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Chargemaster\RMH\2019 Final OSHPD Docs\"/>
    </mc:Choice>
  </mc:AlternateContent>
  <bookViews>
    <workbookView xWindow="0" yWindow="0" windowWidth="28800" windowHeight="12435"/>
  </bookViews>
  <sheets>
    <sheet name="AB 1045 Form" sheetId="2" r:id="rId1"/>
    <sheet name="Non-Pharmacy CDM" sheetId="1" r:id="rId2"/>
    <sheet name="Pharmacy CDM" sheetId="3" r:id="rId3"/>
    <sheet name="Calc &amp; Attestation" sheetId="5" r:id="rId4"/>
  </sheets>
  <definedNames>
    <definedName name="_xlnm._FilterDatabase" localSheetId="1" hidden="1">'Non-Pharmacy CDM'!$A$5:$G$3086</definedName>
    <definedName name="_xlnm._FilterDatabase" localSheetId="2" hidden="1">'Pharmacy CDM'!$A$5:$F$6665</definedName>
    <definedName name="_xlnm.Print_Area" localSheetId="0">'AB 1045 Form'!$A$1:$D$83</definedName>
  </definedNames>
  <calcPr calcId="152511"/>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34" i="2" l="1" a="1"/>
  <c r="C34" i="2" s="1"/>
  <c r="C33" i="2" a="1"/>
  <c r="C33" i="2" s="1"/>
  <c r="C32" i="2" a="1"/>
  <c r="C32" i="2" s="1"/>
  <c r="C31" i="2" a="1"/>
  <c r="C31" i="2" s="1"/>
  <c r="C30" i="2" a="1"/>
  <c r="C30" i="2" s="1"/>
  <c r="C28" i="2" a="1"/>
  <c r="C28" i="2" s="1"/>
  <c r="C27" i="2" a="1"/>
  <c r="C27" i="2" s="1"/>
  <c r="C26" i="2" a="1"/>
  <c r="C26" i="2" s="1"/>
  <c r="C9" i="2" l="1" a="1"/>
  <c r="C9" i="2" s="1"/>
  <c r="C8" i="2" a="1"/>
  <c r="C8" i="2" s="1"/>
  <c r="C7" i="2" a="1"/>
  <c r="C7" i="2" s="1"/>
  <c r="B10" i="5" l="1"/>
  <c r="B11" i="5" s="1"/>
  <c r="C72" i="2" l="1"/>
</calcChain>
</file>

<file path=xl/sharedStrings.xml><?xml version="1.0" encoding="utf-8"?>
<sst xmlns="http://schemas.openxmlformats.org/spreadsheetml/2006/main" count="23820" uniqueCount="14176">
  <si>
    <t>DESCRIPTION</t>
  </si>
  <si>
    <t>CATEGORY</t>
  </si>
  <si>
    <t>RB ICU GENERAL LVL 1</t>
  </si>
  <si>
    <t>B901200001</t>
  </si>
  <si>
    <t>B907100001</t>
  </si>
  <si>
    <t>RB INTERMEDIATE LVL 1</t>
  </si>
  <si>
    <t>B907400005</t>
  </si>
  <si>
    <t>RB PRIVATE MED SURG GYN LVL 1</t>
  </si>
  <si>
    <t>RB PRIVATE MED SURG GYN LVL 2</t>
  </si>
  <si>
    <t>RB SEMI-PRIVATE MED SURG GYN</t>
  </si>
  <si>
    <t>RB SWING BED CAH/RURAL</t>
  </si>
  <si>
    <t>B911100013</t>
  </si>
  <si>
    <t>B911200001</t>
  </si>
  <si>
    <t>B911200002</t>
  </si>
  <si>
    <t>B911200010</t>
  </si>
  <si>
    <t>B911500005</t>
  </si>
  <si>
    <t>B911900005</t>
  </si>
  <si>
    <t>RB HOSPICE OP ROUTINE HOME CR</t>
  </si>
  <si>
    <t>RB HOSPICE INPT RESPITE CARE</t>
  </si>
  <si>
    <t>RB HOSPICE GEN INPT NONRESPITE</t>
  </si>
  <si>
    <t>B913300010</t>
  </si>
  <si>
    <t>B913300011</t>
  </si>
  <si>
    <t>B913300012</t>
  </si>
  <si>
    <t>B923100004</t>
  </si>
  <si>
    <t>RB SEMI-PRIVATE OB</t>
  </si>
  <si>
    <t>B923200004</t>
  </si>
  <si>
    <t>B923300004</t>
  </si>
  <si>
    <t>B924100001</t>
  </si>
  <si>
    <t>RB NEWBORN LVL 1</t>
  </si>
  <si>
    <t>B924100002</t>
  </si>
  <si>
    <t>RB NEWBORN LVL 2</t>
  </si>
  <si>
    <t>B924100003</t>
  </si>
  <si>
    <t>RB NEWBORN LVL 3</t>
  </si>
  <si>
    <t>B924100004</t>
  </si>
  <si>
    <t>RB NEWBORN LVL 4 (NICU)</t>
  </si>
  <si>
    <t>B924200001</t>
  </si>
  <si>
    <t>B924200002</t>
  </si>
  <si>
    <t>C101100001</t>
  </si>
  <si>
    <t>C101100002</t>
  </si>
  <si>
    <t>I&amp;D SKN ABSC SMPL OR SNGL</t>
  </si>
  <si>
    <t>C101100003</t>
  </si>
  <si>
    <t>I&amp;D SKN ABSC CMPLX OR MULT</t>
  </si>
  <si>
    <t>C101100004</t>
  </si>
  <si>
    <t>I&amp;D PILONIDAL CYST SIMPLE</t>
  </si>
  <si>
    <t>C101100005</t>
  </si>
  <si>
    <t>I&amp;D PILONIDAL CYST CMPLX</t>
  </si>
  <si>
    <t>C101100006</t>
  </si>
  <si>
    <t>REM FB SUBQ SMPL</t>
  </si>
  <si>
    <t>C101100007</t>
  </si>
  <si>
    <t>REM FB SUBQ CMPLX</t>
  </si>
  <si>
    <t>C101100008</t>
  </si>
  <si>
    <t>I&amp;D HEMA SEROMA FLUID</t>
  </si>
  <si>
    <t>C101100009</t>
  </si>
  <si>
    <t>ASP PUNC ABSC HEMA CYST</t>
  </si>
  <si>
    <t>C101100010</t>
  </si>
  <si>
    <t>I&amp;D WND POSTOP INFCT CMPLX</t>
  </si>
  <si>
    <t>C101100011</t>
  </si>
  <si>
    <t>DEBRID SKN INFCT ECZ &lt;.10 BODY</t>
  </si>
  <si>
    <t>C101100012</t>
  </si>
  <si>
    <t>DEBRID OPEN FX DISLC SKN SUBQ</t>
  </si>
  <si>
    <t>C101100014</t>
  </si>
  <si>
    <t>DEBRID OPEN FX DISLC BONE</t>
  </si>
  <si>
    <t>C101100015</t>
  </si>
  <si>
    <t>DEBRID SKN SUBQ TIS &lt;=20SQCM</t>
  </si>
  <si>
    <t>C101100017</t>
  </si>
  <si>
    <t>DEBRID SKN BONE &lt;=20SQCM</t>
  </si>
  <si>
    <t>C101100018</t>
  </si>
  <si>
    <t>BX SKN SUBQ TIS</t>
  </si>
  <si>
    <t>C101100019</t>
  </si>
  <si>
    <t>REM SKN TAGS</t>
  </si>
  <si>
    <t>C101100024</t>
  </si>
  <si>
    <t>EXCS LSN BNGN TRNK EXT 0.5-1CM</t>
  </si>
  <si>
    <t>C101100026</t>
  </si>
  <si>
    <t>EXC LSN BNGN SC NK HN &lt;=0.5CM</t>
  </si>
  <si>
    <t>C101100028</t>
  </si>
  <si>
    <t>DEBRID OF NAIL 1-5</t>
  </si>
  <si>
    <t>C101100029</t>
  </si>
  <si>
    <t>REM NAIL PLATE SNGL</t>
  </si>
  <si>
    <t>C101100030</t>
  </si>
  <si>
    <t>REM NAIL PLATE EA ADDL</t>
  </si>
  <si>
    <t>C101100031</t>
  </si>
  <si>
    <t>EVAC SUBUNGAL HEMA</t>
  </si>
  <si>
    <t>C101100032</t>
  </si>
  <si>
    <t>REM NAIL PERM</t>
  </si>
  <si>
    <t>C101100034</t>
  </si>
  <si>
    <t>REP NAIL BED</t>
  </si>
  <si>
    <t>C101100036</t>
  </si>
  <si>
    <t>EXCSN WEDGE SKN NAIL FOLD</t>
  </si>
  <si>
    <t>C101100039</t>
  </si>
  <si>
    <t>REP SC TRNK EXT SMPL &lt;2.5CM</t>
  </si>
  <si>
    <t>C101100040</t>
  </si>
  <si>
    <t>REP SC TRNK EXT SMPL 2.6-7.5CM</t>
  </si>
  <si>
    <t>C101100041</t>
  </si>
  <si>
    <t>REP SC TRK EXT SMPL 7.6-12.5CM</t>
  </si>
  <si>
    <t>C101100042</t>
  </si>
  <si>
    <t>REP SC TRNK EXT SMPL 12.6-20CM</t>
  </si>
  <si>
    <t>C101100043</t>
  </si>
  <si>
    <t>REP SC TRNK EXT SMPL 20.1-30CM</t>
  </si>
  <si>
    <t>C101100044</t>
  </si>
  <si>
    <t>REP SC TRNK EXT SMPL &gt;30CM</t>
  </si>
  <si>
    <t>C101100045</t>
  </si>
  <si>
    <t>REP SMPL FC EAR EYE NS LP &lt;2.5</t>
  </si>
  <si>
    <t>C101100046</t>
  </si>
  <si>
    <t>REP SMPL FC EAR EY NS LP 2.6-5</t>
  </si>
  <si>
    <t>C101100047</t>
  </si>
  <si>
    <t>REP SMPL FC EAR EY NS LP 5-7.5</t>
  </si>
  <si>
    <t>C101100048</t>
  </si>
  <si>
    <t>REP SMP FC EA EY NS LP7.6-12.5</t>
  </si>
  <si>
    <t>C101100049</t>
  </si>
  <si>
    <t>REP SMP FC EA EY NS LP 12.6-20</t>
  </si>
  <si>
    <t>C101100050</t>
  </si>
  <si>
    <t>REP SMP FC EA EY NS LP 20.1-30</t>
  </si>
  <si>
    <t>C101100052</t>
  </si>
  <si>
    <t>TX WND DEHIS SMPL CL</t>
  </si>
  <si>
    <t>C101100054</t>
  </si>
  <si>
    <t>REP SC TRNK EXT INTMD&lt;2.5CM</t>
  </si>
  <si>
    <t>C101100055</t>
  </si>
  <si>
    <t>REP SC TRNK EXT INTMD2.6-7.5CM</t>
  </si>
  <si>
    <t>C101100056</t>
  </si>
  <si>
    <t>REP SC TRK EXT INTMD7.6-12.5CM</t>
  </si>
  <si>
    <t>C101100057</t>
  </si>
  <si>
    <t>REP SC TRNK EXT INTMD12.6-20CM</t>
  </si>
  <si>
    <t>C101100058</t>
  </si>
  <si>
    <t>REP SC TRNK EXT INTMD20.1-30CM</t>
  </si>
  <si>
    <t>C101100059</t>
  </si>
  <si>
    <t>REP SC TRNK EXT INTMD&gt;30CM</t>
  </si>
  <si>
    <t>C101100060</t>
  </si>
  <si>
    <t>REP INTM NK EXTRMT GENIT &lt;2.5</t>
  </si>
  <si>
    <t>C101100061</t>
  </si>
  <si>
    <t>REP INTM NK EXTRMT GEN 2.6-7.5</t>
  </si>
  <si>
    <t>C101100062</t>
  </si>
  <si>
    <t>REP INTM NK EXTRM GEN 7.6-12.5</t>
  </si>
  <si>
    <t>C101100065</t>
  </si>
  <si>
    <t>REP INTM NK EXTRMT GENIT &gt;30</t>
  </si>
  <si>
    <t>C101100066</t>
  </si>
  <si>
    <t>REP INTM FC EAR EYE NS LP &lt;2.5</t>
  </si>
  <si>
    <t>C101100067</t>
  </si>
  <si>
    <t>REP INTM FC EAR EY NS LP 2.6-5</t>
  </si>
  <si>
    <t>C101100068</t>
  </si>
  <si>
    <t>REP INTM FC EAR EY NS LP 5-7.5</t>
  </si>
  <si>
    <t>C101100069</t>
  </si>
  <si>
    <t>REP INT FC EA EY NS LP7.6-12.5</t>
  </si>
  <si>
    <t>C101100070</t>
  </si>
  <si>
    <t>REP INT FC EA EY NS LP 12.6-20</t>
  </si>
  <si>
    <t>C101100073</t>
  </si>
  <si>
    <t>REP TRNK CMPLX 1.1-2.5CM</t>
  </si>
  <si>
    <t>C101100074</t>
  </si>
  <si>
    <t>REP TRNK CMPLX 2.6-7.5CM</t>
  </si>
  <si>
    <t>C101100077</t>
  </si>
  <si>
    <t>REP SC EXT CMPLX 2.6-7.5CM</t>
  </si>
  <si>
    <t>C101100078</t>
  </si>
  <si>
    <t>REP SC EXT CMPLX EA ADDL 5CM</t>
  </si>
  <si>
    <t>C101100079</t>
  </si>
  <si>
    <t>CMPLX FH CHK NK GN EXT 1.1-2.5</t>
  </si>
  <si>
    <t>C101100080</t>
  </si>
  <si>
    <t>CMPLX FH CHK NK GN EXT2.6-7.5</t>
  </si>
  <si>
    <t>C101100081</t>
  </si>
  <si>
    <t>CMPLX FH CHK NK GN EXT ADL 5CM</t>
  </si>
  <si>
    <t>C101100083</t>
  </si>
  <si>
    <t>CMPLX EYE NOSE EAR LIP 1.1-2.5</t>
  </si>
  <si>
    <t>C101100084</t>
  </si>
  <si>
    <t>C101100085</t>
  </si>
  <si>
    <t>CMPLX EYE NOSE EAR LIP ADL 5CM</t>
  </si>
  <si>
    <t>C101100089</t>
  </si>
  <si>
    <t>GRFT FULL THCK F N H F &lt;=20CM</t>
  </si>
  <si>
    <t>C101100090</t>
  </si>
  <si>
    <t>ANOSCOPY W FOREIGN BDY REMOVAL</t>
  </si>
  <si>
    <t>C101100095</t>
  </si>
  <si>
    <t>TX BURN INIT 1ST DEGREE</t>
  </si>
  <si>
    <t>C101100096</t>
  </si>
  <si>
    <t>DRSG DEBRID BURN PARTL THCK SM</t>
  </si>
  <si>
    <t>C101100097</t>
  </si>
  <si>
    <t>DRSG DEBRID BURN PARTL THK MDM</t>
  </si>
  <si>
    <t>C101100098</t>
  </si>
  <si>
    <t>DRSG DEBRID BURN PARTL THCK LG</t>
  </si>
  <si>
    <t>C101100101</t>
  </si>
  <si>
    <t>CAUTERIZE CHEM GRANULATION TIS</t>
  </si>
  <si>
    <t>C101100103</t>
  </si>
  <si>
    <t>MASTOTOMY W DRN ABSC DEEP</t>
  </si>
  <si>
    <t>C101100108</t>
  </si>
  <si>
    <t>EXPLR WND PENETRATING EXT</t>
  </si>
  <si>
    <t>C101100109</t>
  </si>
  <si>
    <t>REM FB MUSCL TNDN SMPL</t>
  </si>
  <si>
    <t>C101100111</t>
  </si>
  <si>
    <t>INJ TNDN LIG SNGL APONEUROSIS</t>
  </si>
  <si>
    <t>C101100112</t>
  </si>
  <si>
    <t>INJ TRGR POINT 1 OR 2 MUSCL</t>
  </si>
  <si>
    <t>C101100113</t>
  </si>
  <si>
    <t>INJ TRGR POINT &gt;=3 MUSCLS</t>
  </si>
  <si>
    <t>C101100114</t>
  </si>
  <si>
    <t>DRN INJ SM JNT BURSA</t>
  </si>
  <si>
    <t>C101100115</t>
  </si>
  <si>
    <t>ARTHROCENTESIS JNT INTMD</t>
  </si>
  <si>
    <t>C101100116</t>
  </si>
  <si>
    <t>ARTHROCENTESIS JNT MAJ</t>
  </si>
  <si>
    <t>C101100118</t>
  </si>
  <si>
    <t>C101100121</t>
  </si>
  <si>
    <t>REPLANTN DIGIT EXCLUDE THUMB</t>
  </si>
  <si>
    <t>C101100122</t>
  </si>
  <si>
    <t>MONITOR INTERSTIT FLD PRESSURE</t>
  </si>
  <si>
    <t>C101100126</t>
  </si>
  <si>
    <t>TX FX NSL CLSD WO MANIP</t>
  </si>
  <si>
    <t>C101100127</t>
  </si>
  <si>
    <t>TX FX NSL CLSD WO STABIL</t>
  </si>
  <si>
    <t>C101100131</t>
  </si>
  <si>
    <t>TX DISLC TMJ CLSD INIT SUBSQ</t>
  </si>
  <si>
    <t>C101100135</t>
  </si>
  <si>
    <t>TX FX CLAV CLSD WO MANIP</t>
  </si>
  <si>
    <t>C101100136</t>
  </si>
  <si>
    <t>TX FX CLAV CLSD W MANIP</t>
  </si>
  <si>
    <t>C101100137</t>
  </si>
  <si>
    <t>TX DISLC ACROMIOCLAV WO MANIP</t>
  </si>
  <si>
    <t>C101100138</t>
  </si>
  <si>
    <t>TX DISLC ACROMIOCLAV W MANIP</t>
  </si>
  <si>
    <t>C101100141</t>
  </si>
  <si>
    <t>TX FX HUM PROX CLSD W MANIP</t>
  </si>
  <si>
    <t>C101100142</t>
  </si>
  <si>
    <t>TX DISLC SHLDR CLSD WO ANES</t>
  </si>
  <si>
    <t>C101100143</t>
  </si>
  <si>
    <t>TX DISLC SHLDR CLSD W ANES</t>
  </si>
  <si>
    <t>C101100144</t>
  </si>
  <si>
    <t>TX DISLC SHLDR CLSD FX GR TUBR</t>
  </si>
  <si>
    <t>C101100145</t>
  </si>
  <si>
    <t>TX DISLC SHLDR CLSD W NK FX</t>
  </si>
  <si>
    <t>C101100147</t>
  </si>
  <si>
    <t>I&amp;D UPPER ARM OR ELBOW- BURSA</t>
  </si>
  <si>
    <t>C101100151</t>
  </si>
  <si>
    <t>TX FX HUM SHFT CLSD W MANIP</t>
  </si>
  <si>
    <t>C101100153</t>
  </si>
  <si>
    <t>TX FX SUPRACONDY CLSD W MANIP</t>
  </si>
  <si>
    <t>C101100155</t>
  </si>
  <si>
    <t>TX FX HUM EPIC CLSD W MANIP</t>
  </si>
  <si>
    <t>C101100157</t>
  </si>
  <si>
    <t>TX FX HUM COND CLSD W MANIP</t>
  </si>
  <si>
    <t>C101100158</t>
  </si>
  <si>
    <t>TX DISLC ELBOW CLSD WO ANES</t>
  </si>
  <si>
    <t>C101100159</t>
  </si>
  <si>
    <t>TX DISLC ELBOW CLSD W ANES</t>
  </si>
  <si>
    <t>C101100160</t>
  </si>
  <si>
    <t>TX DISLC FX ELBOW CLSD W MANIP</t>
  </si>
  <si>
    <t>C101100161</t>
  </si>
  <si>
    <t>TX NURSEMAID ELBOW W MANIP</t>
  </si>
  <si>
    <t>C101100163</t>
  </si>
  <si>
    <t>TX FX RADL HEAD NK W MANIP</t>
  </si>
  <si>
    <t>C101100165</t>
  </si>
  <si>
    <t>TX FX ULN PROX W MANIP</t>
  </si>
  <si>
    <t>C101100167</t>
  </si>
  <si>
    <t>REP TNDN MUSCL FOREARM WRST EA</t>
  </si>
  <si>
    <t>C101100169</t>
  </si>
  <si>
    <t>TX FX RAD SHFT CLSD W MANIP</t>
  </si>
  <si>
    <t>C101100171</t>
  </si>
  <si>
    <t>TX FX ULN SHFT CLSD W MANIP</t>
  </si>
  <si>
    <t>C101100172</t>
  </si>
  <si>
    <t>TX FX RAD &amp; ULN CLSD WO MANIP</t>
  </si>
  <si>
    <t>C101100173</t>
  </si>
  <si>
    <t>TX FX RAD &amp; ULN CLSD W MANIP</t>
  </si>
  <si>
    <t>C101100174</t>
  </si>
  <si>
    <t>TX FX DIST RAD CLSD WO MANIP</t>
  </si>
  <si>
    <t>C101100175</t>
  </si>
  <si>
    <t>TX FX DIST RAD CLSD W MANIP</t>
  </si>
  <si>
    <t>C101100177</t>
  </si>
  <si>
    <t>TX FX CARP SCAPH CLSD W MANIP</t>
  </si>
  <si>
    <t>C101100180</t>
  </si>
  <si>
    <t>TX FX ULNAR STYLOID CLSD</t>
  </si>
  <si>
    <t>C101100185</t>
  </si>
  <si>
    <t>I&amp;D ABSC FNGR SMPL</t>
  </si>
  <si>
    <t>C101100186</t>
  </si>
  <si>
    <t>DRN ABSC FNGR CMPLX</t>
  </si>
  <si>
    <t>C101100188</t>
  </si>
  <si>
    <t>REP TNDN FLX WO FREE GRFT EA</t>
  </si>
  <si>
    <t>C101100190</t>
  </si>
  <si>
    <t>REP TNDN EXTENSOR HN EA</t>
  </si>
  <si>
    <t>C101100191</t>
  </si>
  <si>
    <t>REP TNDN EXTENSOR FNGR EA</t>
  </si>
  <si>
    <t>C101100193</t>
  </si>
  <si>
    <t>TX FX METACRP CLSD EA W MANIP</t>
  </si>
  <si>
    <t>C101100194</t>
  </si>
  <si>
    <t>TX DISLC THUMB W MANIP</t>
  </si>
  <si>
    <t>C101100196</t>
  </si>
  <si>
    <t>TX DISLC HN CLSD MANIP WO ANES</t>
  </si>
  <si>
    <t>C101100197</t>
  </si>
  <si>
    <t>TX DISLC KNL CLS MANIP WO ANES</t>
  </si>
  <si>
    <t>C101100198</t>
  </si>
  <si>
    <t>TX FX PHLNX SHFT CLSD WO MANIP</t>
  </si>
  <si>
    <t>C101100199</t>
  </si>
  <si>
    <t>TX FX PHLNX SHFT CLSD W MANIP</t>
  </si>
  <si>
    <t>C101100202</t>
  </si>
  <si>
    <t>TX FX ARTICULAR CLSD MANIP EA</t>
  </si>
  <si>
    <t>C101100203</t>
  </si>
  <si>
    <t>TX FX PHLNX DIST CLSD WO MANIP</t>
  </si>
  <si>
    <t>C101100204</t>
  </si>
  <si>
    <t>TX FX PHLNX DIST CLSD W MANIP</t>
  </si>
  <si>
    <t>C101100206</t>
  </si>
  <si>
    <t>TX DISLC INTPHALN JNT MANIP</t>
  </si>
  <si>
    <t>C101100207</t>
  </si>
  <si>
    <t>TX DISLC IPJ CLSD W MANIP ANES</t>
  </si>
  <si>
    <t>C101100208</t>
  </si>
  <si>
    <t>AMPUT FNGR THB SNGL W DIR CL</t>
  </si>
  <si>
    <t>C101100209</t>
  </si>
  <si>
    <t>AMPUT FNGR THB SNGL W LCL ADV</t>
  </si>
  <si>
    <t>C101100210</t>
  </si>
  <si>
    <t>UNLIST PX HNS OR FNGRS</t>
  </si>
  <si>
    <t>C101100211</t>
  </si>
  <si>
    <t>INJ INTERLAMIN CRV-THOR WO IMG</t>
  </si>
  <si>
    <t>C101100212</t>
  </si>
  <si>
    <t>TX DISLC HIP TRAUMA WO ANES</t>
  </si>
  <si>
    <t>C101100213</t>
  </si>
  <si>
    <t>TX DISLC HIP TRAUM CLSD W ANES</t>
  </si>
  <si>
    <t>C101100214</t>
  </si>
  <si>
    <t>TX DISLC POSTR HIP CLS WO ANES</t>
  </si>
  <si>
    <t>C101100215</t>
  </si>
  <si>
    <t>TX DISLC POSTR HIP CLSD W ANES</t>
  </si>
  <si>
    <t>C101100216</t>
  </si>
  <si>
    <t>I&amp;D ABSC HEMA THIGH KNEE</t>
  </si>
  <si>
    <t>C101100217</t>
  </si>
  <si>
    <t>TX FX FEMR SHFT CLSD W MANIP</t>
  </si>
  <si>
    <t>C101100218</t>
  </si>
  <si>
    <t>TX FX FEMR DIST CLSD W MANIP</t>
  </si>
  <si>
    <t>C101100221</t>
  </si>
  <si>
    <t>TX FX TIB PROX CLSD W SKL TRCT</t>
  </si>
  <si>
    <t>C101100223</t>
  </si>
  <si>
    <t>TX DISLC KNEE CLSD WO ANES</t>
  </si>
  <si>
    <t>C101100224</t>
  </si>
  <si>
    <t>TX DISLC PATELLAR CLSD WO ANES</t>
  </si>
  <si>
    <t>C101100226</t>
  </si>
  <si>
    <t>DECOMP ANT LAT LEG ONLY</t>
  </si>
  <si>
    <t>C101100229</t>
  </si>
  <si>
    <t>TX FX TIB SHFT CLSD W MANIP</t>
  </si>
  <si>
    <t>C101100231</t>
  </si>
  <si>
    <t>TX FX MEDIAL MAL CLSD W MANIP</t>
  </si>
  <si>
    <t>C101100232</t>
  </si>
  <si>
    <t>TX FX POSTR MAL CLSD W MANIP</t>
  </si>
  <si>
    <t>C101100234</t>
  </si>
  <si>
    <t>TX FX FIB PROX SHFT CLSD MANIP</t>
  </si>
  <si>
    <t>C101100235</t>
  </si>
  <si>
    <t>TX FX FIB DIST CLSD WO MANIP</t>
  </si>
  <si>
    <t>C101100236</t>
  </si>
  <si>
    <t>TX FX FIB DIST CLSD W MANIP</t>
  </si>
  <si>
    <t>C101100238</t>
  </si>
  <si>
    <t>TX FX ANKL BIMAL CLSD W MANIP</t>
  </si>
  <si>
    <t>C101100240</t>
  </si>
  <si>
    <t>TX FX ANKL TRIMAL CLSD W MANIP</t>
  </si>
  <si>
    <t>C101100242</t>
  </si>
  <si>
    <t>TX FX TIB DIST CLSD W MANIP</t>
  </si>
  <si>
    <t>C101100243</t>
  </si>
  <si>
    <t>TX DISLC ANKL CLSD WO ANES</t>
  </si>
  <si>
    <t>C101100244</t>
  </si>
  <si>
    <t>TX DISLC ANKL CLSD W ANES</t>
  </si>
  <si>
    <t>C101100246</t>
  </si>
  <si>
    <t>REM FB FOOT SUBQ</t>
  </si>
  <si>
    <t>C101100247</t>
  </si>
  <si>
    <t>REM FB FOOT DEEP</t>
  </si>
  <si>
    <t>C101100251</t>
  </si>
  <si>
    <t>TX FX CALCANEAL CLSD W MANIP</t>
  </si>
  <si>
    <t>C101100253</t>
  </si>
  <si>
    <t>TX FX TALUS CLSD W MANIP</t>
  </si>
  <si>
    <t>C101100254</t>
  </si>
  <si>
    <t>TX FX METATAR CLSD WO MANIP EA</t>
  </si>
  <si>
    <t>C101100255</t>
  </si>
  <si>
    <t>TX FX METATAR CLSD W MANIP EA</t>
  </si>
  <si>
    <t>C101100259</t>
  </si>
  <si>
    <t>TX FX TOE OTH CLSD W MANIP EA</t>
  </si>
  <si>
    <t>C101100263</t>
  </si>
  <si>
    <t>TX DISLC MTP JNT CLSD WO ANES</t>
  </si>
  <si>
    <t>C101100265</t>
  </si>
  <si>
    <t>TX DISLC IP JNT CLSD WO ANES</t>
  </si>
  <si>
    <t>C101100266</t>
  </si>
  <si>
    <t>TX DISLC IP JNT CLSD W ANES</t>
  </si>
  <si>
    <t>C101100268</t>
  </si>
  <si>
    <t>APPLY CAST LONG ARM</t>
  </si>
  <si>
    <t>C101100269</t>
  </si>
  <si>
    <t>APPLY CAST SHORT ARM</t>
  </si>
  <si>
    <t>C101100271</t>
  </si>
  <si>
    <t>APPLY SPLINT LONG ARM</t>
  </si>
  <si>
    <t>C101100272</t>
  </si>
  <si>
    <t>APPLY SPLINT SHRT ARM STATIC</t>
  </si>
  <si>
    <t>C101100273</t>
  </si>
  <si>
    <t>APPLY SPLINT SHRT ARM DYNAMIC</t>
  </si>
  <si>
    <t>C101100274</t>
  </si>
  <si>
    <t>APPLY SPLINT FNGR STATIC</t>
  </si>
  <si>
    <t>C101100275</t>
  </si>
  <si>
    <t>APPLY SPLINT FNGR DYNAMIC</t>
  </si>
  <si>
    <t>C101100276</t>
  </si>
  <si>
    <t>STRAP SHLDR</t>
  </si>
  <si>
    <t>C101100277</t>
  </si>
  <si>
    <t>STRAP ELBOW WRST</t>
  </si>
  <si>
    <t>C101100278</t>
  </si>
  <si>
    <t>STRAP HN FNGR</t>
  </si>
  <si>
    <t>C101100279</t>
  </si>
  <si>
    <t>APPLY CAST LONG LEG</t>
  </si>
  <si>
    <t>C101100281</t>
  </si>
  <si>
    <t>APPLY CAST SHRT LEG</t>
  </si>
  <si>
    <t>C101100283</t>
  </si>
  <si>
    <t>APPLY SPLINT LONG LEG</t>
  </si>
  <si>
    <t>C101100284</t>
  </si>
  <si>
    <t>APPLY SPLINT SHRT LEG</t>
  </si>
  <si>
    <t>C101100286</t>
  </si>
  <si>
    <t>STRAP ANKL FOOT</t>
  </si>
  <si>
    <t>C101100287</t>
  </si>
  <si>
    <t>STRAP TOES</t>
  </si>
  <si>
    <t>C101100289</t>
  </si>
  <si>
    <t>REM CAST GAUNTLET BOOT OR BODY</t>
  </si>
  <si>
    <t>C101100293</t>
  </si>
  <si>
    <t>DRN ABSC HEMA NSL INTNL</t>
  </si>
  <si>
    <t>C101100294</t>
  </si>
  <si>
    <t>DRN ABSC HEMA NSL SEPTUM</t>
  </si>
  <si>
    <t>C101100295</t>
  </si>
  <si>
    <t>REM FB NOSE</t>
  </si>
  <si>
    <t>C101100296</t>
  </si>
  <si>
    <t>REM FB NOSE W ANES</t>
  </si>
  <si>
    <t>C101100298</t>
  </si>
  <si>
    <t>CNTRL EPISTAXIS ANT SMPL</t>
  </si>
  <si>
    <t>C101100299</t>
  </si>
  <si>
    <t>CNTRL EPISTAXIS ANT CMPLX</t>
  </si>
  <si>
    <t>C101100300</t>
  </si>
  <si>
    <t>CNTRL BLEED NSL POSTR INIT</t>
  </si>
  <si>
    <t>C101100301</t>
  </si>
  <si>
    <t>CNTRL BLEED NSL POSTR SUBSQ</t>
  </si>
  <si>
    <t>C101100304</t>
  </si>
  <si>
    <t>INTUBN ENDOTRACHEAL</t>
  </si>
  <si>
    <t>C101100305</t>
  </si>
  <si>
    <t>CHG TUBE TRACH NO FISTULA TRCT</t>
  </si>
  <si>
    <t>C101100306</t>
  </si>
  <si>
    <t>LARYNGOSCOPY INDIR DX</t>
  </si>
  <si>
    <t>C101100307</t>
  </si>
  <si>
    <t>LARYNGOSCOPY DIR DX</t>
  </si>
  <si>
    <t>C101100309</t>
  </si>
  <si>
    <t>LARYNGOSCOPY FLX DX</t>
  </si>
  <si>
    <t>C101100311</t>
  </si>
  <si>
    <t>TRACH EMERG TRANSTRACHEAL</t>
  </si>
  <si>
    <t>C101100312</t>
  </si>
  <si>
    <t>TRACH EMERG CRICOTHYROID</t>
  </si>
  <si>
    <t>C101100313</t>
  </si>
  <si>
    <t>BRONCH DX W WO CELL WASH</t>
  </si>
  <si>
    <t>C101100317</t>
  </si>
  <si>
    <t>INJ INTERLAMINR CRV-THOR W IMG</t>
  </si>
  <si>
    <t>C101100318</t>
  </si>
  <si>
    <t>BX LUNG MEDIASTINUM NEEDLE</t>
  </si>
  <si>
    <t>C101100319</t>
  </si>
  <si>
    <t>THORACEN FOR ASP WO IMAGING</t>
  </si>
  <si>
    <t>C101100320</t>
  </si>
  <si>
    <t>THORACEN W INS TUBE WO IMAGING</t>
  </si>
  <si>
    <t>C101100321</t>
  </si>
  <si>
    <t>INS TUN PLEURAL CATH</t>
  </si>
  <si>
    <t>C101100322</t>
  </si>
  <si>
    <t>THORACOSTOMY W INS TUBE</t>
  </si>
  <si>
    <t>C101100323</t>
  </si>
  <si>
    <t>PERICARDIOCENTESIS INIT</t>
  </si>
  <si>
    <t>C101100324</t>
  </si>
  <si>
    <t>INS REPL PM TEMP SNGL CH 33210</t>
  </si>
  <si>
    <t>C101100325</t>
  </si>
  <si>
    <t>REP BLD VSL DIR UPR EXT</t>
  </si>
  <si>
    <t>C101100326</t>
  </si>
  <si>
    <t>REP BLD VSL DIR LWR EXT 35226</t>
  </si>
  <si>
    <t>C101100327</t>
  </si>
  <si>
    <t>INJ EPI LUMB/SACRAL WO IMAGING</t>
  </si>
  <si>
    <t>C101100328</t>
  </si>
  <si>
    <t>PLCMT NDL CATH VEIN NONSELECT</t>
  </si>
  <si>
    <t>C101100329</t>
  </si>
  <si>
    <t>PLCMT INTRO CATH VENA CA 36010</t>
  </si>
  <si>
    <t>C101100331</t>
  </si>
  <si>
    <t>VENIPUNCTURE</t>
  </si>
  <si>
    <t>TRANSFUSION BLOOD - 1 UNIT</t>
  </si>
  <si>
    <t>C101100334</t>
  </si>
  <si>
    <t>INS NON TUNNEL CVC CATH &lt;5YRS</t>
  </si>
  <si>
    <t>C101100335</t>
  </si>
  <si>
    <t>INS NON TUNNEL CV CATH &gt;=5YRS</t>
  </si>
  <si>
    <t>C101100336</t>
  </si>
  <si>
    <t>INS TUN CVC &gt;5YRS</t>
  </si>
  <si>
    <t>C101100338</t>
  </si>
  <si>
    <t>INS PICC WO PORT PUMP&gt;5YR</t>
  </si>
  <si>
    <t>C101100339</t>
  </si>
  <si>
    <t>REP CVC WO SUBQ PORT PUMP</t>
  </si>
  <si>
    <t>C101100342</t>
  </si>
  <si>
    <t>REPLC PICC WO PORT PUMP</t>
  </si>
  <si>
    <t>C101100343</t>
  </si>
  <si>
    <t>REM TUN CVC WO PORT PUMP</t>
  </si>
  <si>
    <t>C101100345</t>
  </si>
  <si>
    <t>ARTERIAL PUNC AND WITHDRWL</t>
  </si>
  <si>
    <t>C101100346</t>
  </si>
  <si>
    <t>ARTERIAL CATH CANNUL PERC</t>
  </si>
  <si>
    <t>C101100347</t>
  </si>
  <si>
    <t>PLCMT NDL INFUS INTRAOSSEOUS</t>
  </si>
  <si>
    <t>C101100348</t>
  </si>
  <si>
    <t>THROMBO CEREBRAL IV INFUS</t>
  </si>
  <si>
    <t>C101100352</t>
  </si>
  <si>
    <t>REP LIP FULL THCK VERMILLION</t>
  </si>
  <si>
    <t>C101100353</t>
  </si>
  <si>
    <t>REP LIP FULL THCK HLF VERTL HT</t>
  </si>
  <si>
    <t>C101100354</t>
  </si>
  <si>
    <t>REP LIP FULL THCK CMPLX</t>
  </si>
  <si>
    <t>C101100356</t>
  </si>
  <si>
    <t>I&amp;D ABSC VSTBL MOUTH SMPL</t>
  </si>
  <si>
    <t>C101100358</t>
  </si>
  <si>
    <t>CL LAC MOUTH &lt;=2.5CM</t>
  </si>
  <si>
    <t>C101100359</t>
  </si>
  <si>
    <t>CL LAC MOUTH &gt;2.5CM CMPLX</t>
  </si>
  <si>
    <t>C101100361</t>
  </si>
  <si>
    <t>REP LAC TONGUE ANT &lt;=2.5CM</t>
  </si>
  <si>
    <t>C101100363</t>
  </si>
  <si>
    <t>REP LAC TONGUE &gt;2.6CM CMPLX</t>
  </si>
  <si>
    <t>C101100366</t>
  </si>
  <si>
    <t>I&amp;D ABSC CYST DENTOALVEOLAR</t>
  </si>
  <si>
    <t>C101100368</t>
  </si>
  <si>
    <t>DRN ABSC PALATE UVULA</t>
  </si>
  <si>
    <t>C101100370</t>
  </si>
  <si>
    <t>I&amp;D ABSC PERITONSILAR</t>
  </si>
  <si>
    <t>C101100371</t>
  </si>
  <si>
    <t>REM FB PHRYNX</t>
  </si>
  <si>
    <t>C101100372</t>
  </si>
  <si>
    <t>CNTRL BLEED OROPHRYNX SMPL</t>
  </si>
  <si>
    <t>C101100373</t>
  </si>
  <si>
    <t>INJ EPI LUMB/SACRAL W IMAGING</t>
  </si>
  <si>
    <t>C101100377</t>
  </si>
  <si>
    <t>UGI ENDO DX W WO SPEC COLL</t>
  </si>
  <si>
    <t>C101100379</t>
  </si>
  <si>
    <t>UGI ENDO DX W FB REM</t>
  </si>
  <si>
    <t>C101100380</t>
  </si>
  <si>
    <t>INJ CORPORA CAVERNOSA W PHARM</t>
  </si>
  <si>
    <t>C101100381</t>
  </si>
  <si>
    <t>NASO ORO GASTRIC TUBE PLCMT</t>
  </si>
  <si>
    <t>C101100382</t>
  </si>
  <si>
    <t>GASTRC INTUBN ASP THER LAV</t>
  </si>
  <si>
    <t>C101100383</t>
  </si>
  <si>
    <t>GASTRC INTUBN ASP DX SNGL SPEC</t>
  </si>
  <si>
    <t>C101100385</t>
  </si>
  <si>
    <t>REPOSITIONING OF GASTRIC TUBE</t>
  </si>
  <si>
    <t>C101100387</t>
  </si>
  <si>
    <t>UNLIST PX INTESTINE</t>
  </si>
  <si>
    <t>C101100388</t>
  </si>
  <si>
    <t>DRN ABSC PELV TRNSREC</t>
  </si>
  <si>
    <t>C101100391</t>
  </si>
  <si>
    <t>REDUCE PROCIDENTIA W ANES</t>
  </si>
  <si>
    <t>C101100393</t>
  </si>
  <si>
    <t>I&amp;D ABSC ISCHIO PERIRECTAL</t>
  </si>
  <si>
    <t>C101100394</t>
  </si>
  <si>
    <t>I&amp;D ABSC PERIANAL SUPERF</t>
  </si>
  <si>
    <t>C101100395</t>
  </si>
  <si>
    <t>I&amp;D HEMORROID THROMBOSED EXT</t>
  </si>
  <si>
    <t>C101100397</t>
  </si>
  <si>
    <t>REM HEMORROID THROMBOSED EXT</t>
  </si>
  <si>
    <t>C101100399</t>
  </si>
  <si>
    <t>ANOSCOPY DX W OR WO BRUSH WASH</t>
  </si>
  <si>
    <t>C101100407</t>
  </si>
  <si>
    <t>REPLC GASTR TUBE PERC W FLUORO</t>
  </si>
  <si>
    <t>C101100408</t>
  </si>
  <si>
    <t>REPLC DUOD JTUBE PERC W FLUORO</t>
  </si>
  <si>
    <t>C101100412</t>
  </si>
  <si>
    <t>ASP BLADDER SUPRAPUBIC CATH</t>
  </si>
  <si>
    <t>C101100413</t>
  </si>
  <si>
    <t>IRRIG BLADDER SMPL</t>
  </si>
  <si>
    <t>C101100414</t>
  </si>
  <si>
    <t>INS CATH BLADDER NON-INDWELL</t>
  </si>
  <si>
    <t>C101100415</t>
  </si>
  <si>
    <t>INS CATH BLADDER TEMP SMPL</t>
  </si>
  <si>
    <t>C101100416</t>
  </si>
  <si>
    <t>INS CATH BLADDER TEMP CMPLX</t>
  </si>
  <si>
    <t>C101100417</t>
  </si>
  <si>
    <t>CHG CYSTOSTOMY TUBE SMPL</t>
  </si>
  <si>
    <t>C101100418</t>
  </si>
  <si>
    <t>MEAS PV RESIDUAL UR  BY US</t>
  </si>
  <si>
    <t>C101100419</t>
  </si>
  <si>
    <t>CYSTOURETHROSCOPY</t>
  </si>
  <si>
    <t>C101100420</t>
  </si>
  <si>
    <t>CYSTO W CATH URETERAL</t>
  </si>
  <si>
    <t>C101100421</t>
  </si>
  <si>
    <t>CYSTO W DILAT URETHRA</t>
  </si>
  <si>
    <t>C101100422</t>
  </si>
  <si>
    <t>CYSTO REM FB URETHRA BLDR SMPL</t>
  </si>
  <si>
    <t>C101100429</t>
  </si>
  <si>
    <t>IRRIG CORPORA CAVERNOSA</t>
  </si>
  <si>
    <t>C101100430</t>
  </si>
  <si>
    <t>MANIP FRSKIN INCL LYSIS</t>
  </si>
  <si>
    <t>C101100432</t>
  </si>
  <si>
    <t>I&amp;D EPIDIDYMIS TESTIS SCROT</t>
  </si>
  <si>
    <t>C101100433</t>
  </si>
  <si>
    <t>DRN ABSC SCROT WALL</t>
  </si>
  <si>
    <t>C101100435</t>
  </si>
  <si>
    <t>I&amp;D ABSC VULVA PERINEAL</t>
  </si>
  <si>
    <t>C101100436</t>
  </si>
  <si>
    <t>I&amp;D ABSC GLAND BARTHOLINS</t>
  </si>
  <si>
    <t>C101100444</t>
  </si>
  <si>
    <t>REMOVE IUD</t>
  </si>
  <si>
    <t>C101100446</t>
  </si>
  <si>
    <t>DELIVERY VAG ONLY 59409</t>
  </si>
  <si>
    <t>C101100447</t>
  </si>
  <si>
    <t>DELIVERY PLACENTA WO DL HOSP N</t>
  </si>
  <si>
    <t>C101100451</t>
  </si>
  <si>
    <t>SPINAL PUNC LUMB DX</t>
  </si>
  <si>
    <t>C101100452</t>
  </si>
  <si>
    <t>PUNC SPINAL DRN CSF THER</t>
  </si>
  <si>
    <t>C101100453</t>
  </si>
  <si>
    <t>INJ LUMB EPIDUR BLD CLOT PATCH</t>
  </si>
  <si>
    <t>C101100454</t>
  </si>
  <si>
    <t>INJ ANES NRV TRIGEMINAL</t>
  </si>
  <si>
    <t>C101100455</t>
  </si>
  <si>
    <t>INJ ANES NRV FACE</t>
  </si>
  <si>
    <t>C101100456</t>
  </si>
  <si>
    <t>INJ ANES NRV GRTR OCCIPITAL</t>
  </si>
  <si>
    <t>C101100458</t>
  </si>
  <si>
    <t>INJ ANES NRV FEMORAL SNGL</t>
  </si>
  <si>
    <t>C101100459</t>
  </si>
  <si>
    <t>INJ ANES NRV OTH PERIPHERAL</t>
  </si>
  <si>
    <t>C101100460</t>
  </si>
  <si>
    <t>INJ ANES NRV PLANTAR DIGIT</t>
  </si>
  <si>
    <t>C101100462</t>
  </si>
  <si>
    <t>REM FB EYE CONJUNCT SUPERF</t>
  </si>
  <si>
    <t>C101100464</t>
  </si>
  <si>
    <t>REM FB EYE CORNEAL WO LAMP</t>
  </si>
  <si>
    <t>C101100465</t>
  </si>
  <si>
    <t>REM FB EYE CORNEAL W LAMP</t>
  </si>
  <si>
    <t>C101100466</t>
  </si>
  <si>
    <t>REM FB INTRAOCULAR ANTERIOR</t>
  </si>
  <si>
    <t>C101100470</t>
  </si>
  <si>
    <t>BLEPHAROTOMY ABSC EYELID</t>
  </si>
  <si>
    <t>C101100471</t>
  </si>
  <si>
    <t>CANTHOTOMY PX</t>
  </si>
  <si>
    <t>C101100474</t>
  </si>
  <si>
    <t>REM FB EMBED EYELID</t>
  </si>
  <si>
    <t>C101100477</t>
  </si>
  <si>
    <t>DRN ABSC EAR EXT SMPL</t>
  </si>
  <si>
    <t>C101100478</t>
  </si>
  <si>
    <t>DRN ABSC EAR EXT CMPLX</t>
  </si>
  <si>
    <t>C101100479</t>
  </si>
  <si>
    <t>DRN ABSC AUD CANAL EXT</t>
  </si>
  <si>
    <t>C101100480</t>
  </si>
  <si>
    <t>REM FB AUD CANAL EXT WO ANES</t>
  </si>
  <si>
    <t>C101100481</t>
  </si>
  <si>
    <t>REM FB AUD CANAL EXT W ANES</t>
  </si>
  <si>
    <t>C101100482</t>
  </si>
  <si>
    <t>REM CERUMEN IMPACT</t>
  </si>
  <si>
    <t>C101100485</t>
  </si>
  <si>
    <t>US GUID VASC ACCESS</t>
  </si>
  <si>
    <t>C101100486</t>
  </si>
  <si>
    <t>US GUID NDL PLCMT</t>
  </si>
  <si>
    <t>C101100487</t>
  </si>
  <si>
    <t>FLUOROGUIDE FOR SPINE INJECT</t>
  </si>
  <si>
    <t>C101100488</t>
  </si>
  <si>
    <t>UA MANUAL DIP WO MICROSCOPY</t>
  </si>
  <si>
    <t>C101100491</t>
  </si>
  <si>
    <t>OCCULT BLD FECES NEOPLASM QUAL</t>
  </si>
  <si>
    <t>C101100496</t>
  </si>
  <si>
    <t>ADMIN IMMUN VAC INIT</t>
  </si>
  <si>
    <t>C101100497</t>
  </si>
  <si>
    <t>ADMIN IMMUN VAC EA ADDL</t>
  </si>
  <si>
    <t>C101100499</t>
  </si>
  <si>
    <t>CARDIOPULMONARY RESUSCITATION</t>
  </si>
  <si>
    <t>C101100500</t>
  </si>
  <si>
    <t>PACING EXTERNAL TEMP</t>
  </si>
  <si>
    <t>C101100502</t>
  </si>
  <si>
    <t>THROMBOLYSIS IV</t>
  </si>
  <si>
    <t>C101100503</t>
  </si>
  <si>
    <t>PACEMAKER EVAL BY DR W RPT</t>
  </si>
  <si>
    <t>C101100504</t>
  </si>
  <si>
    <t>ICD EVAL BY DR W RPT</t>
  </si>
  <si>
    <t>C101100506</t>
  </si>
  <si>
    <t>VENT MGMT 1ST DAY IP/OBS BY RT</t>
  </si>
  <si>
    <t>C101100507</t>
  </si>
  <si>
    <t>TX INH AIRWAY INC EVAL/EDUC</t>
  </si>
  <si>
    <t>C101100510</t>
  </si>
  <si>
    <t>IV HYDRATION INITIAL HOUR</t>
  </si>
  <si>
    <t>C101100511</t>
  </si>
  <si>
    <t>IV HYDRATION EACH ADDTIONAL HR</t>
  </si>
  <si>
    <t>C101100512</t>
  </si>
  <si>
    <t>IV INFUSION INITIAL HR</t>
  </si>
  <si>
    <t>C101100513</t>
  </si>
  <si>
    <t>IV INFUSION EA ADDL HR</t>
  </si>
  <si>
    <t>C101100514</t>
  </si>
  <si>
    <t>IV INFUSION ADDL SEQUENTIAL</t>
  </si>
  <si>
    <t>C101100515</t>
  </si>
  <si>
    <t>IV INFUSION CONCURRENT</t>
  </si>
  <si>
    <t>SUBQ IV INFUSION INIT HR</t>
  </si>
  <si>
    <t>C101100518</t>
  </si>
  <si>
    <t>SUBQ IV INFUSION ADDL SITE</t>
  </si>
  <si>
    <t>C101100519</t>
  </si>
  <si>
    <t>INJ SUBQ OR IM</t>
  </si>
  <si>
    <t>C101100520</t>
  </si>
  <si>
    <t>INJ IV PUSH INITIAL DRUG</t>
  </si>
  <si>
    <t>C101100521</t>
  </si>
  <si>
    <t>INJ IV PUSH ADDL SEQ NEW DRUG</t>
  </si>
  <si>
    <t>C101100522</t>
  </si>
  <si>
    <t>INJ IV PUSH ADDL SEQ SAME  DRG</t>
  </si>
  <si>
    <t>CHEMO ADMIN IV PUSH INIT DRG</t>
  </si>
  <si>
    <t>C101100527</t>
  </si>
  <si>
    <t>IRRIGATION IMPLANTED VAD</t>
  </si>
  <si>
    <t>C101100528</t>
  </si>
  <si>
    <t>PHOTODYNAMIC TX SKIN EA SESSN</t>
  </si>
  <si>
    <t>C101100529</t>
  </si>
  <si>
    <t>DEBRID WND FIRST 20 CM OR &lt;</t>
  </si>
  <si>
    <t>C101100530</t>
  </si>
  <si>
    <t>OSTEO MANIP 1-2 BDY REGNS</t>
  </si>
  <si>
    <t>C101100534</t>
  </si>
  <si>
    <t>MOD SEDATN EA ADDL 15 SAME MD</t>
  </si>
  <si>
    <t>C101100537</t>
  </si>
  <si>
    <t>MOD SEDATN EA ADDL 15 DIFF MD</t>
  </si>
  <si>
    <t>C101100551</t>
  </si>
  <si>
    <t>ED VISIT LEVEL 1</t>
  </si>
  <si>
    <t>C101100552</t>
  </si>
  <si>
    <t>ED VISIT LEVEL 2</t>
  </si>
  <si>
    <t>C101100553</t>
  </si>
  <si>
    <t>ED VISIT LEVEL 3</t>
  </si>
  <si>
    <t>C101100554</t>
  </si>
  <si>
    <t>ED VISIT LEVEL 4</t>
  </si>
  <si>
    <t>C101100555</t>
  </si>
  <si>
    <t>ED VISIT LEVEL 5</t>
  </si>
  <si>
    <t>C101100556</t>
  </si>
  <si>
    <t>ED VST LVL 6 CRT CARE 30-74MN</t>
  </si>
  <si>
    <t>C101100557</t>
  </si>
  <si>
    <t>ED VST LVL 6 CRT CARE ADDL30MN</t>
  </si>
  <si>
    <t>C101100558</t>
  </si>
  <si>
    <t>TOBACCO USE CNSLG &gt; 10 MIN</t>
  </si>
  <si>
    <t>C101100560</t>
  </si>
  <si>
    <t>OBSERVATION SVC PER HR</t>
  </si>
  <si>
    <t>G0378</t>
  </si>
  <si>
    <t>C101100563</t>
  </si>
  <si>
    <t>INS BLADDR CATH 4 SPECIMEN COL</t>
  </si>
  <si>
    <t>P9612</t>
  </si>
  <si>
    <t>C101100565</t>
  </si>
  <si>
    <t>ADMIN VAC INFLUENZA</t>
  </si>
  <si>
    <t>G0008</t>
  </si>
  <si>
    <t>C101100566</t>
  </si>
  <si>
    <t>ADMIN VAC PNEUMOCOCCAL</t>
  </si>
  <si>
    <t>G0009</t>
  </si>
  <si>
    <t>C101100567</t>
  </si>
  <si>
    <t>ADMIN VAC HEPATITIS B</t>
  </si>
  <si>
    <t>G0010</t>
  </si>
  <si>
    <t>C101100569</t>
  </si>
  <si>
    <t>UGI W DILATION ESOPHAGUS BAL</t>
  </si>
  <si>
    <t>C101100597</t>
  </si>
  <si>
    <t>C101100598</t>
  </si>
  <si>
    <t>TRANSFUSION BLOOD - 2 UNIT</t>
  </si>
  <si>
    <t>C101100599</t>
  </si>
  <si>
    <t>TRANSFUSION BLOOD - 3 UNIT</t>
  </si>
  <si>
    <t>C101100600</t>
  </si>
  <si>
    <t>TRANSFUSION BLOOD - 4 UNIT</t>
  </si>
  <si>
    <t>C101100601</t>
  </si>
  <si>
    <t>TRIM HYPERKERA SKN LSN SNGL</t>
  </si>
  <si>
    <t>C101100608</t>
  </si>
  <si>
    <t>APL SKIN SUB HI TAL PED ADL100</t>
  </si>
  <si>
    <t>C101100609</t>
  </si>
  <si>
    <t>ABD PARACENTESIS WO IMAG GUID</t>
  </si>
  <si>
    <t>C101100610</t>
  </si>
  <si>
    <t>ABD PARACENTESIS W IMAG GUID</t>
  </si>
  <si>
    <t>C101100611</t>
  </si>
  <si>
    <t>LAVAGE PERITONEAL W GUIDANCE</t>
  </si>
  <si>
    <t>C101100612</t>
  </si>
  <si>
    <t>I&amp;D ABSC SUBMANDIBL SPACE</t>
  </si>
  <si>
    <t>C101100613</t>
  </si>
  <si>
    <t>TX DISLC KNEE CLSD W ANES</t>
  </si>
  <si>
    <t>C101100614</t>
  </si>
  <si>
    <t>REPLC GAST JTUBE PERC W FLUORO</t>
  </si>
  <si>
    <t>C101100658</t>
  </si>
  <si>
    <t>PLCMT CATH NDL EXT ART</t>
  </si>
  <si>
    <t>C101100661</t>
  </si>
  <si>
    <t>I&amp;D ABSC SUBMAX SUBLING INTRAO</t>
  </si>
  <si>
    <t>C101100663</t>
  </si>
  <si>
    <t>TX FX FEMR DIST CLSD WO MANIP</t>
  </si>
  <si>
    <t>C101100673</t>
  </si>
  <si>
    <t>DEBRID WND FIRST 20CM =&lt; BY DR</t>
  </si>
  <si>
    <t>C101100676</t>
  </si>
  <si>
    <t>BREAST CYST PUNC ASPIRATION</t>
  </si>
  <si>
    <t>C101100682</t>
  </si>
  <si>
    <t>REP BLD VESSEL DRCT HAND FINGE</t>
  </si>
  <si>
    <t>C101100683</t>
  </si>
  <si>
    <t>I&amp;D SUPERF ABSC PERI/ISCHEAL</t>
  </si>
  <si>
    <t>C101100692</t>
  </si>
  <si>
    <t>REM DEEP FB THIGH OR KNEE</t>
  </si>
  <si>
    <t>C101100704</t>
  </si>
  <si>
    <t>THORACEN NDL/CATH W ASP W IMG</t>
  </si>
  <si>
    <t>C101100708</t>
  </si>
  <si>
    <t>THORACEN NDL/CATH W ASP WO IMG</t>
  </si>
  <si>
    <t>C101100714</t>
  </si>
  <si>
    <t>INJ ANES CERVICAL PLEXUS</t>
  </si>
  <si>
    <t>C101100715</t>
  </si>
  <si>
    <t>INJ TENDON ORIGIN</t>
  </si>
  <si>
    <t>C101100726</t>
  </si>
  <si>
    <t>FETAL NON STRESS TEST NS</t>
  </si>
  <si>
    <t>C101100728</t>
  </si>
  <si>
    <t>TX SP HIP DISL ABD SPL/TRAC WO</t>
  </si>
  <si>
    <t>C101100729</t>
  </si>
  <si>
    <t>CL TX PROX FEM FX WO MANIP</t>
  </si>
  <si>
    <t>C101100731</t>
  </si>
  <si>
    <t>TRANSCTH RETRIEVAL FB W  37197</t>
  </si>
  <si>
    <t>C101100739</t>
  </si>
  <si>
    <t>CHEMO ADMIN IV  PUSH ADDL DRUG</t>
  </si>
  <si>
    <t>C101100749</t>
  </si>
  <si>
    <t>ARTHROCENTESIS JNT MAJ W US</t>
  </si>
  <si>
    <t>C101100750</t>
  </si>
  <si>
    <t>REP T/M EXTNSR FOREARM WRST EA</t>
  </si>
  <si>
    <t>C101100751</t>
  </si>
  <si>
    <t>REPAIR BLD VESSEL DIRECT NECK</t>
  </si>
  <si>
    <t>C101100772</t>
  </si>
  <si>
    <t>REM CERUMEN IMPACT IRR/LAVAG</t>
  </si>
  <si>
    <t>C101100775</t>
  </si>
  <si>
    <t>MOD SEDATN &lt;5YR 1ST 15 SAME MD</t>
  </si>
  <si>
    <t>C101100776</t>
  </si>
  <si>
    <t>MOD SEDATN 5YR+ 1ST 15 SAME MD</t>
  </si>
  <si>
    <t>C101100777</t>
  </si>
  <si>
    <t>MOD SEDATN &lt;5YR 1ST 15 DIFF MD</t>
  </si>
  <si>
    <t>C101100778</t>
  </si>
  <si>
    <t>MOD SEDATN 5YR+ 1ST 15 DIFF MD</t>
  </si>
  <si>
    <t>C101100779</t>
  </si>
  <si>
    <t>MOD SED ENDO 5YR+1ST15 SAME MD</t>
  </si>
  <si>
    <t>G0500</t>
  </si>
  <si>
    <t>C101100780</t>
  </si>
  <si>
    <t>I&amp;D SHLDR DEEP ABSC/HEMATOMA</t>
  </si>
  <si>
    <t>C101100781</t>
  </si>
  <si>
    <t>INSERT PROSTATIC URETH STENT</t>
  </si>
  <si>
    <t>C101100785</t>
  </si>
  <si>
    <t>EXC LES DENTOALVEOLAR WO REP</t>
  </si>
  <si>
    <t>C101100789</t>
  </si>
  <si>
    <t>ESC BNG LES SCLP/NK/EX/G&gt;4CM</t>
  </si>
  <si>
    <t>C101100790</t>
  </si>
  <si>
    <t>TX ESOPHAGOGASTRIC TAMPONADE</t>
  </si>
  <si>
    <t>C101100791</t>
  </si>
  <si>
    <t>CHANGE CYSTOSTOMY TUBE COMPLIC</t>
  </si>
  <si>
    <t>C101101753</t>
  </si>
  <si>
    <t>ACNE SURGERY MILIA CYSTS</t>
  </si>
  <si>
    <t>C101101755</t>
  </si>
  <si>
    <t>VAGINAL DELIVERY MULTI FETUS</t>
  </si>
  <si>
    <t>C103100061</t>
  </si>
  <si>
    <t>SART SANE EXAM ABBREV</t>
  </si>
  <si>
    <t>C103100062</t>
  </si>
  <si>
    <t>SART SANE EXAM ACUTE</t>
  </si>
  <si>
    <t>C103100063</t>
  </si>
  <si>
    <t>SART SANE EXAM SCHED</t>
  </si>
  <si>
    <t>G0463</t>
  </si>
  <si>
    <t>C111100132</t>
  </si>
  <si>
    <t>CLINIC VISIT EST PATIENT LVL 2</t>
  </si>
  <si>
    <t>C145100025</t>
  </si>
  <si>
    <t>TEAM CONF PT OR FAM 1:1 30 MIN</t>
  </si>
  <si>
    <t>C151100001</t>
  </si>
  <si>
    <t>VAGINAL DELIVERY</t>
  </si>
  <si>
    <t>C151100002</t>
  </si>
  <si>
    <t>VAGINAL DELIVERY HIGH RISK</t>
  </si>
  <si>
    <t>C151100003</t>
  </si>
  <si>
    <t>C151100005</t>
  </si>
  <si>
    <t>C SECTION DELIVERY</t>
  </si>
  <si>
    <t>C151100006</t>
  </si>
  <si>
    <t>C SECTION DELIVERY HIGH RISK</t>
  </si>
  <si>
    <t>C151100007</t>
  </si>
  <si>
    <t>C SECTION DELIVERY MULTI FETUS</t>
  </si>
  <si>
    <t>C152100003</t>
  </si>
  <si>
    <t>CIRCUMCISION NS</t>
  </si>
  <si>
    <t>C152100006</t>
  </si>
  <si>
    <t>AMNIOCENTESIS DX NS</t>
  </si>
  <si>
    <t>C152100007</t>
  </si>
  <si>
    <t>AMNIOCENT TX FLUID REDUCTN NS</t>
  </si>
  <si>
    <t>C152100009</t>
  </si>
  <si>
    <t>C152100012</t>
  </si>
  <si>
    <t>INSERT CERVICAL DILATOR NS</t>
  </si>
  <si>
    <t>C152100014</t>
  </si>
  <si>
    <t>EXT CEPHALIC VERSION BREECH NS</t>
  </si>
  <si>
    <t>C152100015</t>
  </si>
  <si>
    <t>DEL OF PLACENTA WO DEL HOSP NS</t>
  </si>
  <si>
    <t>C152100016</t>
  </si>
  <si>
    <t>TX INCOMPL ABORT ANY TRIMST NS</t>
  </si>
  <si>
    <t>C152100020</t>
  </si>
  <si>
    <t>SPINAL PUNCTURE LUMBAR DX NS</t>
  </si>
  <si>
    <t>C152100021</t>
  </si>
  <si>
    <t>NEWBORN RESUSCITATION NS</t>
  </si>
  <si>
    <t>C152100022</t>
  </si>
  <si>
    <t>L&amp;D OR MINUTE SECONDRY PROC NS</t>
  </si>
  <si>
    <t>C152100023</t>
  </si>
  <si>
    <t>ANTEPARTUM NEW PATIENT LVL 1</t>
  </si>
  <si>
    <t>C152100024</t>
  </si>
  <si>
    <t>ANTEPARTUM NEW PATIENT LVL 2</t>
  </si>
  <si>
    <t>C152100025</t>
  </si>
  <si>
    <t>ANTEPARTUM NEW PATIENT LVL 3</t>
  </si>
  <si>
    <t>C152100026</t>
  </si>
  <si>
    <t>ANTEPARTUM NEW PATIENT LVL 4</t>
  </si>
  <si>
    <t>C152100027</t>
  </si>
  <si>
    <t>ANTEPARTUM NEW PATIENT LVL 5</t>
  </si>
  <si>
    <t>C152100028</t>
  </si>
  <si>
    <t>ANTEPARTUM EST PATIENT LVL 1</t>
  </si>
  <si>
    <t>C152100029</t>
  </si>
  <si>
    <t>ANTEPARTUM EST PATIENT LVL 2</t>
  </si>
  <si>
    <t>C152100030</t>
  </si>
  <si>
    <t>ANTEPARTUM EST PATIENT LVL 3</t>
  </si>
  <si>
    <t>C152100031</t>
  </si>
  <si>
    <t>ANTEPARTUM EST PATIENT LVL 4</t>
  </si>
  <si>
    <t>C152100032</t>
  </si>
  <si>
    <t>ANTEPARTUM EST PATIENT LVL 5</t>
  </si>
  <si>
    <t>C152100033</t>
  </si>
  <si>
    <t>ANTEPART-OBS&gt;4HR WO DEL/HR NS</t>
  </si>
  <si>
    <t>C152100036</t>
  </si>
  <si>
    <t>US PREG=&gt;14WKS EA ADDL GEST NS</t>
  </si>
  <si>
    <t>C152100038</t>
  </si>
  <si>
    <t>US FETAL BPP ADL FET INC NST N</t>
  </si>
  <si>
    <t>C152100040</t>
  </si>
  <si>
    <t>US FETAL BIOPHY SNGL WO NST NS</t>
  </si>
  <si>
    <t>C152100041</t>
  </si>
  <si>
    <t>US FETAL ECHO UMBILC ARTERY NS</t>
  </si>
  <si>
    <t>C152100049</t>
  </si>
  <si>
    <t>US PREG=&gt;14WKS SNGL GEST NS</t>
  </si>
  <si>
    <t>C152100050</t>
  </si>
  <si>
    <t>US PREG 1+ FETUSES LTD NS</t>
  </si>
  <si>
    <t>C152100051</t>
  </si>
  <si>
    <t>US PREG FOLLOW UP SGL FETUS NS</t>
  </si>
  <si>
    <t>C152100052</t>
  </si>
  <si>
    <t>US PREG TRANSVAGINAL NS</t>
  </si>
  <si>
    <t>C152100059</t>
  </si>
  <si>
    <t>US FETAL BPP SGL FET INC NST N</t>
  </si>
  <si>
    <t>C152100060</t>
  </si>
  <si>
    <t>LD PLACENTA ALPHAMCR AMNSUR NS</t>
  </si>
  <si>
    <t>C152100061</t>
  </si>
  <si>
    <t>LD ASSAY PH AMNIO NITRAZINE NS</t>
  </si>
  <si>
    <t>C152100063</t>
  </si>
  <si>
    <t>L&amp;D UA DIP MANUAL WO MICRO NS</t>
  </si>
  <si>
    <t>C152100068</t>
  </si>
  <si>
    <t>VAGINAL REPAIR WO DEL HOSP NS</t>
  </si>
  <si>
    <t>C152100073</t>
  </si>
  <si>
    <t>FETAL NON STRESS SCHEDULED NS</t>
  </si>
  <si>
    <t>C152100077</t>
  </si>
  <si>
    <t>L&amp;D PP OR UP TO 30 MINUTES NS</t>
  </si>
  <si>
    <t>C152100078</t>
  </si>
  <si>
    <t>L&amp;D PP OR EA ADDL MINUTE&gt;30 NS</t>
  </si>
  <si>
    <t>C153100001</t>
  </si>
  <si>
    <t>LACTATION OP SESS RN 50MIN NS</t>
  </si>
  <si>
    <t>C153100002</t>
  </si>
  <si>
    <t>LACTATION OP SESSION NON RN NS</t>
  </si>
  <si>
    <t>V2787</t>
  </si>
  <si>
    <t>C201100001</t>
  </si>
  <si>
    <t>MAIN OR GRP A LVL1 UP TO 30MIN</t>
  </si>
  <si>
    <t>C201100002</t>
  </si>
  <si>
    <t>MAIN OR GRP A LVL2 UP TO 30MIN</t>
  </si>
  <si>
    <t>C201100003</t>
  </si>
  <si>
    <t>MAIN OR GRP A LVL3 UP TO 30MIN</t>
  </si>
  <si>
    <t>C201100004</t>
  </si>
  <si>
    <t>MAIN OR GRP A LVL4 UP TO 30MIN</t>
  </si>
  <si>
    <t>C201100005</t>
  </si>
  <si>
    <t>MAIN OR GRP A LVL5 UP TO 30MIN</t>
  </si>
  <si>
    <t>C201100006</t>
  </si>
  <si>
    <t>MAIN OR GRP A LVL6 UP TO 30MIN</t>
  </si>
  <si>
    <t>C201100007</t>
  </si>
  <si>
    <t>MAIN OR GRP B LVL1 UP TO 30MIN</t>
  </si>
  <si>
    <t>C201100008</t>
  </si>
  <si>
    <t>MAIN OR GRP B LVL2 UP TO 30MIN</t>
  </si>
  <si>
    <t>C201100009</t>
  </si>
  <si>
    <t>MAIN OR GRP B LVL3 UP TO 30MIN</t>
  </si>
  <si>
    <t>C201100010</t>
  </si>
  <si>
    <t>MAIN OR GRP B LVL4 UP TO 30MIN</t>
  </si>
  <si>
    <t>C201100011</t>
  </si>
  <si>
    <t>MAIN OR GRP B LVL5 UP TO 30MIN</t>
  </si>
  <si>
    <t>C201100012</t>
  </si>
  <si>
    <t>MAIN OR GRP B LVL6 UP TO 30MIN</t>
  </si>
  <si>
    <t>C201100013</t>
  </si>
  <si>
    <t>MAIN OR GRP C LVL1 UP TO 30MIN</t>
  </si>
  <si>
    <t>C201100014</t>
  </si>
  <si>
    <t>MAIN OR GRP C LVL2 UP TO 30MIN</t>
  </si>
  <si>
    <t>C201100015</t>
  </si>
  <si>
    <t>MAIN OR GRP C LVL3 UP TO 30MIN</t>
  </si>
  <si>
    <t>C201100016</t>
  </si>
  <si>
    <t>MAIN OR GRP C LVL4 UP TO 30MIN</t>
  </si>
  <si>
    <t>C201100017</t>
  </si>
  <si>
    <t>MAIN OR GRP C LVL5 UP TO 30MIN</t>
  </si>
  <si>
    <t>C201100018</t>
  </si>
  <si>
    <t>MAIN OR GRP C LVL6 UP TO 30MIN</t>
  </si>
  <si>
    <t>C201100019</t>
  </si>
  <si>
    <t>MAIN OR GRP D LVL1 UP TO 30MIN</t>
  </si>
  <si>
    <t>C201100020</t>
  </si>
  <si>
    <t>MAIN OR GRP D LVL2 UP TO 30MIN</t>
  </si>
  <si>
    <t>C201100021</t>
  </si>
  <si>
    <t>MAIN OR GRP D LVL3 UP TO 30MIN</t>
  </si>
  <si>
    <t>C201100022</t>
  </si>
  <si>
    <t>MAIN OR GRP D LVL4 UP TO 30MIN</t>
  </si>
  <si>
    <t>C201100023</t>
  </si>
  <si>
    <t>MAIN OR GRP D LVL5 UP TO 30MIN</t>
  </si>
  <si>
    <t>C201100024</t>
  </si>
  <si>
    <t>MAIN OR GRP D LVL6 UP TO 30MIN</t>
  </si>
  <si>
    <t>C201100025</t>
  </si>
  <si>
    <t>MAIN OR GRP E LVL1 UP TO 30MIN</t>
  </si>
  <si>
    <t>C201100026</t>
  </si>
  <si>
    <t>MAIN OR GRP E LVL2 UP TO 30MIN</t>
  </si>
  <si>
    <t>C201100027</t>
  </si>
  <si>
    <t>MAIN OR GRP E LVL3 UP TO 30MIN</t>
  </si>
  <si>
    <t>C201100028</t>
  </si>
  <si>
    <t>MAIN OR GRP E LVL4 UP TO 30MIN</t>
  </si>
  <si>
    <t>C201100029</t>
  </si>
  <si>
    <t>MAIN OR GRP E LVL5 UP TO 30MIN</t>
  </si>
  <si>
    <t>C201100030</t>
  </si>
  <si>
    <t>MAIN OR GRP E LVL6 UP TO 30MIN</t>
  </si>
  <si>
    <t>C201100037</t>
  </si>
  <si>
    <t>MAIN OR LVL 1 EA ADDL MIN &gt;30</t>
  </si>
  <si>
    <t>C201100038</t>
  </si>
  <si>
    <t>MAIN OR LVL 2 EA ADDL MIN &gt;30</t>
  </si>
  <si>
    <t>C201100039</t>
  </si>
  <si>
    <t>MAIN OR LVL 3 EA ADDL MIN &gt;30</t>
  </si>
  <si>
    <t>C201100040</t>
  </si>
  <si>
    <t>MAIN OR LVL 4 EA ADDL MIN &gt;30</t>
  </si>
  <si>
    <t>C201100041</t>
  </si>
  <si>
    <t>MAIN OR LVL 5 EA ADDL MIN &gt;30</t>
  </si>
  <si>
    <t>C201100042</t>
  </si>
  <si>
    <t>MAIN OR LVL 6 EA ADDL MIN &gt;30</t>
  </si>
  <si>
    <t>C203100007</t>
  </si>
  <si>
    <t>INJ TRIGGER POINTS 1-2 MUSCLES</t>
  </si>
  <si>
    <t>C203100015</t>
  </si>
  <si>
    <t>INJ SHOULDER ARTHROGRAM</t>
  </si>
  <si>
    <t>C203100021</t>
  </si>
  <si>
    <t>GI LAB ADD INTRV ENDO MUC RES</t>
  </si>
  <si>
    <t>C203100024</t>
  </si>
  <si>
    <t>ERCP DX W WO COLL SPECIMEN</t>
  </si>
  <si>
    <t>C203100025</t>
  </si>
  <si>
    <t>ERCP REMOVE STONE DUCT</t>
  </si>
  <si>
    <t>C203100039</t>
  </si>
  <si>
    <t>PLCMT DUOD OR JTUBE PERC</t>
  </si>
  <si>
    <t>C203100044</t>
  </si>
  <si>
    <t>REM RENAL TUBE INCLUDES FLUORO</t>
  </si>
  <si>
    <t>C203100055</t>
  </si>
  <si>
    <t>ASP INTERDISCAL PERC DX</t>
  </si>
  <si>
    <t>C203100080</t>
  </si>
  <si>
    <t>PM INTERLAMINR CRV-THOR WO IMG</t>
  </si>
  <si>
    <t>C203100081</t>
  </si>
  <si>
    <t>PM INTERLAMINAR CRV-THOR W IMG</t>
  </si>
  <si>
    <t>C203100082</t>
  </si>
  <si>
    <t>PM INTERLAMINAR LUM-SAC WO IMG</t>
  </si>
  <si>
    <t>C203100083</t>
  </si>
  <si>
    <t>PM INTERLAMINAR LUM-SAC W IMG</t>
  </si>
  <si>
    <t>C203100084</t>
  </si>
  <si>
    <t>PM INF INTERLAM CRV-THOR WO XR</t>
  </si>
  <si>
    <t>C203100086</t>
  </si>
  <si>
    <t>PM INF INTERLAM LUM-SAC WO IMG</t>
  </si>
  <si>
    <t>C203100087</t>
  </si>
  <si>
    <t>PM INF INTERLAM LUM-SAC W IMG</t>
  </si>
  <si>
    <t>C203100100</t>
  </si>
  <si>
    <t>GI LAB ANOSCOPY</t>
  </si>
  <si>
    <t>C203100102</t>
  </si>
  <si>
    <t>GI LAB BRONCHOSCOPY</t>
  </si>
  <si>
    <t>C203100103</t>
  </si>
  <si>
    <t>C203100104</t>
  </si>
  <si>
    <t>C203100105</t>
  </si>
  <si>
    <t>GI LAB COLONOSCOPY</t>
  </si>
  <si>
    <t>C203100106</t>
  </si>
  <si>
    <t>C203100107</t>
  </si>
  <si>
    <t>GI LAB EGD</t>
  </si>
  <si>
    <t>C203100108</t>
  </si>
  <si>
    <t>C203100109</t>
  </si>
  <si>
    <t>GI LAB ENTEROSCOPY</t>
  </si>
  <si>
    <t>C203100110</t>
  </si>
  <si>
    <t>C203100111</t>
  </si>
  <si>
    <t>GI LAB ERCP</t>
  </si>
  <si>
    <t>C203100112</t>
  </si>
  <si>
    <t>C203100113</t>
  </si>
  <si>
    <t>GI LAB ESOPHAGOSCOPY</t>
  </si>
  <si>
    <t>C203100114</t>
  </si>
  <si>
    <t>C203100115</t>
  </si>
  <si>
    <t>GI LAB ILEOSCOPY</t>
  </si>
  <si>
    <t>C203100116</t>
  </si>
  <si>
    <t>C203100119</t>
  </si>
  <si>
    <t>GI LAB CHOLANGIOSCOPY</t>
  </si>
  <si>
    <t>C203100121</t>
  </si>
  <si>
    <t>GI LAB PROCTOSIGMOIDOSCOPY</t>
  </si>
  <si>
    <t>C203100122</t>
  </si>
  <si>
    <t>C203100123</t>
  </si>
  <si>
    <t>GI LAB SIGMOIDOSCOPY</t>
  </si>
  <si>
    <t>C203100124</t>
  </si>
  <si>
    <t>C203100125</t>
  </si>
  <si>
    <t>GI LAB SMALL INTESTINE EVAL</t>
  </si>
  <si>
    <t>C203100126</t>
  </si>
  <si>
    <t>C203100128</t>
  </si>
  <si>
    <t>GI LAB ADD INTRV ABLATION</t>
  </si>
  <si>
    <t>C203100129</t>
  </si>
  <si>
    <t>GI LAB ADD INTRV LASER ARGON</t>
  </si>
  <si>
    <t>C203100130</t>
  </si>
  <si>
    <t>GI LAB ADD INTRV ASPIRATION</t>
  </si>
  <si>
    <t>C203100131</t>
  </si>
  <si>
    <t>GI LAB ADD INTRV BAND LIGATN</t>
  </si>
  <si>
    <t>C203100132</t>
  </si>
  <si>
    <t>GI LAB ADD INTRV BRUSH/WASH</t>
  </si>
  <si>
    <t>C203100133</t>
  </si>
  <si>
    <t>GI LAB ADD INTRV BX/POLYP</t>
  </si>
  <si>
    <t>C203100134</t>
  </si>
  <si>
    <t>GI LAB ADD INTRV BX/POLYP HT</t>
  </si>
  <si>
    <t>C203100135</t>
  </si>
  <si>
    <t>GI LAB ADD INTRV CNTRL BLEED</t>
  </si>
  <si>
    <t>C203100136</t>
  </si>
  <si>
    <t>GI LAB ADD INTRV DECOMPRESSN</t>
  </si>
  <si>
    <t>C203100137</t>
  </si>
  <si>
    <t>GI LAB ADD INTRV DIL NON BAL</t>
  </si>
  <si>
    <t>C203100138</t>
  </si>
  <si>
    <t>GI LAB ADD INTRV DIL BALLOON</t>
  </si>
  <si>
    <t>C203100139</t>
  </si>
  <si>
    <t>C203100140</t>
  </si>
  <si>
    <t>GI LAB ADD INTRV SCLERO/SUBM</t>
  </si>
  <si>
    <t>C203100141</t>
  </si>
  <si>
    <t>GI LAB ADD INTRV INS/REPLC TUB</t>
  </si>
  <si>
    <t>C203100142</t>
  </si>
  <si>
    <t>GI LAB ADD INTRV LITHOTRIPSY</t>
  </si>
  <si>
    <t>C203100143</t>
  </si>
  <si>
    <t>GI LAB ADD INTRV MANOMETRY</t>
  </si>
  <si>
    <t>C203100144</t>
  </si>
  <si>
    <t>GI LAB ADD INTRV INS/REPL PEG</t>
  </si>
  <si>
    <t>C203100145</t>
  </si>
  <si>
    <t>GI LAB ADD INTRV POLYP SNARE</t>
  </si>
  <si>
    <t>C203100146</t>
  </si>
  <si>
    <t>GI LAB ADD INTRV PRES MEAS DCT</t>
  </si>
  <si>
    <t>C203100147</t>
  </si>
  <si>
    <t>GI LAB ADD INTRV REM FB/STENT</t>
  </si>
  <si>
    <t>C203100148</t>
  </si>
  <si>
    <t>GI LAB ADD INTR REM/DEST STONE</t>
  </si>
  <si>
    <t>C203100149</t>
  </si>
  <si>
    <t>GI LAB ADD INTRV SPHINCTEROTMY</t>
  </si>
  <si>
    <t>C203100150</t>
  </si>
  <si>
    <t>GI LAB ADD INTRV STENT CHANGE</t>
  </si>
  <si>
    <t>C203100151</t>
  </si>
  <si>
    <t>GI LAB ADD INTRV STENT INSERT</t>
  </si>
  <si>
    <t>C203100153</t>
  </si>
  <si>
    <t>GI LAB ADD INTRV ULTRASOUND</t>
  </si>
  <si>
    <t>C203100154</t>
  </si>
  <si>
    <t>GI LAB ADD INTRV EBUS W FLUORO</t>
  </si>
  <si>
    <t>C203100156</t>
  </si>
  <si>
    <t>GI LAB DUO INTUB ASP DX 1 SPEC</t>
  </si>
  <si>
    <t>C203100157</t>
  </si>
  <si>
    <t>GI BX ANORECT WALL ANAL APPRCH</t>
  </si>
  <si>
    <t>C203100158</t>
  </si>
  <si>
    <t>GI LAB BIOPSY LIVER</t>
  </si>
  <si>
    <t>C203100159</t>
  </si>
  <si>
    <t>GI LAB REPLC GASTROMSTOMY TUBE</t>
  </si>
  <si>
    <t>C203100161</t>
  </si>
  <si>
    <t>GI LAB HEMORRHOIDECTOMY</t>
  </si>
  <si>
    <t>C203100162</t>
  </si>
  <si>
    <t>GI REM FB OR FEC IMPCT W ANEST</t>
  </si>
  <si>
    <t>C203100163</t>
  </si>
  <si>
    <t>GI LAB SPHINCTROTMY PRIM 46080</t>
  </si>
  <si>
    <t>C203100164</t>
  </si>
  <si>
    <t>GI LAB MOTILITY STUDY ESPH EMS</t>
  </si>
  <si>
    <t>C203100165</t>
  </si>
  <si>
    <t>GI LAB ACID PERFUSION ESOPHAG</t>
  </si>
  <si>
    <t>C203100166</t>
  </si>
  <si>
    <t>GI LAB ADD INT REFLUX 24 HR PH</t>
  </si>
  <si>
    <t>C203100167</t>
  </si>
  <si>
    <t>GI LAB REFLUX PLC CAPSL BRAVO</t>
  </si>
  <si>
    <t>C203100168</t>
  </si>
  <si>
    <t>GI LAB ADD INT REFLUX IMPEDANC</t>
  </si>
  <si>
    <t>C203100169</t>
  </si>
  <si>
    <t>GI LAB CAPSL ENDOSC GI TRACT</t>
  </si>
  <si>
    <t>C203100170</t>
  </si>
  <si>
    <t>GI LAB ANORECTAL MANOMETRY</t>
  </si>
  <si>
    <t>C203100172</t>
  </si>
  <si>
    <t>RT BRONCH BEDSIDE ASST IP ONLY</t>
  </si>
  <si>
    <t>C203100212</t>
  </si>
  <si>
    <t>INJ TENDN LIG SNGL APONEUROSIS</t>
  </si>
  <si>
    <t>C203100213</t>
  </si>
  <si>
    <t>DRAIN INJ SMALL JOINT BURSA</t>
  </si>
  <si>
    <t>C203100214</t>
  </si>
  <si>
    <t>C203100215</t>
  </si>
  <si>
    <t>C203100228</t>
  </si>
  <si>
    <t>INJ SACRO JNT WO W ATHROGRAM</t>
  </si>
  <si>
    <t>G0260</t>
  </si>
  <si>
    <t>C203100240</t>
  </si>
  <si>
    <t>PM NERVE BLK SCIATIC SGL</t>
  </si>
  <si>
    <t>C203100241</t>
  </si>
  <si>
    <t>PM FORAMN EPI CRV-THOR W IMG 1</t>
  </si>
  <si>
    <t>C203100242</t>
  </si>
  <si>
    <t>PM FORAM EPI CRV-THR W IMG ADL</t>
  </si>
  <si>
    <t>SPINAL PUNCTURE LUMBAR DX</t>
  </si>
  <si>
    <t>C203100265</t>
  </si>
  <si>
    <t>INJ TRIGGER POINTS &gt;2 MUSCLES</t>
  </si>
  <si>
    <t>C203100271</t>
  </si>
  <si>
    <t>PM NERVE BLK GRTR OCCIPITAL</t>
  </si>
  <si>
    <t>C203100280</t>
  </si>
  <si>
    <t>PM NERVE BLK INTERCOSTAL SGL</t>
  </si>
  <si>
    <t>C203100281</t>
  </si>
  <si>
    <t>PM NERVE BLK INTERCOSTAL CONT</t>
  </si>
  <si>
    <t>C203100282</t>
  </si>
  <si>
    <t>PM NERVE BLK ILIOINGUINAL/HYPG</t>
  </si>
  <si>
    <t>C203100293</t>
  </si>
  <si>
    <t>PM NERVE BLK STELLATE GANGLION</t>
  </si>
  <si>
    <t>C203100300</t>
  </si>
  <si>
    <t>ERCP REMOVE FOREIGN BODY DUCT</t>
  </si>
  <si>
    <t>C203100304</t>
  </si>
  <si>
    <t>C203100306</t>
  </si>
  <si>
    <t>C203100307</t>
  </si>
  <si>
    <t>DRN INJ SMALL JOINT BURSA W US</t>
  </si>
  <si>
    <t>C203100308</t>
  </si>
  <si>
    <t>ARTHROCENTESIS JNT INTMD W US</t>
  </si>
  <si>
    <t>C203100334</t>
  </si>
  <si>
    <t>C204100001</t>
  </si>
  <si>
    <t>SURG RECOVERY 1ST 15 MIN</t>
  </si>
  <si>
    <t>C204100002</t>
  </si>
  <si>
    <t>SURG RECOVERY LVL 1/MIN&gt;1ST15</t>
  </si>
  <si>
    <t>C204100003</t>
  </si>
  <si>
    <t>SURG RECOVERY LVL 2/MIN&gt;1ST 15</t>
  </si>
  <si>
    <t>C204100004</t>
  </si>
  <si>
    <t>SURG RECOVERY LVL 3/MIN&gt;1ST 15</t>
  </si>
  <si>
    <t>C204100005</t>
  </si>
  <si>
    <t>C204100006</t>
  </si>
  <si>
    <t>SURG RECOVERY LVL 1/MIN&gt;1ST 15</t>
  </si>
  <si>
    <t>C204100007</t>
  </si>
  <si>
    <t>C204100008</t>
  </si>
  <si>
    <t>C205100001</t>
  </si>
  <si>
    <t>PERICARDIOCENTESIS INITIAL</t>
  </si>
  <si>
    <t>C205100018</t>
  </si>
  <si>
    <t>INS VENTRCLR PACING LEAD 33225</t>
  </si>
  <si>
    <t>C205100020</t>
  </si>
  <si>
    <t>REM PM PULSE GENERATOR 33233</t>
  </si>
  <si>
    <t>C205100021</t>
  </si>
  <si>
    <t>REM PM LEAD SNGL 33234</t>
  </si>
  <si>
    <t>C205100022</t>
  </si>
  <si>
    <t>REM PM LEAD DUAL 33235</t>
  </si>
  <si>
    <t>C205100032</t>
  </si>
  <si>
    <t>REM LOOP RECORDER 33284</t>
  </si>
  <si>
    <t>C205100036</t>
  </si>
  <si>
    <t>INS INTRA AORTIC BAL DEV 33967</t>
  </si>
  <si>
    <t>C205100037</t>
  </si>
  <si>
    <t>REP ENDOVASC AAA 1 DOCK  34802</t>
  </si>
  <si>
    <t>C205100038</t>
  </si>
  <si>
    <t>REP ENDOVASC AAA 2 DOCK  34803</t>
  </si>
  <si>
    <t>C205100040</t>
  </si>
  <si>
    <t>INCSN FEM ART ENDOVASC P 34812</t>
  </si>
  <si>
    <t>C205100041</t>
  </si>
  <si>
    <t>PLCMT PROS ENDOVAS REP I 34825</t>
  </si>
  <si>
    <t>C205100042</t>
  </si>
  <si>
    <t>PLCMT PROS ENDOVAS REP A 34826</t>
  </si>
  <si>
    <t>C205100051</t>
  </si>
  <si>
    <t>INJ VENOGRAM EXTREMITY 36005</t>
  </si>
  <si>
    <t>C205100052</t>
  </si>
  <si>
    <t>C205100059</t>
  </si>
  <si>
    <t>C205100062</t>
  </si>
  <si>
    <t>PLCMT CATH AORTA 36200</t>
  </si>
  <si>
    <t>C205100063</t>
  </si>
  <si>
    <t>PLCMT CATH ART 1ST BRCH 36215</t>
  </si>
  <si>
    <t>C205100064</t>
  </si>
  <si>
    <t>PLCMT CATH ART 2ND BRCH 36216</t>
  </si>
  <si>
    <t>C205100065</t>
  </si>
  <si>
    <t>PLCMT CATH ART 3RD BRCH 36217</t>
  </si>
  <si>
    <t>C205100066</t>
  </si>
  <si>
    <t>PLCMT CATH ART ADDL BRCH 36218</t>
  </si>
  <si>
    <t>C205100067</t>
  </si>
  <si>
    <t>PLCMT CATH SEL ARTERIAL  36245</t>
  </si>
  <si>
    <t>C205100068</t>
  </si>
  <si>
    <t>PLCMT CATH ABD PELV 2ND  36246</t>
  </si>
  <si>
    <t>C205100069</t>
  </si>
  <si>
    <t>PLCMT CATH ABD PELV 3RD  36247</t>
  </si>
  <si>
    <t>C205100070</t>
  </si>
  <si>
    <t>PLCMT CATH ABD PELV ADD  36248</t>
  </si>
  <si>
    <t>C205100071</t>
  </si>
  <si>
    <t>PLCMT CATH SEL RENAL ART 36251</t>
  </si>
  <si>
    <t>C205100072</t>
  </si>
  <si>
    <t>PLCMT CATH SEL RENAL ART 36252</t>
  </si>
  <si>
    <t>C205100073</t>
  </si>
  <si>
    <t>PLCMT CTH SUPERSEL REN A 36253</t>
  </si>
  <si>
    <t>C205100074</t>
  </si>
  <si>
    <t>PLCMT CTH SUPERSEL REN A 36254</t>
  </si>
  <si>
    <t>C205100075</t>
  </si>
  <si>
    <t>CARDIOVERSION ELECTIVE EXTNL</t>
  </si>
  <si>
    <t>C205100083</t>
  </si>
  <si>
    <t>C205100084</t>
  </si>
  <si>
    <t>INS TUN CVC &gt;=5YRS</t>
  </si>
  <si>
    <t>C205100085</t>
  </si>
  <si>
    <t>INS TUN CVAD W PORT&gt;=5YRS</t>
  </si>
  <si>
    <t>C205100088</t>
  </si>
  <si>
    <t>INS PICC CATH WO PORT PUMP&lt;5YR</t>
  </si>
  <si>
    <t>C205100089</t>
  </si>
  <si>
    <t>INS PICC CATH WO PORT PUMP&gt;5YR</t>
  </si>
  <si>
    <t>C205100090</t>
  </si>
  <si>
    <t>C205100093</t>
  </si>
  <si>
    <t>REPLC NON TUN CVC WO PORT PUMP</t>
  </si>
  <si>
    <t>C205100094</t>
  </si>
  <si>
    <t>REPLC TUN CV CATH WO PORT</t>
  </si>
  <si>
    <t>C205100097</t>
  </si>
  <si>
    <t>REPLACE PICC WO PORT PUMP</t>
  </si>
  <si>
    <t>C205100098</t>
  </si>
  <si>
    <t>C205100099</t>
  </si>
  <si>
    <t>REM TUN CVAD W PORT PUMP</t>
  </si>
  <si>
    <t>C205100100</t>
  </si>
  <si>
    <t>DECLOT IMP VAD CATH W THROMB</t>
  </si>
  <si>
    <t>C205100102</t>
  </si>
  <si>
    <t>REM INTRALM OBSTRT MTRL</t>
  </si>
  <si>
    <t>C205100104</t>
  </si>
  <si>
    <t>INJ EVAL OF CVAD INCL FLUORO</t>
  </si>
  <si>
    <t>C205100105</t>
  </si>
  <si>
    <t>ARTERIAL CATHETERIZATION PERC</t>
  </si>
  <si>
    <t>C205100110</t>
  </si>
  <si>
    <t>THROMBECT ART MECH PRIM 37184</t>
  </si>
  <si>
    <t>C205100111</t>
  </si>
  <si>
    <t>THROMBECT ART MECH  ADL 37185</t>
  </si>
  <si>
    <t>C205100112</t>
  </si>
  <si>
    <t>THROMBECT VENOUS MECH 37187</t>
  </si>
  <si>
    <t>C205100114</t>
  </si>
  <si>
    <t>INS ENDOVASC VENA CAVA F 37191</t>
  </si>
  <si>
    <t>C205100124</t>
  </si>
  <si>
    <t>PLC STENT CAROTID W EMB 37215</t>
  </si>
  <si>
    <t>C205100126</t>
  </si>
  <si>
    <t>REVASC ILIAC ARTERY 37220</t>
  </si>
  <si>
    <t>C205100127</t>
  </si>
  <si>
    <t>REVASC ILIAC ARTERY W ST 37221</t>
  </si>
  <si>
    <t>C205100128</t>
  </si>
  <si>
    <t>REVASC FEMORAL ARTERY W  37224</t>
  </si>
  <si>
    <t>C205100129</t>
  </si>
  <si>
    <t>REVASC FEMORAL ARTERY W  37226</t>
  </si>
  <si>
    <t>C205100130</t>
  </si>
  <si>
    <t>REVASC TIB ARTERY 37228</t>
  </si>
  <si>
    <t>C205100131</t>
  </si>
  <si>
    <t>REVASC TIB ARTERY W S 37230</t>
  </si>
  <si>
    <t>C205100132</t>
  </si>
  <si>
    <t>REVASC TIB ARTERY ADD 37232</t>
  </si>
  <si>
    <t>C205100140</t>
  </si>
  <si>
    <t>PLCMT OCCLUSIVE DEV ART VEIN</t>
  </si>
  <si>
    <t>G0269</t>
  </si>
  <si>
    <t>C205100142</t>
  </si>
  <si>
    <t>MAP VESSELS HEMODIAL ACCESS</t>
  </si>
  <si>
    <t>G0365</t>
  </si>
  <si>
    <t>C205100143</t>
  </si>
  <si>
    <t>INS PICCVAD W PORT PUMP&lt;5YR</t>
  </si>
  <si>
    <t>C205100144</t>
  </si>
  <si>
    <t>PTCA SINGLE VESSEL 92920</t>
  </si>
  <si>
    <t>C205100145</t>
  </si>
  <si>
    <t>PTCA EACH ADDL VESS 92921</t>
  </si>
  <si>
    <t>C205100146</t>
  </si>
  <si>
    <t>ATHER W/PTCA SNGL 92924</t>
  </si>
  <si>
    <t>C205100147</t>
  </si>
  <si>
    <t>ATHER W/PTCA EA ADL 92925</t>
  </si>
  <si>
    <t>C205100148</t>
  </si>
  <si>
    <t>STENT COR W ANGIOPL SNG 92928</t>
  </si>
  <si>
    <t>C205100149</t>
  </si>
  <si>
    <t>STENT COR W/ANGIO EA ADL 92929</t>
  </si>
  <si>
    <t>C205100150</t>
  </si>
  <si>
    <t>ATHER STNT ANGIOPL SNG 92933</t>
  </si>
  <si>
    <t>C205100151</t>
  </si>
  <si>
    <t>ATHER STNT ANGIO EA ADL 92934</t>
  </si>
  <si>
    <t>C205100152</t>
  </si>
  <si>
    <t>REVASC GRFT SNGL 92937</t>
  </si>
  <si>
    <t>C205100154</t>
  </si>
  <si>
    <t>REVASC OCCL WI MI SNG 92941</t>
  </si>
  <si>
    <t>C205100155</t>
  </si>
  <si>
    <t>REVASC CHRONIC TOTAL OCC 92943</t>
  </si>
  <si>
    <t>C205100156</t>
  </si>
  <si>
    <t>REVASC TOT OCCL EA ADL 92944</t>
  </si>
  <si>
    <t>C205100158</t>
  </si>
  <si>
    <t>ANGIOJET SNGL CORONARY VESSEL</t>
  </si>
  <si>
    <t>C205100160</t>
  </si>
  <si>
    <t>IVUS COR INITIAL VESSL 92978</t>
  </si>
  <si>
    <t>C205100161</t>
  </si>
  <si>
    <t>IVUS COR EA ADDL VESSL 92979</t>
  </si>
  <si>
    <t>C205100163</t>
  </si>
  <si>
    <t>VALVULOPLASTY PERC MITRA 92987</t>
  </si>
  <si>
    <t>C205100168</t>
  </si>
  <si>
    <t>C205100169</t>
  </si>
  <si>
    <t>PM DEVICE PROGRAM EVAL DUAL LD</t>
  </si>
  <si>
    <t>C205100170</t>
  </si>
  <si>
    <t>PM DEV PROGRAM EVAL MULTI LD</t>
  </si>
  <si>
    <t>C205100171</t>
  </si>
  <si>
    <t>ICD DEV PROGRAM EVAL SNGL LD</t>
  </si>
  <si>
    <t>C205100182</t>
  </si>
  <si>
    <t>RIGHT HEART CATH ONLY</t>
  </si>
  <si>
    <t>C205100183</t>
  </si>
  <si>
    <t>LT HEART CATH W VENTRICAL</t>
  </si>
  <si>
    <t>C205100184</t>
  </si>
  <si>
    <t>LT RT HRT CATH W VENTRICAL</t>
  </si>
  <si>
    <t>C205100185</t>
  </si>
  <si>
    <t>CORONARY ANGIOGRAPHY</t>
  </si>
  <si>
    <t>C205100186</t>
  </si>
  <si>
    <t>COR ANGIO W BYPASS GRAFT</t>
  </si>
  <si>
    <t>C205100187</t>
  </si>
  <si>
    <t>RT HRT CATH W COR ANGIO</t>
  </si>
  <si>
    <t>C205100188</t>
  </si>
  <si>
    <t>RT HRT CATH W COR ANGI BYP GRF</t>
  </si>
  <si>
    <t>C205100189</t>
  </si>
  <si>
    <t>LT HRT CATH W COR ANGIO</t>
  </si>
  <si>
    <t>C205100190</t>
  </si>
  <si>
    <t>LT HRT CATH W COR ANGI BYP GRF</t>
  </si>
  <si>
    <t>C205100191</t>
  </si>
  <si>
    <t>LT RT HRT CATH W COR ANGIO</t>
  </si>
  <si>
    <t>C205100192</t>
  </si>
  <si>
    <t>LT RT HRT CATH COR ANG BYP GRF</t>
  </si>
  <si>
    <t>C205100194</t>
  </si>
  <si>
    <t>ADMIN DRUG CATH HEMODYNAMICS</t>
  </si>
  <si>
    <t>C205100204</t>
  </si>
  <si>
    <t>INJECTION CARDIAC CATH CONGENL</t>
  </si>
  <si>
    <t>C205100205</t>
  </si>
  <si>
    <t>INJ INTNL MAM CATH CONGENITAL</t>
  </si>
  <si>
    <t>C205100206</t>
  </si>
  <si>
    <t>INJ LT VENTRICLR ATRIAL ANGIO</t>
  </si>
  <si>
    <t>C205100207</t>
  </si>
  <si>
    <t>INJ SEL RT VENTCLR ATR ANGIO</t>
  </si>
  <si>
    <t>C205100208</t>
  </si>
  <si>
    <t>INJ SUPRAVALVULAR AORTOGRAPHY</t>
  </si>
  <si>
    <t>C205100209</t>
  </si>
  <si>
    <t>INJ PULMONARY ANGIOGRAPHY</t>
  </si>
  <si>
    <t>C205100210</t>
  </si>
  <si>
    <t>INTRAVASC DOPPLER INIT V</t>
  </si>
  <si>
    <t>C205100211</t>
  </si>
  <si>
    <t>INTRAVASC DOPPLER EA ADD</t>
  </si>
  <si>
    <t>C205100212</t>
  </si>
  <si>
    <t>PERC TRNSCTH CLOS ATRIAL 93580</t>
  </si>
  <si>
    <t>C205100215</t>
  </si>
  <si>
    <t>STNT PERC CARTD VERT 1ST 0075T</t>
  </si>
  <si>
    <t>0075T</t>
  </si>
  <si>
    <t>C205100220</t>
  </si>
  <si>
    <t>ATHRCTMY TRANSLUM BRACH  0237T</t>
  </si>
  <si>
    <t>C205100241</t>
  </si>
  <si>
    <t>ANGIO ILIAC FEM W CARDIAC CATH</t>
  </si>
  <si>
    <t>G0278</t>
  </si>
  <si>
    <t>C205100245</t>
  </si>
  <si>
    <t>REMOVE/REPLC PPM GEN SNG 33227</t>
  </si>
  <si>
    <t>C205100246</t>
  </si>
  <si>
    <t>REMOVE/REPLC PPM GEN DUA 33228</t>
  </si>
  <si>
    <t>C205100247</t>
  </si>
  <si>
    <t>REMOVE/REPLC PM GEN MULT 33229</t>
  </si>
  <si>
    <t>C205100250</t>
  </si>
  <si>
    <t>ICD REMOVE/REPLC GEN SNG 33262</t>
  </si>
  <si>
    <t>C205100251</t>
  </si>
  <si>
    <t>ICD REMOVE/REPLC GEN DUA 33263</t>
  </si>
  <si>
    <t>C205100252</t>
  </si>
  <si>
    <t>ICD REM/REPLC GEN MULTI  33264</t>
  </si>
  <si>
    <t>C205100274</t>
  </si>
  <si>
    <t>ANGIO CRTD VERT IC VESSE 36221</t>
  </si>
  <si>
    <t>C205100275</t>
  </si>
  <si>
    <t>ANGIO IPSI CAROTID UNI 36222</t>
  </si>
  <si>
    <t>C205100276</t>
  </si>
  <si>
    <t>ANGIO IPSI IC CIRC CMMN  36223</t>
  </si>
  <si>
    <t>C205100277</t>
  </si>
  <si>
    <t>ANGIO IPSI IC CIRC INTNL 36224</t>
  </si>
  <si>
    <t>C205100278</t>
  </si>
  <si>
    <t>ANGIO IPSI VERT CIRC SUB 36225</t>
  </si>
  <si>
    <t>C205100279</t>
  </si>
  <si>
    <t>ANGIO IPSI VERT CIRC VER 36226</t>
  </si>
  <si>
    <t>C205100280</t>
  </si>
  <si>
    <t>ANGIO IPSI EXTNL CRTRD C 36227</t>
  </si>
  <si>
    <t>C205100281</t>
  </si>
  <si>
    <t>ANGIO IC CRTD VERT VSL 36228</t>
  </si>
  <si>
    <t>C205100285</t>
  </si>
  <si>
    <t>INS PICCVAD W PORT PUMP&gt;5YR</t>
  </si>
  <si>
    <t>C205100287</t>
  </si>
  <si>
    <t>SEC PERC TRANS NON MECH  37186</t>
  </si>
  <si>
    <t>C205100288</t>
  </si>
  <si>
    <t>REM ENDOVASC VENA CAVA F 37193</t>
  </si>
  <si>
    <t>C205100289</t>
  </si>
  <si>
    <t>TRANSCTH RETRV FB W/IMG 37197</t>
  </si>
  <si>
    <t>C205100291</t>
  </si>
  <si>
    <t>TRNSCTH VEN INFUS THROMB 37212</t>
  </si>
  <si>
    <t>C205100292</t>
  </si>
  <si>
    <t>TRNSCTH INFUS THROMBO SU 37213</t>
  </si>
  <si>
    <t>C205100293</t>
  </si>
  <si>
    <t>CESSJTHERAPY CATH REMOVA 37214</t>
  </si>
  <si>
    <t>C205100294</t>
  </si>
  <si>
    <t>REVASC ILIAC ADD VESSEL 37222</t>
  </si>
  <si>
    <t>C205100295</t>
  </si>
  <si>
    <t>REVASC ILIAC STENT ADD V 37223</t>
  </si>
  <si>
    <t>C205100296</t>
  </si>
  <si>
    <t>REVASC FEM/POP W ATHEREC 37225</t>
  </si>
  <si>
    <t>C205100297</t>
  </si>
  <si>
    <t>REVASC FEM/POP W STENT A 37227</t>
  </si>
  <si>
    <t>C205100298</t>
  </si>
  <si>
    <t>REVASC TIB W ATHERECT 37229</t>
  </si>
  <si>
    <t>C205100299</t>
  </si>
  <si>
    <t>REVASC TIB W STENT AT 37231</t>
  </si>
  <si>
    <t>C205100300</t>
  </si>
  <si>
    <t>REVASC TIB ATHER ADD  37233</t>
  </si>
  <si>
    <t>C205100301</t>
  </si>
  <si>
    <t>REVASC TIB STENT ADD  37234</t>
  </si>
  <si>
    <t>C205100308</t>
  </si>
  <si>
    <t>INS TUN INTRPRTNL CATH P 49418</t>
  </si>
  <si>
    <t>C205100331</t>
  </si>
  <si>
    <t>INSERT REPLC PM ATRIAL 33206</t>
  </si>
  <si>
    <t>C205100332</t>
  </si>
  <si>
    <t>INSERT REPLC PM VENTCLR 33207</t>
  </si>
  <si>
    <t>C205100333</t>
  </si>
  <si>
    <t>INSERT REPLC PM ATRIAL 33208</t>
  </si>
  <si>
    <t>C205100334</t>
  </si>
  <si>
    <t>INS REPLC TEMP SNGL PM 33210</t>
  </si>
  <si>
    <t>C205100336</t>
  </si>
  <si>
    <t>INS REPLC PM SNGL ATR 33212</t>
  </si>
  <si>
    <t>C205100337</t>
  </si>
  <si>
    <t>INS REPLC PM DUAL ATR V 33213</t>
  </si>
  <si>
    <t>C205100339</t>
  </si>
  <si>
    <t>REPOSITION PM DEFIB LEAD 33215</t>
  </si>
  <si>
    <t>C205100340</t>
  </si>
  <si>
    <t>INS SGL ELCTRD PM DEFIB 33216</t>
  </si>
  <si>
    <t>C205100344</t>
  </si>
  <si>
    <t>REVISION PACEMAKER POCKE 33222</t>
  </si>
  <si>
    <t>C205100345</t>
  </si>
  <si>
    <t>REV POCKET FOR DEFIB 33223</t>
  </si>
  <si>
    <t>C205100348</t>
  </si>
  <si>
    <t>INS SNGL DUAL CHBR DEFIB 33240</t>
  </si>
  <si>
    <t>C205100349</t>
  </si>
  <si>
    <t>REMOVE SUBQ PULSE GENERA 33241</t>
  </si>
  <si>
    <t>C205100351</t>
  </si>
  <si>
    <t>INS REPOS SNGL DUAL LEAD 33249</t>
  </si>
  <si>
    <t>C205100474</t>
  </si>
  <si>
    <t>PLC COR DE STNT W/ANG LC 92929</t>
  </si>
  <si>
    <t>C205100572</t>
  </si>
  <si>
    <t>ANGIO IPSI CAROTID BIL 36222</t>
  </si>
  <si>
    <t>C205100579</t>
  </si>
  <si>
    <t>ECHO TEE W IMG/CON/DOPPLER/3D</t>
  </si>
  <si>
    <t>C205100586</t>
  </si>
  <si>
    <t>C205100591</t>
  </si>
  <si>
    <t>ENDOVASC THER INFUS 1ST 61650</t>
  </si>
  <si>
    <t>C205100592</t>
  </si>
  <si>
    <t>ENDOVASC THER INFUS ADDL 61651</t>
  </si>
  <si>
    <t>C205100593</t>
  </si>
  <si>
    <t>IVUS NONCOR INIT W IMG 37252</t>
  </si>
  <si>
    <t>C205100594</t>
  </si>
  <si>
    <t>IVUS NONCOR ADDL W IMG 37253</t>
  </si>
  <si>
    <t>C205100595</t>
  </si>
  <si>
    <t>PLC URST EXSCTH W IMG UNI50693</t>
  </si>
  <si>
    <t>C205100596</t>
  </si>
  <si>
    <t>PLC URST EXSCTH W IMG BIL50693</t>
  </si>
  <si>
    <t>C205100597</t>
  </si>
  <si>
    <t>PLC URST NOCTH W IMG UNI50694</t>
  </si>
  <si>
    <t>C205100598</t>
  </si>
  <si>
    <t>PLC URST NOCTH W IMG BIL50694</t>
  </si>
  <si>
    <t>C205100599</t>
  </si>
  <si>
    <t>PLC URST W CATH W IMG UNI50695</t>
  </si>
  <si>
    <t>C205100600</t>
  </si>
  <si>
    <t>PLC URST W CATH W IMG BIL50695</t>
  </si>
  <si>
    <t>C205100601</t>
  </si>
  <si>
    <t>NEPHRGR/URTRGR W IMG UNI50430</t>
  </si>
  <si>
    <t>C205100602</t>
  </si>
  <si>
    <t>NEPHRGR/URTRGR W IMG BIL50430</t>
  </si>
  <si>
    <t>C205100603</t>
  </si>
  <si>
    <t>NEPHR/URTR EXST W IMG UNI50431</t>
  </si>
  <si>
    <t>C205100604</t>
  </si>
  <si>
    <t>NEPHR/URTR EXST W IMG BIL50431</t>
  </si>
  <si>
    <t>C205100605</t>
  </si>
  <si>
    <t>PL PRQ NPRST CTH WIMG UNI50432</t>
  </si>
  <si>
    <t>C205100606</t>
  </si>
  <si>
    <t>PL PRQ NPRST CTH WIMG BIL50432</t>
  </si>
  <si>
    <t>C205100607</t>
  </si>
  <si>
    <t>PLC PRC NPUR CTH WIMG UNI50433</t>
  </si>
  <si>
    <t>C205100608</t>
  </si>
  <si>
    <t>PLC PRC NPUR CTH WIMG BIL50433</t>
  </si>
  <si>
    <t>C205100609</t>
  </si>
  <si>
    <t>CONV NPHRS2NPUR W IMG UNI50434</t>
  </si>
  <si>
    <t>C205100610</t>
  </si>
  <si>
    <t>CONV NPHRS2NPUR W IMG BIL50434</t>
  </si>
  <si>
    <t>C205100611</t>
  </si>
  <si>
    <t>EXC NPHRSTM CTH W IMG UNI50435</t>
  </si>
  <si>
    <t>C205100612</t>
  </si>
  <si>
    <t>EXC NPHRSTM CTH W IMG BIL50435</t>
  </si>
  <si>
    <t>C205100615</t>
  </si>
  <si>
    <t>EMB/OCC UR W IMG ADON UNI50705</t>
  </si>
  <si>
    <t>C205100616</t>
  </si>
  <si>
    <t>EMB/OCC UR W IMG ADON BIL50705</t>
  </si>
  <si>
    <t>C205100617</t>
  </si>
  <si>
    <t>DIL UR STR W IMG ADON UNI50706</t>
  </si>
  <si>
    <t>C205100618</t>
  </si>
  <si>
    <t>DIL UR STR W IMG ADON BIL50706</t>
  </si>
  <si>
    <t>C205100619</t>
  </si>
  <si>
    <t>CONV EXT PRQ BIL DR CATH W IMG</t>
  </si>
  <si>
    <t>C205100620</t>
  </si>
  <si>
    <t>EXCHANGE PRQ BIL DR CATH W IMG</t>
  </si>
  <si>
    <t>C205100621</t>
  </si>
  <si>
    <t>REMOVE PRQ BIL DR CATH W IMG</t>
  </si>
  <si>
    <t>C205100622</t>
  </si>
  <si>
    <t>INJ CHOLANG PRQ EXST ACC W IMG</t>
  </si>
  <si>
    <t>C205100623</t>
  </si>
  <si>
    <t>INJ CHOLANG PRQ NEW ACC W IMG</t>
  </si>
  <si>
    <t>C205100624</t>
  </si>
  <si>
    <t>PLC PRQ BIL DR CATH EXTR W IMG</t>
  </si>
  <si>
    <t>C205100625</t>
  </si>
  <si>
    <t>PLC PRQ BIL DR CTH IN/EX W IMG</t>
  </si>
  <si>
    <t>C205100626</t>
  </si>
  <si>
    <t>PLC PRQ BILE ST EXST ACC W IMG</t>
  </si>
  <si>
    <t>C205100628</t>
  </si>
  <si>
    <t>PLC PRC BILE ST W CATH W IMG</t>
  </si>
  <si>
    <t>C205100629</t>
  </si>
  <si>
    <t>PLC ACC BILI TREE SM BWL W IMG</t>
  </si>
  <si>
    <t>C205100631</t>
  </si>
  <si>
    <t>BX ENDOLUMIN PRQ BILTREE W IMG</t>
  </si>
  <si>
    <t>C205100632</t>
  </si>
  <si>
    <t>REM CALC BILDCT/GB DEST W IMG</t>
  </si>
  <si>
    <t>C205100633</t>
  </si>
  <si>
    <t>SCLEROTX FLD COL INC INJ W IMG</t>
  </si>
  <si>
    <t>C205100643</t>
  </si>
  <si>
    <t>PRQ CLS TCAT LATRAP WIMG 33340</t>
  </si>
  <si>
    <t>C205100644</t>
  </si>
  <si>
    <t>INTRO CATH DIAL CIR WIMG 36901</t>
  </si>
  <si>
    <t>C205100645</t>
  </si>
  <si>
    <t>INTRO CATH DC ANG W IMG 36902</t>
  </si>
  <si>
    <t>C205100646</t>
  </si>
  <si>
    <t>INTRO CD CIRC STNT W IMG 36903</t>
  </si>
  <si>
    <t>C205100647</t>
  </si>
  <si>
    <t>THROMB/INF DIALCIR W IMG 36904</t>
  </si>
  <si>
    <t>C205100648</t>
  </si>
  <si>
    <t>THROMB/INF DC ANG W IMG 36905</t>
  </si>
  <si>
    <t>C205100649</t>
  </si>
  <si>
    <t>THROMB INF DC STNT W IMG 36906</t>
  </si>
  <si>
    <t>C205100650</t>
  </si>
  <si>
    <t>TBA CNTR DIALY SEG W IMG 36907</t>
  </si>
  <si>
    <t>C205100651</t>
  </si>
  <si>
    <t>TBA NOLWX 1START WIMG UNI37246</t>
  </si>
  <si>
    <t>C205100652</t>
  </si>
  <si>
    <t>TBA NOLWX EA ART WIMG UNI37247</t>
  </si>
  <si>
    <t>C205100653</t>
  </si>
  <si>
    <t>TBA EXC DC 1STVN WIMG UNI37248</t>
  </si>
  <si>
    <t>C205100654</t>
  </si>
  <si>
    <t>TBA EXC DC EA VN WIMG UNI37249</t>
  </si>
  <si>
    <t>C205100655</t>
  </si>
  <si>
    <t>TBA NOLWX 1START WIMG BIL37246</t>
  </si>
  <si>
    <t>C205100656</t>
  </si>
  <si>
    <t>TBA NOLWX EA ART WIMG BIL37247</t>
  </si>
  <si>
    <t>C205100657</t>
  </si>
  <si>
    <t>TBA EXC DC 1STVN WIMG BIL37248</t>
  </si>
  <si>
    <t>C205100658</t>
  </si>
  <si>
    <t>TBA EXC DC EA VN WIMG BIL37249</t>
  </si>
  <si>
    <t>C205100680</t>
  </si>
  <si>
    <t>INJ DISKOGRAM LUMBAR EA LVL</t>
  </si>
  <si>
    <t>C206100001</t>
  </si>
  <si>
    <t>I&amp;D SKN ABSCESS SIMPLE OR SNGL</t>
  </si>
  <si>
    <t>C206100002</t>
  </si>
  <si>
    <t>C206100003</t>
  </si>
  <si>
    <t>C206100007</t>
  </si>
  <si>
    <t>BX MUSCLE NDL PERC</t>
  </si>
  <si>
    <t>C206100008</t>
  </si>
  <si>
    <t>BX BONE SUPERF TROCAR NDL</t>
  </si>
  <si>
    <t>C206100009</t>
  </si>
  <si>
    <t>BX BONE DEEP TROCAR NDL</t>
  </si>
  <si>
    <t>C206100011</t>
  </si>
  <si>
    <t>INJ SINUS TRACT DX</t>
  </si>
  <si>
    <t>C206100014</t>
  </si>
  <si>
    <t>C206100015</t>
  </si>
  <si>
    <t>C206100016</t>
  </si>
  <si>
    <t>ASP INJ GANGLION CYST</t>
  </si>
  <si>
    <t>C206100017</t>
  </si>
  <si>
    <t>ASP INJ BONE CYST</t>
  </si>
  <si>
    <t>C206100021</t>
  </si>
  <si>
    <t>BX BACK/FLANK TISSUE DEEP</t>
  </si>
  <si>
    <t>C206100022</t>
  </si>
  <si>
    <t>INJ ELBOW ARTHROGRAM</t>
  </si>
  <si>
    <t>C206100023</t>
  </si>
  <si>
    <t>INJ WRIST ARTHROGRAM</t>
  </si>
  <si>
    <t>C206100026</t>
  </si>
  <si>
    <t>INJ ARTHROGRAM HIP WO ANES</t>
  </si>
  <si>
    <t>C206100028</t>
  </si>
  <si>
    <t>C206100029</t>
  </si>
  <si>
    <t>INJ SACRO JOINT ARTHROGRAM</t>
  </si>
  <si>
    <t>C206100032</t>
  </si>
  <si>
    <t>INJ ARTHROGRAM ANKLE</t>
  </si>
  <si>
    <t>C206100035</t>
  </si>
  <si>
    <t>IMG GUIDE WITH I&amp;D LUNG PERC</t>
  </si>
  <si>
    <t>C206100036</t>
  </si>
  <si>
    <t>BX PLEURA NEEDLE</t>
  </si>
  <si>
    <t>C206100037</t>
  </si>
  <si>
    <t>C206100039</t>
  </si>
  <si>
    <t>THORACEN FOR ASP W IMAGING</t>
  </si>
  <si>
    <t>C206100040</t>
  </si>
  <si>
    <t>THORACEN W INS TUBE W IMAGING</t>
  </si>
  <si>
    <t>C206100041</t>
  </si>
  <si>
    <t>C206100042</t>
  </si>
  <si>
    <t>C206100044</t>
  </si>
  <si>
    <t>DX BONE MARROW ASP ONLY NDL</t>
  </si>
  <si>
    <t>C206100045</t>
  </si>
  <si>
    <t>DX BONE MARROW BIOP NDL/TROCAR</t>
  </si>
  <si>
    <t>C206100048</t>
  </si>
  <si>
    <t>BX SALIVARY GLAND NDL</t>
  </si>
  <si>
    <t>C206100050</t>
  </si>
  <si>
    <t>PLCMT NASO ORO GASTRIC TUBE</t>
  </si>
  <si>
    <t>C206100054</t>
  </si>
  <si>
    <t>INTRODUCTION LONG GI TUBE</t>
  </si>
  <si>
    <t>C206100055</t>
  </si>
  <si>
    <t>IMG GUIDE I&amp;D APPENDIX PERC</t>
  </si>
  <si>
    <t>C206100058</t>
  </si>
  <si>
    <t>BX LIVER NEEDLE</t>
  </si>
  <si>
    <t>C206100059</t>
  </si>
  <si>
    <t>BX LIVER NEEDLE ADDL</t>
  </si>
  <si>
    <t>C206100060</t>
  </si>
  <si>
    <t>IMG GUIDE I&amp;D LIVER LESN 49405</t>
  </si>
  <si>
    <t>C206100061</t>
  </si>
  <si>
    <t>IMG GUIDE WITH I&amp;D LIVER LESN</t>
  </si>
  <si>
    <t>C206100071</t>
  </si>
  <si>
    <t>BX PANCREAS NEEDLE</t>
  </si>
  <si>
    <t>C206100073</t>
  </si>
  <si>
    <t>IMG GUIDE WITH I&amp;D PSEUDOCYST</t>
  </si>
  <si>
    <t>C206100077</t>
  </si>
  <si>
    <t>IMG GUIDE I&amp;D PERITONEAL PERC</t>
  </si>
  <si>
    <t>C206100078</t>
  </si>
  <si>
    <t>IMG GUIDE I&amp;D SUBDIAPH SUBPHR</t>
  </si>
  <si>
    <t>C206100080</t>
  </si>
  <si>
    <t>IMG GUIDE I&amp;D RETROPERITN PERC</t>
  </si>
  <si>
    <t>C206100081</t>
  </si>
  <si>
    <t>PARACENTESIS WO IMAG GUIDE</t>
  </si>
  <si>
    <t>C206100082</t>
  </si>
  <si>
    <t>PARACENTESIS W IMAG GUIDE</t>
  </si>
  <si>
    <t>C206100083</t>
  </si>
  <si>
    <t>BX ABD RETROPERT MASS PERC NDL</t>
  </si>
  <si>
    <t>C206100086</t>
  </si>
  <si>
    <t>CHG ABSC CYST DRAIN CATHETER</t>
  </si>
  <si>
    <t>C206100087</t>
  </si>
  <si>
    <t>INJ CON &amp; ASSESS ABSC OR CYST</t>
  </si>
  <si>
    <t>C206100088</t>
  </si>
  <si>
    <t>PLCMT GASTROSTOMY TUBE PERC</t>
  </si>
  <si>
    <t>C206100089</t>
  </si>
  <si>
    <t>REPL GAST TUBE PERC INC FLUORO</t>
  </si>
  <si>
    <t>C206100090</t>
  </si>
  <si>
    <t>C206100091</t>
  </si>
  <si>
    <t>REPL GAST JTUB PERC INC FLUORO</t>
  </si>
  <si>
    <t>C206100093</t>
  </si>
  <si>
    <t>INJ EVAL GAST COLON TUBE PERC</t>
  </si>
  <si>
    <t>C206100095</t>
  </si>
  <si>
    <t>IMG GUIDE WITH I&amp;D PERIR PERC</t>
  </si>
  <si>
    <t>C206100096</t>
  </si>
  <si>
    <t>BX RENAL NDL TROCAR PERC</t>
  </si>
  <si>
    <t>C206100097</t>
  </si>
  <si>
    <t>ASP INJ RENAL CYST PERC</t>
  </si>
  <si>
    <t>C206100106</t>
  </si>
  <si>
    <t>INJ ILEAL CONDUIT URETRPYELGRM</t>
  </si>
  <si>
    <t>C206100108</t>
  </si>
  <si>
    <t>C206100109</t>
  </si>
  <si>
    <t>INJ CYSTOGRAPHY</t>
  </si>
  <si>
    <t>C206100110</t>
  </si>
  <si>
    <t>INJ URETHROCYSTOGRAM RETROGRAD</t>
  </si>
  <si>
    <t>C206100111</t>
  </si>
  <si>
    <t>C206100112</t>
  </si>
  <si>
    <t>INS CATH BLADDER TEMP SIMPLE</t>
  </si>
  <si>
    <t>C206100113</t>
  </si>
  <si>
    <t>POST VOIDING RESIDUAL URINE US</t>
  </si>
  <si>
    <t>C206100117</t>
  </si>
  <si>
    <t>INTRO CATH HYSTEROSALPINGRM</t>
  </si>
  <si>
    <t>C206100118</t>
  </si>
  <si>
    <t>IMG GUIDE I&amp;D ABSC TRANS/VAGNL</t>
  </si>
  <si>
    <t>C206100119</t>
  </si>
  <si>
    <t>AMNIOCENTESIS DX</t>
  </si>
  <si>
    <t>C206100123</t>
  </si>
  <si>
    <t>BX THYROID PERC CORE NDL</t>
  </si>
  <si>
    <t>C206100124</t>
  </si>
  <si>
    <t>ASP INJ THYROID CYST ASP</t>
  </si>
  <si>
    <t>C206100130</t>
  </si>
  <si>
    <t>SPINAL PUNCTURE THER DRAIN CSF</t>
  </si>
  <si>
    <t>C206100131</t>
  </si>
  <si>
    <t>C206100133</t>
  </si>
  <si>
    <t>INJ MYELOGRAM OR CT SPINAL</t>
  </si>
  <si>
    <t>C206100134</t>
  </si>
  <si>
    <t>C206100158</t>
  </si>
  <si>
    <t>DESTRUC CELIAC PELUS NERVE</t>
  </si>
  <si>
    <t>C206100163</t>
  </si>
  <si>
    <t>C206100165</t>
  </si>
  <si>
    <t>C206100199</t>
  </si>
  <si>
    <t>REM FOREIGN BODY SUBQ COMPLEX</t>
  </si>
  <si>
    <t>C206100200</t>
  </si>
  <si>
    <t>BX CORE ADRENAL GLAND</t>
  </si>
  <si>
    <t>C206100202</t>
  </si>
  <si>
    <t>C206100203</t>
  </si>
  <si>
    <t>BX SPLEEN PERC CT GUIDE</t>
  </si>
  <si>
    <t>C206100208</t>
  </si>
  <si>
    <t>C206100209</t>
  </si>
  <si>
    <t>C206100210</t>
  </si>
  <si>
    <t>C206100215</t>
  </si>
  <si>
    <t>IMG GUIDE WITH I&amp;D VISCERAL</t>
  </si>
  <si>
    <t>C206100216</t>
  </si>
  <si>
    <t>IMG GUIDE I&amp;D PERI/RETROP PERC</t>
  </si>
  <si>
    <t>C206100240</t>
  </si>
  <si>
    <t>C206100243</t>
  </si>
  <si>
    <t>C206100244</t>
  </si>
  <si>
    <t>INJ MYELOGRAM LUMBAR CERVICAL</t>
  </si>
  <si>
    <t>C206100245</t>
  </si>
  <si>
    <t>INJ MYELOGRAM LUMBAR THORACIC</t>
  </si>
  <si>
    <t>C206100246</t>
  </si>
  <si>
    <t>INJ MYELOGRAM LUMBAR LUMB SACR</t>
  </si>
  <si>
    <t>C206100247</t>
  </si>
  <si>
    <t>INJ MYELOGRAM LUMBAR 2+ REGION</t>
  </si>
  <si>
    <t>C206100256</t>
  </si>
  <si>
    <t>C206100258</t>
  </si>
  <si>
    <t>C206100263</t>
  </si>
  <si>
    <t>PLC SFT TIS LOCDEV IMG 1ST LES</t>
  </si>
  <si>
    <t>C206100264</t>
  </si>
  <si>
    <t>PLC SFT TIS LOCDEV IMG ADL LES</t>
  </si>
  <si>
    <t>C206100323</t>
  </si>
  <si>
    <t>DX BONE MARROW BIOPSY AND ASP</t>
  </si>
  <si>
    <t>C207100002</t>
  </si>
  <si>
    <t>OB ANESTH EPIDURAL CONTINUOUS</t>
  </si>
  <si>
    <t>C207100003</t>
  </si>
  <si>
    <t>OB ANESTH EPI/SPINAL BLK X 1</t>
  </si>
  <si>
    <t>C207100004</t>
  </si>
  <si>
    <t>OB ANESTH GENERAL DELIV/OR PX</t>
  </si>
  <si>
    <t>C207100005</t>
  </si>
  <si>
    <t>OB ANESTH LOCAL/REGIONAL BLK</t>
  </si>
  <si>
    <t>C207100008</t>
  </si>
  <si>
    <t>C207100011</t>
  </si>
  <si>
    <t>C207100013</t>
  </si>
  <si>
    <t>OB ANESTH EPID BLD CLOT PATCH</t>
  </si>
  <si>
    <t>C207100014</t>
  </si>
  <si>
    <t>OB ANESTH INJ LUMBAR SACRAL</t>
  </si>
  <si>
    <t>C207100018</t>
  </si>
  <si>
    <t>C207100021</t>
  </si>
  <si>
    <t>C207100022</t>
  </si>
  <si>
    <t>C207100023</t>
  </si>
  <si>
    <t>C207100024</t>
  </si>
  <si>
    <t>C207100025</t>
  </si>
  <si>
    <t>C207100026</t>
  </si>
  <si>
    <t>C207100027</t>
  </si>
  <si>
    <t>C207100028</t>
  </si>
  <si>
    <t>C207100029</t>
  </si>
  <si>
    <t>C207100030</t>
  </si>
  <si>
    <t>C209100001</t>
  </si>
  <si>
    <t>EYE LASER SURGERY</t>
  </si>
  <si>
    <t>C209100002</t>
  </si>
  <si>
    <t>C209100033</t>
  </si>
  <si>
    <t>C209100036</t>
  </si>
  <si>
    <t>C209100045</t>
  </si>
  <si>
    <t>C209100046</t>
  </si>
  <si>
    <t>C209100047</t>
  </si>
  <si>
    <t>INTUBATION ENDOTRACHEAL</t>
  </si>
  <si>
    <t>C209100048</t>
  </si>
  <si>
    <t>ASP CATH NASOTRACHEAL</t>
  </si>
  <si>
    <t>C209100056</t>
  </si>
  <si>
    <t>C209100057</t>
  </si>
  <si>
    <t>C209100068</t>
  </si>
  <si>
    <t>IRRIG BLADDER SIMPLE</t>
  </si>
  <si>
    <t>C221100002</t>
  </si>
  <si>
    <t>BASIC METABOLIC PANEL</t>
  </si>
  <si>
    <t>C221100004</t>
  </si>
  <si>
    <t>ELECTROLYTE PANEL</t>
  </si>
  <si>
    <t>C221100005</t>
  </si>
  <si>
    <t>COMPREHENSIVE METABOLIC PANEL</t>
  </si>
  <si>
    <t>C221100006</t>
  </si>
  <si>
    <t>OBSTETRIC PANEL</t>
  </si>
  <si>
    <t>C221100007</t>
  </si>
  <si>
    <t>LIPID PANEL</t>
  </si>
  <si>
    <t>C221100008</t>
  </si>
  <si>
    <t>RENAL FUNCTION PANEL</t>
  </si>
  <si>
    <t>C221100009</t>
  </si>
  <si>
    <t>HEPATITIS PANEL ACUTE</t>
  </si>
  <si>
    <t>C221100010</t>
  </si>
  <si>
    <t>HEPATIC FUNCTION PANEL</t>
  </si>
  <si>
    <t>C221100022</t>
  </si>
  <si>
    <t>DRUG SCRN SNGL BARBITURATE</t>
  </si>
  <si>
    <t>C221100054</t>
  </si>
  <si>
    <t>CARBAMAZEPINE</t>
  </si>
  <si>
    <t>C221100055</t>
  </si>
  <si>
    <t>CYCLOSPORINE</t>
  </si>
  <si>
    <t>C221100058</t>
  </si>
  <si>
    <t>DIGOXIN TOTAL</t>
  </si>
  <si>
    <t>C221100059</t>
  </si>
  <si>
    <t>VALPROIC ACID (DEPAKENE) TOTAL</t>
  </si>
  <si>
    <t>C221100062</t>
  </si>
  <si>
    <t>GENTAMICIN</t>
  </si>
  <si>
    <t>C221100067</t>
  </si>
  <si>
    <t>LITHIUM</t>
  </si>
  <si>
    <t>C221100069</t>
  </si>
  <si>
    <t>PHENOBARBITAL</t>
  </si>
  <si>
    <t>C221100070</t>
  </si>
  <si>
    <t>PHENYTOIN (DILANTIN) TOTAL</t>
  </si>
  <si>
    <t>C221100077</t>
  </si>
  <si>
    <t>TACROLIMUS</t>
  </si>
  <si>
    <t>C221100079</t>
  </si>
  <si>
    <t>THEOPHYLLINE</t>
  </si>
  <si>
    <t>C221100080</t>
  </si>
  <si>
    <t>TOBRAMYCIN</t>
  </si>
  <si>
    <t>C221100082</t>
  </si>
  <si>
    <t>VANCOMYCIN</t>
  </si>
  <si>
    <t>C221100132</t>
  </si>
  <si>
    <t>ACETONE QUAN</t>
  </si>
  <si>
    <t>C221100137</t>
  </si>
  <si>
    <t>ALBUMIN SERUM/BLOOD</t>
  </si>
  <si>
    <t>C221100138</t>
  </si>
  <si>
    <t>ALBUMIN OTHER SOURCE</t>
  </si>
  <si>
    <t>C221100139</t>
  </si>
  <si>
    <t>ALBUMIN URINE QUANT</t>
  </si>
  <si>
    <t>C221100141</t>
  </si>
  <si>
    <t>ALCOHOL ETHANOL BREATH</t>
  </si>
  <si>
    <t>C221100164</t>
  </si>
  <si>
    <t>AMMONIA</t>
  </si>
  <si>
    <t>C221100168</t>
  </si>
  <si>
    <t>AMYLASE BLD</t>
  </si>
  <si>
    <t>C221100169</t>
  </si>
  <si>
    <t>AMYLASE OTHER</t>
  </si>
  <si>
    <t>C221100186</t>
  </si>
  <si>
    <t>BILIRUBIN TOTAL</t>
  </si>
  <si>
    <t>C221100187</t>
  </si>
  <si>
    <t>BILIRUBIN DIRECT</t>
  </si>
  <si>
    <t>C221100190</t>
  </si>
  <si>
    <t>C221100191</t>
  </si>
  <si>
    <t>OCCULT BLD NOT FECES QUAL</t>
  </si>
  <si>
    <t>C221100192</t>
  </si>
  <si>
    <t>OCCULT BLD FECES OTHER QUAL</t>
  </si>
  <si>
    <t>C221100195</t>
  </si>
  <si>
    <t>VITAMIN D 25-HYDROXY</t>
  </si>
  <si>
    <t>C221100198</t>
  </si>
  <si>
    <t>CALCIUM TOTAL</t>
  </si>
  <si>
    <t>C221100200</t>
  </si>
  <si>
    <t>CALCIUM IONIZED</t>
  </si>
  <si>
    <t>C221100203</t>
  </si>
  <si>
    <t>CALCIUM URINE</t>
  </si>
  <si>
    <t>C221100210</t>
  </si>
  <si>
    <t>CARBON DIOXIDE</t>
  </si>
  <si>
    <t>C221100211</t>
  </si>
  <si>
    <t>CARBOXYHEMOGLOBIN</t>
  </si>
  <si>
    <t>C221100212</t>
  </si>
  <si>
    <t>CEA</t>
  </si>
  <si>
    <t>C221100226</t>
  </si>
  <si>
    <t>CHLORIDE BLD</t>
  </si>
  <si>
    <t>C221100229</t>
  </si>
  <si>
    <t>CHOLESTEROL TOTAL</t>
  </si>
  <si>
    <t>C221100288</t>
  </si>
  <si>
    <t>CORTISOL TOTAL</t>
  </si>
  <si>
    <t>C221100317</t>
  </si>
  <si>
    <t>CREATININE KINASE TOTAL</t>
  </si>
  <si>
    <t>C221100319</t>
  </si>
  <si>
    <t>CREATININE KINASE MB FRACTION</t>
  </si>
  <si>
    <t>C221100321</t>
  </si>
  <si>
    <t>CREATININE BLD</t>
  </si>
  <si>
    <t>C221100322</t>
  </si>
  <si>
    <t>CREATININE OTHER SOURCE</t>
  </si>
  <si>
    <t>C221100323</t>
  </si>
  <si>
    <t>CREATININE CLEARANCE</t>
  </si>
  <si>
    <t>C221100327</t>
  </si>
  <si>
    <t>VITAMIN B12</t>
  </si>
  <si>
    <t>C221100352</t>
  </si>
  <si>
    <t>ESTRADIOL</t>
  </si>
  <si>
    <t>C221100364</t>
  </si>
  <si>
    <t>FERRITIN</t>
  </si>
  <si>
    <t>C221100365</t>
  </si>
  <si>
    <t>FETAL FIBRONECTIN</t>
  </si>
  <si>
    <t>C221100367</t>
  </si>
  <si>
    <t>FOLIC ACID BLD</t>
  </si>
  <si>
    <t>C221100385</t>
  </si>
  <si>
    <t>BLD GASES PH</t>
  </si>
  <si>
    <t>C221100386</t>
  </si>
  <si>
    <t>BLD GASES PROFILE</t>
  </si>
  <si>
    <t>C221100387</t>
  </si>
  <si>
    <t>BLD GASES O2 SATURATION</t>
  </si>
  <si>
    <t>C221100392</t>
  </si>
  <si>
    <t>GLUCOSE OTHER</t>
  </si>
  <si>
    <t>C221100393</t>
  </si>
  <si>
    <t>GLUCOSE BLOOD</t>
  </si>
  <si>
    <t>C221100395</t>
  </si>
  <si>
    <t>GLUCOSE BLD FASTING</t>
  </si>
  <si>
    <t>C221100397</t>
  </si>
  <si>
    <t>GLUCOSE BLD REAGENT STRIP</t>
  </si>
  <si>
    <t>C221100398</t>
  </si>
  <si>
    <t>GLUCOSE POST GLUCOSE DOSE</t>
  </si>
  <si>
    <t>C221100399</t>
  </si>
  <si>
    <t>GTT 3 SPEC INCL GLUCOSE DOSE</t>
  </si>
  <si>
    <t>C221100400</t>
  </si>
  <si>
    <t>GTT EA ADDL SPEC &gt;3</t>
  </si>
  <si>
    <t>C221100403</t>
  </si>
  <si>
    <t>GLUCOSE POC ACCUCHECK</t>
  </si>
  <si>
    <t>C221100404</t>
  </si>
  <si>
    <t>GLUTAMYLTRANSFERASE GAMMA</t>
  </si>
  <si>
    <t>C221100406</t>
  </si>
  <si>
    <t>FOLICLE STIMULATING HORMONE</t>
  </si>
  <si>
    <t>C221100407</t>
  </si>
  <si>
    <t>LUTENIZING HORMONE</t>
  </si>
  <si>
    <t>C221100411</t>
  </si>
  <si>
    <t>H PYLORI DRUG ADMIN</t>
  </si>
  <si>
    <t>C221100421</t>
  </si>
  <si>
    <t>HEMOGLOBIN FETAL QUAL</t>
  </si>
  <si>
    <t>C221100422</t>
  </si>
  <si>
    <t>HEMOGLOBIN A1C</t>
  </si>
  <si>
    <t>C221100423</t>
  </si>
  <si>
    <t>HEMOGLOBIN METHEMOGLOBIN QUAN</t>
  </si>
  <si>
    <t>C221100454</t>
  </si>
  <si>
    <t>IA ANALYTE QUAL SINGLE</t>
  </si>
  <si>
    <t>C221100540</t>
  </si>
  <si>
    <t>IRON</t>
  </si>
  <si>
    <t>C221100541</t>
  </si>
  <si>
    <t>IRON BINDING CAPACITY</t>
  </si>
  <si>
    <t>C221100544</t>
  </si>
  <si>
    <t>LACTIC ACID</t>
  </si>
  <si>
    <t>C221100547</t>
  </si>
  <si>
    <t>LDH BLD</t>
  </si>
  <si>
    <t>C221100548</t>
  </si>
  <si>
    <t>LDH OTHER</t>
  </si>
  <si>
    <t>C221100561</t>
  </si>
  <si>
    <t>LIPASE</t>
  </si>
  <si>
    <t>C221100568</t>
  </si>
  <si>
    <t>HDL CHOLESTEROL</t>
  </si>
  <si>
    <t>C221100569</t>
  </si>
  <si>
    <t>LDL CHOLESTEROL</t>
  </si>
  <si>
    <t>C221100571</t>
  </si>
  <si>
    <t>MAGNESIUM BLD</t>
  </si>
  <si>
    <t>C221100603</t>
  </si>
  <si>
    <t>NATRIURETIC PEPTIDE</t>
  </si>
  <si>
    <t>C221100671</t>
  </si>
  <si>
    <t>OSMOLALITY BLD OR STOOL</t>
  </si>
  <si>
    <t>C221100672</t>
  </si>
  <si>
    <t>OSMOLALITY URINE</t>
  </si>
  <si>
    <t>C221100676</t>
  </si>
  <si>
    <t>PTH INTACT</t>
  </si>
  <si>
    <t>C221100678</t>
  </si>
  <si>
    <t>ASSAY PH GASTRIC</t>
  </si>
  <si>
    <t>C221100679</t>
  </si>
  <si>
    <t>ASSAY PH PERICARDIAL</t>
  </si>
  <si>
    <t>C221100682</t>
  </si>
  <si>
    <t>ASSAY PH STOOL</t>
  </si>
  <si>
    <t>C221100684</t>
  </si>
  <si>
    <t>ASSAY PH URINE</t>
  </si>
  <si>
    <t>C221100691</t>
  </si>
  <si>
    <t>ALKALINE PHOSPHATASE</t>
  </si>
  <si>
    <t>C221100697</t>
  </si>
  <si>
    <t>PHOSPHORUS</t>
  </si>
  <si>
    <t>C221100702</t>
  </si>
  <si>
    <t>EVAL AMNI FLUID AMNISURE/ROM+</t>
  </si>
  <si>
    <t>C221100707</t>
  </si>
  <si>
    <t>POTASSIUM SERUM/BLOOD</t>
  </si>
  <si>
    <t>C221100708</t>
  </si>
  <si>
    <t>POTASSIUM URINE</t>
  </si>
  <si>
    <t>C221100709</t>
  </si>
  <si>
    <t>PREALBUMIN</t>
  </si>
  <si>
    <t>C221100712</t>
  </si>
  <si>
    <t>PROGESTERONE</t>
  </si>
  <si>
    <t>C221100714</t>
  </si>
  <si>
    <t>PROLACTIN</t>
  </si>
  <si>
    <t>C221100715</t>
  </si>
  <si>
    <t>PSA TOTAL</t>
  </si>
  <si>
    <t>C221100716</t>
  </si>
  <si>
    <t>PSA SCREENING PT/ANNUAL MCARE</t>
  </si>
  <si>
    <t>G0103</t>
  </si>
  <si>
    <t>C221100719</t>
  </si>
  <si>
    <t>PROTEIN TOTAL SERUM/BLOOD</t>
  </si>
  <si>
    <t>C221100720</t>
  </si>
  <si>
    <t>PROTEIN TOTAL URINE</t>
  </si>
  <si>
    <t>C221100721</t>
  </si>
  <si>
    <t>PROTEIN TOTAL OTHER SOURCE</t>
  </si>
  <si>
    <t>C221100746</t>
  </si>
  <si>
    <t>SODIUM BLOOD/PLASMA</t>
  </si>
  <si>
    <t>C221100747</t>
  </si>
  <si>
    <t>SODIUM URINE</t>
  </si>
  <si>
    <t>C221100761</t>
  </si>
  <si>
    <t>SPECIFIC GRAVITY FLUID</t>
  </si>
  <si>
    <t>C221100773</t>
  </si>
  <si>
    <t>THYROXINE (T4) TOTAL</t>
  </si>
  <si>
    <t>C221100774</t>
  </si>
  <si>
    <t>THYROXINE (T4) FREE</t>
  </si>
  <si>
    <t>C221100776</t>
  </si>
  <si>
    <t>THYROID STIMULATING HORMONE</t>
  </si>
  <si>
    <t>C221100780</t>
  </si>
  <si>
    <t>AST</t>
  </si>
  <si>
    <t>C221100781</t>
  </si>
  <si>
    <t>ALT TRANSFERASE ALANINE AMINO</t>
  </si>
  <si>
    <t>C221100782</t>
  </si>
  <si>
    <t>TRANSFERRIN</t>
  </si>
  <si>
    <t>C221100783</t>
  </si>
  <si>
    <t>TRIGLYCERIDES BLD</t>
  </si>
  <si>
    <t>C221100789</t>
  </si>
  <si>
    <t>TROPONIN</t>
  </si>
  <si>
    <t>C221100795</t>
  </si>
  <si>
    <t>UREA NITROGEN QUAN BLD</t>
  </si>
  <si>
    <t>C221100796</t>
  </si>
  <si>
    <t>UREA NITROGEN QUAN OTHER</t>
  </si>
  <si>
    <t>C221100797</t>
  </si>
  <si>
    <t>UREA NITROGEN URINE</t>
  </si>
  <si>
    <t>C221100798</t>
  </si>
  <si>
    <t>UREA NITROGEN CLEARANCE</t>
  </si>
  <si>
    <t>C221100799</t>
  </si>
  <si>
    <t>URIC ACID BLD</t>
  </si>
  <si>
    <t>C221100814</t>
  </si>
  <si>
    <t>HCG QUAN</t>
  </si>
  <si>
    <t>C221100815</t>
  </si>
  <si>
    <t>HCG QUAL BLD</t>
  </si>
  <si>
    <t>C221100824</t>
  </si>
  <si>
    <t>BLD GASES O2 SATURATION ONLY</t>
  </si>
  <si>
    <t>C221100834</t>
  </si>
  <si>
    <t>THYROID T4 UPTAKE</t>
  </si>
  <si>
    <t>C221100835</t>
  </si>
  <si>
    <t>RT-BLD GASES PH ONLY</t>
  </si>
  <si>
    <t>C221100836</t>
  </si>
  <si>
    <t>RT-BLD GASES PROFILE</t>
  </si>
  <si>
    <t>C221100837</t>
  </si>
  <si>
    <t>RT-BLD GASES O2 SATURATION</t>
  </si>
  <si>
    <t>C221100842</t>
  </si>
  <si>
    <t>ASSAY PH MISC FLUID</t>
  </si>
  <si>
    <t>C221100856</t>
  </si>
  <si>
    <t>DRUG SCRN CLS A NON TLC 1 DRG</t>
  </si>
  <si>
    <t>C221100861</t>
  </si>
  <si>
    <t>DRUG SCREEN ALCOHOLS</t>
  </si>
  <si>
    <t>G0480</t>
  </si>
  <si>
    <t>C221100920</t>
  </si>
  <si>
    <t>VALPROIC ACID FREE</t>
  </si>
  <si>
    <t>C221100921</t>
  </si>
  <si>
    <t>DRUG SCREEN ACETAMINOPHEN</t>
  </si>
  <si>
    <t>C221100922</t>
  </si>
  <si>
    <t>DRUG SCREEN SALICYLATE</t>
  </si>
  <si>
    <t>C221100929</t>
  </si>
  <si>
    <t>DRUG SCRN CLS A NON TLC 8 DRG</t>
  </si>
  <si>
    <t>C221100955</t>
  </si>
  <si>
    <t>DRG SCRN PRSMPTV SG/MLT 10 DRG</t>
  </si>
  <si>
    <t>C221100960</t>
  </si>
  <si>
    <t>HEPATITIS B SURFACE AG</t>
  </si>
  <si>
    <t>C221100964</t>
  </si>
  <si>
    <t>HIV1 AG W HIV1 AND HIV2 AB</t>
  </si>
  <si>
    <t>C221100968</t>
  </si>
  <si>
    <t>DRUG TEST PRESMV DIR OPT OBS12</t>
  </si>
  <si>
    <t>C221100969</t>
  </si>
  <si>
    <t>DRUG TEST PRSMV INSTRUMENT 9</t>
  </si>
  <si>
    <t>C221100970</t>
  </si>
  <si>
    <t>DRUG TEST PRSMV INSTRUMENT 10</t>
  </si>
  <si>
    <t>C221100972</t>
  </si>
  <si>
    <t>DRUG TEST PRSMV CHEM ANLYZR 1</t>
  </si>
  <si>
    <t>C221100973</t>
  </si>
  <si>
    <t>DRUG TEST PRSMV CHEM ANLYZR 2</t>
  </si>
  <si>
    <t>C221100974</t>
  </si>
  <si>
    <t>DRUG TEST PRSMV CHEM ANLYZR 3</t>
  </si>
  <si>
    <t>C221100978</t>
  </si>
  <si>
    <t>DRUG TEST PRSMV CHEM ANLYZR 7</t>
  </si>
  <si>
    <t>C221100979</t>
  </si>
  <si>
    <t>DRUG TEST PRSMV CHEM ANLYZR 8</t>
  </si>
  <si>
    <t>C221100980</t>
  </si>
  <si>
    <t>DRUG TEST PRSMV CHEM ANLYZR 9</t>
  </si>
  <si>
    <t>C221100981</t>
  </si>
  <si>
    <t>DRUG TEST PRSMV CHEM ANLYZR 10</t>
  </si>
  <si>
    <t>C221100982</t>
  </si>
  <si>
    <t>DRUG TEST PRSMV CHEM ANLYZR 11</t>
  </si>
  <si>
    <t>C221100983</t>
  </si>
  <si>
    <t>DRUG TEST PRSMV CHEM ANLYZR 12</t>
  </si>
  <si>
    <t>C221100985</t>
  </si>
  <si>
    <t>DRUG SCREEN ANALG ACET/SALICYL</t>
  </si>
  <si>
    <t>C221100992</t>
  </si>
  <si>
    <t>DRUG SCREEN 10 ACET/SAL/ALC(1)</t>
  </si>
  <si>
    <t>C221100993</t>
  </si>
  <si>
    <t>DRUG SCREEN 10 ACET/SAL/ALC(2)</t>
  </si>
  <si>
    <t>C221100994</t>
  </si>
  <si>
    <t>DRUG SCREEN 10 ACET/SAL/ALC(3)</t>
  </si>
  <si>
    <t>C221100995</t>
  </si>
  <si>
    <t>DRUG SCREEN 12 ACET/SAL/ALC(1)</t>
  </si>
  <si>
    <t>C221100996</t>
  </si>
  <si>
    <t>DRUG SCREEN 12 ACET/SAL/ALC(2)</t>
  </si>
  <si>
    <t>C221100997</t>
  </si>
  <si>
    <t>DRUG SCREEN 12 ACET/SAL/ALC(3)</t>
  </si>
  <si>
    <t>C221100998</t>
  </si>
  <si>
    <t>DRUG SCREEN ACETA/SALI</t>
  </si>
  <si>
    <t>C221100999</t>
  </si>
  <si>
    <t>DRUG SCREEN ACETAMINOP/ALCOHOL</t>
  </si>
  <si>
    <t>C221101000</t>
  </si>
  <si>
    <t>DRUG SCREEN SALICYLATE/ALCOHOL</t>
  </si>
  <si>
    <t>C221101001</t>
  </si>
  <si>
    <t>DRUG SCRN ACETA/SALI/ALCOHOL</t>
  </si>
  <si>
    <t>C221101003</t>
  </si>
  <si>
    <t>HIV ANTIGEN W/HIV ANTIBODIES</t>
  </si>
  <si>
    <t>C222100037</t>
  </si>
  <si>
    <t>TRANSFUSION REACTION</t>
  </si>
  <si>
    <t>C222100038</t>
  </si>
  <si>
    <t>C REACTIVE PROTEIN</t>
  </si>
  <si>
    <t>C222100039</t>
  </si>
  <si>
    <t>C REACTIVE PROTEIN SENSITIVE</t>
  </si>
  <si>
    <t>C222100045</t>
  </si>
  <si>
    <t>COLD AGGLUTININ TITER</t>
  </si>
  <si>
    <t>C222100103</t>
  </si>
  <si>
    <t>CANCER AG 15-3</t>
  </si>
  <si>
    <t>C222100106</t>
  </si>
  <si>
    <t>CANCER AG 125</t>
  </si>
  <si>
    <t>C222100107</t>
  </si>
  <si>
    <t>MONONUCLEOSIS SCRN</t>
  </si>
  <si>
    <t>C222100158</t>
  </si>
  <si>
    <t>RHEUMATOID FACTOR QUAN</t>
  </si>
  <si>
    <t>C222100162</t>
  </si>
  <si>
    <t>SKIN TEST TB INTRADERMAL</t>
  </si>
  <si>
    <t>C222100201</t>
  </si>
  <si>
    <t>CMV AB</t>
  </si>
  <si>
    <t>C222100257</t>
  </si>
  <si>
    <t>HIV1 HIV2 AB SNGL ASSAY</t>
  </si>
  <si>
    <t>C222100260</t>
  </si>
  <si>
    <t>HEPATITIS B CORE AB IGM</t>
  </si>
  <si>
    <t>C222100261</t>
  </si>
  <si>
    <t>HEPATITIS B SURFACE AB</t>
  </si>
  <si>
    <t>C222100263</t>
  </si>
  <si>
    <t>HEPATITIS A AB</t>
  </si>
  <si>
    <t>C222100264</t>
  </si>
  <si>
    <t>HEPATITIS A AB IGM</t>
  </si>
  <si>
    <t>C222100288</t>
  </si>
  <si>
    <t>RUBELLA AB</t>
  </si>
  <si>
    <t>C222100296</t>
  </si>
  <si>
    <t>TREPONEMA PALLIDUM AB</t>
  </si>
  <si>
    <t>C222100319</t>
  </si>
  <si>
    <t>HEPATITIS C AB</t>
  </si>
  <si>
    <t>C223100002</t>
  </si>
  <si>
    <t>BLD SMEAR W DIFF WBC COUNT</t>
  </si>
  <si>
    <t>C223100004</t>
  </si>
  <si>
    <t>HEMATOCRIT SPUN</t>
  </si>
  <si>
    <t>C223100005</t>
  </si>
  <si>
    <t>HEMATOCRIT</t>
  </si>
  <si>
    <t>C223100006</t>
  </si>
  <si>
    <t>HEMOGLOBIN</t>
  </si>
  <si>
    <t>C223100007</t>
  </si>
  <si>
    <t>CBC</t>
  </si>
  <si>
    <t>C223100008</t>
  </si>
  <si>
    <t>CBC WO DIFF</t>
  </si>
  <si>
    <t>C223100012</t>
  </si>
  <si>
    <t>RETICULOCYTE COUNT AUTO</t>
  </si>
  <si>
    <t>C223100013</t>
  </si>
  <si>
    <t>WBC AUTO</t>
  </si>
  <si>
    <t>C223100014</t>
  </si>
  <si>
    <t>PLATELET COUNT AUTO</t>
  </si>
  <si>
    <t>C223100015</t>
  </si>
  <si>
    <t>BONE MARROW SMEAR INTERP</t>
  </si>
  <si>
    <t>C223100048</t>
  </si>
  <si>
    <t>ACTIVATED CLOTTING TIME</t>
  </si>
  <si>
    <t>C223100053</t>
  </si>
  <si>
    <t>FDP D-DIMER QUAN</t>
  </si>
  <si>
    <t>C223100055</t>
  </si>
  <si>
    <t>FIBRINOGEN ACTIVITY</t>
  </si>
  <si>
    <t>C223100057</t>
  </si>
  <si>
    <t>FIBRINOLYSINS OR COAG SCRN</t>
  </si>
  <si>
    <t>C223100064</t>
  </si>
  <si>
    <t>FETAL CELL STAIN</t>
  </si>
  <si>
    <t>C223100067</t>
  </si>
  <si>
    <t>HEPARIN ASSAY</t>
  </si>
  <si>
    <t>C223100078</t>
  </si>
  <si>
    <t>PLATELET AGGREGATION EA AGENT</t>
  </si>
  <si>
    <t>C223100084</t>
  </si>
  <si>
    <t>PROTHROMBIN TIME</t>
  </si>
  <si>
    <t>PROTHROMBIN TIME SUBSTITUTION</t>
  </si>
  <si>
    <t>C223100087</t>
  </si>
  <si>
    <t>C223100094</t>
  </si>
  <si>
    <t>SEDIMENTATION RATE MANUAL</t>
  </si>
  <si>
    <t>C223100099</t>
  </si>
  <si>
    <t>PTT</t>
  </si>
  <si>
    <t>C223100100</t>
  </si>
  <si>
    <t>PTT SUBSTITUTION</t>
  </si>
  <si>
    <t>C223100101</t>
  </si>
  <si>
    <t>C224100001</t>
  </si>
  <si>
    <t>CONCENTRATION</t>
  </si>
  <si>
    <t>C224100003</t>
  </si>
  <si>
    <t>CULTURE BLD</t>
  </si>
  <si>
    <t>C224100004</t>
  </si>
  <si>
    <t>CULTURE STOOL</t>
  </si>
  <si>
    <t>C224100005</t>
  </si>
  <si>
    <t>CULTURE STOOL ADDL PATHOG EA</t>
  </si>
  <si>
    <t>C224100006</t>
  </si>
  <si>
    <t>CULTURE OTHER</t>
  </si>
  <si>
    <t>C224100008</t>
  </si>
  <si>
    <t>CULTURE OTHER BODY FLD</t>
  </si>
  <si>
    <t>C224100009</t>
  </si>
  <si>
    <t>CULTURE OTHER CSF</t>
  </si>
  <si>
    <t>C224100010</t>
  </si>
  <si>
    <t>CULTURE OTHER DEVICE</t>
  </si>
  <si>
    <t>C224100011</t>
  </si>
  <si>
    <t>CULTURE OTHER EYE-EAR-NOSE</t>
  </si>
  <si>
    <t>C224100012</t>
  </si>
  <si>
    <t>CULTURE OTHER GENITAL</t>
  </si>
  <si>
    <t>C224100014</t>
  </si>
  <si>
    <t>CULTURE OTHER RESP</t>
  </si>
  <si>
    <t>C224100015</t>
  </si>
  <si>
    <t>CULTURE OTHER SPUTUM</t>
  </si>
  <si>
    <t>C224100016</t>
  </si>
  <si>
    <t>CULTURE OTHER SURGICAL</t>
  </si>
  <si>
    <t>C224100018</t>
  </si>
  <si>
    <t>CULTURE OTHER THROAT</t>
  </si>
  <si>
    <t>C224100020</t>
  </si>
  <si>
    <t>CULTURE OTHER WND</t>
  </si>
  <si>
    <t>C224100022</t>
  </si>
  <si>
    <t>CULTURE OTHER GONORRHEA</t>
  </si>
  <si>
    <t>C224100034</t>
  </si>
  <si>
    <t>CULTURE ANAEROBIC</t>
  </si>
  <si>
    <t>C224100035</t>
  </si>
  <si>
    <t>CULTURE ANAEROBIC ADDL ID</t>
  </si>
  <si>
    <t>C224100036</t>
  </si>
  <si>
    <t>CULTURE AEROBIC ADDL ID</t>
  </si>
  <si>
    <t>C224100042</t>
  </si>
  <si>
    <t>CULTURE PATHOG SCRN MRSA</t>
  </si>
  <si>
    <t>C224100044</t>
  </si>
  <si>
    <t>CULTURE PATHOG SCRN VRE</t>
  </si>
  <si>
    <t>C224100047</t>
  </si>
  <si>
    <t>CULTURE PATHOG SCRN STREP A</t>
  </si>
  <si>
    <t>C224100048</t>
  </si>
  <si>
    <t>CULTURE PATHOG SCRN STREP B</t>
  </si>
  <si>
    <t>C224100049</t>
  </si>
  <si>
    <t>CULTURE PATHOG SCRN STREP THRT</t>
  </si>
  <si>
    <t>C224100052</t>
  </si>
  <si>
    <t>CULTURE PATHOG SCRN H PYLORI</t>
  </si>
  <si>
    <t>C224100059</t>
  </si>
  <si>
    <t>CULTURE PATHOG SCRN VAGINITIS</t>
  </si>
  <si>
    <t>C224100060</t>
  </si>
  <si>
    <t>CULTURE URINE QUAN COUNT</t>
  </si>
  <si>
    <t>C224100061</t>
  </si>
  <si>
    <t>CULTURE URINE ID</t>
  </si>
  <si>
    <t>C224100062</t>
  </si>
  <si>
    <t>CULTURE FUNGUS SKIN HAIR NAIL</t>
  </si>
  <si>
    <t>C224100063</t>
  </si>
  <si>
    <t>CULTURE FUNGUS OTHER</t>
  </si>
  <si>
    <t>C224100064</t>
  </si>
  <si>
    <t>CULTURE FUNGUS BLD</t>
  </si>
  <si>
    <t>C224100065</t>
  </si>
  <si>
    <t>CULTURE FUNGUS ID YEAST</t>
  </si>
  <si>
    <t>C224100066</t>
  </si>
  <si>
    <t>CULTURE FUNGUS ID MOLD</t>
  </si>
  <si>
    <t>C224100071</t>
  </si>
  <si>
    <t>CULTURE AFB</t>
  </si>
  <si>
    <t>C224100076</t>
  </si>
  <si>
    <t>CULTURE TYPING IMMUNOLOGIC</t>
  </si>
  <si>
    <t>C224100079</t>
  </si>
  <si>
    <t>MACROSCOPIC PARASITE</t>
  </si>
  <si>
    <t>C224100080</t>
  </si>
  <si>
    <t>PINWORM EXAM</t>
  </si>
  <si>
    <t>Q0113</t>
  </si>
  <si>
    <t>C224100081</t>
  </si>
  <si>
    <t>TISSUE HOMOGENIZATION</t>
  </si>
  <si>
    <t>C224100083</t>
  </si>
  <si>
    <t>SENS GRADIENT STRIP EA</t>
  </si>
  <si>
    <t>C224100085</t>
  </si>
  <si>
    <t>SENS ENZYME DETECTION</t>
  </si>
  <si>
    <t>C224100086</t>
  </si>
  <si>
    <t>SENS MIC</t>
  </si>
  <si>
    <t>C224100091</t>
  </si>
  <si>
    <t>SENS MIC GRAM NEGATIVE</t>
  </si>
  <si>
    <t>C224100092</t>
  </si>
  <si>
    <t>SENS MIC GRAM POSITIVE</t>
  </si>
  <si>
    <t>C224100107</t>
  </si>
  <si>
    <t>SMEAR GRAM-GIEMSA STAIN</t>
  </si>
  <si>
    <t>C224100108</t>
  </si>
  <si>
    <t>SMEAR FLUORESCENT OR AFB STAIN</t>
  </si>
  <si>
    <t>C224100112</t>
  </si>
  <si>
    <t>SMEAR WET MOUNT</t>
  </si>
  <si>
    <t>C224100113</t>
  </si>
  <si>
    <t>KOH PREPARATION</t>
  </si>
  <si>
    <t>C224100135</t>
  </si>
  <si>
    <t>INFLUENZA B VIRUS AG</t>
  </si>
  <si>
    <t>C224100149</t>
  </si>
  <si>
    <t>C DIFFICILE TOXIN AG</t>
  </si>
  <si>
    <t>C224100151</t>
  </si>
  <si>
    <t>CRYPTOSPORIDIUM AG</t>
  </si>
  <si>
    <t>C224100152</t>
  </si>
  <si>
    <t>GIARDIA AG</t>
  </si>
  <si>
    <t>C224100161</t>
  </si>
  <si>
    <t>C224100162</t>
  </si>
  <si>
    <t>INFLUENZA A OR B AG EA</t>
  </si>
  <si>
    <t>C224100163</t>
  </si>
  <si>
    <t>RSV AG IN-HOUSE</t>
  </si>
  <si>
    <t>C224100165</t>
  </si>
  <si>
    <t>SHIGA TOXIN AG STOOL</t>
  </si>
  <si>
    <t>C224100169</t>
  </si>
  <si>
    <t>C DIFFICILE AG</t>
  </si>
  <si>
    <t>C224100180</t>
  </si>
  <si>
    <t>CHLAMYDIA DNA PROBE</t>
  </si>
  <si>
    <t>C224100181</t>
  </si>
  <si>
    <t>CHLAMYDIA DNA AMPL</t>
  </si>
  <si>
    <t>C224100184</t>
  </si>
  <si>
    <t>C DIFFICILE TOXIN AMPL</t>
  </si>
  <si>
    <t>C224100215</t>
  </si>
  <si>
    <t>GONORRHEA DNA PROBE</t>
  </si>
  <si>
    <t>C224100216</t>
  </si>
  <si>
    <t>GONORRHEA AMPL</t>
  </si>
  <si>
    <t>C224100217</t>
  </si>
  <si>
    <t>HPV HIGH RISK TYPES</t>
  </si>
  <si>
    <t>C224100218</t>
  </si>
  <si>
    <t>MRSA AMPL</t>
  </si>
  <si>
    <t>C224100253</t>
  </si>
  <si>
    <t>STREP A SCRN DIRECT</t>
  </si>
  <si>
    <t>C224100268</t>
  </si>
  <si>
    <t>C224100269</t>
  </si>
  <si>
    <t>CAMPYLOBACTER ANTIGENS</t>
  </si>
  <si>
    <t>C224100279</t>
  </si>
  <si>
    <t>RESP VIRUS 3-5 TARGETS</t>
  </si>
  <si>
    <t>C225100002</t>
  </si>
  <si>
    <t>URINALYSIS AUTO DIP W MICRO</t>
  </si>
  <si>
    <t>C225100003</t>
  </si>
  <si>
    <t>URINALYSIS DIP MANUAL WO MICRO</t>
  </si>
  <si>
    <t>C225100005</t>
  </si>
  <si>
    <t>URINALYSIS AUTO DIP WO MICRO</t>
  </si>
  <si>
    <t>C225100007</t>
  </si>
  <si>
    <t>URINALYSIS MICROSCOPIC ONLY</t>
  </si>
  <si>
    <t>C225100008</t>
  </si>
  <si>
    <t>PREGNANCY TEST URINE DIP</t>
  </si>
  <si>
    <t>C225100012</t>
  </si>
  <si>
    <t>BLOOD RBC AB SCRN</t>
  </si>
  <si>
    <t>C225100013</t>
  </si>
  <si>
    <t>BLOOD RBC AB ELUTION</t>
  </si>
  <si>
    <t>C225100014</t>
  </si>
  <si>
    <t>BLOOD RBC AB IDENTIFICATION</t>
  </si>
  <si>
    <t>C225100017</t>
  </si>
  <si>
    <t>COOMBS DIRECT</t>
  </si>
  <si>
    <t>C225100020</t>
  </si>
  <si>
    <t>COOMBS AB TITER INDIRECT</t>
  </si>
  <si>
    <t>C225100021</t>
  </si>
  <si>
    <t>BLD AUTOLOG PROCESSG -UNUSED</t>
  </si>
  <si>
    <t>C225100022</t>
  </si>
  <si>
    <t>BLOOD TYPE ABO</t>
  </si>
  <si>
    <t>C225100023</t>
  </si>
  <si>
    <t>BLOOD TYPE RH</t>
  </si>
  <si>
    <t>C225100024</t>
  </si>
  <si>
    <t>BLOOD TYPE AG DONOR EA</t>
  </si>
  <si>
    <t>C225100029</t>
  </si>
  <si>
    <t>COMPAT TEST IMMED SPIN</t>
  </si>
  <si>
    <t>C225100031</t>
  </si>
  <si>
    <t>COMPAT TEST ANTIGLOBULIN</t>
  </si>
  <si>
    <t>C225100032</t>
  </si>
  <si>
    <t>PLASMA FFP THAWING EA UNIT</t>
  </si>
  <si>
    <t>C225100035</t>
  </si>
  <si>
    <t>BLOOD PRODUCT IRRADIATE/UNIT</t>
  </si>
  <si>
    <t>C225100048</t>
  </si>
  <si>
    <t>CELL COUNT NOT BLD W DIFF</t>
  </si>
  <si>
    <t>C225100049</t>
  </si>
  <si>
    <t>LEUKOCYTE FECAL</t>
  </si>
  <si>
    <t>C225100050</t>
  </si>
  <si>
    <t>CRYSTAL ID</t>
  </si>
  <si>
    <t>C225100053</t>
  </si>
  <si>
    <t>EOSINOPHIL NASAL SMEAR</t>
  </si>
  <si>
    <t>C225100054</t>
  </si>
  <si>
    <t>SWEAT COLLECT</t>
  </si>
  <si>
    <t>C225100056</t>
  </si>
  <si>
    <t>SEMEN MOTILITY AND COUNT</t>
  </si>
  <si>
    <t>C225100057</t>
  </si>
  <si>
    <t>SEMEN ANALYSIS</t>
  </si>
  <si>
    <t>C225100058</t>
  </si>
  <si>
    <t>SEMEN ANALYSIS POST VASECTOMY</t>
  </si>
  <si>
    <t>C225100061</t>
  </si>
  <si>
    <t>HOSP SPEC HANDLING FOR SENDOUT</t>
  </si>
  <si>
    <t>C225100065</t>
  </si>
  <si>
    <t>THERAPEUTIC PHLEBOTOMY PATH MD</t>
  </si>
  <si>
    <t>C226100103</t>
  </si>
  <si>
    <t>GROSS ONLY LVL I</t>
  </si>
  <si>
    <t>C226100104</t>
  </si>
  <si>
    <t>GROSS + MICRO LVL II</t>
  </si>
  <si>
    <t>C226100105</t>
  </si>
  <si>
    <t>GROSS + MICRO LVL III</t>
  </si>
  <si>
    <t>C226100106</t>
  </si>
  <si>
    <t>GROSS + MICRO LVL IV</t>
  </si>
  <si>
    <t>C226100107</t>
  </si>
  <si>
    <t>GROSS + MICRO LVL V</t>
  </si>
  <si>
    <t>C226100108</t>
  </si>
  <si>
    <t>GROSS + MICRO LVL VI</t>
  </si>
  <si>
    <t>C226100109</t>
  </si>
  <si>
    <t>DECALCIFICATION</t>
  </si>
  <si>
    <t>C226100110</t>
  </si>
  <si>
    <t>SPECIAL STAINS GRP I EA</t>
  </si>
  <si>
    <t>C226100111</t>
  </si>
  <si>
    <t>SPECIAL STAINS GRP II EA</t>
  </si>
  <si>
    <t>C226100114</t>
  </si>
  <si>
    <t>REFERRED CONSULT PATH WO PREP</t>
  </si>
  <si>
    <t>C226100125</t>
  </si>
  <si>
    <t>REFERRED CONSULT PATH/PREP</t>
  </si>
  <si>
    <t>C226100127</t>
  </si>
  <si>
    <t>CONSULT PATH DURING SURG</t>
  </si>
  <si>
    <t>C226100128</t>
  </si>
  <si>
    <t>CONSULT SURG FROZEN SNGL</t>
  </si>
  <si>
    <t>C226100129</t>
  </si>
  <si>
    <t>CONSULT SURG FROZEN ADDL</t>
  </si>
  <si>
    <t>C226100130</t>
  </si>
  <si>
    <t>CONSULT SURG CYTO INIT</t>
  </si>
  <si>
    <t>C226100131</t>
  </si>
  <si>
    <t>CONSULT SURG CYTO EA ADDL</t>
  </si>
  <si>
    <t>C226100150</t>
  </si>
  <si>
    <t>MORPHMETRICS TUMOR</t>
  </si>
  <si>
    <t>C226100209</t>
  </si>
  <si>
    <t>BLOOD SMEAR INTERPRETATION</t>
  </si>
  <si>
    <t>C226100216</t>
  </si>
  <si>
    <t>HOSP PTH SPEC HANDL TO SENDOUT</t>
  </si>
  <si>
    <t>C226100217</t>
  </si>
  <si>
    <t>IHC EA ADDTL AB PER SPECIMEN</t>
  </si>
  <si>
    <t>C226100218</t>
  </si>
  <si>
    <t>IHC INIT AB PER SPECIMEN</t>
  </si>
  <si>
    <t>C226100219</t>
  </si>
  <si>
    <t>IHC EA MPLX AB PER SPECIMEN</t>
  </si>
  <si>
    <t>C227100001</t>
  </si>
  <si>
    <t>CYTO FLUID</t>
  </si>
  <si>
    <t>C227100003</t>
  </si>
  <si>
    <t>CYTO CONCENTRATION SMEAR</t>
  </si>
  <si>
    <t>C227100004</t>
  </si>
  <si>
    <t>CYTO SELECT CELL ENHANCE</t>
  </si>
  <si>
    <t>C227100006</t>
  </si>
  <si>
    <t>CYTO CERVX-VAG PAP THIN PREP</t>
  </si>
  <si>
    <t>G0123</t>
  </si>
  <si>
    <t>C227100007</t>
  </si>
  <si>
    <t>CYTO CERVX-VAG PAP MANUAL</t>
  </si>
  <si>
    <t>C227100009</t>
  </si>
  <si>
    <t>CYTO SMEAR SCRN + INTERP</t>
  </si>
  <si>
    <t>C227100010</t>
  </si>
  <si>
    <t>CYTO SMEAR PREP SCRN + INTERP</t>
  </si>
  <si>
    <t>C227100012</t>
  </si>
  <si>
    <t>CYTO CERVX-VAG SLIDES MANUAL</t>
  </si>
  <si>
    <t>C227100013</t>
  </si>
  <si>
    <t>CYTO FINE NDL ASP EVAL IMMED</t>
  </si>
  <si>
    <t>C227100014</t>
  </si>
  <si>
    <t>CYTO FINE NDL ASP INTR-RPT</t>
  </si>
  <si>
    <t>C227100015</t>
  </si>
  <si>
    <t>CYTO FINE NDL ASP EVAL EA ADDL</t>
  </si>
  <si>
    <t>C251100002</t>
  </si>
  <si>
    <t>BLOOD SPLIT UNIT</t>
  </si>
  <si>
    <t>P9011</t>
  </si>
  <si>
    <t>C251100003</t>
  </si>
  <si>
    <t>CRYOPRECIPITATE EA UNIT</t>
  </si>
  <si>
    <t>P9012</t>
  </si>
  <si>
    <t>C251100004</t>
  </si>
  <si>
    <t>BLOOD RBC LR EA UNIT</t>
  </si>
  <si>
    <t>P9016</t>
  </si>
  <si>
    <t>C251100005</t>
  </si>
  <si>
    <t>PLASMA FFP &lt;8 HR COLL/UNIT</t>
  </si>
  <si>
    <t>P9017</t>
  </si>
  <si>
    <t>C251100008</t>
  </si>
  <si>
    <t>BLOOD RBC EA UNIT</t>
  </si>
  <si>
    <t>P9021</t>
  </si>
  <si>
    <t>C251100010</t>
  </si>
  <si>
    <t>PLATELETS PHERESIS/UNIT</t>
  </si>
  <si>
    <t>P9034</t>
  </si>
  <si>
    <t>C251100011</t>
  </si>
  <si>
    <t>PLATELETS PHERESIS LR/UNIT</t>
  </si>
  <si>
    <t>P9035</t>
  </si>
  <si>
    <t>C251100012</t>
  </si>
  <si>
    <t>PLATELETS PHERESIS IRR/UNIT</t>
  </si>
  <si>
    <t>P9036</t>
  </si>
  <si>
    <t>C251100013</t>
  </si>
  <si>
    <t>PLATELETS PHERESIS LR IRR/UNIT</t>
  </si>
  <si>
    <t>P9037</t>
  </si>
  <si>
    <t>C251100016</t>
  </si>
  <si>
    <t>BLOOD RBC LR IRRAD/UNIT</t>
  </si>
  <si>
    <t>P9040</t>
  </si>
  <si>
    <t>C251100017</t>
  </si>
  <si>
    <t>PLASMA CRYOPR REDUCED EA UNIT</t>
  </si>
  <si>
    <t>P9044</t>
  </si>
  <si>
    <t>C251100019</t>
  </si>
  <si>
    <t>BLOOD CELLS LR CMV NEG/UNIT</t>
  </si>
  <si>
    <t>P9051</t>
  </si>
  <si>
    <t>C251100021</t>
  </si>
  <si>
    <t>PLATELET PHER LR CMV NEG IRRAD</t>
  </si>
  <si>
    <t>P9053</t>
  </si>
  <si>
    <t>C251100022</t>
  </si>
  <si>
    <t>RBC LR CMV NEG IRRAD EA UNIT</t>
  </si>
  <si>
    <t>P9058</t>
  </si>
  <si>
    <t>C251100023</t>
  </si>
  <si>
    <t>PLASMA FFP 8-24 HR COLL/UNIT</t>
  </si>
  <si>
    <t>P9059</t>
  </si>
  <si>
    <t>C251100024</t>
  </si>
  <si>
    <t>CRYOPRECIPITATE EA UN PRE-POOL</t>
  </si>
  <si>
    <t>C251100026</t>
  </si>
  <si>
    <t>BLOOD SPLIT UNIT PLATELETS</t>
  </si>
  <si>
    <t>C251100100</t>
  </si>
  <si>
    <t>C251100101</t>
  </si>
  <si>
    <t>C251100102</t>
  </si>
  <si>
    <t>C251100103</t>
  </si>
  <si>
    <t>C251100104</t>
  </si>
  <si>
    <t>C251100105</t>
  </si>
  <si>
    <t>C251100106</t>
  </si>
  <si>
    <t>C251100107</t>
  </si>
  <si>
    <t>C251100108</t>
  </si>
  <si>
    <t>C251100109</t>
  </si>
  <si>
    <t>C251100111</t>
  </si>
  <si>
    <t>C251100112</t>
  </si>
  <si>
    <t>C251100113</t>
  </si>
  <si>
    <t>CPD FRESH FROZEN PLASMA</t>
  </si>
  <si>
    <t>C251100114</t>
  </si>
  <si>
    <t>CP2D FRESH FROZEN PLASMA</t>
  </si>
  <si>
    <t>C251100115</t>
  </si>
  <si>
    <t>C251100117</t>
  </si>
  <si>
    <t>APHERESIS ACD-A FFP 200-400ML</t>
  </si>
  <si>
    <t>C251100118</t>
  </si>
  <si>
    <t>APHERESIS ACD-A FFP 400-600ML</t>
  </si>
  <si>
    <t>C251100119</t>
  </si>
  <si>
    <t>CPD PLASMA CRYOPRECIPITATE RED</t>
  </si>
  <si>
    <t>C251100120</t>
  </si>
  <si>
    <t>CPD PLASMA FROZEN &lt; 24 HR</t>
  </si>
  <si>
    <t>C251100121</t>
  </si>
  <si>
    <t>C251100122</t>
  </si>
  <si>
    <t>C251100123</t>
  </si>
  <si>
    <t>CPDA-1 PLASMA FROZEN &lt;24 HR</t>
  </si>
  <si>
    <t>C251100124</t>
  </si>
  <si>
    <t>CP2D PLASMA CRYOPRECIP REDUCED</t>
  </si>
  <si>
    <t>C251100125</t>
  </si>
  <si>
    <t>CP2D PLASMA FROZEN &lt;24 HR</t>
  </si>
  <si>
    <t>C251100126</t>
  </si>
  <si>
    <t>C251100127</t>
  </si>
  <si>
    <t>C251100128</t>
  </si>
  <si>
    <t>C251100130</t>
  </si>
  <si>
    <t>C251100131</t>
  </si>
  <si>
    <t>C251100132</t>
  </si>
  <si>
    <t>C251100133</t>
  </si>
  <si>
    <t>C251100134</t>
  </si>
  <si>
    <t>C251100136</t>
  </si>
  <si>
    <t>C251100137</t>
  </si>
  <si>
    <t>C251100138</t>
  </si>
  <si>
    <t>C251100139</t>
  </si>
  <si>
    <t>C251100140</t>
  </si>
  <si>
    <t>C251100141</t>
  </si>
  <si>
    <t>C251100142</t>
  </si>
  <si>
    <t>C251100143</t>
  </si>
  <si>
    <t>C251100144</t>
  </si>
  <si>
    <t>C251100145</t>
  </si>
  <si>
    <t>C251100146</t>
  </si>
  <si>
    <t>C251100147</t>
  </si>
  <si>
    <t>C251100148</t>
  </si>
  <si>
    <t>C251100149</t>
  </si>
  <si>
    <t>C251100150</t>
  </si>
  <si>
    <t>C251100151</t>
  </si>
  <si>
    <t>C251100152</t>
  </si>
  <si>
    <t>C251100153</t>
  </si>
  <si>
    <t>C251100154</t>
  </si>
  <si>
    <t>C251100155</t>
  </si>
  <si>
    <t>C251100156</t>
  </si>
  <si>
    <t>P9022</t>
  </si>
  <si>
    <t>C251100157</t>
  </si>
  <si>
    <t>P9039</t>
  </si>
  <si>
    <t>C251100158</t>
  </si>
  <si>
    <t>C251100159</t>
  </si>
  <si>
    <t>C251100160</t>
  </si>
  <si>
    <t>APH PLASMA ACDA &lt;24 FROZEN 4</t>
  </si>
  <si>
    <t>C251100161</t>
  </si>
  <si>
    <t>APH PLASMA ACDA &lt;24 FROZEN</t>
  </si>
  <si>
    <t>C251100162</t>
  </si>
  <si>
    <t>APH PLASMA ACDA &lt;24 FROZEN 1</t>
  </si>
  <si>
    <t>C251100163</t>
  </si>
  <si>
    <t>APH PLASMA ACDA &lt;24 FROZEN 2</t>
  </si>
  <si>
    <t>C251100164</t>
  </si>
  <si>
    <t>APH PLASMA ACDA &lt;24 FROZEN 3</t>
  </si>
  <si>
    <t>C251100201</t>
  </si>
  <si>
    <t>C251100202</t>
  </si>
  <si>
    <t>C251100204</t>
  </si>
  <si>
    <t>APHERESIS FFP 400-499 MLS</t>
  </si>
  <si>
    <t>C251100205</t>
  </si>
  <si>
    <t>APHERESIS FFP A-C 200-399 MLS</t>
  </si>
  <si>
    <t>C251100207</t>
  </si>
  <si>
    <t>PLASMA FRESH FROZEN CRYO REDUC</t>
  </si>
  <si>
    <t>C251100208</t>
  </si>
  <si>
    <t>PLASMA FROZEN 24HRS 200-300MLS</t>
  </si>
  <si>
    <t>C251100209</t>
  </si>
  <si>
    <t>C251100210</t>
  </si>
  <si>
    <t>C251100211</t>
  </si>
  <si>
    <t>C251100300</t>
  </si>
  <si>
    <t>C251100301</t>
  </si>
  <si>
    <t>P9038</t>
  </si>
  <si>
    <t>C251100302</t>
  </si>
  <si>
    <t>C251100303</t>
  </si>
  <si>
    <t>C251100304</t>
  </si>
  <si>
    <t>P9010</t>
  </si>
  <si>
    <t>C251100305</t>
  </si>
  <si>
    <t>PLATELETS BY APHERESIS</t>
  </si>
  <si>
    <t>C251100306</t>
  </si>
  <si>
    <t>C251100307</t>
  </si>
  <si>
    <t>FRESH FROZEN PLASMA</t>
  </si>
  <si>
    <t>C251100308</t>
  </si>
  <si>
    <t>FFP APHERESIS 200ML</t>
  </si>
  <si>
    <t>C251100309</t>
  </si>
  <si>
    <t>FFP APHERESIS 400ML</t>
  </si>
  <si>
    <t>C251100310</t>
  </si>
  <si>
    <t>CRYOPRECIPITATE</t>
  </si>
  <si>
    <t>C251100311</t>
  </si>
  <si>
    <t>CRYO POOR FROZEN PLASMA</t>
  </si>
  <si>
    <t>C251100312</t>
  </si>
  <si>
    <t>POOLED CRYO FROZEN</t>
  </si>
  <si>
    <t>C251100313</t>
  </si>
  <si>
    <t>RBC AUTOLOGOUS</t>
  </si>
  <si>
    <t>C251100314</t>
  </si>
  <si>
    <t>WHOLE BLOOD AUTOLOGOUS</t>
  </si>
  <si>
    <t>C251100315</t>
  </si>
  <si>
    <t>RBC LR AUTOLOGOUS</t>
  </si>
  <si>
    <t>C251100316</t>
  </si>
  <si>
    <t>C251100317</t>
  </si>
  <si>
    <t>FRESH FROZEN PLASMA AUTOLOGOUS</t>
  </si>
  <si>
    <t>C251100318</t>
  </si>
  <si>
    <t>FFP APHERESIS 200ML AUTLOGOUS</t>
  </si>
  <si>
    <t>C251100319</t>
  </si>
  <si>
    <t>FFP APHERESIS 400ML AUTOLOGOUS</t>
  </si>
  <si>
    <t>C252000001</t>
  </si>
  <si>
    <t>C252000002</t>
  </si>
  <si>
    <t>C252000003</t>
  </si>
  <si>
    <t>C252000004</t>
  </si>
  <si>
    <t>C252000005</t>
  </si>
  <si>
    <t>C252000006</t>
  </si>
  <si>
    <t>C252000007</t>
  </si>
  <si>
    <t>C252000008</t>
  </si>
  <si>
    <t>C252000009</t>
  </si>
  <si>
    <t>C252000010</t>
  </si>
  <si>
    <t>C252000011</t>
  </si>
  <si>
    <t>C252000012</t>
  </si>
  <si>
    <t>C252000013</t>
  </si>
  <si>
    <t>C252000014</t>
  </si>
  <si>
    <t>C252000015</t>
  </si>
  <si>
    <t>C252000016</t>
  </si>
  <si>
    <t>C252000017</t>
  </si>
  <si>
    <t>C252000018</t>
  </si>
  <si>
    <t>C252000019</t>
  </si>
  <si>
    <t>C252000020</t>
  </si>
  <si>
    <t>C252000021</t>
  </si>
  <si>
    <t>C252000022</t>
  </si>
  <si>
    <t>C252000023</t>
  </si>
  <si>
    <t>C252000024</t>
  </si>
  <si>
    <t>C252000025</t>
  </si>
  <si>
    <t>C252000026</t>
  </si>
  <si>
    <t>C252000027</t>
  </si>
  <si>
    <t>C252000028</t>
  </si>
  <si>
    <t>C252000029</t>
  </si>
  <si>
    <t>C252000030</t>
  </si>
  <si>
    <t>C252000031</t>
  </si>
  <si>
    <t>C252000032</t>
  </si>
  <si>
    <t>C252000033</t>
  </si>
  <si>
    <t>C252000034</t>
  </si>
  <si>
    <t>C252000035</t>
  </si>
  <si>
    <t>FROZEN RBC LR OPEN</t>
  </si>
  <si>
    <t>P9054</t>
  </si>
  <si>
    <t>C252000036</t>
  </si>
  <si>
    <t>C252000037</t>
  </si>
  <si>
    <t>P9057</t>
  </si>
  <si>
    <t>C252000038</t>
  </si>
  <si>
    <t>C252000039</t>
  </si>
  <si>
    <t>C252000040</t>
  </si>
  <si>
    <t>C252000041</t>
  </si>
  <si>
    <t>C252000042</t>
  </si>
  <si>
    <t>C252000043</t>
  </si>
  <si>
    <t>C252000044</t>
  </si>
  <si>
    <t>C252000045</t>
  </si>
  <si>
    <t>C252000046</t>
  </si>
  <si>
    <t>C252000047</t>
  </si>
  <si>
    <t>C252000048</t>
  </si>
  <si>
    <t>C252000049</t>
  </si>
  <si>
    <t>C252000050</t>
  </si>
  <si>
    <t>C252000051</t>
  </si>
  <si>
    <t>C252000052</t>
  </si>
  <si>
    <t>C252000053</t>
  </si>
  <si>
    <t>C252000054</t>
  </si>
  <si>
    <t>C252000055</t>
  </si>
  <si>
    <t>C252000056</t>
  </si>
  <si>
    <t>C252000057</t>
  </si>
  <si>
    <t>C252000058</t>
  </si>
  <si>
    <t>C252000059</t>
  </si>
  <si>
    <t>C252000060</t>
  </si>
  <si>
    <t>C252000061</t>
  </si>
  <si>
    <t>C252000062</t>
  </si>
  <si>
    <t>FRESH FROZEN PLASMA CPD</t>
  </si>
  <si>
    <t>C252000063</t>
  </si>
  <si>
    <t>FRESH FROZEN PLASMA CPDA-1</t>
  </si>
  <si>
    <t>C252000064</t>
  </si>
  <si>
    <t>FRESH FROZEN PLASMA CP2D</t>
  </si>
  <si>
    <t>C252000065</t>
  </si>
  <si>
    <t>APH FFP ACD-A FZN &lt;6H</t>
  </si>
  <si>
    <t>C252000066</t>
  </si>
  <si>
    <t>FRESH FROZEN PLASMA ACD-A</t>
  </si>
  <si>
    <t>C252000067</t>
  </si>
  <si>
    <t>FRESH FROZEN PLASMA CPD DIV 1</t>
  </si>
  <si>
    <t>C252000068</t>
  </si>
  <si>
    <t>FRESH FROZEN PLASMA CPD DIV 2</t>
  </si>
  <si>
    <t>C252000069</t>
  </si>
  <si>
    <t>FRESH FROZEN PLASMA CPD DIV 3</t>
  </si>
  <si>
    <t>C252000070</t>
  </si>
  <si>
    <t>FRESH FROZEN PLASMA CPD DIV 4</t>
  </si>
  <si>
    <t>C252000071</t>
  </si>
  <si>
    <t>APH FFP ACD-A FZN &lt;6H DIV1</t>
  </si>
  <si>
    <t>C252000072</t>
  </si>
  <si>
    <t>APH FFP ACD-A FZN &lt;6H DIV2</t>
  </si>
  <si>
    <t>C252000073</t>
  </si>
  <si>
    <t>APH FFP ACD-A FZN &lt;6H DIV3</t>
  </si>
  <si>
    <t>C252000074</t>
  </si>
  <si>
    <t>APH FFP ACD-A FZN &lt;6H DIV4</t>
  </si>
  <si>
    <t>C252000075</t>
  </si>
  <si>
    <t>APH FFP ACD-A FZN &lt;6H DIV5</t>
  </si>
  <si>
    <t>C252000076</t>
  </si>
  <si>
    <t>APH FFP ACD-A FZN &lt;6H DIV6</t>
  </si>
  <si>
    <t>C252000077</t>
  </si>
  <si>
    <t>APH FFP ACD-A FZN &lt;6H DIV7</t>
  </si>
  <si>
    <t>C252000078</t>
  </si>
  <si>
    <t>PLASMA CPD</t>
  </si>
  <si>
    <t>C252000079</t>
  </si>
  <si>
    <t>PLASMA &lt;24H CPD</t>
  </si>
  <si>
    <t>C252000080</t>
  </si>
  <si>
    <t>PLASMA &lt;24H CPDA-1</t>
  </si>
  <si>
    <t>C252000081</t>
  </si>
  <si>
    <t>PLASMA CRYOREDUCED CPD</t>
  </si>
  <si>
    <t>C252000082</t>
  </si>
  <si>
    <t>PLASMA CRYOREDUCED CP2D</t>
  </si>
  <si>
    <t>C252000084</t>
  </si>
  <si>
    <t>C252000085</t>
  </si>
  <si>
    <t>C252000086</t>
  </si>
  <si>
    <t>C252000087</t>
  </si>
  <si>
    <t>C252000088</t>
  </si>
  <si>
    <t>C252000089</t>
  </si>
  <si>
    <t>C252000090</t>
  </si>
  <si>
    <t>P9052</t>
  </si>
  <si>
    <t>C252000091</t>
  </si>
  <si>
    <t>LIQUID FFP&lt;8HRS SINGLE DONOR</t>
  </si>
  <si>
    <t>C252000092</t>
  </si>
  <si>
    <t>LIQUID FROZEN PLASMA POOLED</t>
  </si>
  <si>
    <t>P9023</t>
  </si>
  <si>
    <t>C252000093</t>
  </si>
  <si>
    <t>LIQUID PLASMA CRYO RED</t>
  </si>
  <si>
    <t>C252000094</t>
  </si>
  <si>
    <t>LIQUID FFP 8-24 HRS</t>
  </si>
  <si>
    <t>C252000095</t>
  </si>
  <si>
    <t>LIQUID FFP DONOR RETEST</t>
  </si>
  <si>
    <t>P9060</t>
  </si>
  <si>
    <t>C271100001</t>
  </si>
  <si>
    <t>ECHO TRANSTHRAC CONGENL COMPL</t>
  </si>
  <si>
    <t>C271100002</t>
  </si>
  <si>
    <t>ECHO TRANSTHORACIC CONGENL LTD</t>
  </si>
  <si>
    <t>C271100003</t>
  </si>
  <si>
    <t>ECHO TTE W DOPPLER COMPLETE</t>
  </si>
  <si>
    <t>C271100004</t>
  </si>
  <si>
    <t>ECHO TTE W DOPPLER COMP W CON</t>
  </si>
  <si>
    <t>C8929</t>
  </si>
  <si>
    <t>C271100005</t>
  </si>
  <si>
    <t>ECHO 2D COMPLETE</t>
  </si>
  <si>
    <t>C271100006</t>
  </si>
  <si>
    <t>ECHOCARDIOGRAM LIMITED</t>
  </si>
  <si>
    <t>C271100007</t>
  </si>
  <si>
    <t>ECHO TRANSESOPHAGEAL</t>
  </si>
  <si>
    <t>C271100008</t>
  </si>
  <si>
    <t>ECHO TRANSESOPHAGEAL CONTRAST</t>
  </si>
  <si>
    <t>C8925</t>
  </si>
  <si>
    <t>C271100009</t>
  </si>
  <si>
    <t>TRANSESOPHAGEAL PROBE PLCMT</t>
  </si>
  <si>
    <t>C271100012</t>
  </si>
  <si>
    <t>DOPPLER ECHO COMPLETE</t>
  </si>
  <si>
    <t>C271100014</t>
  </si>
  <si>
    <t>DOPPLER COLOR FLOW VELOC MAP</t>
  </si>
  <si>
    <t>C271100015</t>
  </si>
  <si>
    <t>ECHOCARDIOGRAM STRESS</t>
  </si>
  <si>
    <t>C272100004</t>
  </si>
  <si>
    <t>EPS MAPPING TRACHYCARDIA</t>
  </si>
  <si>
    <t>C272100007</t>
  </si>
  <si>
    <t>EP MAP INTRACARDIAC 3D ADD ON</t>
  </si>
  <si>
    <t>C272100011</t>
  </si>
  <si>
    <t>EP COMP EVAL WO ARRYTHMIA</t>
  </si>
  <si>
    <t>C272100012</t>
  </si>
  <si>
    <t>EP COMP EVAL W ARRTHYMIA</t>
  </si>
  <si>
    <t>C272100013</t>
  </si>
  <si>
    <t>EP COMP EVAL LT ATRIAL PACING</t>
  </si>
  <si>
    <t>C272100015</t>
  </si>
  <si>
    <t>EP PROG STIM PACING W DRUG INF</t>
  </si>
  <si>
    <t>C272100019</t>
  </si>
  <si>
    <t>EP TEST ICD/LEADS AT IMP REPLC</t>
  </si>
  <si>
    <t>C272100020</t>
  </si>
  <si>
    <t>EP TEST ICD</t>
  </si>
  <si>
    <t>C272100021</t>
  </si>
  <si>
    <t>CATH ABLATION AV NODE</t>
  </si>
  <si>
    <t>C272100022</t>
  </si>
  <si>
    <t>CATH ABLATION FOR SVT</t>
  </si>
  <si>
    <t>C272100023</t>
  </si>
  <si>
    <t>CATH ABLATION VTACH</t>
  </si>
  <si>
    <t>C272100024</t>
  </si>
  <si>
    <t>CATH ABLAT DISCRETE MECH ADDL</t>
  </si>
  <si>
    <t>C272100025</t>
  </si>
  <si>
    <t>CATH ABLATION FOR AFIB</t>
  </si>
  <si>
    <t>C272100026</t>
  </si>
  <si>
    <t>CATH ABLATION FOR AFIB ADDL</t>
  </si>
  <si>
    <t>C272100027</t>
  </si>
  <si>
    <t>TILT TABLE STUDY CARDIOVASCULA</t>
  </si>
  <si>
    <t>C272100028</t>
  </si>
  <si>
    <t>INTRACARDIAC ECHO W INTERV</t>
  </si>
  <si>
    <t>C274100001</t>
  </si>
  <si>
    <t>EKG CARDIOVASCULAR STRESS TEST</t>
  </si>
  <si>
    <t>C275100003</t>
  </si>
  <si>
    <t>CARDIAC REHAB W MON &lt;36 SESSN</t>
  </si>
  <si>
    <t>C275100004</t>
  </si>
  <si>
    <t>CARD REHAB W MON &gt;36 SESSN KX</t>
  </si>
  <si>
    <t>C281100001</t>
  </si>
  <si>
    <t>EKG ELECTROCARDIOGRAM MUSE</t>
  </si>
  <si>
    <t>C281100003</t>
  </si>
  <si>
    <t>HOLTER MONITOR RECORD TO 48 HR</t>
  </si>
  <si>
    <t>C281100004</t>
  </si>
  <si>
    <t>HOLTER MONITOR SCAN/ANAL/RPT</t>
  </si>
  <si>
    <t>C281100005</t>
  </si>
  <si>
    <t>ARRHYTHMIA LOOP RECORDING</t>
  </si>
  <si>
    <t>C281100006</t>
  </si>
  <si>
    <t>ARRHYTHMIA LOOP ANALYSIS</t>
  </si>
  <si>
    <t>C281100009</t>
  </si>
  <si>
    <t>MSLT DAYTIME STUDY</t>
  </si>
  <si>
    <t>C281100010</t>
  </si>
  <si>
    <t>SLEEP STUDY UNAT W RESP EFFORT</t>
  </si>
  <si>
    <t>G0400</t>
  </si>
  <si>
    <t>C281100012</t>
  </si>
  <si>
    <t>POLYSOMNOGRAPHY</t>
  </si>
  <si>
    <t>C281100013</t>
  </si>
  <si>
    <t>POLYSOMNOGRAPHY &lt;6 HRS</t>
  </si>
  <si>
    <t>C281100014</t>
  </si>
  <si>
    <t>POLYSOMNOGRAPHY W/CPAP</t>
  </si>
  <si>
    <t>C281100016</t>
  </si>
  <si>
    <t>EEG EXTENDED 41-60 MINUTES</t>
  </si>
  <si>
    <t>C281100018</t>
  </si>
  <si>
    <t>EEG AWAKE AND DROWSY</t>
  </si>
  <si>
    <t>C281100019</t>
  </si>
  <si>
    <t>EEG AWAKE AND ASLEEP</t>
  </si>
  <si>
    <t>C281100020</t>
  </si>
  <si>
    <t>EEG COMA OR SLEEP ONLY</t>
  </si>
  <si>
    <t>C281100045</t>
  </si>
  <si>
    <t>EEG MON CEREB SIEZ 8 CH/24HR</t>
  </si>
  <si>
    <t>C281100046</t>
  </si>
  <si>
    <t>EEG W VIDEO MON CEREB SEIZ/24H</t>
  </si>
  <si>
    <t>C281100059</t>
  </si>
  <si>
    <t>POLYSOMN  &lt;6 YR 4&gt; PARAMETERS</t>
  </si>
  <si>
    <t>C341100002</t>
  </si>
  <si>
    <t>XR EYE FB LT</t>
  </si>
  <si>
    <t>C341100003</t>
  </si>
  <si>
    <t>XR EYE FB RT</t>
  </si>
  <si>
    <t>C341100004</t>
  </si>
  <si>
    <t>XR EYE FB BIL</t>
  </si>
  <si>
    <t>C341100005</t>
  </si>
  <si>
    <t>XR MANDIBLE PARTL &lt;4 VIEWS</t>
  </si>
  <si>
    <t>C341100006</t>
  </si>
  <si>
    <t>XR MANDIBLE COMPL 4+ VIEWS</t>
  </si>
  <si>
    <t>C341100008</t>
  </si>
  <si>
    <t>XR MASTOIDS COMPL 3+ VIEW SIDE</t>
  </si>
  <si>
    <t>C341100010</t>
  </si>
  <si>
    <t>XR FACIAL BONES COMPL &lt;3 VIEWS</t>
  </si>
  <si>
    <t>C341100011</t>
  </si>
  <si>
    <t>XR FACIAL BONES COMPL 3+ VIEWS</t>
  </si>
  <si>
    <t>C341100012</t>
  </si>
  <si>
    <t>XR NASAL BONES COMPL 3+ VIEWS</t>
  </si>
  <si>
    <t>C341100014</t>
  </si>
  <si>
    <t>XR OPTIC FORAMINA</t>
  </si>
  <si>
    <t>C341100015</t>
  </si>
  <si>
    <t>XR ORBITS COMPL 4+ VIEWS</t>
  </si>
  <si>
    <t>C341100016</t>
  </si>
  <si>
    <t>XR SINUSES &lt;3 VIEWS</t>
  </si>
  <si>
    <t>C341100017</t>
  </si>
  <si>
    <t>XR SINUSES COMPL 3+ VIEWS</t>
  </si>
  <si>
    <t>C341100019</t>
  </si>
  <si>
    <t>XR SKULL &lt;4 VIEWS</t>
  </si>
  <si>
    <t>C341100020</t>
  </si>
  <si>
    <t>XR SKULL COMPL 4+ VIEWS</t>
  </si>
  <si>
    <t>C341100021</t>
  </si>
  <si>
    <t>XR TMJ OPEN CLOSED LT</t>
  </si>
  <si>
    <t>C341100022</t>
  </si>
  <si>
    <t>XR TMJ OPEN CLOSED RT</t>
  </si>
  <si>
    <t>C341100023</t>
  </si>
  <si>
    <t>XR TMJ OPEN CLOSED BIL</t>
  </si>
  <si>
    <t>C341100025</t>
  </si>
  <si>
    <t>XR ORTHOPANTOGRAM</t>
  </si>
  <si>
    <t>C341100026</t>
  </si>
  <si>
    <t>XR NECK SOFT TISSSUE</t>
  </si>
  <si>
    <t>C341100030</t>
  </si>
  <si>
    <t>XR CHEST 1 VIEW</t>
  </si>
  <si>
    <t>C341100031</t>
  </si>
  <si>
    <t>XR CHEST 2 VIEWS</t>
  </si>
  <si>
    <t>C341100035</t>
  </si>
  <si>
    <t>XR CHEST 4 OR MORE VIEWS</t>
  </si>
  <si>
    <t>C341100039</t>
  </si>
  <si>
    <t>XR RIBS 2 VIEWS LT</t>
  </si>
  <si>
    <t>C341100040</t>
  </si>
  <si>
    <t>XR RIBS 2 VIEWS RT</t>
  </si>
  <si>
    <t>C341100041</t>
  </si>
  <si>
    <t>XR RIBS 2 VIEWS BIL</t>
  </si>
  <si>
    <t>C341100042</t>
  </si>
  <si>
    <t>XR RIBS W CHEST 3+ VIEWS LT</t>
  </si>
  <si>
    <t>C341100043</t>
  </si>
  <si>
    <t>XR RIBS W CHEST 3+ VIEWS RT</t>
  </si>
  <si>
    <t>C341100044</t>
  </si>
  <si>
    <t>XR RIBS 3 VIEWS BIL</t>
  </si>
  <si>
    <t>C341100045</t>
  </si>
  <si>
    <t>XR RIBS W CHEST 4+ VIEWS</t>
  </si>
  <si>
    <t>C341100046</t>
  </si>
  <si>
    <t>XR STERNUM 2+ VIEWS</t>
  </si>
  <si>
    <t>C341100047</t>
  </si>
  <si>
    <t>XR STERNOCLAV JNTS 3+ VIEWS</t>
  </si>
  <si>
    <t>C341100049</t>
  </si>
  <si>
    <t>XR SPINE 1 VIEW</t>
  </si>
  <si>
    <t>C341100050</t>
  </si>
  <si>
    <t>XR CERVICAL SPINE 2-3 VIEWS</t>
  </si>
  <si>
    <t>C341100051</t>
  </si>
  <si>
    <t>XR CERVICAL SPINE 4+ VIEWS</t>
  </si>
  <si>
    <t>C341100052</t>
  </si>
  <si>
    <t>XR CERVICAL SPINE COMPL</t>
  </si>
  <si>
    <t>C341100054</t>
  </si>
  <si>
    <t>XR THORACIC SPINE 2 VIEWS</t>
  </si>
  <si>
    <t>C341100055</t>
  </si>
  <si>
    <t>XR THORACIC SPINE 3 VIEWS</t>
  </si>
  <si>
    <t>C341100056</t>
  </si>
  <si>
    <t>XR THORACIC SPINE 4+ VIEWS</t>
  </si>
  <si>
    <t>C341100057</t>
  </si>
  <si>
    <t>XR THORACOLUMBAR SPINE 2+VIEWS</t>
  </si>
  <si>
    <t>C341100059</t>
  </si>
  <si>
    <t>XR LUMBAR SPINE 2-3 VIEWS</t>
  </si>
  <si>
    <t>C341100060</t>
  </si>
  <si>
    <t>XR LUMBAR SPINE 4+ VIEWS</t>
  </si>
  <si>
    <t>C341100061</t>
  </si>
  <si>
    <t>XR LUMB SPINE COMPL W BEND 6+V</t>
  </si>
  <si>
    <t>C341100062</t>
  </si>
  <si>
    <t>XR LUMB SPINE BENDING 2-3VIEWS</t>
  </si>
  <si>
    <t>C341100063</t>
  </si>
  <si>
    <t>XR PELVIS 1-2 VIEWS</t>
  </si>
  <si>
    <t>C341100064</t>
  </si>
  <si>
    <t>XR PELVIS COMPL 3+ VIEWS</t>
  </si>
  <si>
    <t>C341100065</t>
  </si>
  <si>
    <t>XR SACROILIAC JNTS &lt;3 VIEWS</t>
  </si>
  <si>
    <t>C341100066</t>
  </si>
  <si>
    <t>XR SACROILIAC JNTS 3+ VIEWS</t>
  </si>
  <si>
    <t>C341100067</t>
  </si>
  <si>
    <t>XR SACRUM &amp; COCCYX 2+ VIEWS</t>
  </si>
  <si>
    <t>C341100068</t>
  </si>
  <si>
    <t>XR MYELOGRAM CERVICAL INJ</t>
  </si>
  <si>
    <t>C341100069</t>
  </si>
  <si>
    <t>XR MYELOGRAM THOR INJ</t>
  </si>
  <si>
    <t>C341100070</t>
  </si>
  <si>
    <t>XR MYELOGRAM LUMBAR</t>
  </si>
  <si>
    <t>C341100071</t>
  </si>
  <si>
    <t>XR MYELOGRAM 2+ REGIONS</t>
  </si>
  <si>
    <t>C341100075</t>
  </si>
  <si>
    <t>XR DISKOGRAM LUMBAR SPINE</t>
  </si>
  <si>
    <t>C341100076</t>
  </si>
  <si>
    <t>XR CLAVICLE COMPLETE LT</t>
  </si>
  <si>
    <t>C341100077</t>
  </si>
  <si>
    <t>XR CLAVICLE COMPLETE RT</t>
  </si>
  <si>
    <t>C341100078</t>
  </si>
  <si>
    <t>XR CLAVICLE COMPL BIL</t>
  </si>
  <si>
    <t>C341100079</t>
  </si>
  <si>
    <t>XR SCAPULA COMPLETE LT</t>
  </si>
  <si>
    <t>C341100080</t>
  </si>
  <si>
    <t>XR SCAPULA COMPLETE RT</t>
  </si>
  <si>
    <t>C341100081</t>
  </si>
  <si>
    <t>XR SCAPULA COMPLETE BIL</t>
  </si>
  <si>
    <t>C341100082</t>
  </si>
  <si>
    <t>XR SHOULDER 1 VIEW LT</t>
  </si>
  <si>
    <t>C341100083</t>
  </si>
  <si>
    <t>XR SHOULDER 1 VIEW RT</t>
  </si>
  <si>
    <t>C341100084</t>
  </si>
  <si>
    <t>XR SHOULDER 1 VIEW BIL</t>
  </si>
  <si>
    <t>C341100085</t>
  </si>
  <si>
    <t>XR SHOULDER 2+ VIEWS LT</t>
  </si>
  <si>
    <t>C341100086</t>
  </si>
  <si>
    <t>XR SHOULDER 2+ VIEWS RT</t>
  </si>
  <si>
    <t>C341100087</t>
  </si>
  <si>
    <t>XR SHOULDER 2+ VIEWS BIL</t>
  </si>
  <si>
    <t>C341100088</t>
  </si>
  <si>
    <t>XR ARTHROGRAM SHOULDER LT</t>
  </si>
  <si>
    <t>C341100089</t>
  </si>
  <si>
    <t>XR ARTHROGRAM SHOULDER RT</t>
  </si>
  <si>
    <t>C341100091</t>
  </si>
  <si>
    <t>XR ACROMCLAV JNTS W WO WTS BIL</t>
  </si>
  <si>
    <t>C341100092</t>
  </si>
  <si>
    <t>XR HUMERAL 2+ VIEWS LT</t>
  </si>
  <si>
    <t>C341100093</t>
  </si>
  <si>
    <t>XR HUMERAL 2+ VIEWS RT</t>
  </si>
  <si>
    <t>C341100094</t>
  </si>
  <si>
    <t>XR HUMERAL 2+ VIEWS BIL</t>
  </si>
  <si>
    <t>C341100095</t>
  </si>
  <si>
    <t>XR HUMERAL 2+ VIEWS LT REDUCED</t>
  </si>
  <si>
    <t>C341100096</t>
  </si>
  <si>
    <t>XR HUMERAL 2+ VIEWS RT REDUCED</t>
  </si>
  <si>
    <t>C341100097</t>
  </si>
  <si>
    <t>XR ELBOW 2 VIEWS LT</t>
  </si>
  <si>
    <t>C341100098</t>
  </si>
  <si>
    <t>XR ELBOW 2 VIEWS RT</t>
  </si>
  <si>
    <t>C341100099</t>
  </si>
  <si>
    <t>XR ELBOW 2 VIEWS BIL</t>
  </si>
  <si>
    <t>C341100100</t>
  </si>
  <si>
    <t>XR ELBOW 2 VIEWS LT REDUCED</t>
  </si>
  <si>
    <t>C341100101</t>
  </si>
  <si>
    <t>XR ELBOW 2 VIEWS RT REDUCED</t>
  </si>
  <si>
    <t>C341100102</t>
  </si>
  <si>
    <t>XR ELBOW 3+ VIEWS LT</t>
  </si>
  <si>
    <t>C341100103</t>
  </si>
  <si>
    <t>XR ELBOW 3+ VIEWS RT</t>
  </si>
  <si>
    <t>C341100104</t>
  </si>
  <si>
    <t>XR ELBOW 3+ VIEWS BIL</t>
  </si>
  <si>
    <t>C341100105</t>
  </si>
  <si>
    <t>XR ARTHROGRAM ELBOW LT</t>
  </si>
  <si>
    <t>C341100106</t>
  </si>
  <si>
    <t>XR ARTHROGRAM ELBOW RT</t>
  </si>
  <si>
    <t>C341100108</t>
  </si>
  <si>
    <t>XR FOREARM 2 VIEWS LT</t>
  </si>
  <si>
    <t>C341100109</t>
  </si>
  <si>
    <t>XR FOREARM 2 VIEWS RT</t>
  </si>
  <si>
    <t>C341100110</t>
  </si>
  <si>
    <t>XR FOREARM 2 VIEWS BIL</t>
  </si>
  <si>
    <t>C341100111</t>
  </si>
  <si>
    <t>XR FOREARM 2 VIEWS LT REDUCED</t>
  </si>
  <si>
    <t>C341100112</t>
  </si>
  <si>
    <t>XR FOREARM 2 VIEWS RT REDUCED</t>
  </si>
  <si>
    <t>C341100113</t>
  </si>
  <si>
    <t>XR UPR EXT INFANT 2+ VIEWS LT</t>
  </si>
  <si>
    <t>C341100114</t>
  </si>
  <si>
    <t>XR UPR EXT INFANT 2+ VIEWS RT</t>
  </si>
  <si>
    <t>C341100115</t>
  </si>
  <si>
    <t>XR UPR EXT INFANT 2+ VIEWS BIL</t>
  </si>
  <si>
    <t>C341100116</t>
  </si>
  <si>
    <t>XR WRIST 2 VIEWS LT</t>
  </si>
  <si>
    <t>C341100117</t>
  </si>
  <si>
    <t>XR WRIST 2 VIEWS RT</t>
  </si>
  <si>
    <t>C341100118</t>
  </si>
  <si>
    <t>XR WRIST 2 VIEWS BIL</t>
  </si>
  <si>
    <t>C341100119</t>
  </si>
  <si>
    <t>XR WRIST 2 VIEWS LT REDUCED</t>
  </si>
  <si>
    <t>C341100120</t>
  </si>
  <si>
    <t>XR WRIST 2 VIEWS RT REDUCED</t>
  </si>
  <si>
    <t>C341100121</t>
  </si>
  <si>
    <t>XR WRIST COMPL 3+ VIEWS LT</t>
  </si>
  <si>
    <t>C341100122</t>
  </si>
  <si>
    <t>XR WRIST COMPL 3+ VIEWS RT</t>
  </si>
  <si>
    <t>C341100123</t>
  </si>
  <si>
    <t>XR WRIST COMPL 3+ VIEWS BIL</t>
  </si>
  <si>
    <t>C341100124</t>
  </si>
  <si>
    <t>XR ARTHROGRAM WRST LT</t>
  </si>
  <si>
    <t>C341100125</t>
  </si>
  <si>
    <t>XR ARTHROGRAM WRST RT</t>
  </si>
  <si>
    <t>C341100126</t>
  </si>
  <si>
    <t>XR ARTHROGRAM WRST BIL</t>
  </si>
  <si>
    <t>C341100127</t>
  </si>
  <si>
    <t>XR HAND 2 VIEWS LT</t>
  </si>
  <si>
    <t>C341100128</t>
  </si>
  <si>
    <t>XR HAND 2 VIEWS RT</t>
  </si>
  <si>
    <t>C341100129</t>
  </si>
  <si>
    <t>XR HAND 2 VIEWS BIL</t>
  </si>
  <si>
    <t>C341100130</t>
  </si>
  <si>
    <t>XR HAND 2 VIEWS LT REDUCED</t>
  </si>
  <si>
    <t>C341100131</t>
  </si>
  <si>
    <t>XR HAND 2 VIEWS RT REDUCED</t>
  </si>
  <si>
    <t>C341100132</t>
  </si>
  <si>
    <t>XR HAND 3+ VIEWS LT</t>
  </si>
  <si>
    <t>C341100133</t>
  </si>
  <si>
    <t>XR HAND 3+ VIEWS RT</t>
  </si>
  <si>
    <t>C341100134</t>
  </si>
  <si>
    <t>XR HAND 3+ VIEWS BIL</t>
  </si>
  <si>
    <t>C341100135</t>
  </si>
  <si>
    <t>XR FINGERS 2+ VIEWS LT</t>
  </si>
  <si>
    <t>C341100136</t>
  </si>
  <si>
    <t>XR FINGERS 2+ VIEWS RT</t>
  </si>
  <si>
    <t>C341100137</t>
  </si>
  <si>
    <t>XR FINGERS 2+ VIEWS BIL</t>
  </si>
  <si>
    <t>C341100143</t>
  </si>
  <si>
    <t>XR ARTHROGRAM HIP LT</t>
  </si>
  <si>
    <t>C341100144</t>
  </si>
  <si>
    <t>XR ARTHROGRAM HIP RT</t>
  </si>
  <si>
    <t>C341100145</t>
  </si>
  <si>
    <t>XR ARTHROGRAM HIP BIL</t>
  </si>
  <si>
    <t>C341100150</t>
  </si>
  <si>
    <t>XR FEMUR 2 VIEWS LT</t>
  </si>
  <si>
    <t>C341100151</t>
  </si>
  <si>
    <t>XR FEMUR 2 VIEWS RT</t>
  </si>
  <si>
    <t>C341100152</t>
  </si>
  <si>
    <t>XR FEMUR 2 VIEWS BIL</t>
  </si>
  <si>
    <t>C341100153</t>
  </si>
  <si>
    <t>XR FEMUR 1 VIEW LT</t>
  </si>
  <si>
    <t>C341100154</t>
  </si>
  <si>
    <t>XR FEMUR 1 VIEW RT</t>
  </si>
  <si>
    <t>C341100155</t>
  </si>
  <si>
    <t>XR KNEE 1-2 VIEWS LT</t>
  </si>
  <si>
    <t>C341100156</t>
  </si>
  <si>
    <t>XR KNEE 1-2 VIEWS RT</t>
  </si>
  <si>
    <t>C341100157</t>
  </si>
  <si>
    <t>XR KNEE 1-2 VIEWS BIL</t>
  </si>
  <si>
    <t>C341100158</t>
  </si>
  <si>
    <t>XR CHEST 3 VIEWS</t>
  </si>
  <si>
    <t>C341100159</t>
  </si>
  <si>
    <t>XR ABDOMEN 2 VIEWS</t>
  </si>
  <si>
    <t>C341100160</t>
  </si>
  <si>
    <t>XR KNEE 3 VIEWS LT</t>
  </si>
  <si>
    <t>C341100161</t>
  </si>
  <si>
    <t>XR KNEE 3 VIEWS RT</t>
  </si>
  <si>
    <t>C341100162</t>
  </si>
  <si>
    <t>XR KNEE 3 VIEWS BIL</t>
  </si>
  <si>
    <t>C341100163</t>
  </si>
  <si>
    <t>XR KNEE COMPL 4+ VIEWS LT</t>
  </si>
  <si>
    <t>C341100164</t>
  </si>
  <si>
    <t>XR KNEE COMPL 4+ VIEWS RT</t>
  </si>
  <si>
    <t>C341100165</t>
  </si>
  <si>
    <t>XR KNEE COMPL 4+ VIEWS BIL</t>
  </si>
  <si>
    <t>C341100166</t>
  </si>
  <si>
    <t>XR KNEE AP STANDING BIL</t>
  </si>
  <si>
    <t>C341100167</t>
  </si>
  <si>
    <t>XR ARTHROGRAM KNEE LT</t>
  </si>
  <si>
    <t>C341100168</t>
  </si>
  <si>
    <t>XR ARTHROGRAM KNEE RT</t>
  </si>
  <si>
    <t>C341100170</t>
  </si>
  <si>
    <t>XR TIBIA FIBULA 2 VIEWS LT</t>
  </si>
  <si>
    <t>C341100171</t>
  </si>
  <si>
    <t>XR TIBIA FIBULA 2 VIEWS RT</t>
  </si>
  <si>
    <t>C341100172</t>
  </si>
  <si>
    <t>XR TIBIA FIBULA 2 VIEWS BIL</t>
  </si>
  <si>
    <t>C341100173</t>
  </si>
  <si>
    <t>XR TIBIA FIBULA 2VIEW LT REDUC</t>
  </si>
  <si>
    <t>C341100174</t>
  </si>
  <si>
    <t>XR TIBIA FIBULA 2VIEW RT REDUC</t>
  </si>
  <si>
    <t>C341100175</t>
  </si>
  <si>
    <t>XR LWR EXT INFANT 2+ VIEWS LT</t>
  </si>
  <si>
    <t>C341100176</t>
  </si>
  <si>
    <t>XR LWR EXT INFANT 2+ VIEWS RT</t>
  </si>
  <si>
    <t>C341100177</t>
  </si>
  <si>
    <t>XR LWR EXT INFANT 2+ VIEWS BIL</t>
  </si>
  <si>
    <t>C341100178</t>
  </si>
  <si>
    <t>XR ANKLE 2 VIEWS LT</t>
  </si>
  <si>
    <t>C341100179</t>
  </si>
  <si>
    <t>XR ANKLE 2 VIEWS RT</t>
  </si>
  <si>
    <t>C341100180</t>
  </si>
  <si>
    <t>XR ANKLE 2 VIEWS BIL</t>
  </si>
  <si>
    <t>C341100181</t>
  </si>
  <si>
    <t>XR ANKLE 2 VIEWS LT REDUCED</t>
  </si>
  <si>
    <t>C341100182</t>
  </si>
  <si>
    <t>XR ANKLE 2 VIEWS RT REDUCED</t>
  </si>
  <si>
    <t>C341100183</t>
  </si>
  <si>
    <t>XR ANKLE COMPL 3+ VIEWS LT</t>
  </si>
  <si>
    <t>C341100184</t>
  </si>
  <si>
    <t>XR ANKLE COMPL 3+ VIEWS RT</t>
  </si>
  <si>
    <t>C341100185</t>
  </si>
  <si>
    <t>XR ANKLE COMPL 3+ VIEWS BIL</t>
  </si>
  <si>
    <t>C341100186</t>
  </si>
  <si>
    <t>XR ARTHROGRAM ANKL LT</t>
  </si>
  <si>
    <t>C341100187</t>
  </si>
  <si>
    <t>XR ARTHROGRAM ANKL RT</t>
  </si>
  <si>
    <t>C341100189</t>
  </si>
  <si>
    <t>XR FOOT 2 VIEWS LT</t>
  </si>
  <si>
    <t>C341100190</t>
  </si>
  <si>
    <t>XR FOOT 2 VIEWS RT</t>
  </si>
  <si>
    <t>C341100191</t>
  </si>
  <si>
    <t>XR FOOT 2 VIEWS BIL</t>
  </si>
  <si>
    <t>C341100193</t>
  </si>
  <si>
    <t>XR FOOT 2 VIEWS LT REDUCED</t>
  </si>
  <si>
    <t>C341100194</t>
  </si>
  <si>
    <t>XR FOOT 2 VIEWS RT REDUCED</t>
  </si>
  <si>
    <t>C341100195</t>
  </si>
  <si>
    <t>XR FOOT COMPL 3+ VIEWS LT</t>
  </si>
  <si>
    <t>C341100196</t>
  </si>
  <si>
    <t>XR FOOT COMPL 3+ VIEWS RT</t>
  </si>
  <si>
    <t>C341100197</t>
  </si>
  <si>
    <t>XR FOOT COMPL 3+ VIEWS BIL</t>
  </si>
  <si>
    <t>C341100198</t>
  </si>
  <si>
    <t>XR CALCANEUS 2+ VIEWS LT</t>
  </si>
  <si>
    <t>C341100199</t>
  </si>
  <si>
    <t>XR CALCANEUS 2+ VIEWS RT</t>
  </si>
  <si>
    <t>C341100200</t>
  </si>
  <si>
    <t>XR CALCANEUS 2+ VIEWS BIL</t>
  </si>
  <si>
    <t>C341100201</t>
  </si>
  <si>
    <t>XR TOES 2+ VIEWS LT</t>
  </si>
  <si>
    <t>C341100202</t>
  </si>
  <si>
    <t>XR TOES 2+ VIEWS RT</t>
  </si>
  <si>
    <t>C341100204</t>
  </si>
  <si>
    <t>XR ABDOMEN 1 VIEW</t>
  </si>
  <si>
    <t>C341100207</t>
  </si>
  <si>
    <t>XR ABDOMEN ACUTE W CHEST 1VW</t>
  </si>
  <si>
    <t>C341100208</t>
  </si>
  <si>
    <t>XR PHARYNX CERVICAL ESOPHAGUS</t>
  </si>
  <si>
    <t>C341100209</t>
  </si>
  <si>
    <t>XR ESOPHAGUS</t>
  </si>
  <si>
    <t>C341100210</t>
  </si>
  <si>
    <t>XR SWALLOW FUNC CINE VIDEO</t>
  </si>
  <si>
    <t>C341100212</t>
  </si>
  <si>
    <t>XR UGI W KUB</t>
  </si>
  <si>
    <t>C341100213</t>
  </si>
  <si>
    <t>XR UGI W SM INTESTINE</t>
  </si>
  <si>
    <t>C341100214</t>
  </si>
  <si>
    <t>XR UGI W AIR CON WO KUB</t>
  </si>
  <si>
    <t>C341100215</t>
  </si>
  <si>
    <t>XR UGI W AIR CON W KUB</t>
  </si>
  <si>
    <t>C341100216</t>
  </si>
  <si>
    <t>XR UGI W AIR CON SM INTESTINE</t>
  </si>
  <si>
    <t>C341100217</t>
  </si>
  <si>
    <t>XR SM INTESTINE</t>
  </si>
  <si>
    <t>C341100218</t>
  </si>
  <si>
    <t>XR SM INTESTINE ENTEROCLYSIS</t>
  </si>
  <si>
    <t>C341100219</t>
  </si>
  <si>
    <t>XR COLON BE W OR WO KUB</t>
  </si>
  <si>
    <t>C341100220</t>
  </si>
  <si>
    <t>XR COLON BE W AIR CON</t>
  </si>
  <si>
    <t>C341100221</t>
  </si>
  <si>
    <t>XR COLON THER BE</t>
  </si>
  <si>
    <t>C341100224</t>
  </si>
  <si>
    <t>XR CHOLANGIOGRAPHY INTRAOP</t>
  </si>
  <si>
    <t>C341100229</t>
  </si>
  <si>
    <t>XR ENDO BILI DUCT CATH</t>
  </si>
  <si>
    <t>C341100230</t>
  </si>
  <si>
    <t>XR ENDO PANCREATIC DUCT CATH</t>
  </si>
  <si>
    <t>C341100231</t>
  </si>
  <si>
    <t>XR ERCP</t>
  </si>
  <si>
    <t>C341100232</t>
  </si>
  <si>
    <t>XR GI TUBE LG INTRO INC FLUORO</t>
  </si>
  <si>
    <t>C341100233</t>
  </si>
  <si>
    <t>XR INTRALUMINAL DILATION</t>
  </si>
  <si>
    <t>C341100235</t>
  </si>
  <si>
    <t>XR UROGRAM IVP W WO TOMO</t>
  </si>
  <si>
    <t>C341100237</t>
  </si>
  <si>
    <t>XR UROGRAM W NEPHROTOMOGRAM</t>
  </si>
  <si>
    <t>C341100238</t>
  </si>
  <si>
    <t>XR UROGRAM RETROGRD WWO KUB</t>
  </si>
  <si>
    <t>C341100239</t>
  </si>
  <si>
    <t>XR UROGRAM ANTEGRADE LT</t>
  </si>
  <si>
    <t>C341100240</t>
  </si>
  <si>
    <t>XR UROGRAM ANTEGRADE RT</t>
  </si>
  <si>
    <t>C341100241</t>
  </si>
  <si>
    <t>XR CYSTOGRAM 3+ VIEWS</t>
  </si>
  <si>
    <t>C341100244</t>
  </si>
  <si>
    <t>XR URETHROCYSTOGRAM RETROGRADE</t>
  </si>
  <si>
    <t>C341100245</t>
  </si>
  <si>
    <t>XR URETHROCYSTOGRAM VOID</t>
  </si>
  <si>
    <t>C341100255</t>
  </si>
  <si>
    <t>XR HYSTEROSALPINGOGRAM</t>
  </si>
  <si>
    <t>C341100257</t>
  </si>
  <si>
    <t>FLUORO INIT HR</t>
  </si>
  <si>
    <t>C341100259</t>
  </si>
  <si>
    <t>XR NOSE TO RECTUM FB SGL CHILD</t>
  </si>
  <si>
    <t>C341100260</t>
  </si>
  <si>
    <t>XR ABSCESS FISTULA SINUS TRACT</t>
  </si>
  <si>
    <t>C341100261</t>
  </si>
  <si>
    <t>XR SURGICAL SPEC</t>
  </si>
  <si>
    <t>C341100262</t>
  </si>
  <si>
    <t>XR TOMOGRAM SNGL PLANE</t>
  </si>
  <si>
    <t>C341100265</t>
  </si>
  <si>
    <t>XR ABDOMEN 3 OR MORE VIEWS</t>
  </si>
  <si>
    <t>C341100268</t>
  </si>
  <si>
    <t>XR FLUOROGUIDE FOR VEIN DEV</t>
  </si>
  <si>
    <t>C341100269</t>
  </si>
  <si>
    <t>XR FLUOROGUIDE FOR NDL PLCMT</t>
  </si>
  <si>
    <t>C341100270</t>
  </si>
  <si>
    <t>XR FLUOROGUIDE FOR SPINE INJ</t>
  </si>
  <si>
    <t>C341100276</t>
  </si>
  <si>
    <t>XR MAMMARY DUCT SNGL LT</t>
  </si>
  <si>
    <t>C341100277</t>
  </si>
  <si>
    <t>XR MAMMARY DUCT SNGL RT</t>
  </si>
  <si>
    <t>C341100281</t>
  </si>
  <si>
    <t>XR MAMMARY DUCTS MULT RT</t>
  </si>
  <si>
    <t>C341100283</t>
  </si>
  <si>
    <t>XR STRESS VIEW</t>
  </si>
  <si>
    <t>C341100284</t>
  </si>
  <si>
    <t>XR BONE AGE STUDIES</t>
  </si>
  <si>
    <t>C341100285</t>
  </si>
  <si>
    <t>XR BONE LENGTH STUDIES</t>
  </si>
  <si>
    <t>C341100286</t>
  </si>
  <si>
    <t>XR BONE SURVEY LTD</t>
  </si>
  <si>
    <t>C341100287</t>
  </si>
  <si>
    <t>XR BONE SURVEY COMPL</t>
  </si>
  <si>
    <t>C341100288</t>
  </si>
  <si>
    <t>XR BONE SURVEY INFANT</t>
  </si>
  <si>
    <t>C341100293</t>
  </si>
  <si>
    <t>XR DEXA BONE DENSITY PERIPH</t>
  </si>
  <si>
    <t>C341100299</t>
  </si>
  <si>
    <t>XR UROGRAM ANTEGRADE</t>
  </si>
  <si>
    <t>C341100300</t>
  </si>
  <si>
    <t>C341100301</t>
  </si>
  <si>
    <t>C341100307</t>
  </si>
  <si>
    <t>XR AORTOGRAM ABD W SERIALGRAM</t>
  </si>
  <si>
    <t>C341100308</t>
  </si>
  <si>
    <t>XR AORTOGRAM ABD W ILIOFEM</t>
  </si>
  <si>
    <t>C341100310</t>
  </si>
  <si>
    <t>XR ANGIO EXTREMITY LT</t>
  </si>
  <si>
    <t>C341100311</t>
  </si>
  <si>
    <t>XR ANGIO EXTREMITY RT</t>
  </si>
  <si>
    <t>C341100312</t>
  </si>
  <si>
    <t>XR ANGIO EXTREMITY BIL</t>
  </si>
  <si>
    <t>C341100313</t>
  </si>
  <si>
    <t>XR ANGIO VISCERAL W WO FLUSH</t>
  </si>
  <si>
    <t>C341100317</t>
  </si>
  <si>
    <t>XR ANGIO PELVIC</t>
  </si>
  <si>
    <t>C341100323</t>
  </si>
  <si>
    <t>XR ANGIO EA ADDL VSL</t>
  </si>
  <si>
    <t>C341100325</t>
  </si>
  <si>
    <t>XR SHUNTOGRAM NONVASC</t>
  </si>
  <si>
    <t>C341100326</t>
  </si>
  <si>
    <t>XR VENOGRAM EXT LT</t>
  </si>
  <si>
    <t>C341100327</t>
  </si>
  <si>
    <t>XR VENOGRAM EXT RT</t>
  </si>
  <si>
    <t>C341100328</t>
  </si>
  <si>
    <t>XR VENOGRAM EXT BIL</t>
  </si>
  <si>
    <t>C341100329</t>
  </si>
  <si>
    <t>XR VENACAVAGRAM INFR W SERIAL</t>
  </si>
  <si>
    <t>C341100330</t>
  </si>
  <si>
    <t>XR VENACAVAGRAM SUPR W SERIAL</t>
  </si>
  <si>
    <t>C341100337</t>
  </si>
  <si>
    <t>XR VENOGRAM SINUS JUGULAR</t>
  </si>
  <si>
    <t>C341100342</t>
  </si>
  <si>
    <t>XR WEDGE FREE W HEMODYANC EVAL</t>
  </si>
  <si>
    <t>C341100345</t>
  </si>
  <si>
    <t>XR TRANSCATHETER THER</t>
  </si>
  <si>
    <t>C341100347</t>
  </si>
  <si>
    <t>XR TRANSCATHETER THER ANGIO</t>
  </si>
  <si>
    <t>C341100368</t>
  </si>
  <si>
    <t>XR TUBE CATH CHG W CON</t>
  </si>
  <si>
    <t>C341100369</t>
  </si>
  <si>
    <t>XR CT US FLUORO GUID CATH DRN</t>
  </si>
  <si>
    <t>C341100370</t>
  </si>
  <si>
    <t>XR UROGRAM ANTEGRADE BIL</t>
  </si>
  <si>
    <t>C341100869</t>
  </si>
  <si>
    <t>XR ENTIRE SPINE 1 VIEW</t>
  </si>
  <si>
    <t>C341100870</t>
  </si>
  <si>
    <t>XR ENTIRE SPINE 2 OR 3 VIEWS</t>
  </si>
  <si>
    <t>C341100871</t>
  </si>
  <si>
    <t>XR ENTIRE SPINE 4 OR 5 VIEWS</t>
  </si>
  <si>
    <t>C341100872</t>
  </si>
  <si>
    <t>XR ENTIRE SPINE 6 OR MORE VIEW</t>
  </si>
  <si>
    <t>C341100873</t>
  </si>
  <si>
    <t>XR HIP W OR WO PELV UNI 1V LT</t>
  </si>
  <si>
    <t>C341100874</t>
  </si>
  <si>
    <t>XR HIP W OR WO PELV UNI 1V RT</t>
  </si>
  <si>
    <t>C341100875</t>
  </si>
  <si>
    <t>XR HIP W OR WO PEL UNI 2-3V LT</t>
  </si>
  <si>
    <t>C341100876</t>
  </si>
  <si>
    <t>XR HIP W OR WO PEL UNI 2-3V RT</t>
  </si>
  <si>
    <t>C341100877</t>
  </si>
  <si>
    <t>XR HIP W OR WO PEL UNI 4+ V LT</t>
  </si>
  <si>
    <t>C341100878</t>
  </si>
  <si>
    <t>XR HIP W OR WO PEL UNI 4+ V RT</t>
  </si>
  <si>
    <t>C341100879</t>
  </si>
  <si>
    <t>XR HIPS BIL W OR WO PELVIS 2V</t>
  </si>
  <si>
    <t>C341100880</t>
  </si>
  <si>
    <t>XR HIPS BIL W OR WO PELV 3-4 V</t>
  </si>
  <si>
    <t>C341100881</t>
  </si>
  <si>
    <t>XR HIPS BIL W OR WO PELV 5+ V</t>
  </si>
  <si>
    <t>C342100001</t>
  </si>
  <si>
    <t>INJ SENTINEL NODE ID</t>
  </si>
  <si>
    <t>C342100002</t>
  </si>
  <si>
    <t>NM THYROID UPTAKE SINGLE</t>
  </si>
  <si>
    <t>C342100003</t>
  </si>
  <si>
    <t>NM THYROID UPTAKE MULT</t>
  </si>
  <si>
    <t>C342100005</t>
  </si>
  <si>
    <t>NM THYROID SCAN W UPTAKE MULT</t>
  </si>
  <si>
    <t>C342100006</t>
  </si>
  <si>
    <t>NM THYROID SCAN</t>
  </si>
  <si>
    <t>C342100008</t>
  </si>
  <si>
    <t>NM THYROID CA METS WHOLE BODY</t>
  </si>
  <si>
    <t>C342100010</t>
  </si>
  <si>
    <t>NM PARATHYROID</t>
  </si>
  <si>
    <t>C342100016</t>
  </si>
  <si>
    <t>NM LYMPH SYSTEM</t>
  </si>
  <si>
    <t>C342100017</t>
  </si>
  <si>
    <t>NM LIVER STATIC ONLY</t>
  </si>
  <si>
    <t>C342100018</t>
  </si>
  <si>
    <t>NM LIVER W VASC FLOW</t>
  </si>
  <si>
    <t>C342100019</t>
  </si>
  <si>
    <t>NM LIVER SPECT</t>
  </si>
  <si>
    <t>C342100020</t>
  </si>
  <si>
    <t>NM LIVER SPLEEN STATIC ONLY</t>
  </si>
  <si>
    <t>C342100022</t>
  </si>
  <si>
    <t>NM HEPATOBILIARY SYSTEM</t>
  </si>
  <si>
    <t>C342100023</t>
  </si>
  <si>
    <t>NM HEPATOBILIARY SYSTEM W DRUG</t>
  </si>
  <si>
    <t>C342100025</t>
  </si>
  <si>
    <t>NM GASTRIC EMPTYING IMG STDY</t>
  </si>
  <si>
    <t>C342100030</t>
  </si>
  <si>
    <t>NM ACUTE GI BLEED STUDY</t>
  </si>
  <si>
    <t>C342100031</t>
  </si>
  <si>
    <t>NM INTESTINE MECKEL VOLVULUS</t>
  </si>
  <si>
    <t>C342100034</t>
  </si>
  <si>
    <t>NM BONE JOINT LTD</t>
  </si>
  <si>
    <t>C342100035</t>
  </si>
  <si>
    <t>NM BONE JOINT MULT</t>
  </si>
  <si>
    <t>C342100036</t>
  </si>
  <si>
    <t>NM BONE JOINT WHOLE BODY</t>
  </si>
  <si>
    <t>C342100037</t>
  </si>
  <si>
    <t>NM BONE JOINT 3 PHASE</t>
  </si>
  <si>
    <t>C342100038</t>
  </si>
  <si>
    <t>NM BONE JOINT SPECT</t>
  </si>
  <si>
    <t>C342100041</t>
  </si>
  <si>
    <t>NM MYCARD PERFUS SPECT SINGLE</t>
  </si>
  <si>
    <t>C342100042</t>
  </si>
  <si>
    <t>NM MYCARD PERFUS SPECT MULT</t>
  </si>
  <si>
    <t>C342100044</t>
  </si>
  <si>
    <t>NM MYCARD PERFUS PLANAR MULT</t>
  </si>
  <si>
    <t>C342100049</t>
  </si>
  <si>
    <t>NM CARDIAC BLOOD POOL SINGLE</t>
  </si>
  <si>
    <t>C342100050</t>
  </si>
  <si>
    <t>NM CARDIAC BLOOD POOL MULT</t>
  </si>
  <si>
    <t>C342100052</t>
  </si>
  <si>
    <t>NM PULM VENTILATION</t>
  </si>
  <si>
    <t>C342100053</t>
  </si>
  <si>
    <t>NM PULM PERFUSION PARTICULATE</t>
  </si>
  <si>
    <t>C342100054</t>
  </si>
  <si>
    <t>NM PULM PERFUSION VENT IMAGING</t>
  </si>
  <si>
    <t>C342100055</t>
  </si>
  <si>
    <t>NM PULM PERFUSION DIFF</t>
  </si>
  <si>
    <t>C342100056</t>
  </si>
  <si>
    <t>NM PULM PERFUSION VENT DIFF</t>
  </si>
  <si>
    <t>C342100062</t>
  </si>
  <si>
    <t>NM CSF FLOW CISTERNOGRAM</t>
  </si>
  <si>
    <t>C342100063</t>
  </si>
  <si>
    <t>NM CSF SHUNT EVAL</t>
  </si>
  <si>
    <t>C342100065</t>
  </si>
  <si>
    <t>NM CSF LEAK DETECT</t>
  </si>
  <si>
    <t>C342100068</t>
  </si>
  <si>
    <t>NM KIDNEY W VASCULAR FLOW</t>
  </si>
  <si>
    <t>C342100069</t>
  </si>
  <si>
    <t>NM KIDNEY VAS FLW FUNC WO DRUG</t>
  </si>
  <si>
    <t>C342100070</t>
  </si>
  <si>
    <t>NM KIDNEY VAS FLOW FUNC W DRUG</t>
  </si>
  <si>
    <t>C342100071</t>
  </si>
  <si>
    <t>NM KID VAS FLW FNC WWO DRG MLT</t>
  </si>
  <si>
    <t>C342100073</t>
  </si>
  <si>
    <t>NM KIDNEY FUNCTION STUDY</t>
  </si>
  <si>
    <t>C342100074</t>
  </si>
  <si>
    <t>NM URETERAL REFLUX STUDY</t>
  </si>
  <si>
    <t>C342100076</t>
  </si>
  <si>
    <t>NM TUMOR LCLZN LIMITED AREA</t>
  </si>
  <si>
    <t>C342100077</t>
  </si>
  <si>
    <t>NM TUMOR LCLZN MULT AREAS</t>
  </si>
  <si>
    <t>C342100078</t>
  </si>
  <si>
    <t>NM TUMOR LCLZN WB SINGLE DAY</t>
  </si>
  <si>
    <t>C342100079</t>
  </si>
  <si>
    <t>NM TUMOR LCLZN SPECT</t>
  </si>
  <si>
    <t>C342100080</t>
  </si>
  <si>
    <t>NM TUMOR LCLZN WB &gt;=2 DAYS</t>
  </si>
  <si>
    <t>C342100081</t>
  </si>
  <si>
    <t>NM LCLZN INFLAM PROCESS</t>
  </si>
  <si>
    <t>C342100082</t>
  </si>
  <si>
    <t>NM LCLZN INFLAM PROCESS BODY</t>
  </si>
  <si>
    <t>C342100085</t>
  </si>
  <si>
    <t>NM RADIOPHARM THER ORAL ADMIN</t>
  </si>
  <si>
    <t>C343100004</t>
  </si>
  <si>
    <t>NM TC-99M TETROFOSMIN PER DOSE</t>
  </si>
  <si>
    <t>A9502</t>
  </si>
  <si>
    <t>C343100007</t>
  </si>
  <si>
    <t>NM TL-201 THALLOUS CHL PER MCI</t>
  </si>
  <si>
    <t>A9505</t>
  </si>
  <si>
    <t>C343100013</t>
  </si>
  <si>
    <t>NM I-131 NAIODTX CAP 6MCI/1MCI</t>
  </si>
  <si>
    <t>A9517</t>
  </si>
  <si>
    <t>A9528</t>
  </si>
  <si>
    <t>C343100022</t>
  </si>
  <si>
    <t>NM TC-99M MAA UP TO 10MCI</t>
  </si>
  <si>
    <t>A9540</t>
  </si>
  <si>
    <t>C343100033</t>
  </si>
  <si>
    <t>NM GA-67 GALLIUM PER MCI</t>
  </si>
  <si>
    <t>A9556</t>
  </si>
  <si>
    <t>C343100034</t>
  </si>
  <si>
    <t>NM TC-99M BICISATE UP TO 25MCI</t>
  </si>
  <si>
    <t>A9557</t>
  </si>
  <si>
    <t>C343100042</t>
  </si>
  <si>
    <t>NM TC-99M AUTO WBC PER DOSE</t>
  </si>
  <si>
    <t>A9569</t>
  </si>
  <si>
    <t>C343100044</t>
  </si>
  <si>
    <t>NM IN-111 PENTETREOT UPTO 6MCI</t>
  </si>
  <si>
    <t>A9572</t>
  </si>
  <si>
    <t>C343100086</t>
  </si>
  <si>
    <t>NM I-131 NAIOD DX CAP PER 1MCI</t>
  </si>
  <si>
    <t>C343100088</t>
  </si>
  <si>
    <t>NM I-131 NAIOD CAP/EA ADDL MCI</t>
  </si>
  <si>
    <t>C343100091</t>
  </si>
  <si>
    <t>NM I-131 NAIODTX CAP 6MCI JW</t>
  </si>
  <si>
    <t>C343100097</t>
  </si>
  <si>
    <t>NM I-131 NAIOD CAP/EAAD MCI JW</t>
  </si>
  <si>
    <t>C344100001</t>
  </si>
  <si>
    <t>MR TMJ LT</t>
  </si>
  <si>
    <t>C344100002</t>
  </si>
  <si>
    <t>MR TMJ  RT</t>
  </si>
  <si>
    <t>C344100003</t>
  </si>
  <si>
    <t>MRI TMJ BIL</t>
  </si>
  <si>
    <t>C344100004</t>
  </si>
  <si>
    <t>MR ORBIT FACE NECK WO CONTRAST</t>
  </si>
  <si>
    <t>C344100006</t>
  </si>
  <si>
    <t>MR ORBIT FACE NECK WO W CON</t>
  </si>
  <si>
    <t>C344100007</t>
  </si>
  <si>
    <t>MRA HEAD WO CONTRAST</t>
  </si>
  <si>
    <t>C344100008</t>
  </si>
  <si>
    <t>MRA HEAD W CONTRAST</t>
  </si>
  <si>
    <t>C344100009</t>
  </si>
  <si>
    <t>MRA HEAD WO W CONTRAST</t>
  </si>
  <si>
    <t>C344100010</t>
  </si>
  <si>
    <t>MRA NECK WO CONTRAST</t>
  </si>
  <si>
    <t>C344100011</t>
  </si>
  <si>
    <t>MRA NECK W CONTRAST</t>
  </si>
  <si>
    <t>C344100012</t>
  </si>
  <si>
    <t>MRA NECK WO W CONTRAST</t>
  </si>
  <si>
    <t>C344100013</t>
  </si>
  <si>
    <t>MR BRAIN WO CONTRAST</t>
  </si>
  <si>
    <t>C344100014</t>
  </si>
  <si>
    <t>MR BRAIN W CONTRAST</t>
  </si>
  <si>
    <t>C344100015</t>
  </si>
  <si>
    <t>MR BRAIN WO W CON</t>
  </si>
  <si>
    <t>C344100017</t>
  </si>
  <si>
    <t>MR CHEST WO CONTRAST</t>
  </si>
  <si>
    <t>C344100018</t>
  </si>
  <si>
    <t>MR CHEST W CONTRAST</t>
  </si>
  <si>
    <t>C344100019</t>
  </si>
  <si>
    <t>MR CHEST WO W CONTRAST</t>
  </si>
  <si>
    <t>C344100020</t>
  </si>
  <si>
    <t>MRA CHEST W CONTRAST</t>
  </si>
  <si>
    <t>C8909</t>
  </si>
  <si>
    <t>C344100022</t>
  </si>
  <si>
    <t>MRA CHEST WO W CONTRAST</t>
  </si>
  <si>
    <t>C8911</t>
  </si>
  <si>
    <t>C344100023</t>
  </si>
  <si>
    <t>MR CERVICAL SPINE WO CONTRAST</t>
  </si>
  <si>
    <t>C344100024</t>
  </si>
  <si>
    <t>MR CERV SPINE WO CON REDUCED</t>
  </si>
  <si>
    <t>C344100025</t>
  </si>
  <si>
    <t>MR CERV SPINE W CONTRAST</t>
  </si>
  <si>
    <t>C344100026</t>
  </si>
  <si>
    <t>MR THORACIC SPINE WO CONTRAST</t>
  </si>
  <si>
    <t>C344100027</t>
  </si>
  <si>
    <t>MR THORACIC SPINE W CONTRAST</t>
  </si>
  <si>
    <t>C344100028</t>
  </si>
  <si>
    <t>MR LUMBAR SPINE WO CON</t>
  </si>
  <si>
    <t>C344100029</t>
  </si>
  <si>
    <t>MR LUMBAR SPINE WO CON REDUCED</t>
  </si>
  <si>
    <t>C344100030</t>
  </si>
  <si>
    <t>MR LUMBAR SPINE W CONTRAST</t>
  </si>
  <si>
    <t>C344100031</t>
  </si>
  <si>
    <t>MR CERV SPINE WO W CON</t>
  </si>
  <si>
    <t>C344100032</t>
  </si>
  <si>
    <t>MR THORACIC SPINE WO W CONTRST</t>
  </si>
  <si>
    <t>C344100033</t>
  </si>
  <si>
    <t>MR LUMBAR SPINE WO W CONTRAST</t>
  </si>
  <si>
    <t>C344100037</t>
  </si>
  <si>
    <t>MR PELVIS WO CONTRAST</t>
  </si>
  <si>
    <t>C344100038</t>
  </si>
  <si>
    <t>MR PELVIS W CONTRAST</t>
  </si>
  <si>
    <t>C344100039</t>
  </si>
  <si>
    <t>MR PELVIS WO W CONTRAST</t>
  </si>
  <si>
    <t>C344100040</t>
  </si>
  <si>
    <t>MRA PELVIS W CONTRAST</t>
  </si>
  <si>
    <t>C8918</t>
  </si>
  <si>
    <t>C344100043</t>
  </si>
  <si>
    <t>MR UPPER EXT WO CON LT</t>
  </si>
  <si>
    <t>C344100044</t>
  </si>
  <si>
    <t>MR UPPER EXT WO CON RT</t>
  </si>
  <si>
    <t>C344100045</t>
  </si>
  <si>
    <t>MR UPPER EXT WO CON BIL</t>
  </si>
  <si>
    <t>C344100046</t>
  </si>
  <si>
    <t>MR UPPER EXT W CON LT</t>
  </si>
  <si>
    <t>C344100047</t>
  </si>
  <si>
    <t>MR UPPER EXT W CON RT</t>
  </si>
  <si>
    <t>C344100049</t>
  </si>
  <si>
    <t>MR UPPER EXT WO W CON LT</t>
  </si>
  <si>
    <t>C344100050</t>
  </si>
  <si>
    <t>MR UPPER EXT WO W CON RT</t>
  </si>
  <si>
    <t>C344100051</t>
  </si>
  <si>
    <t>MR UPPER EXT WO W CON BIL</t>
  </si>
  <si>
    <t>C344100052</t>
  </si>
  <si>
    <t>MR UPPER EXT JNT WO CON LT</t>
  </si>
  <si>
    <t>C344100053</t>
  </si>
  <si>
    <t>MR UPPER EXT JNT WO CON RT</t>
  </si>
  <si>
    <t>C344100055</t>
  </si>
  <si>
    <t>MR UPPER EXT JNT W CON LT</t>
  </si>
  <si>
    <t>C344100056</t>
  </si>
  <si>
    <t>MR UPPER EXT JNT W CON RT</t>
  </si>
  <si>
    <t>C344100058</t>
  </si>
  <si>
    <t>MR UPPER EXT JNT WO W CON LT</t>
  </si>
  <si>
    <t>C344100059</t>
  </si>
  <si>
    <t>MR UPPER EXT JNT WO W CON RT</t>
  </si>
  <si>
    <t>C344100061</t>
  </si>
  <si>
    <t>MRA UPPER EXT W CON LT</t>
  </si>
  <si>
    <t>C344100062</t>
  </si>
  <si>
    <t>MRA UPPER EXT W CON RT</t>
  </si>
  <si>
    <t>C344100070</t>
  </si>
  <si>
    <t>MR LOWER EXT WO CON LT</t>
  </si>
  <si>
    <t>C344100071</t>
  </si>
  <si>
    <t>MR LOWER EXT WO CON RT</t>
  </si>
  <si>
    <t>C344100076</t>
  </si>
  <si>
    <t>MR LOWER EXT WO W CON LT</t>
  </si>
  <si>
    <t>C344100077</t>
  </si>
  <si>
    <t>MR LOWER EXT WO W CON RT</t>
  </si>
  <si>
    <t>C344100078</t>
  </si>
  <si>
    <t>MR LOWER EXT WO W CON BIL</t>
  </si>
  <si>
    <t>C344100079</t>
  </si>
  <si>
    <t>MR LOWER EXT JNT WO CON LT</t>
  </si>
  <si>
    <t>C344100080</t>
  </si>
  <si>
    <t>MR LOWER EXT JNT WO CON RT</t>
  </si>
  <si>
    <t>C344100081</t>
  </si>
  <si>
    <t>MR LOWER EXT JNT WO CON BIL</t>
  </si>
  <si>
    <t>C344100084</t>
  </si>
  <si>
    <t>MR LOWER EXT JNT W CON LT</t>
  </si>
  <si>
    <t>C344100085</t>
  </si>
  <si>
    <t>MR LOWER EXT JNT W CON RT</t>
  </si>
  <si>
    <t>C344100087</t>
  </si>
  <si>
    <t>MR LOWER EXT JNT WO W CON LT</t>
  </si>
  <si>
    <t>C344100088</t>
  </si>
  <si>
    <t>MR LOWER EXT JNT WO W CON RT</t>
  </si>
  <si>
    <t>C344100089</t>
  </si>
  <si>
    <t>MR LOWER EXT JNT WO W CON BIL</t>
  </si>
  <si>
    <t>C344100092</t>
  </si>
  <si>
    <t>MRA LOWER EXT W CON BIL</t>
  </si>
  <si>
    <t>C344100099</t>
  </si>
  <si>
    <t>MR ABD WO CONTRAST</t>
  </si>
  <si>
    <t>C344100100</t>
  </si>
  <si>
    <t>MR ABD W CONTRAST</t>
  </si>
  <si>
    <t>C344100101</t>
  </si>
  <si>
    <t>MR ABD WO W CONTRAST</t>
  </si>
  <si>
    <t>C344100102</t>
  </si>
  <si>
    <t>MRA ABDOMEN W CONTRAST</t>
  </si>
  <si>
    <t>C8900</t>
  </si>
  <si>
    <t>C344100104</t>
  </si>
  <si>
    <t>MRA ABDOMEN WO W CONTRAST</t>
  </si>
  <si>
    <t>C8902</t>
  </si>
  <si>
    <t>C344100105</t>
  </si>
  <si>
    <t>MR CARDIAC WO CONTRAST</t>
  </si>
  <si>
    <t>C344100106</t>
  </si>
  <si>
    <t>MR CARDIAC WO CON-W STRESS IMG</t>
  </si>
  <si>
    <t>C344100107</t>
  </si>
  <si>
    <t>MR CARDIAC WO W CONTRAST</t>
  </si>
  <si>
    <t>C344100108</t>
  </si>
  <si>
    <t>MR CARD WO W CON-W STRESS IMG</t>
  </si>
  <si>
    <t>C344100109</t>
  </si>
  <si>
    <t>MR CARDIAC VELOCITY FLOW MAP</t>
  </si>
  <si>
    <t>C344100112</t>
  </si>
  <si>
    <t>MR GUIDED NEEDLE PLACEMENT</t>
  </si>
  <si>
    <t>C344100117</t>
  </si>
  <si>
    <t>MR BREAST WO W CONTRAST LT</t>
  </si>
  <si>
    <t>C344100118</t>
  </si>
  <si>
    <t>MR BREAST WO W CONTRAST RT</t>
  </si>
  <si>
    <t>C344100121</t>
  </si>
  <si>
    <t>MR BREAST WO W CONTRAST BIL</t>
  </si>
  <si>
    <t>C8908</t>
  </si>
  <si>
    <t>C344100123</t>
  </si>
  <si>
    <t>MR BREAST CADSTREAM NS</t>
  </si>
  <si>
    <t>C344100130</t>
  </si>
  <si>
    <t>MR BRAIN WO CONTRAST REDUCED</t>
  </si>
  <si>
    <t>C344100131</t>
  </si>
  <si>
    <t>MR BRAIN W CONTRAST REDUCED</t>
  </si>
  <si>
    <t>C344100132</t>
  </si>
  <si>
    <t>MRI FETAL PLCNTL MATERNAL SNGL</t>
  </si>
  <si>
    <t>C344100133</t>
  </si>
  <si>
    <t>MR FETAL PLCNTL MATRNL EA ADDL</t>
  </si>
  <si>
    <t>C345100001</t>
  </si>
  <si>
    <t>US ENCEPHALOGRAM</t>
  </si>
  <si>
    <t>C345100002</t>
  </si>
  <si>
    <t>US SOFT TISSUE HEAD NECK</t>
  </si>
  <si>
    <t>C345100004</t>
  </si>
  <si>
    <t>US CHEST</t>
  </si>
  <si>
    <t>C345100005</t>
  </si>
  <si>
    <t>US ABDOMEN COMPLETE</t>
  </si>
  <si>
    <t>C345100006</t>
  </si>
  <si>
    <t>US ABDOMEN LTD</t>
  </si>
  <si>
    <t>C345100007</t>
  </si>
  <si>
    <t>US RETROPERITIONEAL COMPLETE</t>
  </si>
  <si>
    <t>C345100008</t>
  </si>
  <si>
    <t>US RETROPERITONEAL LTD</t>
  </si>
  <si>
    <t>C345100009</t>
  </si>
  <si>
    <t>US KIDNEY TRANSPLNT W DOPLR LT</t>
  </si>
  <si>
    <t>C345100010</t>
  </si>
  <si>
    <t>US KIDNEY TRANSPLNT W DOPLR RT</t>
  </si>
  <si>
    <t>C345100011</t>
  </si>
  <si>
    <t>US SPINAL CANAL CONTENT</t>
  </si>
  <si>
    <t>C345100012</t>
  </si>
  <si>
    <t>US PREG&lt;14WKS SINGLE GESTATION</t>
  </si>
  <si>
    <t>C345100013</t>
  </si>
  <si>
    <t>US PREG&lt;14WK EA ADL GEST-ADDON</t>
  </si>
  <si>
    <t>C345100014</t>
  </si>
  <si>
    <t>US PREG=&gt;14WKS SNGL GESTATION</t>
  </si>
  <si>
    <t>C345100015</t>
  </si>
  <si>
    <t>US PREG=&gt;14WKS EA ADDL GEST</t>
  </si>
  <si>
    <t>C345100017</t>
  </si>
  <si>
    <t>US PREG DETAIL SNGL GESTATION</t>
  </si>
  <si>
    <t>C345100018</t>
  </si>
  <si>
    <t>US PREG DETAIL EA ADL-ADD ON</t>
  </si>
  <si>
    <t>C345100019</t>
  </si>
  <si>
    <t>US PREG 1 OR MORE FETUSES LTD</t>
  </si>
  <si>
    <t>C345100020</t>
  </si>
  <si>
    <t>US PREG FOLLOW UP SINGLE FETUS</t>
  </si>
  <si>
    <t>C345100021</t>
  </si>
  <si>
    <t>US PREG FOLLOW UP EA ADL FETUS</t>
  </si>
  <si>
    <t>C345100022</t>
  </si>
  <si>
    <t>US PREG TRANSVAGINAL</t>
  </si>
  <si>
    <t>C345100023</t>
  </si>
  <si>
    <t>US FETAL BPP SGL FET INC NST</t>
  </si>
  <si>
    <t>C345100024</t>
  </si>
  <si>
    <t>US FETAL BPP ADL FET INC NST</t>
  </si>
  <si>
    <t>C345100025</t>
  </si>
  <si>
    <t>US FETAL BIOPHY ADL FET WO NST</t>
  </si>
  <si>
    <t>C345100026</t>
  </si>
  <si>
    <t>US FETAL BIOPHY SNGL WO NST</t>
  </si>
  <si>
    <t>C345100027</t>
  </si>
  <si>
    <t>US FETAL ECHO UMBILICAL ARTERY</t>
  </si>
  <si>
    <t>C345100028</t>
  </si>
  <si>
    <t>US FETAL ECHO MIDDLE CEREBRAL</t>
  </si>
  <si>
    <t>C345100030</t>
  </si>
  <si>
    <t>US TRANSVAGINAL</t>
  </si>
  <si>
    <t>C345100031</t>
  </si>
  <si>
    <t>US SONOHYSTEROGRAM</t>
  </si>
  <si>
    <t>C345100032</t>
  </si>
  <si>
    <t>US PELVIS NON OBSTETRIC COMPL</t>
  </si>
  <si>
    <t>C345100033</t>
  </si>
  <si>
    <t>US PELVIS NON OBSTETRIC LTD</t>
  </si>
  <si>
    <t>C345100034</t>
  </si>
  <si>
    <t>US SCROTUM</t>
  </si>
  <si>
    <t>C345100035</t>
  </si>
  <si>
    <t>US TRANSRECTAL</t>
  </si>
  <si>
    <t>C345100036</t>
  </si>
  <si>
    <t>US PROSTATE VOLUME STUDY</t>
  </si>
  <si>
    <t>C345100038</t>
  </si>
  <si>
    <t>US EXTREMITY JOINT COMPL LT</t>
  </si>
  <si>
    <t>C345100039</t>
  </si>
  <si>
    <t>US EXTREMITY JOINT COMPL RT</t>
  </si>
  <si>
    <t>C345100040</t>
  </si>
  <si>
    <t>US JOINT OR EXTREMITY LTD</t>
  </si>
  <si>
    <t>C345100041</t>
  </si>
  <si>
    <t>US HIPS INFANT DYNAMIC</t>
  </si>
  <si>
    <t>C345100042</t>
  </si>
  <si>
    <t>US HIPS INFANT STATIC LTD</t>
  </si>
  <si>
    <t>C345100044</t>
  </si>
  <si>
    <t>US GUIDE COMPRESSION REP</t>
  </si>
  <si>
    <t>C345100045</t>
  </si>
  <si>
    <t>US GUIDE VASC ACCESS</t>
  </si>
  <si>
    <t>C345100047</t>
  </si>
  <si>
    <t>US GUIDE NDL PLCMT LT</t>
  </si>
  <si>
    <t>C345100048</t>
  </si>
  <si>
    <t>US GUIDE NDL PLCMT RT</t>
  </si>
  <si>
    <t>C345100050</t>
  </si>
  <si>
    <t>US GUIDE NDL PLCMT RT REDUCED</t>
  </si>
  <si>
    <t>C345100051</t>
  </si>
  <si>
    <t>US GUIDE NDL PLCMT</t>
  </si>
  <si>
    <t>C345100053</t>
  </si>
  <si>
    <t>US GUIDE FOR AMNIOCENTESIS</t>
  </si>
  <si>
    <t>C345100055</t>
  </si>
  <si>
    <t>US GUIDE INTERSTITL RADIO APPL</t>
  </si>
  <si>
    <t>C345100056</t>
  </si>
  <si>
    <t>US FOLLOW UP STUDY</t>
  </si>
  <si>
    <t>C345100058</t>
  </si>
  <si>
    <t>US GUIDE INTRAOP NOT LAP/ABLAT</t>
  </si>
  <si>
    <t>C345100059</t>
  </si>
  <si>
    <t>US SOFT TISSUE ANY AREA</t>
  </si>
  <si>
    <t>C345100060</t>
  </si>
  <si>
    <t>US DPLX EXTRACRANL COMPL BIL</t>
  </si>
  <si>
    <t>C345100061</t>
  </si>
  <si>
    <t>US DPLX EXTRACRANL LTD LT</t>
  </si>
  <si>
    <t>C345100062</t>
  </si>
  <si>
    <t>US DPLX EXTRACRANL LTD RT</t>
  </si>
  <si>
    <t>C345100068</t>
  </si>
  <si>
    <t>US DOP ART UPR LWR EXT LTD BIL</t>
  </si>
  <si>
    <t>C345100069</t>
  </si>
  <si>
    <t>US DOP ART UPR LWR EXT CPL BIL</t>
  </si>
  <si>
    <t>C345100070</t>
  </si>
  <si>
    <t>US V VASC STUDY LWR EXT BIL</t>
  </si>
  <si>
    <t>C345100071</t>
  </si>
  <si>
    <t>US V DPLX ART LWR EXT CMPL BIL</t>
  </si>
  <si>
    <t>C345100072</t>
  </si>
  <si>
    <t>US DUPLEX ART LWR EXT LTD LT</t>
  </si>
  <si>
    <t>C345100073</t>
  </si>
  <si>
    <t>US DUPLEX ART LWR EXT LTD RT</t>
  </si>
  <si>
    <t>C345100074</t>
  </si>
  <si>
    <t>C345100075</t>
  </si>
  <si>
    <t>US V DPLX ART UPR EXT CMPL BIL</t>
  </si>
  <si>
    <t>C345100076</t>
  </si>
  <si>
    <t>US V DPLX ART UPR EXT LTD</t>
  </si>
  <si>
    <t>C345100077</t>
  </si>
  <si>
    <t>US DOP VENOUS EXTRMT COMPL BIL</t>
  </si>
  <si>
    <t>C345100078</t>
  </si>
  <si>
    <t>US V DPLX VENOUS EXT COMPL BIL</t>
  </si>
  <si>
    <t>C345100079</t>
  </si>
  <si>
    <t>US V DPLX VENOUS EXT LTD</t>
  </si>
  <si>
    <t>C345100080</t>
  </si>
  <si>
    <t>US V DPLX ABD PELV SCROT COMPL</t>
  </si>
  <si>
    <t>C345100081</t>
  </si>
  <si>
    <t>US V DPLX ABD PELV SCROT LTD</t>
  </si>
  <si>
    <t>C345100082</t>
  </si>
  <si>
    <t>US V DPLX AORTA IVC GRFT COMPL</t>
  </si>
  <si>
    <t>C345100083</t>
  </si>
  <si>
    <t>US V DPLX AORTA IVC GRFT LTD</t>
  </si>
  <si>
    <t>C345100084</t>
  </si>
  <si>
    <t>US V DPLX HEMODIAL ACCESS</t>
  </si>
  <si>
    <t>C345100085</t>
  </si>
  <si>
    <t>US V DPLX HEMODIAL ACCESS LT</t>
  </si>
  <si>
    <t>C345100087</t>
  </si>
  <si>
    <t>US PREG NUCH 1ST TRI /1 GEST</t>
  </si>
  <si>
    <t>C345100088</t>
  </si>
  <si>
    <t>US PREG NUCH 1ST TRI/ADL GST N</t>
  </si>
  <si>
    <t>C345100089</t>
  </si>
  <si>
    <t>US FETAL ECHO 2D WWO M MODE FU</t>
  </si>
  <si>
    <t>C345100098</t>
  </si>
  <si>
    <t>US SCREEN EXAM FOR AAA</t>
  </si>
  <si>
    <t>C345100103</t>
  </si>
  <si>
    <t>US JOINT OR EXTREMITY LTD LT</t>
  </si>
  <si>
    <t>C345100104</t>
  </si>
  <si>
    <t>US JOINT OR EXTREMITY LTD RT</t>
  </si>
  <si>
    <t>C346100001</t>
  </si>
  <si>
    <t>CT HEAD BRAIN WO CON</t>
  </si>
  <si>
    <t>C346100002</t>
  </si>
  <si>
    <t>CT HEAD BRAIN WO CON-PLUS PET</t>
  </si>
  <si>
    <t>C346100003</t>
  </si>
  <si>
    <t>CT HEAD BRAIN W CON</t>
  </si>
  <si>
    <t>C346100004</t>
  </si>
  <si>
    <t>CT HEAD BRAIN W CON-PLUS PET</t>
  </si>
  <si>
    <t>C346100005</t>
  </si>
  <si>
    <t>CT HEAD BRAIN WO W CON</t>
  </si>
  <si>
    <t>C346100006</t>
  </si>
  <si>
    <t>CT HEAD BRAIN WO W CON-PLUSPET</t>
  </si>
  <si>
    <t>C346100007</t>
  </si>
  <si>
    <t>CT ORBIT SELLA EAR WO CON</t>
  </si>
  <si>
    <t>C346100008</t>
  </si>
  <si>
    <t>CT ORBIT SELLA EAR W CON</t>
  </si>
  <si>
    <t>C346100009</t>
  </si>
  <si>
    <t>CT ORBIT SELLA EAR WO W CON</t>
  </si>
  <si>
    <t>C346100010</t>
  </si>
  <si>
    <t>CT MAXILLOFACIAL WO CONTRAST</t>
  </si>
  <si>
    <t>C346100011</t>
  </si>
  <si>
    <t>CT MAXILLOFACIAL W CONTRAST</t>
  </si>
  <si>
    <t>C346100012</t>
  </si>
  <si>
    <t>CT MAXILLOFACIAL WO W CONTRAST</t>
  </si>
  <si>
    <t>C346100013</t>
  </si>
  <si>
    <t>CT SOFT TIS NECK WO CONTRAST</t>
  </si>
  <si>
    <t>C346100014</t>
  </si>
  <si>
    <t>CT SOFT TISS NECK WO CONT +PET</t>
  </si>
  <si>
    <t>C346100015</t>
  </si>
  <si>
    <t>CT SOFT TIS NECK W CONTRAST</t>
  </si>
  <si>
    <t>C346100016</t>
  </si>
  <si>
    <t>CT SOFT TISS NECK W CON +PET</t>
  </si>
  <si>
    <t>C346100017</t>
  </si>
  <si>
    <t>CT SOFT TIS NECK WO W CONTRAST</t>
  </si>
  <si>
    <t>C346100018</t>
  </si>
  <si>
    <t>CT SOFT TIS NECK WO W CON +PET</t>
  </si>
  <si>
    <t>C346100019</t>
  </si>
  <si>
    <t>CTA HEAD WO W CONTRAST</t>
  </si>
  <si>
    <t>C346100020</t>
  </si>
  <si>
    <t>CTA NECK WO W CONTRAST</t>
  </si>
  <si>
    <t>C346100021</t>
  </si>
  <si>
    <t>CT CHEST WO CONTRAST</t>
  </si>
  <si>
    <t>C346100022</t>
  </si>
  <si>
    <t>CT CHEST WO CON-PLUS PET</t>
  </si>
  <si>
    <t>C346100023</t>
  </si>
  <si>
    <t>CT CHEST W CONTRAST</t>
  </si>
  <si>
    <t>C346100024</t>
  </si>
  <si>
    <t>CT CHEST W CON-PLUS PET</t>
  </si>
  <si>
    <t>C346100025</t>
  </si>
  <si>
    <t>CT CHEST WO W CONTRAST</t>
  </si>
  <si>
    <t>C346100026</t>
  </si>
  <si>
    <t>CT CHEST WO W CON-PLUS PET</t>
  </si>
  <si>
    <t>C346100027</t>
  </si>
  <si>
    <t>CTA CHEST WO W CONTRAST</t>
  </si>
  <si>
    <t>C346100028</t>
  </si>
  <si>
    <t>CT CERVICAL SPINE WO CONTRAST</t>
  </si>
  <si>
    <t>C346100029</t>
  </si>
  <si>
    <t>CT CERVICAL SPINE W CONTRAST</t>
  </si>
  <si>
    <t>C346100030</t>
  </si>
  <si>
    <t>CT CERVICAL SPINE WO W CON</t>
  </si>
  <si>
    <t>C346100031</t>
  </si>
  <si>
    <t>CT THORACIC SPINE WO CONTRAST</t>
  </si>
  <si>
    <t>C346100032</t>
  </si>
  <si>
    <t>CT THOR SPINE W CONTRAST</t>
  </si>
  <si>
    <t>C346100033</t>
  </si>
  <si>
    <t>CT THORACIC SPINE WO W CONTRST</t>
  </si>
  <si>
    <t>C346100034</t>
  </si>
  <si>
    <t>CT LUMBAR SPINE WO CONTRAST</t>
  </si>
  <si>
    <t>C346100035</t>
  </si>
  <si>
    <t>CT LUMBAR SPINE W CONTRAST</t>
  </si>
  <si>
    <t>C346100036</t>
  </si>
  <si>
    <t>CT LUMBAR SPINE WO W CONTRAST</t>
  </si>
  <si>
    <t>C346100037</t>
  </si>
  <si>
    <t>CTA PELVIS WO W CONTRAST</t>
  </si>
  <si>
    <t>C346100038</t>
  </si>
  <si>
    <t>CT  PELVIS WO CONTRAST</t>
  </si>
  <si>
    <t>C346100039</t>
  </si>
  <si>
    <t>CT PELVIS WO CON-PLUS PET</t>
  </si>
  <si>
    <t>C346100040</t>
  </si>
  <si>
    <t>CT PELVIS W CONTRAST</t>
  </si>
  <si>
    <t>C346100041</t>
  </si>
  <si>
    <t>CT PELVIS W CONTRAST-PLUS PET</t>
  </si>
  <si>
    <t>C346100042</t>
  </si>
  <si>
    <t>CT PELVIS WO W CONTRAST</t>
  </si>
  <si>
    <t>C346100043</t>
  </si>
  <si>
    <t>CT PELVIS WO W CONTRAST +PET</t>
  </si>
  <si>
    <t>C346100044</t>
  </si>
  <si>
    <t>CT UPPER EXT WO CON LT</t>
  </si>
  <si>
    <t>C346100045</t>
  </si>
  <si>
    <t>CT UPPER EXT WO CON RT</t>
  </si>
  <si>
    <t>C346100046</t>
  </si>
  <si>
    <t>CT UPPER EXT WO CON BIL</t>
  </si>
  <si>
    <t>C346100047</t>
  </si>
  <si>
    <t>CT UPPER EXT W CON LT</t>
  </si>
  <si>
    <t>C346100048</t>
  </si>
  <si>
    <t>CT UPPER EXT W CON RT</t>
  </si>
  <si>
    <t>C346100049</t>
  </si>
  <si>
    <t>CT UPPER EXT W CON BIL</t>
  </si>
  <si>
    <t>C346100050</t>
  </si>
  <si>
    <t>CT UPPER EXT WO W CON LT</t>
  </si>
  <si>
    <t>C346100051</t>
  </si>
  <si>
    <t>CT UPPER EXT WO W CON RT</t>
  </si>
  <si>
    <t>C346100053</t>
  </si>
  <si>
    <t>CTA UPPER EXT WO W CON LT</t>
  </si>
  <si>
    <t>C346100054</t>
  </si>
  <si>
    <t>CTA UPPER EXT WO W CON RT</t>
  </si>
  <si>
    <t>C346100056</t>
  </si>
  <si>
    <t>CT LOWER EXTREM WO CON LT</t>
  </si>
  <si>
    <t>C346100057</t>
  </si>
  <si>
    <t>CT LOWER EXTREM WO CON RT</t>
  </si>
  <si>
    <t>C346100058</t>
  </si>
  <si>
    <t>CT LOWER EXTREM WO CON BIL</t>
  </si>
  <si>
    <t>C346100059</t>
  </si>
  <si>
    <t>CT LOWER EXTREM W CON LT</t>
  </si>
  <si>
    <t>C346100060</t>
  </si>
  <si>
    <t>CT LOWER EXTREM W CON RT</t>
  </si>
  <si>
    <t>C346100061</t>
  </si>
  <si>
    <t>CT LOWER EXTREM W CON BIL</t>
  </si>
  <si>
    <t>C346100062</t>
  </si>
  <si>
    <t>CT LOWER EXTREM  WO W CON LT</t>
  </si>
  <si>
    <t>C346100063</t>
  </si>
  <si>
    <t>CT LOWER EXTREM  WO W CON RT</t>
  </si>
  <si>
    <t>C346100065</t>
  </si>
  <si>
    <t>CTA LOWER EXT WO W CONTRAST LT</t>
  </si>
  <si>
    <t>C346100066</t>
  </si>
  <si>
    <t>CTA LOWER EXT WO W CONTRST RT</t>
  </si>
  <si>
    <t>C346100067</t>
  </si>
  <si>
    <t>CTA LOWR EXT WO W CONTRAST BIL</t>
  </si>
  <si>
    <t>C346100068</t>
  </si>
  <si>
    <t>CT ABDOMEN WO CONTRAST</t>
  </si>
  <si>
    <t>C346100069</t>
  </si>
  <si>
    <t>CT ABDOMEN WO CON-PLUS PET</t>
  </si>
  <si>
    <t>C346100070</t>
  </si>
  <si>
    <t>CT ABDOMEN W CONTRAST</t>
  </si>
  <si>
    <t>C346100071</t>
  </si>
  <si>
    <t>CT ABDOMEN W CONTRAST-PLUS PET</t>
  </si>
  <si>
    <t>C346100072</t>
  </si>
  <si>
    <t>CT ABDOMEN WO W CONTRAST</t>
  </si>
  <si>
    <t>C346100073</t>
  </si>
  <si>
    <t>CT ABDOMEN WO W CON-PLUS PET</t>
  </si>
  <si>
    <t>C346100074</t>
  </si>
  <si>
    <t>CTA ABD PELVIS WO W CONTRAST</t>
  </si>
  <si>
    <t>C346100075</t>
  </si>
  <si>
    <t>CTA ABD WO W CONTRAST</t>
  </si>
  <si>
    <t>C346100076</t>
  </si>
  <si>
    <t>CT ABD PELVIS WO CONTRAST</t>
  </si>
  <si>
    <t>C346100077</t>
  </si>
  <si>
    <t>CT ABD PELVIS WO CON-PLUS PET</t>
  </si>
  <si>
    <t>C346100078</t>
  </si>
  <si>
    <t>CT ABD PELVIS W CONTRAST</t>
  </si>
  <si>
    <t>C346100079</t>
  </si>
  <si>
    <t>CT ABD PELVIS W CON-PLUS PET</t>
  </si>
  <si>
    <t>C346100080</t>
  </si>
  <si>
    <t>CT ABD PELVIS WO W CON 1+ REGN</t>
  </si>
  <si>
    <t>C346100081</t>
  </si>
  <si>
    <t>CT HEART WO CONTRAST</t>
  </si>
  <si>
    <t>C346100082</t>
  </si>
  <si>
    <t>CT HEART W CON 3D IMAGE</t>
  </si>
  <si>
    <t>C346100083</t>
  </si>
  <si>
    <t>CT HEART W CON 3D IMAG CONGENL</t>
  </si>
  <si>
    <t>C346100084</t>
  </si>
  <si>
    <t>CTA HEART W CONTRAST 3D IMAG</t>
  </si>
  <si>
    <t>C346100085</t>
  </si>
  <si>
    <t>CT FOLLOW UP STUDY LTD</t>
  </si>
  <si>
    <t>C346100087</t>
  </si>
  <si>
    <t>CT GUIDE STEREO</t>
  </si>
  <si>
    <t>C346100088</t>
  </si>
  <si>
    <t>CT GUIDE NDL PLCMT</t>
  </si>
  <si>
    <t>C346100090</t>
  </si>
  <si>
    <t>CT GUID PLCMT RAD FIELD-NO SIM</t>
  </si>
  <si>
    <t>C346100093</t>
  </si>
  <si>
    <t>3D RENDERING WO POSTPROCESS</t>
  </si>
  <si>
    <t>C346100094</t>
  </si>
  <si>
    <t>3D RENDERING W POSTPROCESS</t>
  </si>
  <si>
    <t>C346100096</t>
  </si>
  <si>
    <t>CT ANGIO AORTA ILIOFM WO W CON</t>
  </si>
  <si>
    <t>C346100097</t>
  </si>
  <si>
    <t>CT LUNG SCREEN LOW DOSE</t>
  </si>
  <si>
    <t>G0297</t>
  </si>
  <si>
    <t>C347100003</t>
  </si>
  <si>
    <t>CON DEFINITY PER 1ML</t>
  </si>
  <si>
    <t>Q9957</t>
  </si>
  <si>
    <t>C347100007</t>
  </si>
  <si>
    <t>HOCM GASTROGRAFIN 350-399 1ML</t>
  </si>
  <si>
    <t>Q9963</t>
  </si>
  <si>
    <t>C347100010</t>
  </si>
  <si>
    <t>LOCM VISIPAQUE 320 300-399 1ML</t>
  </si>
  <si>
    <t>Q9967</t>
  </si>
  <si>
    <t>C347100019</t>
  </si>
  <si>
    <t>HOCM CYSTO-CONRAY II &lt;=149 1ML</t>
  </si>
  <si>
    <t>Q9958</t>
  </si>
  <si>
    <t>C347100021</t>
  </si>
  <si>
    <t>HOCM CONRAY 30 &lt;=149MG/ML 1ML</t>
  </si>
  <si>
    <t>C347100028</t>
  </si>
  <si>
    <t>HOCM CONRAY 60 250-299MG 1ML</t>
  </si>
  <si>
    <t>Q9961</t>
  </si>
  <si>
    <t>C347100036</t>
  </si>
  <si>
    <t>LOCM OPTIRAY 320 300-399MG 1ML</t>
  </si>
  <si>
    <t>C347100042</t>
  </si>
  <si>
    <t>LOCM OPTIRAY 350 300-399MG 1ML</t>
  </si>
  <si>
    <t>C347100044</t>
  </si>
  <si>
    <t>CON ISOSULFAN BLUE 1% 1MG</t>
  </si>
  <si>
    <t>Q9968</t>
  </si>
  <si>
    <t>C347100045</t>
  </si>
  <si>
    <t>CON METHYLENE BLUE 1% 1MG</t>
  </si>
  <si>
    <t>C347100047</t>
  </si>
  <si>
    <t>CON OPTISON PER 1ML</t>
  </si>
  <si>
    <t>Q9956</t>
  </si>
  <si>
    <t>C347100050</t>
  </si>
  <si>
    <t>LOCM OMNIPAQUE 350 300-399 1ML</t>
  </si>
  <si>
    <t>C347100051</t>
  </si>
  <si>
    <t>LOCM HEXABRIX 320 300-399 1ML</t>
  </si>
  <si>
    <t>C347100054</t>
  </si>
  <si>
    <t>LOCM OMNIPAQUE 180 100-199 1ML</t>
  </si>
  <si>
    <t>Q9965</t>
  </si>
  <si>
    <t>C347100073</t>
  </si>
  <si>
    <t>HOCM MD-GASTROVIEW 350-399 1ML</t>
  </si>
  <si>
    <t>C347100085</t>
  </si>
  <si>
    <t>CON MAGNEVIST 15MLRFID PER 1ML</t>
  </si>
  <si>
    <t>A9579</t>
  </si>
  <si>
    <t>C347100089</t>
  </si>
  <si>
    <t>CON GADAVIST 0.1ML</t>
  </si>
  <si>
    <t>A9585</t>
  </si>
  <si>
    <t>C347100090</t>
  </si>
  <si>
    <t>CON OPTIMARK PER 1ML</t>
  </si>
  <si>
    <t>C347100091</t>
  </si>
  <si>
    <t>LOCM OMNIPAQUE 300 300-399 1ML</t>
  </si>
  <si>
    <t>C351100003</t>
  </si>
  <si>
    <t>BREAST CYST PUNC ASP 19000</t>
  </si>
  <si>
    <t>C351100004</t>
  </si>
  <si>
    <t>BRST CYST PUNC ASP EA ADL19001</t>
  </si>
  <si>
    <t>C351100006</t>
  </si>
  <si>
    <t>INJ MAMMARY DUCTOGRAM</t>
  </si>
  <si>
    <t>C351100017</t>
  </si>
  <si>
    <t>BX EXCSN LYMPH NODE NDL 38505</t>
  </si>
  <si>
    <t>C351100037</t>
  </si>
  <si>
    <t>BX BRST PERC 1ST LESION INC ST</t>
  </si>
  <si>
    <t>C351100039</t>
  </si>
  <si>
    <t>BX BRST PERC 1ST LESION INC US</t>
  </si>
  <si>
    <t>C351100040</t>
  </si>
  <si>
    <t>BX BRST PERC ADL LESION INC US</t>
  </si>
  <si>
    <t>C351100043</t>
  </si>
  <si>
    <t>PLCMT 1ST LOC DEV W/MAM GUIDE</t>
  </si>
  <si>
    <t>C351100044</t>
  </si>
  <si>
    <t>PLCMT ADDL LOC DEV W/MAM GUIDE</t>
  </si>
  <si>
    <t>C351100047</t>
  </si>
  <si>
    <t>PLCMT 1ST LOC DEV W/US GUIDE</t>
  </si>
  <si>
    <t>C351100060</t>
  </si>
  <si>
    <t>US BREAST INC AXILLA COMP LT</t>
  </si>
  <si>
    <t>C351100061</t>
  </si>
  <si>
    <t>US BREAST INC AXILLA COMP RT</t>
  </si>
  <si>
    <t>C351100062</t>
  </si>
  <si>
    <t>US BREAST INC AXILLA COMP BIL</t>
  </si>
  <si>
    <t>C351100063</t>
  </si>
  <si>
    <t>US BREAST INC AXILLA LTD LT</t>
  </si>
  <si>
    <t>C351100064</t>
  </si>
  <si>
    <t>US BREAST INC AXILLA LTD RT</t>
  </si>
  <si>
    <t>C351100065</t>
  </si>
  <si>
    <t>US BREAST INC AXILLA LTD BIL</t>
  </si>
  <si>
    <t>C351100066</t>
  </si>
  <si>
    <t>MAM DX DIG 3D TOMO ADDON LT NS</t>
  </si>
  <si>
    <t>C351100067</t>
  </si>
  <si>
    <t>MAM DX DIG 3D TOMO ADDON RT NS</t>
  </si>
  <si>
    <t>G0279</t>
  </si>
  <si>
    <t>C351100068</t>
  </si>
  <si>
    <t>MAM DX DIG 3D TOMO ADDON BI NS</t>
  </si>
  <si>
    <t>C351100069</t>
  </si>
  <si>
    <t>C351100076</t>
  </si>
  <si>
    <t>C351100077</t>
  </si>
  <si>
    <t>C351100078</t>
  </si>
  <si>
    <t>MAM SCREEN DIGITAL UNI LT</t>
  </si>
  <si>
    <t>C351100079</t>
  </si>
  <si>
    <t>MAM SCREEN DIGITAL UNI RT</t>
  </si>
  <si>
    <t>C351100080</t>
  </si>
  <si>
    <t>MAM SCREEN DIGITAL BIL</t>
  </si>
  <si>
    <t>C351100081</t>
  </si>
  <si>
    <t>MAM DIAGNOSTIC WITH CAD LT</t>
  </si>
  <si>
    <t>C351100082</t>
  </si>
  <si>
    <t>MAM DIAGNOSTIC WITH CAD RT</t>
  </si>
  <si>
    <t>C351100083</t>
  </si>
  <si>
    <t>MAM DIAGNOSTIC WITH CAD BILAT</t>
  </si>
  <si>
    <t>C351100084</t>
  </si>
  <si>
    <t>MAM SCREEN WITH CAD BILATERAL</t>
  </si>
  <si>
    <t>C351100088</t>
  </si>
  <si>
    <t>MAM SCREEN WITH CAD UNI LT</t>
  </si>
  <si>
    <t>C351100089</t>
  </si>
  <si>
    <t>MAM SCREEN WITH CAD UNI RT</t>
  </si>
  <si>
    <t>C351100090</t>
  </si>
  <si>
    <t>MAMMOGRAPHY POST PROCEDURE UNI</t>
  </si>
  <si>
    <t>C351100091</t>
  </si>
  <si>
    <t>MAMMOGRAPHY POST PROCEDURE BIL</t>
  </si>
  <si>
    <t>C362100001</t>
  </si>
  <si>
    <t>EM VISIT NEW PATIENT LVL 1</t>
  </si>
  <si>
    <t>C362100002</t>
  </si>
  <si>
    <t>EM VISIT NEW PATIENT LVL 2</t>
  </si>
  <si>
    <t>C362100003</t>
  </si>
  <si>
    <t>EM VISIT NEW PATIENT LVL 3</t>
  </si>
  <si>
    <t>C362100004</t>
  </si>
  <si>
    <t>EM VISIT NEW PATIENT LVL 4</t>
  </si>
  <si>
    <t>C362100005</t>
  </si>
  <si>
    <t>EM VISIT NEW PATIENT LVL 5</t>
  </si>
  <si>
    <t>C362100006</t>
  </si>
  <si>
    <t>EM VISIT EST PATIENT LVL 1</t>
  </si>
  <si>
    <t>C362100007</t>
  </si>
  <si>
    <t>EM VISIT EST PATIENT LVL 2</t>
  </si>
  <si>
    <t>C362100008</t>
  </si>
  <si>
    <t>EM VISIT EST PATIENT LVL 3</t>
  </si>
  <si>
    <t>C362100009</t>
  </si>
  <si>
    <t>EM VISIT EST PATIENT LVL 4</t>
  </si>
  <si>
    <t>C362100010</t>
  </si>
  <si>
    <t>EM VISIT EST PATIENT LVL 5</t>
  </si>
  <si>
    <t>C364100001</t>
  </si>
  <si>
    <t>ADMIN IMMUN VAC INIT OP ONLY N</t>
  </si>
  <si>
    <t>C364100002</t>
  </si>
  <si>
    <t>ADMIN VAC INFLUENZA OP ONLY NS</t>
  </si>
  <si>
    <t>C364100003</t>
  </si>
  <si>
    <t>ADMIN VAC PNEUMOCCL OP ONLY NS</t>
  </si>
  <si>
    <t>C364100006</t>
  </si>
  <si>
    <t>ADMIN VAC HEP B OP ONLY NS</t>
  </si>
  <si>
    <t>C367100001</t>
  </si>
  <si>
    <t>VENIPUNCTURE NS</t>
  </si>
  <si>
    <t>C367100005</t>
  </si>
  <si>
    <t>BLOOD DRAW IMPLANTED VAD PORT</t>
  </si>
  <si>
    <t>C367100006</t>
  </si>
  <si>
    <t>BLOOD DRAW FROM PICC</t>
  </si>
  <si>
    <t>C367100007</t>
  </si>
  <si>
    <t>C367100008</t>
  </si>
  <si>
    <t>BLD DRAW ARTERIAL PUNCTURE</t>
  </si>
  <si>
    <t>C367100009</t>
  </si>
  <si>
    <t>VENIPUNCTURE NON LAB DRAW STN</t>
  </si>
  <si>
    <t>C367100036</t>
  </si>
  <si>
    <t>BLD DRAW ARTERIAL A-LINE</t>
  </si>
  <si>
    <t>C367100037</t>
  </si>
  <si>
    <t>RT VENIPUNCTURE NS</t>
  </si>
  <si>
    <t>C367100040</t>
  </si>
  <si>
    <t>RT BLD DRAW FROM PICC LINE NS</t>
  </si>
  <si>
    <t>C367100041</t>
  </si>
  <si>
    <t>RT BLD DRAW IMPLANTEDD VAD NS</t>
  </si>
  <si>
    <t>C381100001</t>
  </si>
  <si>
    <t>C381100002</t>
  </si>
  <si>
    <t>APHERESIS FOR PP 0-4HR PT TIME</t>
  </si>
  <si>
    <t>C381100003</t>
  </si>
  <si>
    <t>C381100004</t>
  </si>
  <si>
    <t>IV HYDRATION EACH ADDL HR</t>
  </si>
  <si>
    <t>C381100005</t>
  </si>
  <si>
    <t>C381100006</t>
  </si>
  <si>
    <t>C381100007</t>
  </si>
  <si>
    <t>C381100008</t>
  </si>
  <si>
    <t>C381100009</t>
  </si>
  <si>
    <t>C381100010</t>
  </si>
  <si>
    <t>C381100011</t>
  </si>
  <si>
    <t>C381100012</t>
  </si>
  <si>
    <t>INJ IV PUSH ADDL SEQ SAME DRG</t>
  </si>
  <si>
    <t>C381100013</t>
  </si>
  <si>
    <t>CHEMO ADMIN SUBQ OR IM</t>
  </si>
  <si>
    <t>C381100015</t>
  </si>
  <si>
    <t>C381100016</t>
  </si>
  <si>
    <t>C381100017</t>
  </si>
  <si>
    <t>CHEMO IV INFUSION INIT HR</t>
  </si>
  <si>
    <t>C381100018</t>
  </si>
  <si>
    <t>CHEMO IV INFUSION ADDL HR</t>
  </si>
  <si>
    <t>C381100019</t>
  </si>
  <si>
    <t>CHEMO INFUS PROLONGED PUMP OP</t>
  </si>
  <si>
    <t>C381100020</t>
  </si>
  <si>
    <t>CHEMO IV INFUS EA ADDL SEQ DRG</t>
  </si>
  <si>
    <t>C381100022</t>
  </si>
  <si>
    <t>CHEMO ADMIN INTO CNS INC LPUNC</t>
  </si>
  <si>
    <t>C381100023</t>
  </si>
  <si>
    <t>REFILL/MAINT PORTABLE PUMP</t>
  </si>
  <si>
    <t>C381100024</t>
  </si>
  <si>
    <t>REFILL/MAINT IMPLANTED PUMP</t>
  </si>
  <si>
    <t>C381100025</t>
  </si>
  <si>
    <t>C381100027</t>
  </si>
  <si>
    <t>C381100028</t>
  </si>
  <si>
    <t>C381100029</t>
  </si>
  <si>
    <t>C381100030</t>
  </si>
  <si>
    <t>C381100032</t>
  </si>
  <si>
    <t>CHEMO IA INFUSION INITIAL HR</t>
  </si>
  <si>
    <t>C381100033</t>
  </si>
  <si>
    <t>CHEMO IA INFUSION ADDL HR</t>
  </si>
  <si>
    <t>C381100034</t>
  </si>
  <si>
    <t>CHEMO PROLONGED IA INFUS PUMP</t>
  </si>
  <si>
    <t>C381100036</t>
  </si>
  <si>
    <t>REFL/PROG IMP PUMP SPINE/BRAIN</t>
  </si>
  <si>
    <t>C381100037</t>
  </si>
  <si>
    <t>C381100038</t>
  </si>
  <si>
    <t>SUBQ IV INFUSION EA ADDL HR</t>
  </si>
  <si>
    <t>C381100039</t>
  </si>
  <si>
    <t>C381100048</t>
  </si>
  <si>
    <t>APHERESIS FOR PP &gt;4HR PT TIME</t>
  </si>
  <si>
    <t>C381100049</t>
  </si>
  <si>
    <t>CHEMO IV CONCURRENT INIT HR</t>
  </si>
  <si>
    <t>C381100050</t>
  </si>
  <si>
    <t>THERAPEUTIC PHLEBOTOMY</t>
  </si>
  <si>
    <t>C381100051</t>
  </si>
  <si>
    <t>IV INFUS EXTNDED W/PMP HOME</t>
  </si>
  <si>
    <t>G0498</t>
  </si>
  <si>
    <t>C381100052</t>
  </si>
  <si>
    <t>INJ APPLY ON-BODY INJECTOR</t>
  </si>
  <si>
    <t>C382100004</t>
  </si>
  <si>
    <t>PLACE BRACHYTX NDL CATH PROS</t>
  </si>
  <si>
    <t>C382100008</t>
  </si>
  <si>
    <t>INS VAGINAL CYLINDER FOR HDR</t>
  </si>
  <si>
    <t>C382100078</t>
  </si>
  <si>
    <t>EM VISIT NEW PATIENT LVL 1 NS</t>
  </si>
  <si>
    <t>C382100079</t>
  </si>
  <si>
    <t>EM VISIT NEW PATIENT LVL 2 NS</t>
  </si>
  <si>
    <t>C382100080</t>
  </si>
  <si>
    <t>EM VISIT NEW PATIENT LVL 3 NS</t>
  </si>
  <si>
    <t>C382100081</t>
  </si>
  <si>
    <t>EM VISIT NEW PATIENT LVL 4 NS</t>
  </si>
  <si>
    <t>C382100082</t>
  </si>
  <si>
    <t>EM VISIT NEW PATIENT LVL 5 NS</t>
  </si>
  <si>
    <t>C382100083</t>
  </si>
  <si>
    <t>EM VISIT EST PATIENT LVL 1 NS</t>
  </si>
  <si>
    <t>C382100084</t>
  </si>
  <si>
    <t>EM VISIT EST PATIENT LVL 2 NS</t>
  </si>
  <si>
    <t>C382100085</t>
  </si>
  <si>
    <t>EM VISIT EST PATIENT LVL 3 NS</t>
  </si>
  <si>
    <t>C382100086</t>
  </si>
  <si>
    <t>EM VISIT EST PATIENT LVL 4 NS</t>
  </si>
  <si>
    <t>C382100087</t>
  </si>
  <si>
    <t>EM VISIT EST PATIENT LVL 5 NS</t>
  </si>
  <si>
    <t>C383100002</t>
  </si>
  <si>
    <t>TOBACCO USE CNSLG 3 - 10 MIN</t>
  </si>
  <si>
    <t>C387100001</t>
  </si>
  <si>
    <t>SOURCE IRIDIUM 192 HDR NSTR NS</t>
  </si>
  <si>
    <t>C1717</t>
  </si>
  <si>
    <t>C387100004</t>
  </si>
  <si>
    <t>SOURCE IODINE 125 STRANDED NS</t>
  </si>
  <si>
    <t>C2638</t>
  </si>
  <si>
    <t>C387100006</t>
  </si>
  <si>
    <t>SOURCE PALLADIUM 103 STRAND NS</t>
  </si>
  <si>
    <t>C2640</t>
  </si>
  <si>
    <t>C401100001</t>
  </si>
  <si>
    <t>OBSERVATION SVCS PER HOUR</t>
  </si>
  <si>
    <t>C401100002</t>
  </si>
  <si>
    <t>OBS DIR ADMIT FRM DR OFC/HM NS</t>
  </si>
  <si>
    <t>G0379</t>
  </si>
  <si>
    <t>C401100003</t>
  </si>
  <si>
    <t>OP BED EXTENDED RECOVERY/HR NS</t>
  </si>
  <si>
    <t>C403100001</t>
  </si>
  <si>
    <t>TRANSFUSION BLOOD - 1 UNIT NS</t>
  </si>
  <si>
    <t>C403100002</t>
  </si>
  <si>
    <t>TRANSFUSION BLOOD - 2 UNIT NS</t>
  </si>
  <si>
    <t>C403100003</t>
  </si>
  <si>
    <t>TRANSFUSION BLOOD - 3 UNIT NS</t>
  </si>
  <si>
    <t>C403100004</t>
  </si>
  <si>
    <t>TRANSFUSION BLOOD - 4 UNIT NS</t>
  </si>
  <si>
    <t>C405100001</t>
  </si>
  <si>
    <t>IV HYDRATION INITIAL HOUR NS</t>
  </si>
  <si>
    <t>C405100002</t>
  </si>
  <si>
    <t>IV HYDRATION EACH ADDL HR NS</t>
  </si>
  <si>
    <t>C405100003</t>
  </si>
  <si>
    <t>IV INFUSION INITIAL HR NS</t>
  </si>
  <si>
    <t>C405100004</t>
  </si>
  <si>
    <t>IV INFUSION EA ADDL HR NS</t>
  </si>
  <si>
    <t>C405100005</t>
  </si>
  <si>
    <t>IV INFUSION ADDL SEQUENTIAL NS</t>
  </si>
  <si>
    <t>C405100006</t>
  </si>
  <si>
    <t>INJ SUBQ OR IM NS</t>
  </si>
  <si>
    <t>C405100007</t>
  </si>
  <si>
    <t>INJ IV PUSH INITIAL DRUG NS</t>
  </si>
  <si>
    <t>C405100008</t>
  </si>
  <si>
    <t>INJ IVP ADDL SEQ NEW DRUG NS</t>
  </si>
  <si>
    <t>C405100009</t>
  </si>
  <si>
    <t>INJ IVP ADDL SEQ SAME  DRUG NS</t>
  </si>
  <si>
    <t>C405100010</t>
  </si>
  <si>
    <t>ADMIN VAC INFLUENZA NS</t>
  </si>
  <si>
    <t>C405100013</t>
  </si>
  <si>
    <t>IV INFUSION CONCURRENT NS</t>
  </si>
  <si>
    <t>C405100014</t>
  </si>
  <si>
    <t>CHEMO ADMIN SUBQ OR IM- NS</t>
  </si>
  <si>
    <t>C405100015</t>
  </si>
  <si>
    <t>CHEMO ADMIN IV PUSH INIT DRG N</t>
  </si>
  <si>
    <t>C405100016</t>
  </si>
  <si>
    <t>CHEMO ADM IV PUSH ADDL DRG-NS</t>
  </si>
  <si>
    <t>C405100017</t>
  </si>
  <si>
    <t>CHEMO IV INFUSION INIT HR-NS</t>
  </si>
  <si>
    <t>C405100018</t>
  </si>
  <si>
    <t>CHEMO IV INFUSION ADDL HR-NS</t>
  </si>
  <si>
    <t>C405100019</t>
  </si>
  <si>
    <t>CHEMO INFUS PROLONGED PUMP-NS</t>
  </si>
  <si>
    <t>C405100020</t>
  </si>
  <si>
    <t>CHEMO INFUS EA ADL SEQ DRG-NS</t>
  </si>
  <si>
    <t>C405100021</t>
  </si>
  <si>
    <t>CHEMO ADMIN CNS INCL LPUNCT-NS</t>
  </si>
  <si>
    <t>C405100027</t>
  </si>
  <si>
    <t>CHEMO IV CONCURRENT INIT HR NS</t>
  </si>
  <si>
    <t>C405100029</t>
  </si>
  <si>
    <t>C421100002</t>
  </si>
  <si>
    <t>C421100003</t>
  </si>
  <si>
    <t>VENT MGMT INIT DAY W NITRIC</t>
  </si>
  <si>
    <t>C421100004</t>
  </si>
  <si>
    <t>VENT MGMT SUBSQ DAY IP/OBS</t>
  </si>
  <si>
    <t>C421100005</t>
  </si>
  <si>
    <t>VENT MGMT SUBSQ DAY W NITRIC</t>
  </si>
  <si>
    <t>C421100006</t>
  </si>
  <si>
    <t>SPIROMETRY</t>
  </si>
  <si>
    <t>C421100007</t>
  </si>
  <si>
    <t>BRONCHODILATION RESPONSIVENESS</t>
  </si>
  <si>
    <t>C421100008</t>
  </si>
  <si>
    <t>BRONCHOSPASM PROVOCATION EVAL</t>
  </si>
  <si>
    <t>C421100009</t>
  </si>
  <si>
    <t>VITAL CAPACITY TOTAL</t>
  </si>
  <si>
    <t>C421100011</t>
  </si>
  <si>
    <t>LUNG FUNCTION TEST-MBC/MVV</t>
  </si>
  <si>
    <t>C421100012</t>
  </si>
  <si>
    <t>FLOW VOLUME LOOP</t>
  </si>
  <si>
    <t>C421100014</t>
  </si>
  <si>
    <t>PULMONARY STRESS TESTING</t>
  </si>
  <si>
    <t>C421100015</t>
  </si>
  <si>
    <t>TX INH NEBULIZER INITIAL</t>
  </si>
  <si>
    <t>C421100016</t>
  </si>
  <si>
    <t>TX INH METERED DOSE INH INIT</t>
  </si>
  <si>
    <t>C421100017</t>
  </si>
  <si>
    <t>TX INH NEBULIZER SUBSQ</t>
  </si>
  <si>
    <t>C421100018</t>
  </si>
  <si>
    <t>TX INH METERED DOSE INH SUBSQ</t>
  </si>
  <si>
    <t>C421100019</t>
  </si>
  <si>
    <t>TX INH AEROSOL INITIAL</t>
  </si>
  <si>
    <t>C421100020</t>
  </si>
  <si>
    <t>TX INH AEROSOL SUBSEQUENT</t>
  </si>
  <si>
    <t>C421100021</t>
  </si>
  <si>
    <t>TX INH INLINE VIA VENT INITIAL</t>
  </si>
  <si>
    <t>C421100022</t>
  </si>
  <si>
    <t>TX INH INLINE VIA VENT SUBSQ</t>
  </si>
  <si>
    <t>C421100023</t>
  </si>
  <si>
    <t>TX INH IPPB INITIAL</t>
  </si>
  <si>
    <t>C421100024</t>
  </si>
  <si>
    <t>TX INH IPPB SUBSEQUENT</t>
  </si>
  <si>
    <t>C421100027</t>
  </si>
  <si>
    <t>TX INH SPUTUM INDUCTION INIT</t>
  </si>
  <si>
    <t>C421100029</t>
  </si>
  <si>
    <t>TX INH PENTAMIDINE</t>
  </si>
  <si>
    <t>C421100030</t>
  </si>
  <si>
    <t>TX INH CONTINUOUS INITIAL HOUR</t>
  </si>
  <si>
    <t>C421100031</t>
  </si>
  <si>
    <t>TX INH CONTINUOUS SUBSQ HOUR</t>
  </si>
  <si>
    <t>C421100032</t>
  </si>
  <si>
    <t>CPAP-BIPAP INITIAL DAY</t>
  </si>
  <si>
    <t>C421100034</t>
  </si>
  <si>
    <t>CPAP-BIPAP SUBSEQUENT DAY</t>
  </si>
  <si>
    <t>C421100035</t>
  </si>
  <si>
    <t>EVALUATE/DEMO INHALER</t>
  </si>
  <si>
    <t>C421100037</t>
  </si>
  <si>
    <t>CHEST WALL MANIPULATION INIT</t>
  </si>
  <si>
    <t>C421100038</t>
  </si>
  <si>
    <t>CHEST WALL MANIPULATION SUBSQ</t>
  </si>
  <si>
    <t>C421100039</t>
  </si>
  <si>
    <t>O2 UPTAKE EXPIRED GAS REST/EXR</t>
  </si>
  <si>
    <t>C421100040</t>
  </si>
  <si>
    <t>PULM FUNC TEST PLETHYSMOGRAPHY</t>
  </si>
  <si>
    <t>C421100041</t>
  </si>
  <si>
    <t>PULM FUNC TEST BY GAS</t>
  </si>
  <si>
    <t>C421100043</t>
  </si>
  <si>
    <t>CO DIFFUSION CAPACITY</t>
  </si>
  <si>
    <t>C421100045</t>
  </si>
  <si>
    <t>NONINVASIVE OXYGEN SAT SNGL</t>
  </si>
  <si>
    <t>C421100046</t>
  </si>
  <si>
    <t>NONINVASIVE OXYGEN SAT MULT</t>
  </si>
  <si>
    <t>C421100047</t>
  </si>
  <si>
    <t>PULSE OXIMETRY OVERNIGHT TREND</t>
  </si>
  <si>
    <t>C421100048</t>
  </si>
  <si>
    <t>CO2 EXPIRED GAS DETERMINATION</t>
  </si>
  <si>
    <t>C421100050</t>
  </si>
  <si>
    <t>RESPIRATORY ASSESS/EVAL INIT</t>
  </si>
  <si>
    <t>C421100051</t>
  </si>
  <si>
    <t>RESPIRATORY ASSESS/EVAL SUBSQ</t>
  </si>
  <si>
    <t>C421100052</t>
  </si>
  <si>
    <t>NITRIC OXIDE EXP GAS DETERMINE</t>
  </si>
  <si>
    <t>C421100056</t>
  </si>
  <si>
    <t>RT IP DIAPHRGM BREATH ED EA15</t>
  </si>
  <si>
    <t>G0238</t>
  </si>
  <si>
    <t>C421100058</t>
  </si>
  <si>
    <t>RT PR EXER W MONTR COPD 1HR</t>
  </si>
  <si>
    <t>G0424</t>
  </si>
  <si>
    <t>C421100062</t>
  </si>
  <si>
    <t>OXYGEN SUPPLY PER DAY NS</t>
  </si>
  <si>
    <t>C421100065</t>
  </si>
  <si>
    <t>RT-ELECTROLYTE PANEL</t>
  </si>
  <si>
    <t>C421100066</t>
  </si>
  <si>
    <t>RT-CALCIUM IONIZED</t>
  </si>
  <si>
    <t>C421100067</t>
  </si>
  <si>
    <t>RT-CARBON DIOXIDE</t>
  </si>
  <si>
    <t>C421100068</t>
  </si>
  <si>
    <t>RT-CARBOXYHEMOGLOBIN</t>
  </si>
  <si>
    <t>C421100069</t>
  </si>
  <si>
    <t>RT-CHLORIDE BLD</t>
  </si>
  <si>
    <t>C421100070</t>
  </si>
  <si>
    <t>RT-CREATININE BLD</t>
  </si>
  <si>
    <t>C421100071</t>
  </si>
  <si>
    <t>RT-GLUCOSE BLD</t>
  </si>
  <si>
    <t>C421100072</t>
  </si>
  <si>
    <t>RT-HEMOGLOBIN METHGLOBIN QUAN</t>
  </si>
  <si>
    <t>C421100073</t>
  </si>
  <si>
    <t>RT-LACTIC ACID</t>
  </si>
  <si>
    <t>C421100074</t>
  </si>
  <si>
    <t>RT-MAGNESIUM BLD</t>
  </si>
  <si>
    <t>C421100075</t>
  </si>
  <si>
    <t>RT-POTASSIUM</t>
  </si>
  <si>
    <t>C421100076</t>
  </si>
  <si>
    <t>RT-SODIUM BLD</t>
  </si>
  <si>
    <t>C421100077</t>
  </si>
  <si>
    <t>RT-UREA NITROGEN QUAN BLD</t>
  </si>
  <si>
    <t>C421100078</t>
  </si>
  <si>
    <t>RT-HEMATOCRIT</t>
  </si>
  <si>
    <t>C421100079</t>
  </si>
  <si>
    <t>RT-HEMOGLOBIN</t>
  </si>
  <si>
    <t>C421100080</t>
  </si>
  <si>
    <t>RT-ACTIVATED CLOTTING TIME</t>
  </si>
  <si>
    <t>C421100081</t>
  </si>
  <si>
    <t>RT-HEPARIN ASSAY</t>
  </si>
  <si>
    <t>C421100086</t>
  </si>
  <si>
    <t>RT NEWBORN RESUSCITATION</t>
  </si>
  <si>
    <t>C421100090</t>
  </si>
  <si>
    <t>C431100002</t>
  </si>
  <si>
    <t>PR DIAPHRGM BREATH ED EA 15MIN</t>
  </si>
  <si>
    <t>C431100004</t>
  </si>
  <si>
    <t>PR PULM EX W MON COPD 1HR</t>
  </si>
  <si>
    <t>C441100001</t>
  </si>
  <si>
    <t>HEMODIAL OP ER/POSTOP NON ESRD</t>
  </si>
  <si>
    <t>C441100002</t>
  </si>
  <si>
    <t>HEMODIAL OP ER/POSTOP ESRD PT</t>
  </si>
  <si>
    <t>G0257</t>
  </si>
  <si>
    <t>C441100003</t>
  </si>
  <si>
    <t>HEMODIALYSIS IP NON ESRD FAC</t>
  </si>
  <si>
    <t>C441100014</t>
  </si>
  <si>
    <t>HEMODIAL OP IV ADMIN SUPPLY NS</t>
  </si>
  <si>
    <t>A4913</t>
  </si>
  <si>
    <t>C442100001</t>
  </si>
  <si>
    <t>DIALYSIS CAPD IP</t>
  </si>
  <si>
    <t>C442100006</t>
  </si>
  <si>
    <t>HEMODIAL PARTL MO 20+ESRD PT</t>
  </si>
  <si>
    <t>C442100009</t>
  </si>
  <si>
    <t>HEMODIALYSIS IP-ESRD PT</t>
  </si>
  <si>
    <t>C491100003</t>
  </si>
  <si>
    <t>PHY PERFORMANCE TEST EA 15 MIN</t>
  </si>
  <si>
    <t>C491100007</t>
  </si>
  <si>
    <t>PT PARAFFIN BATH</t>
  </si>
  <si>
    <t>C491100008</t>
  </si>
  <si>
    <t>PT ULTRASOUND EA 15 MIN</t>
  </si>
  <si>
    <t>C491100010</t>
  </si>
  <si>
    <t>PT GAIT TRAINING EA 15 MIN</t>
  </si>
  <si>
    <t>C491100011</t>
  </si>
  <si>
    <t>PT MANUAL THERAPY EA 15 MIN</t>
  </si>
  <si>
    <t>C491100012</t>
  </si>
  <si>
    <t>PT ADL SELF CARE SKILLS 15 MIN</t>
  </si>
  <si>
    <t>C491100013</t>
  </si>
  <si>
    <t>PT THER PX EXERCISE EA 15 MIN</t>
  </si>
  <si>
    <t>C491100021</t>
  </si>
  <si>
    <t>PT APPLY UNNA BOOT LT</t>
  </si>
  <si>
    <t>C491100022</t>
  </si>
  <si>
    <t>PT APPLY UNNA BOOT RT</t>
  </si>
  <si>
    <t>C491100042</t>
  </si>
  <si>
    <t>PT TRACTION MECHANICAL</t>
  </si>
  <si>
    <t>C491100043</t>
  </si>
  <si>
    <t>PT ELECT STIM UNATTENDED</t>
  </si>
  <si>
    <t>C491100047</t>
  </si>
  <si>
    <t>PT ELEC STIM MANUAL EA 15 MIN</t>
  </si>
  <si>
    <t>C491100048</t>
  </si>
  <si>
    <t>PT IONTOPHORESIS EA 15 MIN</t>
  </si>
  <si>
    <t>C491100051</t>
  </si>
  <si>
    <t>PT NEUROMUSC REEDUCATE 15 MIN</t>
  </si>
  <si>
    <t>C491100059</t>
  </si>
  <si>
    <t>PT MASSAGE EA 15 MIN</t>
  </si>
  <si>
    <t>C491100063</t>
  </si>
  <si>
    <t>PT GROUP TREATMENT</t>
  </si>
  <si>
    <t>C491100069</t>
  </si>
  <si>
    <t>PT THERAPEUTIC ACTIVITY 15 MIN</t>
  </si>
  <si>
    <t>C491100071</t>
  </si>
  <si>
    <t>PT COGNITIVE RETRAINING 15 MIN</t>
  </si>
  <si>
    <t>C491100072</t>
  </si>
  <si>
    <t>PT SENSORY INTEGRATION 15 MIN</t>
  </si>
  <si>
    <t>C491100073</t>
  </si>
  <si>
    <t>PT WORK REINTEGRATE TRNG 15MIN</t>
  </si>
  <si>
    <t>C491100075</t>
  </si>
  <si>
    <t>PT WHEELCHAIR MGMT EA 15 MIN</t>
  </si>
  <si>
    <t>C491100076</t>
  </si>
  <si>
    <t>PT SELECT DEBRID 1ST 20CM OR &lt;</t>
  </si>
  <si>
    <t>C491100077</t>
  </si>
  <si>
    <t>PT SELECT DEBRIDE ADDL 20CM</t>
  </si>
  <si>
    <t>C491100079</t>
  </si>
  <si>
    <t>PT NPWT &lt;=50SQCM INCLUDE DME</t>
  </si>
  <si>
    <t>C491100080</t>
  </si>
  <si>
    <t>PT NPWT &gt;50SQCM INCLUDE DME</t>
  </si>
  <si>
    <t>C491100087</t>
  </si>
  <si>
    <t>PT ORT/PROS CHECK 1ST 30 MCAL</t>
  </si>
  <si>
    <t>C491100089</t>
  </si>
  <si>
    <t>PT PHYS PERF EXTRM TEST 15 MIN</t>
  </si>
  <si>
    <t>C491100091</t>
  </si>
  <si>
    <t>PT ORTHOTIC MGMT/TRN EA 15 MIN</t>
  </si>
  <si>
    <t>C491100094</t>
  </si>
  <si>
    <t>PT UNLISTED REHAB SVC/PX MCAL</t>
  </si>
  <si>
    <t>C491100095</t>
  </si>
  <si>
    <t>PT EVAL INIT 30 MIN MCAL ONLY</t>
  </si>
  <si>
    <t>C491100096</t>
  </si>
  <si>
    <t>PT EVAL ADDL 15 MIN MCAL ONLY</t>
  </si>
  <si>
    <t>C491100117</t>
  </si>
  <si>
    <t>PT BIOFEEDBACK PERI/URO/RECTAL</t>
  </si>
  <si>
    <t>C491100252</t>
  </si>
  <si>
    <t>PT EVALUATION LOW COMPLEXITY</t>
  </si>
  <si>
    <t>C491100255</t>
  </si>
  <si>
    <t>PT TEAM CONF PT OR FAM 1:1 30</t>
  </si>
  <si>
    <t>C491100256</t>
  </si>
  <si>
    <t>PT NPWT &lt;=50SQCM DISPOSABLE</t>
  </si>
  <si>
    <t>C491100258</t>
  </si>
  <si>
    <t>PT EVAL MODERATE COMPLEXITY</t>
  </si>
  <si>
    <t>C491100259</t>
  </si>
  <si>
    <t>PT EVALUATION HIGH COMPLEXITY</t>
  </si>
  <si>
    <t>C491100260</t>
  </si>
  <si>
    <t>PT RE-EVAL EST PLAN OF CARE</t>
  </si>
  <si>
    <t>C491100261</t>
  </si>
  <si>
    <t>PT ORTHO MGMT/TRN SUB EA 15MIN</t>
  </si>
  <si>
    <t>C493100002</t>
  </si>
  <si>
    <t>ST SPEECH/HEARING THERAPY</t>
  </si>
  <si>
    <t>C493100004</t>
  </si>
  <si>
    <t>ST ORAL FUNCTION THERAPY</t>
  </si>
  <si>
    <t>C493100005</t>
  </si>
  <si>
    <t>ST ORAL SPEECH DEVICE EVAL</t>
  </si>
  <si>
    <t>C493100008</t>
  </si>
  <si>
    <t>ST SWALLOW EVAL PHARYNG FUNCTN</t>
  </si>
  <si>
    <t>C493100009</t>
  </si>
  <si>
    <t>ST SWALLOW EVAL MOTION FLUORO</t>
  </si>
  <si>
    <t>C493100011</t>
  </si>
  <si>
    <t>ST SWALLOW EVAL FEES W LARYNG</t>
  </si>
  <si>
    <t>C493100014</t>
  </si>
  <si>
    <t>ST COGNITIVE PERF TEST EA HR</t>
  </si>
  <si>
    <t>C493100015</t>
  </si>
  <si>
    <t>ST COGNITIVE RETRAINING 15 MIN</t>
  </si>
  <si>
    <t>C493100016</t>
  </si>
  <si>
    <t>ST SENSORY INTEGRATION 15 MIN</t>
  </si>
  <si>
    <t>C493100017</t>
  </si>
  <si>
    <t>ST ADL SELF CARE SKILLS 15 MIN</t>
  </si>
  <si>
    <t>C493100186</t>
  </si>
  <si>
    <t>ST EVAL FOR FLUENCY</t>
  </si>
  <si>
    <t>C493100187</t>
  </si>
  <si>
    <t>ST EVAL SPEECH PRODUCTION</t>
  </si>
  <si>
    <t>C493100188</t>
  </si>
  <si>
    <t>ST EVAL SOUND/LANG COMP</t>
  </si>
  <si>
    <t>C493100189</t>
  </si>
  <si>
    <t>ST ANALYSIS VOICE/ RESONANCE</t>
  </si>
  <si>
    <t>C493100190</t>
  </si>
  <si>
    <t>ST TEAM CONF PT OR FAM 1:1 30</t>
  </si>
  <si>
    <t>C493100191</t>
  </si>
  <si>
    <t>ST THER INTERV FOCUS COG FUNCT</t>
  </si>
  <si>
    <t>C494100031</t>
  </si>
  <si>
    <t>OT ELECT STIM UNATTENDED</t>
  </si>
  <si>
    <t>C494100033</t>
  </si>
  <si>
    <t>OT PARAFFIN BATH 1+ AREAS</t>
  </si>
  <si>
    <t>C494100036</t>
  </si>
  <si>
    <t>OT ELEC STIM MANUAL EA 15 MIN</t>
  </si>
  <si>
    <t>C494100037</t>
  </si>
  <si>
    <t>OT IONTOPHORESIS EA 15 MIN</t>
  </si>
  <si>
    <t>C494100039</t>
  </si>
  <si>
    <t>OT ULTRASOUND EA 15 MIN</t>
  </si>
  <si>
    <t>C494100040</t>
  </si>
  <si>
    <t>OT THERAPEUTIC EXERCISE 15 MIN</t>
  </si>
  <si>
    <t>C494100042</t>
  </si>
  <si>
    <t>OT NEUROMUSC REEDUCATE 15 MIN</t>
  </si>
  <si>
    <t>C494100048</t>
  </si>
  <si>
    <t>OT MASSAGE EA 15 MIN</t>
  </si>
  <si>
    <t>C494100051</t>
  </si>
  <si>
    <t>OT MANUAL THERAPY EA 15 MIN</t>
  </si>
  <si>
    <t>C494100052</t>
  </si>
  <si>
    <t>OT GROUP TREATMENT</t>
  </si>
  <si>
    <t>C494100055</t>
  </si>
  <si>
    <t>OT THERAPEUTIC ACTIVITY 15 MIN</t>
  </si>
  <si>
    <t>C494100057</t>
  </si>
  <si>
    <t>OT COGNITIVE RETRAINING 15 MIN</t>
  </si>
  <si>
    <t>C494100058</t>
  </si>
  <si>
    <t>OT SENSORY INTEGRATION 15 MIN</t>
  </si>
  <si>
    <t>C494100059</t>
  </si>
  <si>
    <t>OT ADL SELF CARE SKILLS 15 MIN</t>
  </si>
  <si>
    <t>C494100060</t>
  </si>
  <si>
    <t>OT WORK REINTEGRATE TRNG 15MIN</t>
  </si>
  <si>
    <t>C494100062</t>
  </si>
  <si>
    <t>OT WHEELCHAIR MGMT EA 15 MIN</t>
  </si>
  <si>
    <t>C494100075</t>
  </si>
  <si>
    <t>OT ORTHOTIC MGMT/TRN 1ST 15MIN</t>
  </si>
  <si>
    <t>C494100079</t>
  </si>
  <si>
    <t>OT EVAL INIT 30 MIN MCAL ONLY</t>
  </si>
  <si>
    <t>C494100080</t>
  </si>
  <si>
    <t>OT EVAL ADDL 15 MIN MCAL ONLY</t>
  </si>
  <si>
    <t>C494100081</t>
  </si>
  <si>
    <t>OT THER INITIAL 30 MIN MC ONLY</t>
  </si>
  <si>
    <t>C494100082</t>
  </si>
  <si>
    <t>OT THER ADDL 15 MIN MC ONLY</t>
  </si>
  <si>
    <t>C494100256</t>
  </si>
  <si>
    <t>OT SWALLOW EVAL PHARYN FUNCTN</t>
  </si>
  <si>
    <t>C494100257</t>
  </si>
  <si>
    <t>OT ORAL FUNCTION THERAPY</t>
  </si>
  <si>
    <t>C494100283</t>
  </si>
  <si>
    <t>OT TEAM CONF PT OR FAM 1:1 30</t>
  </si>
  <si>
    <t>C494100291</t>
  </si>
  <si>
    <t>OT EVALUATION LOW COMPLEXITY</t>
  </si>
  <si>
    <t>C494100292</t>
  </si>
  <si>
    <t>OT EVAL MODERATE COMPLEXITY</t>
  </si>
  <si>
    <t>C494100293</t>
  </si>
  <si>
    <t>OT EVALUATION HIGH COMPLEXITY</t>
  </si>
  <si>
    <t>C494100294</t>
  </si>
  <si>
    <t>OT RE-EVAL EST PLAN OF CARE</t>
  </si>
  <si>
    <t>C494100295</t>
  </si>
  <si>
    <t>OT THER INTERV FOCUS COG FUNCT</t>
  </si>
  <si>
    <t>C494100296</t>
  </si>
  <si>
    <t>OT ORTHO MGMT/TRN SUB EA 15MIN</t>
  </si>
  <si>
    <t>C495100001</t>
  </si>
  <si>
    <t>AUD SCREEN PURE TONE AIR ONLY</t>
  </si>
  <si>
    <t>C495100003</t>
  </si>
  <si>
    <t>AUD OAE EVOKED AUD SCREEN QUAL</t>
  </si>
  <si>
    <t>C495100004</t>
  </si>
  <si>
    <t>AUD EVOKED POT COMPREHENSIVE</t>
  </si>
  <si>
    <t>C495100005</t>
  </si>
  <si>
    <t>AUDITORY EVOKED RESPONSE LTD</t>
  </si>
  <si>
    <t>C495100013</t>
  </si>
  <si>
    <t>AUD COMPREHENSIVE HEARING TEST</t>
  </si>
  <si>
    <t>C495100018</t>
  </si>
  <si>
    <t>AUD OAE EVOKE AUD QUAL INIT OP</t>
  </si>
  <si>
    <t>C495100019</t>
  </si>
  <si>
    <t>AUD OAE EVOKE AUD QUAL FUP OP</t>
  </si>
  <si>
    <t>C495100020</t>
  </si>
  <si>
    <t>AUD ABR EVOKE RESP LTD INIT OP</t>
  </si>
  <si>
    <t>C495100021</t>
  </si>
  <si>
    <t>AUD ABR EVOKE RESP LTD FUP OP</t>
  </si>
  <si>
    <t>C497100046</t>
  </si>
  <si>
    <t>ST SPEECH/HEARING THERAPY KX</t>
  </si>
  <si>
    <t>C561100001</t>
  </si>
  <si>
    <t>MED NUT EVAL IND INIT EA15 MIN</t>
  </si>
  <si>
    <t>D601100001</t>
  </si>
  <si>
    <t>ABACAVIR 300MG TAB</t>
  </si>
  <si>
    <t>D601100009</t>
  </si>
  <si>
    <t>ACEBUTOLOL 200MG CAP</t>
  </si>
  <si>
    <t>D601100014</t>
  </si>
  <si>
    <t>ACETAMINOPHEN 325MG/10ML LIQ</t>
  </si>
  <si>
    <t>D601100018</t>
  </si>
  <si>
    <t>ACETAMINOPHEN 120MG SUPP</t>
  </si>
  <si>
    <t>D601100023</t>
  </si>
  <si>
    <t>ACETAMINOPHEN 325MG SUPP</t>
  </si>
  <si>
    <t>D601100024</t>
  </si>
  <si>
    <t>ACETAMINOPHEN 325MG TAB</t>
  </si>
  <si>
    <t>D601100025</t>
  </si>
  <si>
    <t>ACETAMINOPHEN 500MG TAB</t>
  </si>
  <si>
    <t>D601100026</t>
  </si>
  <si>
    <t>ACETAMINOPHEN 650MG SUPP</t>
  </si>
  <si>
    <t>D601100033</t>
  </si>
  <si>
    <t>ACETAZOLAMIDE 250MG TAB</t>
  </si>
  <si>
    <t>D601100035</t>
  </si>
  <si>
    <t>ACETAZOLAMIDE 500MG SR CAP</t>
  </si>
  <si>
    <t>D601100044</t>
  </si>
  <si>
    <t>ACET-CODEINE 300-30MG TAB</t>
  </si>
  <si>
    <t>D601100045</t>
  </si>
  <si>
    <t>ACET-CODEINE 300-60MG TAB</t>
  </si>
  <si>
    <t>D601100046</t>
  </si>
  <si>
    <t>ACETIC ACID 0.25% IRR SOLN 1L</t>
  </si>
  <si>
    <t>D601100047</t>
  </si>
  <si>
    <t>ACETIC ACID 2% EAR DROP 15ML</t>
  </si>
  <si>
    <t>D601100049</t>
  </si>
  <si>
    <t>ACETIC ACID-HC EAR DROP 10ML</t>
  </si>
  <si>
    <t>D601100050</t>
  </si>
  <si>
    <t>ACETYLCHOLINE 1% EYE INJ 2ML</t>
  </si>
  <si>
    <t>D601100059</t>
  </si>
  <si>
    <t>ACETYLCYSTEIN 10% INH 4ML</t>
  </si>
  <si>
    <t>D601100063</t>
  </si>
  <si>
    <t>ACETYLCYSTEIN 20% INH 10ML</t>
  </si>
  <si>
    <t>D601100067</t>
  </si>
  <si>
    <t>ACETYLCYSTEIN 20% INH 30ML</t>
  </si>
  <si>
    <t>D601100068</t>
  </si>
  <si>
    <t>ACETYLCYSTEIN 20% 30ML INJ</t>
  </si>
  <si>
    <t>D601100069</t>
  </si>
  <si>
    <t>ACETYLCYSTEIN 20% INH 4ML</t>
  </si>
  <si>
    <t>D601100070</t>
  </si>
  <si>
    <t>ACETYLCYSTEIN 20% 4ML VIAL</t>
  </si>
  <si>
    <t>D601100073</t>
  </si>
  <si>
    <t>ACYCLOVIR 200MG CAP</t>
  </si>
  <si>
    <t>D601100082</t>
  </si>
  <si>
    <t>ACYCLOVIR 5% OINT 30GM</t>
  </si>
  <si>
    <t>D601100083</t>
  </si>
  <si>
    <t>ACYCLOVIR 800MG TAB</t>
  </si>
  <si>
    <t>D601100100</t>
  </si>
  <si>
    <t>ALBENDAZOLE 200MG TAB</t>
  </si>
  <si>
    <t>D601100104</t>
  </si>
  <si>
    <t>ALBUTEROL 2MG TAB</t>
  </si>
  <si>
    <t>D601100106</t>
  </si>
  <si>
    <t>ALBUTEROL 2MG/5ML LIQ 5ML</t>
  </si>
  <si>
    <t>D601100111</t>
  </si>
  <si>
    <t>ALCOHOL DEHYDRATED 98% 1ML INJ</t>
  </si>
  <si>
    <t>D601100112</t>
  </si>
  <si>
    <t>ALCOHOL DEHYDRATED 98% 5ML INJ</t>
  </si>
  <si>
    <t>D601100114</t>
  </si>
  <si>
    <t>ALENDRONATE 10MG TAB</t>
  </si>
  <si>
    <t>D601100117</t>
  </si>
  <si>
    <t>ALENDRONATE 70MG TAB</t>
  </si>
  <si>
    <t>D601100119</t>
  </si>
  <si>
    <t>ALFENTANIL 2.5MG/5ML INJ</t>
  </si>
  <si>
    <t>D601100127</t>
  </si>
  <si>
    <t>ALLOPURINOL 100MG TAB</t>
  </si>
  <si>
    <t>D601100128</t>
  </si>
  <si>
    <t>ALLOPURINOL 300MG TAB</t>
  </si>
  <si>
    <t>D601100135</t>
  </si>
  <si>
    <t>ALPRAZOLAM 0.5MG TAB</t>
  </si>
  <si>
    <t>D601100136</t>
  </si>
  <si>
    <t>ALPRAZOLAM 1MG TAB</t>
  </si>
  <si>
    <t>D601100137</t>
  </si>
  <si>
    <t>ALPROSTADIL 500MCG/1ML INJ</t>
  </si>
  <si>
    <t>D601100147</t>
  </si>
  <si>
    <t>AMANTADINE 100MG CAP</t>
  </si>
  <si>
    <t>D601100149</t>
  </si>
  <si>
    <t>AMILORIDE 5MG TAB</t>
  </si>
  <si>
    <t>D601100150</t>
  </si>
  <si>
    <t>AMILORIDE-HCTZ 5-50MG TAB</t>
  </si>
  <si>
    <t>D601100151</t>
  </si>
  <si>
    <t>AMINOCAPROIC ACID 5G/20ML INJ</t>
  </si>
  <si>
    <t>D601100152</t>
  </si>
  <si>
    <t>AMINOCAPROIC ACID 25% LIQ</t>
  </si>
  <si>
    <t>D601100154</t>
  </si>
  <si>
    <t>AMIODARONE 200MG TAB</t>
  </si>
  <si>
    <t>D601100158</t>
  </si>
  <si>
    <t>AMITRIPTYLINE 10MG TAB</t>
  </si>
  <si>
    <t>D601100160</t>
  </si>
  <si>
    <t>AMITRIPTYLINE 25MG TAB</t>
  </si>
  <si>
    <t>D601100161</t>
  </si>
  <si>
    <t>AMITRIPTYLINE 50MG TAB</t>
  </si>
  <si>
    <t>D601100163</t>
  </si>
  <si>
    <t>AMLODIPINE 10MG TAB</t>
  </si>
  <si>
    <t>D601100165</t>
  </si>
  <si>
    <t>AMLODIPINE 2.5MG TAB</t>
  </si>
  <si>
    <t>D601100166</t>
  </si>
  <si>
    <t>AMLODIPINE 5MG TAB</t>
  </si>
  <si>
    <t>D601100167</t>
  </si>
  <si>
    <t>AMMONIA INHALANT AMP</t>
  </si>
  <si>
    <t>D601100169</t>
  </si>
  <si>
    <t>AMOXAPINE 50MG TAB</t>
  </si>
  <si>
    <t>D601100177</t>
  </si>
  <si>
    <t>AMOXICILLIN 250MG CAP</t>
  </si>
  <si>
    <t>D601100180</t>
  </si>
  <si>
    <t>AMOXICILLIN 500MG CAP</t>
  </si>
  <si>
    <t>D601100183</t>
  </si>
  <si>
    <t>AMOXICILLN 250MG/5ML SUS 150ML</t>
  </si>
  <si>
    <t>D601100186</t>
  </si>
  <si>
    <t>AMPICIL 125MG/5ML SUSP 100ML</t>
  </si>
  <si>
    <t>D601100188</t>
  </si>
  <si>
    <t>AMPICIL 250MG/5ML SUSP 100ML</t>
  </si>
  <si>
    <t>D601100189</t>
  </si>
  <si>
    <t>AMPICILLIN 250MG CAP</t>
  </si>
  <si>
    <t>D601100190</t>
  </si>
  <si>
    <t>AMPICILLIN 500MG CAP</t>
  </si>
  <si>
    <t>D601100193</t>
  </si>
  <si>
    <t>ANAGRELIDE 0.5MG CAP</t>
  </si>
  <si>
    <t>D601100198</t>
  </si>
  <si>
    <t>ANASTROZOLE 1MG TAB</t>
  </si>
  <si>
    <t>D601100203</t>
  </si>
  <si>
    <t>APRACLONIDIN 0.5% EYE DROP 5ML</t>
  </si>
  <si>
    <t>D601100204</t>
  </si>
  <si>
    <t>APRACLONIDIN 1% EYE DROP 0.2ML</t>
  </si>
  <si>
    <t>D601100209</t>
  </si>
  <si>
    <t>AQUAPHOR OINT 50GM</t>
  </si>
  <si>
    <t>D601100210</t>
  </si>
  <si>
    <t>AQUAPHOR OINT 99GM</t>
  </si>
  <si>
    <t>D601100212</t>
  </si>
  <si>
    <t>ARGININE 10% 300ML INJ</t>
  </si>
  <si>
    <t>D601100216</t>
  </si>
  <si>
    <t>ARIPIPRAZOLE 10MG TAB</t>
  </si>
  <si>
    <t>D601100217</t>
  </si>
  <si>
    <t>ARIPIPRAZOLE 15MG TAB</t>
  </si>
  <si>
    <t>D601100220</t>
  </si>
  <si>
    <t>ARIPIPRAZOLE 2MG TAB</t>
  </si>
  <si>
    <t>D601100222</t>
  </si>
  <si>
    <t>ARIPIPRAZOLE 5MG TAB</t>
  </si>
  <si>
    <t>D601100223</t>
  </si>
  <si>
    <t>ARTIFICIAL TEAR EYE OINT 3.5GM</t>
  </si>
  <si>
    <t>D601100224</t>
  </si>
  <si>
    <t>ARTIFICIAL TEARS EYE DROP 15ML</t>
  </si>
  <si>
    <t>D601100229</t>
  </si>
  <si>
    <t>ASCORBIC ACID 500MG TAB</t>
  </si>
  <si>
    <t>D601100231</t>
  </si>
  <si>
    <t>ASCORBIC ACID 500MG/1ML INJ</t>
  </si>
  <si>
    <t>D601100237</t>
  </si>
  <si>
    <t>ASPIRIN 300MG SUPP</t>
  </si>
  <si>
    <t>D601100238</t>
  </si>
  <si>
    <t>ASPIRIN 325MG EC TAB</t>
  </si>
  <si>
    <t>D601100239</t>
  </si>
  <si>
    <t>ASPIRIN 325MG TAB</t>
  </si>
  <si>
    <t>D601100240</t>
  </si>
  <si>
    <t>ASPIRIN 600MG SUPP</t>
  </si>
  <si>
    <t>D601100242</t>
  </si>
  <si>
    <t>ASPIRIN 81MG CHEW TAB</t>
  </si>
  <si>
    <t>D601100243</t>
  </si>
  <si>
    <t>ASPIRIN 81MG EC TAB</t>
  </si>
  <si>
    <t>D601100245</t>
  </si>
  <si>
    <t>ASPIRIN-DIPYRID 200-25 XR CAP</t>
  </si>
  <si>
    <t>D601100252</t>
  </si>
  <si>
    <t>ATENOLOL 25MG TAB</t>
  </si>
  <si>
    <t>D601100253</t>
  </si>
  <si>
    <t>ATENOLOL 50MG TAB</t>
  </si>
  <si>
    <t>D601100255</t>
  </si>
  <si>
    <t>ATENOLOL-CHLORTH 100-25MG TAB</t>
  </si>
  <si>
    <t>D601100256</t>
  </si>
  <si>
    <t>ATENOLOL-CHLORTH 50-25MG TAB</t>
  </si>
  <si>
    <t>D601100260</t>
  </si>
  <si>
    <t>ATOMOXETINE 40MG CAP</t>
  </si>
  <si>
    <t>D601100262</t>
  </si>
  <si>
    <t>ATORVASTATIN 10MG TAB</t>
  </si>
  <si>
    <t>D601100264</t>
  </si>
  <si>
    <t>ATORVASTATIN 40MG TAB</t>
  </si>
  <si>
    <t>D601100266</t>
  </si>
  <si>
    <t>ATOVAQUONE 750MG/5ML SUSP</t>
  </si>
  <si>
    <t>D601100275</t>
  </si>
  <si>
    <t>ATROPINE 1% EYE OINT 3.5GM</t>
  </si>
  <si>
    <t>D601100282</t>
  </si>
  <si>
    <t>AUGMENTIN 250MG/5ML SUSP 75ML</t>
  </si>
  <si>
    <t>D601100284</t>
  </si>
  <si>
    <t>AUGMENTIN 250MG TAB</t>
  </si>
  <si>
    <t>D601100286</t>
  </si>
  <si>
    <t>AUGMENTIN 400MG/5ML SUSP 100ML</t>
  </si>
  <si>
    <t>D601100290</t>
  </si>
  <si>
    <t>AUGMENTIN 500MG TAB</t>
  </si>
  <si>
    <t>D601100294</t>
  </si>
  <si>
    <t>AUGMENTIN 600MG/5ML SUSP 75ML</t>
  </si>
  <si>
    <t>D601100295</t>
  </si>
  <si>
    <t>AUGMENTIN 875MG TAB</t>
  </si>
  <si>
    <t>D601100298</t>
  </si>
  <si>
    <t>AVEENO BATH PKT</t>
  </si>
  <si>
    <t>D601100304</t>
  </si>
  <si>
    <t>AZELASTINE 137MCG NAS SPY 34ML</t>
  </si>
  <si>
    <t>D601100306</t>
  </si>
  <si>
    <t>AZITHROMYC 200MG/5ML SUSP 30ML</t>
  </si>
  <si>
    <t>D601100311</t>
  </si>
  <si>
    <t>AZTREONAM 1GM INJ</t>
  </si>
  <si>
    <t>D601100314</t>
  </si>
  <si>
    <t>AZTREONAM 2GM INJ</t>
  </si>
  <si>
    <t>D601100318</t>
  </si>
  <si>
    <t>BACITRACIN 50000U INJ</t>
  </si>
  <si>
    <t>D601100320</t>
  </si>
  <si>
    <t>BACITRACIN EYE OINT 3.5GM</t>
  </si>
  <si>
    <t>D601100321</t>
  </si>
  <si>
    <t>BACITRACIN OINT 0.9GM</t>
  </si>
  <si>
    <t>D601100323</t>
  </si>
  <si>
    <t>BACITRACIN OINT 15GM</t>
  </si>
  <si>
    <t>D601100324</t>
  </si>
  <si>
    <t>BACITRACIN OINT 30GM</t>
  </si>
  <si>
    <t>D601100327</t>
  </si>
  <si>
    <t>BACITRACIN-POLYMIX OINT 15GM</t>
  </si>
  <si>
    <t>D601100328</t>
  </si>
  <si>
    <t>BACITRACIN-POLYMIX OINT 30GM</t>
  </si>
  <si>
    <t>D601100329</t>
  </si>
  <si>
    <t>BACITRACIN-POLYMYXIN 10GM PWD</t>
  </si>
  <si>
    <t>D601100334</t>
  </si>
  <si>
    <t>BACTRIM 10ML INJ</t>
  </si>
  <si>
    <t>D601100335</t>
  </si>
  <si>
    <t>BACTRIM 30ML INJ</t>
  </si>
  <si>
    <t>D601100340</t>
  </si>
  <si>
    <t>BACTRIM SUSP 20ML</t>
  </si>
  <si>
    <t>D601100346</t>
  </si>
  <si>
    <t>BALANCED SALT SOLN EYE 15ML</t>
  </si>
  <si>
    <t>D601100347</t>
  </si>
  <si>
    <t>BALANCED SALT SOLN EYE 500ML</t>
  </si>
  <si>
    <t>D601100350</t>
  </si>
  <si>
    <t>BARIUM SULFATE 0.1% SUSP 450ML</t>
  </si>
  <si>
    <t>D601100351</t>
  </si>
  <si>
    <t>BARIUM SULFATE 2% SUSP 450ML</t>
  </si>
  <si>
    <t>D601100352</t>
  </si>
  <si>
    <t>BECAPLERMIN 0.01% GEL 15GM</t>
  </si>
  <si>
    <t>D601100354</t>
  </si>
  <si>
    <t>BELLADONNA PB 16.2MG TAB</t>
  </si>
  <si>
    <t>D601100356</t>
  </si>
  <si>
    <t>BELLADONNA-OPIUM 30MG SUPP</t>
  </si>
  <si>
    <t>D601100357</t>
  </si>
  <si>
    <t>BELLADONNA-OPIUM 60MG SUPP</t>
  </si>
  <si>
    <t>D601100360</t>
  </si>
  <si>
    <t>BEN GAY OINT 30GM</t>
  </si>
  <si>
    <t>D601100361</t>
  </si>
  <si>
    <t>BEN GAY OINT 90GM</t>
  </si>
  <si>
    <t>D601100362</t>
  </si>
  <si>
    <t>BENAZEPRIL 10MG TAB</t>
  </si>
  <si>
    <t>D601100363</t>
  </si>
  <si>
    <t>BENAZEPRIL 20MG TAB</t>
  </si>
  <si>
    <t>D601100365</t>
  </si>
  <si>
    <t>BENAZEPRIL 5MG TAB</t>
  </si>
  <si>
    <t>D601100380</t>
  </si>
  <si>
    <t>BENZOCAINE 20% ORAL SPRAY 60ML</t>
  </si>
  <si>
    <t>D601100381</t>
  </si>
  <si>
    <t>BENZOCAINE 20% ORAL SPRY 0.5ML</t>
  </si>
  <si>
    <t>D601100384</t>
  </si>
  <si>
    <t>BENZOCAINE 20% TOP SPRY 56GM</t>
  </si>
  <si>
    <t>D601100386</t>
  </si>
  <si>
    <t>BENZOCAINE 7.5% ORAL GEL 9.4GM</t>
  </si>
  <si>
    <t>D601100391</t>
  </si>
  <si>
    <t>BENZOCAINE-METHOL LOZ</t>
  </si>
  <si>
    <t>D601100394</t>
  </si>
  <si>
    <t>BENZOIN TINCTURE 360ML SPRAY</t>
  </si>
  <si>
    <t>D601100395</t>
  </si>
  <si>
    <t>BENZOIN TINICTURE LIQ 60ML</t>
  </si>
  <si>
    <t>D601100396</t>
  </si>
  <si>
    <t>BENZONATATE 100MG CAP</t>
  </si>
  <si>
    <t>D601100400</t>
  </si>
  <si>
    <t>BENZTROPINE 1MG TAB</t>
  </si>
  <si>
    <t>D601100405</t>
  </si>
  <si>
    <t>BETAMETH DIP 0.05% CREAM 15GM</t>
  </si>
  <si>
    <t>D601100412</t>
  </si>
  <si>
    <t>BETAMETH VAL 0.1% OINT 15GM</t>
  </si>
  <si>
    <t>D601100414</t>
  </si>
  <si>
    <t>BETAXOLOL 0.25% EYE DROP 10ML</t>
  </si>
  <si>
    <t>D601100419</t>
  </si>
  <si>
    <t>BETAXOLOL 0.5% EYE DROP 5ML</t>
  </si>
  <si>
    <t>D601100420</t>
  </si>
  <si>
    <t>BETAXOLOL 10MG TAB</t>
  </si>
  <si>
    <t>D601100421</t>
  </si>
  <si>
    <t>BETHANECHOL 10MG TAB</t>
  </si>
  <si>
    <t>D601100423</t>
  </si>
  <si>
    <t>BETHANECHOL 25MG TAB</t>
  </si>
  <si>
    <t>D601100425</t>
  </si>
  <si>
    <t>BETHANECHOL 5MG TAB</t>
  </si>
  <si>
    <t>D601100429</t>
  </si>
  <si>
    <t>BICITRA LIQ 30ML</t>
  </si>
  <si>
    <t>D601100436</t>
  </si>
  <si>
    <t>BISACODYL 10MG SUPP</t>
  </si>
  <si>
    <t>D601100437</t>
  </si>
  <si>
    <t>BISACODYL 5MG EC TAB</t>
  </si>
  <si>
    <t>D601100445</t>
  </si>
  <si>
    <t>BISOPROLOL 5MG TAB</t>
  </si>
  <si>
    <t>D601100454</t>
  </si>
  <si>
    <t>BRIMONIDINE 0.15% EYE DROP 5ML</t>
  </si>
  <si>
    <t>D601100457</t>
  </si>
  <si>
    <t>BRIMONIDINE 0.2% EYE DROP 5ML</t>
  </si>
  <si>
    <t>D601100459</t>
  </si>
  <si>
    <t>BRIMONIDINE-TIMOLOL EYE 5ML</t>
  </si>
  <si>
    <t>D601100460</t>
  </si>
  <si>
    <t>BRINZOLAMIDE 1% EYE DROP 10ML</t>
  </si>
  <si>
    <t>D601100463</t>
  </si>
  <si>
    <t>BROMOCRIPTINE 2.5MG TAB</t>
  </si>
  <si>
    <t>D601100466</t>
  </si>
  <si>
    <t>BUDESONIDE 32MCG NAS INH 8.6GM</t>
  </si>
  <si>
    <t>D601100467</t>
  </si>
  <si>
    <t>BUDESONIDE 3MG CD XR CAP</t>
  </si>
  <si>
    <t>D601100470</t>
  </si>
  <si>
    <t>BUMETANIDE 0.5MG TAB</t>
  </si>
  <si>
    <t>D601100472</t>
  </si>
  <si>
    <t>BUMETANIDE 1MG TAB</t>
  </si>
  <si>
    <t>D601100473</t>
  </si>
  <si>
    <t>BUMETANIDE 1MG/4ML INJ</t>
  </si>
  <si>
    <t>D601100474</t>
  </si>
  <si>
    <t>BUMETANIDE 2.5MG/10ML INJ</t>
  </si>
  <si>
    <t>D601100475</t>
  </si>
  <si>
    <t>BUMETANIDE 2MG TAB</t>
  </si>
  <si>
    <t>D601100476</t>
  </si>
  <si>
    <t>BUPIVAC/EPI MPF 0.25% INJ 10ML</t>
  </si>
  <si>
    <t>D601100477</t>
  </si>
  <si>
    <t>BUPIVAC/EPI MPF 0.25% INJ 30ML</t>
  </si>
  <si>
    <t>D601100480</t>
  </si>
  <si>
    <t>BUPIVAC/EPI MPF 0.5% INJ 30ML</t>
  </si>
  <si>
    <t>D601100486</t>
  </si>
  <si>
    <t>BUPIVACAINE 0.75%/DEXT 2ML INJ</t>
  </si>
  <si>
    <t>D601100488</t>
  </si>
  <si>
    <t>BUPIVACAINE MPF 0.25% INJ 30ML</t>
  </si>
  <si>
    <t>D601100490</t>
  </si>
  <si>
    <t>BUPIVACAINE MPF 0.5% INJ 30ML</t>
  </si>
  <si>
    <t>D601100491</t>
  </si>
  <si>
    <t>BUPIVACAINE MPF 0.75% INJ 10ML</t>
  </si>
  <si>
    <t>D601100502</t>
  </si>
  <si>
    <t>BUPRENORPHINE 2MG SL TAB</t>
  </si>
  <si>
    <t>D601100504</t>
  </si>
  <si>
    <t>BUPROPION 100MG SR TAB</t>
  </si>
  <si>
    <t>D601100505</t>
  </si>
  <si>
    <t>BUPROPION 100MG TAB</t>
  </si>
  <si>
    <t>D601100506</t>
  </si>
  <si>
    <t>BUPROPION 150MG SR TAB</t>
  </si>
  <si>
    <t>D601100507</t>
  </si>
  <si>
    <t>BUPROPION 75MG TAB</t>
  </si>
  <si>
    <t>D601100508</t>
  </si>
  <si>
    <t>BUPROPION XL 150MG XR TAB</t>
  </si>
  <si>
    <t>D601100509</t>
  </si>
  <si>
    <t>BUPROPION XL 300MG XR TAB</t>
  </si>
  <si>
    <t>D601100510</t>
  </si>
  <si>
    <t>BUSPIRONE 10MG TAB</t>
  </si>
  <si>
    <t>D601100512</t>
  </si>
  <si>
    <t>BUSPIRONE 5MG TAB</t>
  </si>
  <si>
    <t>D601100516</t>
  </si>
  <si>
    <t>BUTALBITAL/ASA/CAFFEINE TAB</t>
  </si>
  <si>
    <t>D601100520</t>
  </si>
  <si>
    <t>CADEXOMER IODINE GEL 40GM</t>
  </si>
  <si>
    <t>D601100523</t>
  </si>
  <si>
    <t>CAFFEIN SOD BENZ 500MG/2ML INJ</t>
  </si>
  <si>
    <t>D601100529</t>
  </si>
  <si>
    <t>CALAMINE PRAMOXINE LOT 180ML</t>
  </si>
  <si>
    <t>D601100530</t>
  </si>
  <si>
    <t>CALC GLUB 1.8GM/5ML LIQ</t>
  </si>
  <si>
    <t>D601100535</t>
  </si>
  <si>
    <t>CALCITRIOL 0.25MCG CAP</t>
  </si>
  <si>
    <t>D601100540</t>
  </si>
  <si>
    <t>CALCIUM ACETATE 667MG CAP</t>
  </si>
  <si>
    <t>D601100542</t>
  </si>
  <si>
    <t>CALCIUM CARB 1250/5ML SUSP</t>
  </si>
  <si>
    <t>D601100544</t>
  </si>
  <si>
    <t>CALCIUM CARBONATE 1250MG TAB</t>
  </si>
  <si>
    <t>D601100546</t>
  </si>
  <si>
    <t>CALCIUM CARBONATE 500MG TAB</t>
  </si>
  <si>
    <t>D601100550</t>
  </si>
  <si>
    <t>CALCIUM CHLORIDE 10% INJ 10ML</t>
  </si>
  <si>
    <t>D601100562</t>
  </si>
  <si>
    <t>CALCIUM-VIT D 500MG-200U TAB</t>
  </si>
  <si>
    <t>D601100575</t>
  </si>
  <si>
    <t>CAMPHOR-PHENOL LIQ 120ML</t>
  </si>
  <si>
    <t>D601100582</t>
  </si>
  <si>
    <t>CANDIDA ALBICANS SKIN TEST</t>
  </si>
  <si>
    <t>D601100585</t>
  </si>
  <si>
    <t>CAPSAICIN 0.025% CREAM 60GM</t>
  </si>
  <si>
    <t>D601100589</t>
  </si>
  <si>
    <t>CAPTOPRIL 12.5MG TAB</t>
  </si>
  <si>
    <t>D601100591</t>
  </si>
  <si>
    <t>CAPTOPRIL 25MG TAB</t>
  </si>
  <si>
    <t>D601100597</t>
  </si>
  <si>
    <t>CARBACHOL 0.01% EYE INJ 1.5ML</t>
  </si>
  <si>
    <t>D601100599</t>
  </si>
  <si>
    <t>CARBAMAZEP 100MG/5ML SUSP</t>
  </si>
  <si>
    <t>D601100600</t>
  </si>
  <si>
    <t>CARBAMAZEP 100MG/5ML SUSP 10ML</t>
  </si>
  <si>
    <t>D601100603</t>
  </si>
  <si>
    <t>CARBAMAZEPINE 100MG CHEW TAB</t>
  </si>
  <si>
    <t>D601100604</t>
  </si>
  <si>
    <t>CARBAMAZEPINE 100MG XR TAB</t>
  </si>
  <si>
    <t>D601100605</t>
  </si>
  <si>
    <t>CARBAMAZEPINE 200MG TAB</t>
  </si>
  <si>
    <t>D601100607</t>
  </si>
  <si>
    <t>CARBAMAZEPINE 200MG XR TAB</t>
  </si>
  <si>
    <t>D601100610</t>
  </si>
  <si>
    <t>CARBAMIDE PEROX EAR DRP 15ML</t>
  </si>
  <si>
    <t>D601100612</t>
  </si>
  <si>
    <t>CARBIDOPA-LEVODOP 25-100 XRTAB</t>
  </si>
  <si>
    <t>D601100613</t>
  </si>
  <si>
    <t>CARBIDOPA-LEVODOP 50-200 XRTAB</t>
  </si>
  <si>
    <t>D601100615</t>
  </si>
  <si>
    <t>CARBIDOPA-LEVODOPA 10-100 TAB</t>
  </si>
  <si>
    <t>D601100617</t>
  </si>
  <si>
    <t>CARBIDOPA-LEVODOPA 25-100 TAB</t>
  </si>
  <si>
    <t>D601100621</t>
  </si>
  <si>
    <t>CARBOPROST 250MCG/1ML INJ</t>
  </si>
  <si>
    <t>D601100624</t>
  </si>
  <si>
    <t>CARBOXYMETHYLCEL 1% EYE 0.3ML</t>
  </si>
  <si>
    <t>D601100625</t>
  </si>
  <si>
    <t>CARDIOPLEGIC LIQ 1000ML</t>
  </si>
  <si>
    <t>D601100627</t>
  </si>
  <si>
    <t>CARISOPRODOL 350MG TAB</t>
  </si>
  <si>
    <t>D601100629</t>
  </si>
  <si>
    <t>CARMUSTINE 7.7MG WAFER</t>
  </si>
  <si>
    <t>D601100634</t>
  </si>
  <si>
    <t>CARVEDILOL 12.5MG TAB</t>
  </si>
  <si>
    <t>D601100636</t>
  </si>
  <si>
    <t>CARVEDILOL 25MG TAB</t>
  </si>
  <si>
    <t>D601100637</t>
  </si>
  <si>
    <t>CARVEDILOL 3.125MG TAB</t>
  </si>
  <si>
    <t>D601100642</t>
  </si>
  <si>
    <t>CASTOR OIL LIQ 60ML</t>
  </si>
  <si>
    <t>D601100646</t>
  </si>
  <si>
    <t>CEFAZOLIN 1GM IVPB</t>
  </si>
  <si>
    <t>D601100651</t>
  </si>
  <si>
    <t>CEFDINIR 300MG CAP</t>
  </si>
  <si>
    <t>D601100652</t>
  </si>
  <si>
    <t>CEFEPIME 1GM/50ML NS IVPB</t>
  </si>
  <si>
    <t>D601100674</t>
  </si>
  <si>
    <t>CEFTAROLINE 600MG INJ</t>
  </si>
  <si>
    <t>D601100676</t>
  </si>
  <si>
    <t>CEFTAZIDIME 1GM IVPB 50ML</t>
  </si>
  <si>
    <t>D601100682</t>
  </si>
  <si>
    <t>CEFTRIAXONE 2GM/50ML NS IVPB</t>
  </si>
  <si>
    <t>D601100686</t>
  </si>
  <si>
    <t>CEFUROXIME 250MG TAB</t>
  </si>
  <si>
    <t>D601100689</t>
  </si>
  <si>
    <t>CELECOXIB 100MG CAP</t>
  </si>
  <si>
    <t>D601100690</t>
  </si>
  <si>
    <t>CELECOXIB 200MG CAP</t>
  </si>
  <si>
    <t>D601100697</t>
  </si>
  <si>
    <t>CEPHALEX 250MG/5ML SUSP 100ML</t>
  </si>
  <si>
    <t>D601100698</t>
  </si>
  <si>
    <t>CEPHALEX 250MG/5ML SUSP 200ML</t>
  </si>
  <si>
    <t>D601100699</t>
  </si>
  <si>
    <t>CEPHALEXIN 250MG CAP</t>
  </si>
  <si>
    <t>D601100701</t>
  </si>
  <si>
    <t>CEPHALEXIN 500MG CAP</t>
  </si>
  <si>
    <t>D601100702</t>
  </si>
  <si>
    <t>CEPHALEXIN 25MG/ML ORAL SYR</t>
  </si>
  <si>
    <t>D601100705</t>
  </si>
  <si>
    <t>CETACAINE 56GM SPRAY</t>
  </si>
  <si>
    <t>D601100712</t>
  </si>
  <si>
    <t>CETIRIZINE 5MG/5ML LIQ 5ML</t>
  </si>
  <si>
    <t>D601100714</t>
  </si>
  <si>
    <t>CETIRIZINE 10MG TAB</t>
  </si>
  <si>
    <t>D601100718</t>
  </si>
  <si>
    <t>CHARCOAL 25GM/120ML LIQ</t>
  </si>
  <si>
    <t>D601100719</t>
  </si>
  <si>
    <t>CHARCOAL 50GM/240ML LIQ</t>
  </si>
  <si>
    <t>D601100721</t>
  </si>
  <si>
    <t>CHARCOAL-SORBIT 25GM/120ML LIQ</t>
  </si>
  <si>
    <t>D601100722</t>
  </si>
  <si>
    <t>CHARCOAL-SORBIT 50GM/240ML LIQ</t>
  </si>
  <si>
    <t>D601100723</t>
  </si>
  <si>
    <t>CHERRY SYRUP</t>
  </si>
  <si>
    <t>D601100728</t>
  </si>
  <si>
    <t>CHLORAMBUCIL 2MG TAB</t>
  </si>
  <si>
    <t>D601100732</t>
  </si>
  <si>
    <t>CHLORDIAZEPOXIDE 25MG CAP</t>
  </si>
  <si>
    <t>D601100733</t>
  </si>
  <si>
    <t>CHLORDIAZEPOXIDE 5MG CAP</t>
  </si>
  <si>
    <t>D601100740</t>
  </si>
  <si>
    <t>CHLOROQUINE 500MG TAB</t>
  </si>
  <si>
    <t>D601100745</t>
  </si>
  <si>
    <t>CHLORPHENIRAMINE 4MG TAB</t>
  </si>
  <si>
    <t>D601100747</t>
  </si>
  <si>
    <t>CHLORPROMAZINE 200MG TAB</t>
  </si>
  <si>
    <t>D601100748</t>
  </si>
  <si>
    <t>CHLORPROPAMIDE 100MG TAB</t>
  </si>
  <si>
    <t>D601100749</t>
  </si>
  <si>
    <t>CHLORPROPAMIDE 250MG TAB</t>
  </si>
  <si>
    <t>D601100750</t>
  </si>
  <si>
    <t>CHLORTHALIDONE 25MG TAB</t>
  </si>
  <si>
    <t>D601100751</t>
  </si>
  <si>
    <t>CHLORTHALIDONE 50MG TAB</t>
  </si>
  <si>
    <t>D601100754</t>
  </si>
  <si>
    <t>CHOLECALCIFEROL 1000U TAB</t>
  </si>
  <si>
    <t>D601100756</t>
  </si>
  <si>
    <t>CHOLECALCIFEROL 400U TAB</t>
  </si>
  <si>
    <t>D601100758</t>
  </si>
  <si>
    <t>CHOLESTYRAMINE 4GM PKT</t>
  </si>
  <si>
    <t>D601100760</t>
  </si>
  <si>
    <t>CHOLESTYRAMINE SF 4GM PKT</t>
  </si>
  <si>
    <t>D601100762</t>
  </si>
  <si>
    <t>CHROMIUM CHL 40MCG/10ML INJ</t>
  </si>
  <si>
    <t>D601100767</t>
  </si>
  <si>
    <t>CILOSTAZOL 100MG TAB</t>
  </si>
  <si>
    <t>D601100773</t>
  </si>
  <si>
    <t>CIMETIDINE 400MG TAB</t>
  </si>
  <si>
    <t>D601100775</t>
  </si>
  <si>
    <t>CINACALCET 30MG TAB</t>
  </si>
  <si>
    <t>D601100779</t>
  </si>
  <si>
    <t>CIPROFLOX 0.3% EYE LIQ 5ML</t>
  </si>
  <si>
    <t>D601100780</t>
  </si>
  <si>
    <t>CIPROFLOX 0.3% EYE OINT 3.5GM</t>
  </si>
  <si>
    <t>D601100784</t>
  </si>
  <si>
    <t>CIPROFLOXACIN 500MG TAB</t>
  </si>
  <si>
    <t>D601100786</t>
  </si>
  <si>
    <t>CIPROFLOXACIN 750MG TAB</t>
  </si>
  <si>
    <t>D601100787</t>
  </si>
  <si>
    <t>CIPROFLOX-DEX EAR DROP 7.5ML</t>
  </si>
  <si>
    <t>D601100789</t>
  </si>
  <si>
    <t>CIPROFLOXACIN 250MG TAB</t>
  </si>
  <si>
    <t>D601100793</t>
  </si>
  <si>
    <t>CISATRACURIUM 20MG/10ML INJ</t>
  </si>
  <si>
    <t>D601100798</t>
  </si>
  <si>
    <t>CITALOPRAM 20MG TAB</t>
  </si>
  <si>
    <t>D601100799</t>
  </si>
  <si>
    <t>CITALOPRAM 20MG/10ML LIQ</t>
  </si>
  <si>
    <t>D601100803</t>
  </si>
  <si>
    <t>CLARITHROMYCIN 125MG/5ML SUSP</t>
  </si>
  <si>
    <t>D601100805</t>
  </si>
  <si>
    <t>CLARITHROMYCIN 250MG TAB</t>
  </si>
  <si>
    <t>D601100807</t>
  </si>
  <si>
    <t>CLARITHROMYCIN 500MG TAB</t>
  </si>
  <si>
    <t>D601100813</t>
  </si>
  <si>
    <t>CLINDAMYCIN 150MG CAP</t>
  </si>
  <si>
    <t>D601100814</t>
  </si>
  <si>
    <t>CLINDAMYCIN 2% VAG CREAM 40GM</t>
  </si>
  <si>
    <t>D601100819</t>
  </si>
  <si>
    <t>CLINDAMYCIN 300MG/50ML IVPB</t>
  </si>
  <si>
    <t>D601100822</t>
  </si>
  <si>
    <t>CLINDAMYCIN 600MG/4ML INJ</t>
  </si>
  <si>
    <t>D601100824</t>
  </si>
  <si>
    <t>CLINDAMYCIN 600MG/50ML D5W IV</t>
  </si>
  <si>
    <t>D601100827</t>
  </si>
  <si>
    <t>CLINDAMYCIN 75MG/5ML LIQ 100ML</t>
  </si>
  <si>
    <t>D601100831</t>
  </si>
  <si>
    <t>CLINDAMYCIN 900MG/50ML IVPB</t>
  </si>
  <si>
    <t>D601100832</t>
  </si>
  <si>
    <t>CLINDAMYCIN 900MG/6ML INJ</t>
  </si>
  <si>
    <t>D601100835</t>
  </si>
  <si>
    <t>CLOBETASOL 0.05% CREAM 30GM</t>
  </si>
  <si>
    <t>D601100837</t>
  </si>
  <si>
    <t>CLOBETASOL 0.05% OINT 15GM</t>
  </si>
  <si>
    <t>D601100840</t>
  </si>
  <si>
    <t>CLOMIPRAMINE 25MG CAP</t>
  </si>
  <si>
    <t>D601100841</t>
  </si>
  <si>
    <t>CLOMIPRAMINE 50MG CAP</t>
  </si>
  <si>
    <t>D601100845</t>
  </si>
  <si>
    <t>CLONAZEPAM 0.5MG TAB</t>
  </si>
  <si>
    <t>D601100846</t>
  </si>
  <si>
    <t>CLONAZEPAM 1MG TAB</t>
  </si>
  <si>
    <t>D601100847</t>
  </si>
  <si>
    <t>CLONAZEPAM 2MG TAB</t>
  </si>
  <si>
    <t>D601100849</t>
  </si>
  <si>
    <t>CLONIDINE 0.1MG TAB</t>
  </si>
  <si>
    <t>D601100851</t>
  </si>
  <si>
    <t>CLONIDINE 0.1MG/24HR PATCH</t>
  </si>
  <si>
    <t>D601100852</t>
  </si>
  <si>
    <t>CLONIDINE 0.2MG TAB</t>
  </si>
  <si>
    <t>D601100853</t>
  </si>
  <si>
    <t>CLONIDINE 0.2MG/24HR PATCH</t>
  </si>
  <si>
    <t>D601100855</t>
  </si>
  <si>
    <t>CLONIDINE 0.3MG/24HR PATCH</t>
  </si>
  <si>
    <t>D601100859</t>
  </si>
  <si>
    <t>CLOPIDOGREL 300MG TAB</t>
  </si>
  <si>
    <t>D601100861</t>
  </si>
  <si>
    <t>CLOPIDPGREL 75MG TAB</t>
  </si>
  <si>
    <t>D601100862</t>
  </si>
  <si>
    <t>CLORAZEPATE 3.75MG TAB</t>
  </si>
  <si>
    <t>D601100863</t>
  </si>
  <si>
    <t>CLORAZEPATE 7.5MG TAB</t>
  </si>
  <si>
    <t>D601100864</t>
  </si>
  <si>
    <t>CLOTRIMAZOLE 1% CREAM 15GM</t>
  </si>
  <si>
    <t>D601100869</t>
  </si>
  <si>
    <t>CLOTRIMAZOLE 1% VAG CREAM 45GM</t>
  </si>
  <si>
    <t>D601100870</t>
  </si>
  <si>
    <t>CLOTRIMAZOLE 10MG LOZ</t>
  </si>
  <si>
    <t>D601100871</t>
  </si>
  <si>
    <t>CLOTRIMAZOLE-BETAMETH CRE 15GM</t>
  </si>
  <si>
    <t>D601100872</t>
  </si>
  <si>
    <t>CLOTRIMAZOLE-BETAMETH CRE 45GM</t>
  </si>
  <si>
    <t>D601100874</t>
  </si>
  <si>
    <t>CLOVE OIL 3.7ML</t>
  </si>
  <si>
    <t>D601100875</t>
  </si>
  <si>
    <t>CLOZAPINE 100MG TAB</t>
  </si>
  <si>
    <t>D601100876</t>
  </si>
  <si>
    <t>CLOZAPINE 25MG TAB</t>
  </si>
  <si>
    <t>D601100878</t>
  </si>
  <si>
    <t>COAL TAR 0.5% 120ML SHAMPOO</t>
  </si>
  <si>
    <t>D601100880</t>
  </si>
  <si>
    <t>COCAINE 4% TOP LIQ 4ML</t>
  </si>
  <si>
    <t>D601100881</t>
  </si>
  <si>
    <t>CODEINE 30MG TAB</t>
  </si>
  <si>
    <t>D601100887</t>
  </si>
  <si>
    <t>COLCHICINE 0.6MG TAB</t>
  </si>
  <si>
    <t>D601100888</t>
  </si>
  <si>
    <t>COLESELVELAM 625MG TAB</t>
  </si>
  <si>
    <t>D601100890</t>
  </si>
  <si>
    <t>COLESTIPOL GRANULES 5GM PKT</t>
  </si>
  <si>
    <t>D601100894</t>
  </si>
  <si>
    <t>COLLAGENASE OINT 30GM</t>
  </si>
  <si>
    <t>D601100896</t>
  </si>
  <si>
    <t>COLYMYCIN S EAR DROP 5ML</t>
  </si>
  <si>
    <t>D601100898</t>
  </si>
  <si>
    <t>COMBIVIR 150MG-300MG TAB</t>
  </si>
  <si>
    <t>D601100905</t>
  </si>
  <si>
    <t>CORTISONE ACETATE 25MG TAB</t>
  </si>
  <si>
    <t>D601100906</t>
  </si>
  <si>
    <t>CORTISPORIN CREAM 7.5GM</t>
  </si>
  <si>
    <t>D601100907</t>
  </si>
  <si>
    <t>CORTISPORIN OINT 15GM</t>
  </si>
  <si>
    <t>D601100912</t>
  </si>
  <si>
    <t>CREON 12000U CAP</t>
  </si>
  <si>
    <t>D601100916</t>
  </si>
  <si>
    <t>CROMOLYN 4% NASAL DROP 13ML</t>
  </si>
  <si>
    <t>D601100919</t>
  </si>
  <si>
    <t>CYANIDE ANTIDOTE KIT</t>
  </si>
  <si>
    <t>D601100920</t>
  </si>
  <si>
    <t>CYANOCOBALAMIN 1000MCG TAB</t>
  </si>
  <si>
    <t>D601100921</t>
  </si>
  <si>
    <t>CYANOCOBALAMIN 100MCG TAB</t>
  </si>
  <si>
    <t>D601100923</t>
  </si>
  <si>
    <t>CYANOCOBOLAMIN 250MCG TAB</t>
  </si>
  <si>
    <t>D601100926</t>
  </si>
  <si>
    <t>CYCLOBENZAPRINE 10MG TAB</t>
  </si>
  <si>
    <t>D601100930</t>
  </si>
  <si>
    <t>CYCLOPENTOL 1% EYE DROP 2ML</t>
  </si>
  <si>
    <t>D601100935</t>
  </si>
  <si>
    <t>CYCLOPENT-PHENYL EYE DROP 2ML</t>
  </si>
  <si>
    <t>D601100938</t>
  </si>
  <si>
    <t>CYPROHEPTADINE 4MG TAB</t>
  </si>
  <si>
    <t>D601100944</t>
  </si>
  <si>
    <t>D25W 2.5GM/10ML INJ</t>
  </si>
  <si>
    <t>D601100945</t>
  </si>
  <si>
    <t>D5%/NACL 0.2%/KCL 20MEQ IV 1L</t>
  </si>
  <si>
    <t>D601100946</t>
  </si>
  <si>
    <t>D5%/NACL 0.45%/KCL 10MEQ IV 1L</t>
  </si>
  <si>
    <t>D601100947</t>
  </si>
  <si>
    <t>D5%/NACL 0.45%/KCL 20MEQ IV 1L</t>
  </si>
  <si>
    <t>D601100948</t>
  </si>
  <si>
    <t>D5%/NACL 0.45%/KCL 30MEQ IV 1L</t>
  </si>
  <si>
    <t>D601100949</t>
  </si>
  <si>
    <t>DEXTROSE 50% IV 50ML</t>
  </si>
  <si>
    <t>D601100958</t>
  </si>
  <si>
    <t>DABIGATRAN 75MG CAP</t>
  </si>
  <si>
    <t>D601100963</t>
  </si>
  <si>
    <t>DANTROLENE 20MG INJ</t>
  </si>
  <si>
    <t>D601100964</t>
  </si>
  <si>
    <t>DANTROLENE 25MG CAP</t>
  </si>
  <si>
    <t>D601100966</t>
  </si>
  <si>
    <t>DAPSONE 100MG TAB</t>
  </si>
  <si>
    <t>D601100967</t>
  </si>
  <si>
    <t>DAPSONE 25MG TAB</t>
  </si>
  <si>
    <t>D601100976</t>
  </si>
  <si>
    <t>DOFETILIDE 250MCG CAP</t>
  </si>
  <si>
    <t>D601100981</t>
  </si>
  <si>
    <t>DEMECLOCYCLINE 150MG TAB</t>
  </si>
  <si>
    <t>D601100982</t>
  </si>
  <si>
    <t>DEMECLOCYCLINE 300MG TAB</t>
  </si>
  <si>
    <t>D601100987</t>
  </si>
  <si>
    <t>DESIPRAMINE 10MG TAB</t>
  </si>
  <si>
    <t>D601100989</t>
  </si>
  <si>
    <t>DESIPRAMINE 25MG TAB</t>
  </si>
  <si>
    <t>D601100993</t>
  </si>
  <si>
    <t>DESMOPRESSIN 0.01% NAS SPY 5ML</t>
  </si>
  <si>
    <t>D601100994</t>
  </si>
  <si>
    <t>DESMOPRESSIN 0.1MG TAB</t>
  </si>
  <si>
    <t>D601101014</t>
  </si>
  <si>
    <t>DEXMEDETOMID 200MCG/2ML INJ</t>
  </si>
  <si>
    <t>D601101015</t>
  </si>
  <si>
    <t>DEXPANTHENOL 250MG/1ML INJ</t>
  </si>
  <si>
    <t>D601101016</t>
  </si>
  <si>
    <t>DEXTROAMPHETAMINE 10MG TAB</t>
  </si>
  <si>
    <t>D601101017</t>
  </si>
  <si>
    <t>DEXTROAMPHETAMINE 5MG TAB</t>
  </si>
  <si>
    <t>D601101019</t>
  </si>
  <si>
    <t>DEXTROMETHORPH 30MG/5ML XR LIQ</t>
  </si>
  <si>
    <t>D601101028</t>
  </si>
  <si>
    <t>DIAZEPAM 2MG TAB</t>
  </si>
  <si>
    <t>D601101029</t>
  </si>
  <si>
    <t>DIAZEPAM 5MG TAB</t>
  </si>
  <si>
    <t>D601101031</t>
  </si>
  <si>
    <t>DIAZOXIDE 50MG/ML ORAL SYRINGE</t>
  </si>
  <si>
    <t>D601101033</t>
  </si>
  <si>
    <t>DIBUCAINE 1% OINT 30GM</t>
  </si>
  <si>
    <t>D601101035</t>
  </si>
  <si>
    <t>DICLOFENAC 0.1% EYE DROP 2.5ML</t>
  </si>
  <si>
    <t>D601101037</t>
  </si>
  <si>
    <t>DICLOFENAC 0.1% EYE DROP 5ML</t>
  </si>
  <si>
    <t>D601101042</t>
  </si>
  <si>
    <t>DICLOFENAC SODIUM 25MG EC TAB</t>
  </si>
  <si>
    <t>D601101043</t>
  </si>
  <si>
    <t>DICLOFENAC SODIUM 50MG EC TAB</t>
  </si>
  <si>
    <t>D601101047</t>
  </si>
  <si>
    <t>DICLOXACILLIN 250MG CAP</t>
  </si>
  <si>
    <t>D601101048</t>
  </si>
  <si>
    <t>DICLOXACILLIN 500MG CAP</t>
  </si>
  <si>
    <t>D601101049</t>
  </si>
  <si>
    <t>DICYCLOMINE 10MG CAP</t>
  </si>
  <si>
    <t>D601101052</t>
  </si>
  <si>
    <t>DICYCLOMINE 20MG TAB</t>
  </si>
  <si>
    <t>D601101061</t>
  </si>
  <si>
    <t>DIGOXIN 0.125MG TAB</t>
  </si>
  <si>
    <t>D601101062</t>
  </si>
  <si>
    <t>DIGOXIN 0.125MG/2.5ML LIQ</t>
  </si>
  <si>
    <t>D601101063</t>
  </si>
  <si>
    <t>DIGOXIN 0.25MG TAB</t>
  </si>
  <si>
    <t>D601101068</t>
  </si>
  <si>
    <t>DILTIAZEM 120MG CD CAP</t>
  </si>
  <si>
    <t>D601101072</t>
  </si>
  <si>
    <t>DILTIAZEM 125MG/25ML INJ</t>
  </si>
  <si>
    <t>D601101073</t>
  </si>
  <si>
    <t>DILTIAZEM 180MG CD CAP</t>
  </si>
  <si>
    <t>D601101074</t>
  </si>
  <si>
    <t>DILTIAZEM 240MG CD CAP</t>
  </si>
  <si>
    <t>D601101075</t>
  </si>
  <si>
    <t>DILTIAZEM 25MG/5ML INJ</t>
  </si>
  <si>
    <t>D601101076</t>
  </si>
  <si>
    <t>DILTIAZEM 300MG CD CAP</t>
  </si>
  <si>
    <t>D601101077</t>
  </si>
  <si>
    <t>DILTIAZEM 30MG TAB</t>
  </si>
  <si>
    <t>D601101079</t>
  </si>
  <si>
    <t>DILTIAZEM 50MG/10ML INJ</t>
  </si>
  <si>
    <t>D601101080</t>
  </si>
  <si>
    <t>DILTIAZEM 60MG SR CAP</t>
  </si>
  <si>
    <t>D601101081</t>
  </si>
  <si>
    <t>DILTIAZEM 60MG TAB</t>
  </si>
  <si>
    <t>D601101083</t>
  </si>
  <si>
    <t>DILTIAZEM 90MG SR CAP</t>
  </si>
  <si>
    <t>D601101085</t>
  </si>
  <si>
    <t>DIMENHYDRATE 50MG TAB</t>
  </si>
  <si>
    <t>D601101086</t>
  </si>
  <si>
    <t>DIMERCAPROL 300MG/3ML INJ</t>
  </si>
  <si>
    <t>D601101089</t>
  </si>
  <si>
    <t>DINOPROSTONE 0.5MG/3GM VAG GEL</t>
  </si>
  <si>
    <t>D601101090</t>
  </si>
  <si>
    <t>DINOPROSTONE 10MG VAG SUPP</t>
  </si>
  <si>
    <t>D601101092</t>
  </si>
  <si>
    <t>DINOPROSTONE 20MG VAG SUPP</t>
  </si>
  <si>
    <t>D601101097</t>
  </si>
  <si>
    <t>DIPHENHYDRAMINE 1% CREAM 30GM</t>
  </si>
  <si>
    <t>D601101102</t>
  </si>
  <si>
    <t>DIPHENHYDRAMINE 25MG CAP</t>
  </si>
  <si>
    <t>D601101104</t>
  </si>
  <si>
    <t>DIPHENOXYLATE-ATROP 2.5MG TAB</t>
  </si>
  <si>
    <t>D601101106</t>
  </si>
  <si>
    <t>DIPHENOXYLATE-ATROP LIQ 5ML</t>
  </si>
  <si>
    <t>D601101109</t>
  </si>
  <si>
    <t>DIP-TET TOX 2-5U/0.5ML INJ</t>
  </si>
  <si>
    <t>D601101111</t>
  </si>
  <si>
    <t>DIPYRIDAMOLE 25MG TAB</t>
  </si>
  <si>
    <t>D601101112</t>
  </si>
  <si>
    <t>DIPYRIDAMOLE 50MG TAB</t>
  </si>
  <si>
    <t>D601101115</t>
  </si>
  <si>
    <t>DISOPYRAMIDE 100MG CAP</t>
  </si>
  <si>
    <t>D601101116</t>
  </si>
  <si>
    <t>DISOPYRAMIDE 150MG CAP</t>
  </si>
  <si>
    <t>D601101117</t>
  </si>
  <si>
    <t>DISOPYRAMIDE 150MG XR CAP</t>
  </si>
  <si>
    <t>D601101118</t>
  </si>
  <si>
    <t>DISULFIRAM 250MG TAB</t>
  </si>
  <si>
    <t>D601101119</t>
  </si>
  <si>
    <t>DIVALPROEX 125MG DR TAB</t>
  </si>
  <si>
    <t>D601101120</t>
  </si>
  <si>
    <t>DIVALPROEX 125MG SPRINKLE CAP</t>
  </si>
  <si>
    <t>D601101121</t>
  </si>
  <si>
    <t>DIVALPROEX 250MG DR TAB</t>
  </si>
  <si>
    <t>D601101122</t>
  </si>
  <si>
    <t>DIVALPROEX 250MG XR TAB</t>
  </si>
  <si>
    <t>D601101123</t>
  </si>
  <si>
    <t>DIVALPROEX 500MG DR TAB</t>
  </si>
  <si>
    <t>D601101124</t>
  </si>
  <si>
    <t>DIVALPROEX 500MG XR TAB</t>
  </si>
  <si>
    <t>D601101128</t>
  </si>
  <si>
    <t>DOCUSATE CALC CAP 240MG CAP</t>
  </si>
  <si>
    <t>D601101129</t>
  </si>
  <si>
    <t>DOCUSATE SOD ENEMA BTL 283MG</t>
  </si>
  <si>
    <t>D601101130</t>
  </si>
  <si>
    <t>DOCUSATE SODIUM 100MG CAP</t>
  </si>
  <si>
    <t>D601101132</t>
  </si>
  <si>
    <t>DOCUSATE SODIUM 100MG/10ML LIQ</t>
  </si>
  <si>
    <t>D601101133</t>
  </si>
  <si>
    <t>DOCUSATE SODIUM 250MG CAP</t>
  </si>
  <si>
    <t>D601101136</t>
  </si>
  <si>
    <t>DOFETILIDE 125MCG CAP</t>
  </si>
  <si>
    <t>D601101138</t>
  </si>
  <si>
    <t>DOMEBORO 1.9G PWD PKT</t>
  </si>
  <si>
    <t>D601101140</t>
  </si>
  <si>
    <t>DONEPEZIL 10MG TAB</t>
  </si>
  <si>
    <t>D601101143</t>
  </si>
  <si>
    <t>DONEPEZIL 5MG TAB</t>
  </si>
  <si>
    <t>D601101145</t>
  </si>
  <si>
    <t>DONNATAL ELIX 5ML</t>
  </si>
  <si>
    <t>D601101146</t>
  </si>
  <si>
    <t>DONNATAL ELIX 10ML</t>
  </si>
  <si>
    <t>D601101150</t>
  </si>
  <si>
    <t>DOPAMINE 400MG/10ML INJ</t>
  </si>
  <si>
    <t>D601101152</t>
  </si>
  <si>
    <t>DORZOLAMIDE 2% EYE DROP 10ML</t>
  </si>
  <si>
    <t>D601101154</t>
  </si>
  <si>
    <t>DORZOLAMIDE-TIMOLOL EYE 10ML</t>
  </si>
  <si>
    <t>D601101156</t>
  </si>
  <si>
    <t>DOXAPRAM 400MG/20ML INJ</t>
  </si>
  <si>
    <t>D601101158</t>
  </si>
  <si>
    <t>DOXAZOSIN 2MG TAB</t>
  </si>
  <si>
    <t>D601101161</t>
  </si>
  <si>
    <t>DOXEPIN 10MG CAP</t>
  </si>
  <si>
    <t>D601101163</t>
  </si>
  <si>
    <t>DOXEPIN 25MG CAP</t>
  </si>
  <si>
    <t>D601101166</t>
  </si>
  <si>
    <t>DOXEPIN 50MG CAP</t>
  </si>
  <si>
    <t>D601101173</t>
  </si>
  <si>
    <t>DOXORUBICIN LIPO 20MG/10ML INJ</t>
  </si>
  <si>
    <t>D601101174</t>
  </si>
  <si>
    <t>DOXORUBICIN LIPO 50MG/25ML INJ</t>
  </si>
  <si>
    <t>D601101178</t>
  </si>
  <si>
    <t>DOXYCYCLINE 100MG INJ</t>
  </si>
  <si>
    <t>D601101180</t>
  </si>
  <si>
    <t>DOXYCYCLINE HYCLATE 100MG TAB</t>
  </si>
  <si>
    <t>D601101182</t>
  </si>
  <si>
    <t>DOXYCYCLINE HYCLATE 50MG CAP</t>
  </si>
  <si>
    <t>D601101188</t>
  </si>
  <si>
    <t>DRONEDARONE 400MG TAB</t>
  </si>
  <si>
    <t>D601101191</t>
  </si>
  <si>
    <t>DULOXETINE 20MG CAP</t>
  </si>
  <si>
    <t>D601101192</t>
  </si>
  <si>
    <t>DULOXETINE 30MG CAP</t>
  </si>
  <si>
    <t>D601101193</t>
  </si>
  <si>
    <t>DULOXETINE 60MG CAP</t>
  </si>
  <si>
    <t>D601101194</t>
  </si>
  <si>
    <t>DUOVISC 0.5-0.55 EYE INJ KIT</t>
  </si>
  <si>
    <t>D601101200</t>
  </si>
  <si>
    <t>EDROPHONIUM 150MG/15ML INJ</t>
  </si>
  <si>
    <t>D601101202</t>
  </si>
  <si>
    <t>EFAVIRENZ 600MG TAB</t>
  </si>
  <si>
    <t>D601101209</t>
  </si>
  <si>
    <t>ENALAPRIL 10MG TAB</t>
  </si>
  <si>
    <t>D601101212</t>
  </si>
  <si>
    <t>ENALAPRIL 5MG TAB</t>
  </si>
  <si>
    <t>D601101215</t>
  </si>
  <si>
    <t>ENALAPRILAT 1.25MG/1ML INJ</t>
  </si>
  <si>
    <t>D601101216</t>
  </si>
  <si>
    <t>ENALAPRILAT 2.5MG/2ML INJ</t>
  </si>
  <si>
    <t>D601101219</t>
  </si>
  <si>
    <t>ENCATAPONE 200MG TAB</t>
  </si>
  <si>
    <t>D601101222</t>
  </si>
  <si>
    <t>ENTECAVIR 0.5MG TAB</t>
  </si>
  <si>
    <t>D601101227</t>
  </si>
  <si>
    <t>EPHEDRINE 50MG/1ML INJ</t>
  </si>
  <si>
    <t>D601101231</t>
  </si>
  <si>
    <t>EPLERENONE 50MG TAB</t>
  </si>
  <si>
    <t>D601101236</t>
  </si>
  <si>
    <t>ERGOCALCIFEROL 8000U/ML ORAL</t>
  </si>
  <si>
    <t>D601101237</t>
  </si>
  <si>
    <t>ERGOCALCIFEROL 50000U CAP</t>
  </si>
  <si>
    <t>D601101239</t>
  </si>
  <si>
    <t>ERGOLOID MESYLATE 1MG TAB</t>
  </si>
  <si>
    <t>D601101242</t>
  </si>
  <si>
    <t>ERLOTINIB 25MG TAB</t>
  </si>
  <si>
    <t>D601101246</t>
  </si>
  <si>
    <t>ERYTHROMYC 0.5% EYE OINT 1GM</t>
  </si>
  <si>
    <t>D601101247</t>
  </si>
  <si>
    <t>ERYTHROMYC 0.5% EYE OINT 3.5GM</t>
  </si>
  <si>
    <t>D601101255</t>
  </si>
  <si>
    <t>ERYTHROMYCIN BASE 250MG TAB</t>
  </si>
  <si>
    <t>D601101260</t>
  </si>
  <si>
    <t>ESCITALOPRAM 10MG TAB</t>
  </si>
  <si>
    <t>D601101265</t>
  </si>
  <si>
    <t>ESMOLOL 100MG/10ML INJ</t>
  </si>
  <si>
    <t>D601101268</t>
  </si>
  <si>
    <t>ESMOLOL 2500MG/250ML NS IV</t>
  </si>
  <si>
    <t>D601101269</t>
  </si>
  <si>
    <t>ESOMEPRAZOLE 20MG DR CAP</t>
  </si>
  <si>
    <t>D601101270</t>
  </si>
  <si>
    <t>ESTRADIOL 0.01% VAG CREAM 42GM</t>
  </si>
  <si>
    <t>D601101274</t>
  </si>
  <si>
    <t>ESTRADIOL 0.05MG BI-WK PATCH</t>
  </si>
  <si>
    <t>D601101275</t>
  </si>
  <si>
    <t>ESTRADIOL 0.05MG WK PATCH</t>
  </si>
  <si>
    <t>D601101279</t>
  </si>
  <si>
    <t>ESTRADIOL 0.1MG BI-WK PATCH</t>
  </si>
  <si>
    <t>D601101280</t>
  </si>
  <si>
    <t>ESTRADIOL 0.1MG WK PATCH</t>
  </si>
  <si>
    <t>D601101283</t>
  </si>
  <si>
    <t>ESTRADIOL 1MG TAB</t>
  </si>
  <si>
    <t>D601101288</t>
  </si>
  <si>
    <t>ESTRATEST 1.25MG-2.5MG TAB</t>
  </si>
  <si>
    <t>D601101289</t>
  </si>
  <si>
    <t>ESTROGEN CONJUGAT VAG CRE 30GM</t>
  </si>
  <si>
    <t>D601101291</t>
  </si>
  <si>
    <t>ESTROGENS CONJ 0.3MG TAB</t>
  </si>
  <si>
    <t>D601101293</t>
  </si>
  <si>
    <t>ESTROGENS CONJ 0.625MG TAB</t>
  </si>
  <si>
    <t>D601101294</t>
  </si>
  <si>
    <t>ESTROGENS CONJ 0.9MG TAB</t>
  </si>
  <si>
    <t>D601101295</t>
  </si>
  <si>
    <t>ESTROGENS CONJ 1.25MG TAB</t>
  </si>
  <si>
    <t>D601101300</t>
  </si>
  <si>
    <t>ESTROGENS ESTER 0.3MG TAB</t>
  </si>
  <si>
    <t>D601101301</t>
  </si>
  <si>
    <t>ESTROGENS ESTER 0.625MG TAB</t>
  </si>
  <si>
    <t>D601101306</t>
  </si>
  <si>
    <t>ESTRTEST HS 0.625MG-1.25MG TAB</t>
  </si>
  <si>
    <t>D601101310</t>
  </si>
  <si>
    <t>ETHACRYNATE 50MG INJ</t>
  </si>
  <si>
    <t>D601101312</t>
  </si>
  <si>
    <t>ETHAMBUTOL 100MG TAB</t>
  </si>
  <si>
    <t>D601101313</t>
  </si>
  <si>
    <t>ETHAMBUTOL 400MG TAB</t>
  </si>
  <si>
    <t>D601101314</t>
  </si>
  <si>
    <t>ETHOSUXIMIDE 250MG CAP</t>
  </si>
  <si>
    <t>D601101316</t>
  </si>
  <si>
    <t>ETHYL CHLORIDE SPRAY 100ML</t>
  </si>
  <si>
    <t>D601101319</t>
  </si>
  <si>
    <t>ETIDRONATE 200MG TAB</t>
  </si>
  <si>
    <t>D601101327</t>
  </si>
  <si>
    <t>ETOMIDATE 20MG/10ML INJ</t>
  </si>
  <si>
    <t>D601101328</t>
  </si>
  <si>
    <t>ETOMIDATE 40MG/20ML INJ</t>
  </si>
  <si>
    <t>D601101330</t>
  </si>
  <si>
    <t>EUCERIN CREAM 120GM</t>
  </si>
  <si>
    <t>D601101334</t>
  </si>
  <si>
    <t>EXCEDRIN TAB</t>
  </si>
  <si>
    <t>D601101337</t>
  </si>
  <si>
    <t>EYE IRRIGATION 120ML</t>
  </si>
  <si>
    <t>D601101340</t>
  </si>
  <si>
    <t>EYE IRRIGATION 30ML</t>
  </si>
  <si>
    <t>D601101341</t>
  </si>
  <si>
    <t>EZETIMIBE 10MG TAB</t>
  </si>
  <si>
    <t>D601101342</t>
  </si>
  <si>
    <t>EZETIM-SIMVASTAT 10-10MG  TAB</t>
  </si>
  <si>
    <t>D601101343</t>
  </si>
  <si>
    <t>EZETIM-SIMVASTAT 10-20MG  TAB</t>
  </si>
  <si>
    <t>D601101344</t>
  </si>
  <si>
    <t>EZETIM-SIMVASTAT 10-40MG  TAB</t>
  </si>
  <si>
    <t>D601101345</t>
  </si>
  <si>
    <t>EZETIM-SIMVASTAT 10-80MG  TAB</t>
  </si>
  <si>
    <t>D601101347</t>
  </si>
  <si>
    <t>FAMCICLOVIR 125MG TAB</t>
  </si>
  <si>
    <t>D601101348</t>
  </si>
  <si>
    <t>FAMCICLOVIR 500MG TAB</t>
  </si>
  <si>
    <t>D601101351</t>
  </si>
  <si>
    <t>FAMOTIDINE 20MG TAB</t>
  </si>
  <si>
    <t>D601101353</t>
  </si>
  <si>
    <t>FAMOTIDINE 20MG/2ML INJ</t>
  </si>
  <si>
    <t>D601101356</t>
  </si>
  <si>
    <t>FAMOTIDINE 40MG/5ML SUSP 2.5ML</t>
  </si>
  <si>
    <t>D601101364</t>
  </si>
  <si>
    <t>FELBAMATE 600MG TAB</t>
  </si>
  <si>
    <t>D601101367</t>
  </si>
  <si>
    <t>FELODIPINE 5MG XR TAB</t>
  </si>
  <si>
    <t>D601101370</t>
  </si>
  <si>
    <t>FENOFIBRATE 145MG TAB</t>
  </si>
  <si>
    <t>D601101371</t>
  </si>
  <si>
    <t>FENOFIBRATE 160MG TAB</t>
  </si>
  <si>
    <t>D601101373</t>
  </si>
  <si>
    <t>FENOFIBRATE 48MG TAB</t>
  </si>
  <si>
    <t>D601101377</t>
  </si>
  <si>
    <t>FENOLDOPAM 10MG/1ML AMP INJ</t>
  </si>
  <si>
    <t>D601101378</t>
  </si>
  <si>
    <t>FENOLDOPAM 20MG/2ML AMP INJ</t>
  </si>
  <si>
    <t>D601101379</t>
  </si>
  <si>
    <t>FENTANYL 100MCG/HR PATCH</t>
  </si>
  <si>
    <t>D601101380</t>
  </si>
  <si>
    <t>FENTANYL 100MG TAB</t>
  </si>
  <si>
    <t>D601101381</t>
  </si>
  <si>
    <t>FENTANYL 12 MCG/HR PATCH</t>
  </si>
  <si>
    <t>D601101385</t>
  </si>
  <si>
    <t>FENTANYL 25MCG/HR PATCH</t>
  </si>
  <si>
    <t>D601101386</t>
  </si>
  <si>
    <t>FENTANYL 400 MCG LOZ</t>
  </si>
  <si>
    <t>D601101388</t>
  </si>
  <si>
    <t>FENTANYL 50MCG/HR PATCH</t>
  </si>
  <si>
    <t>D601101390</t>
  </si>
  <si>
    <t>FENTANYL 75MCG/HR PATCH</t>
  </si>
  <si>
    <t>D601101392</t>
  </si>
  <si>
    <t>FERRIC SUBSULFATE LIQ 8GM</t>
  </si>
  <si>
    <t>D601101397</t>
  </si>
  <si>
    <t>FERROUS GLUCONATE 324MG TAB</t>
  </si>
  <si>
    <t>D601101405</t>
  </si>
  <si>
    <t>FERROUS SULFATE 300MG/5ML LIQ</t>
  </si>
  <si>
    <t>D601101408</t>
  </si>
  <si>
    <t>FERROUS SULFATE 325MG TAB</t>
  </si>
  <si>
    <t>D601101413</t>
  </si>
  <si>
    <t>FEXOFENADINE 60MG TAB</t>
  </si>
  <si>
    <t>D601101419</t>
  </si>
  <si>
    <t>FINASTERIDE 5MG TAB</t>
  </si>
  <si>
    <t>D601101421</t>
  </si>
  <si>
    <t>FIORICET TAB</t>
  </si>
  <si>
    <t>D601101423</t>
  </si>
  <si>
    <t>FLAVOXATE 100MG TAB</t>
  </si>
  <si>
    <t>D601101425</t>
  </si>
  <si>
    <t>FLECAINIDE 100MG TAB</t>
  </si>
  <si>
    <t>D601101427</t>
  </si>
  <si>
    <t>FLECAINIDE 50MG TAB</t>
  </si>
  <si>
    <t>D601101432</t>
  </si>
  <si>
    <t>FLUCONAZOLE 100MG TAB</t>
  </si>
  <si>
    <t>D601101433</t>
  </si>
  <si>
    <t>FLUCONAZOLE 100MG/50ML NS IV</t>
  </si>
  <si>
    <t>D601101435</t>
  </si>
  <si>
    <t>FLUCONAZOLE 150MG TAB</t>
  </si>
  <si>
    <t>D601101436</t>
  </si>
  <si>
    <t>FLUCONAZOLE 200MG TAB</t>
  </si>
  <si>
    <t>D601101437</t>
  </si>
  <si>
    <t>FLUCONAZOLE 40MG/ML SUSP 35ML</t>
  </si>
  <si>
    <t>D601101444</t>
  </si>
  <si>
    <t>FLUDROCORTISONE 0.1MG TAB</t>
  </si>
  <si>
    <t>D601101445</t>
  </si>
  <si>
    <t>FLUMAZENIL 0.1MG/1ML INJ</t>
  </si>
  <si>
    <t>D601101446</t>
  </si>
  <si>
    <t>FLUMAZENIL 0.5MG/5ML INJ</t>
  </si>
  <si>
    <t>D601101448</t>
  </si>
  <si>
    <t>FLUNISOLID 0.025% NAS SPY 25ML</t>
  </si>
  <si>
    <t>D601101451</t>
  </si>
  <si>
    <t>FLUOCINOLONE 0.01% LIQ 60ML</t>
  </si>
  <si>
    <t>D601101452</t>
  </si>
  <si>
    <t>FLUOCINOLONE 0.025% CREAM 15GM</t>
  </si>
  <si>
    <t>D601101454</t>
  </si>
  <si>
    <t>FLUOCINOLONE 0.025% OINT 15GM</t>
  </si>
  <si>
    <t>D601101456</t>
  </si>
  <si>
    <t>FLUOCINONIDE 0.05% CREAM 30GM</t>
  </si>
  <si>
    <t>D601101458</t>
  </si>
  <si>
    <t>FLUOCINONIDE 0.05% GEL 15GM</t>
  </si>
  <si>
    <t>D601101460</t>
  </si>
  <si>
    <t>FLUOCINONIDE 0.05% OINT 15GM</t>
  </si>
  <si>
    <t>D601101461</t>
  </si>
  <si>
    <t>FLUOCINONIDE 0.05% OINT 30GM</t>
  </si>
  <si>
    <t>D601101467</t>
  </si>
  <si>
    <t>FLUORESCEIN 10% 5ML INJ</t>
  </si>
  <si>
    <t>D601101468</t>
  </si>
  <si>
    <t>FLUORESCEIN 1MG EYE STRIP</t>
  </si>
  <si>
    <t>D601101470</t>
  </si>
  <si>
    <t>FLUOROMETH 0.1% EYE DROP 5ML</t>
  </si>
  <si>
    <t>D601101476</t>
  </si>
  <si>
    <t>FLUOXETINE 10MG CAP</t>
  </si>
  <si>
    <t>D601101477</t>
  </si>
  <si>
    <t>FLUOXETINE 20MG CAP</t>
  </si>
  <si>
    <t>D601101483</t>
  </si>
  <si>
    <t>FLUOXYMESTERONE 10MG TAB</t>
  </si>
  <si>
    <t>D601101486</t>
  </si>
  <si>
    <t>FLUPHENAZINE 1MG TAB</t>
  </si>
  <si>
    <t>D601101489</t>
  </si>
  <si>
    <t>FLUPHENAZINE 5MG TAB</t>
  </si>
  <si>
    <t>D601101494</t>
  </si>
  <si>
    <t>FLURBIPRO 0.03% EYE DROP 2.5ML</t>
  </si>
  <si>
    <t>D601101496</t>
  </si>
  <si>
    <t>FLUTAMIDE 125MG CAP</t>
  </si>
  <si>
    <t>D601101505</t>
  </si>
  <si>
    <t>FLUVASTATIN 20MG CAP</t>
  </si>
  <si>
    <t>D601101507</t>
  </si>
  <si>
    <t>FLUVASTATIN 80MG XR TAB</t>
  </si>
  <si>
    <t>D601101510</t>
  </si>
  <si>
    <t>FLUVOXAMINE 50MG TAB</t>
  </si>
  <si>
    <t>D601101514</t>
  </si>
  <si>
    <t>FOLIC ACID 1MG TAB</t>
  </si>
  <si>
    <t>D601101516</t>
  </si>
  <si>
    <t>FOLIC ACID 50MG/10ML INJ</t>
  </si>
  <si>
    <t>D601101527</t>
  </si>
  <si>
    <t>FORMOTEROL 20MCG/2ML NEB</t>
  </si>
  <si>
    <t>D601101529</t>
  </si>
  <si>
    <t>FOSFOMYCIN GRAN 3GM PKT</t>
  </si>
  <si>
    <t>D601101530</t>
  </si>
  <si>
    <t>FOSINOPRIL 10MG TAB</t>
  </si>
  <si>
    <t>D601101540</t>
  </si>
  <si>
    <t>FUROSEMIDE 20MG TAB</t>
  </si>
  <si>
    <t>D601101541</t>
  </si>
  <si>
    <t>FUROSEMIDE 40MG TAB</t>
  </si>
  <si>
    <t>D601101542</t>
  </si>
  <si>
    <t>FUROSEMIDE 40MG/4ML ORAL SOLN</t>
  </si>
  <si>
    <t>D601101544</t>
  </si>
  <si>
    <t>FUROSEMIDE 80MG TAB</t>
  </si>
  <si>
    <t>D601101546</t>
  </si>
  <si>
    <t>GABAPENTIN 100MG CAP</t>
  </si>
  <si>
    <t>D601101549</t>
  </si>
  <si>
    <t>GABAPENTIN 250MG/5ML LIQ 1ML</t>
  </si>
  <si>
    <t>D601101551</t>
  </si>
  <si>
    <t>GABAPENTIN 300MG CAP</t>
  </si>
  <si>
    <t>D601101552</t>
  </si>
  <si>
    <t>GABAPENTIN 400MG CAP</t>
  </si>
  <si>
    <t>D601101553</t>
  </si>
  <si>
    <t>GABAPENTIN 600MG TAB</t>
  </si>
  <si>
    <t>D601101554</t>
  </si>
  <si>
    <t>GABAPENTIN 800MG TAB</t>
  </si>
  <si>
    <t>D601101556</t>
  </si>
  <si>
    <t>GALANTAMINE 4MG TAB</t>
  </si>
  <si>
    <t>D601101558</t>
  </si>
  <si>
    <t>GALANTAMINE 8MG XR CAP</t>
  </si>
  <si>
    <t>D601101561</t>
  </si>
  <si>
    <t>GAVISCON CHEW TAB</t>
  </si>
  <si>
    <t>D601101566</t>
  </si>
  <si>
    <t>GAVISCON XTRA TAB</t>
  </si>
  <si>
    <t>D601101567</t>
  </si>
  <si>
    <t>GELATIN ADSORBABLE PWD 1GM</t>
  </si>
  <si>
    <t>D601101570</t>
  </si>
  <si>
    <t>GELATIN SPONGE 100CM PKT</t>
  </si>
  <si>
    <t>D601101571</t>
  </si>
  <si>
    <t>GELATIN SPONGE 12X7CM PKT</t>
  </si>
  <si>
    <t>D601101572</t>
  </si>
  <si>
    <t>GELATIN SPONGE 200CM PKT</t>
  </si>
  <si>
    <t>D601101573</t>
  </si>
  <si>
    <t>GELATIN SPONGE 50CM PKT</t>
  </si>
  <si>
    <t>D601101574</t>
  </si>
  <si>
    <t>GEMFIBOZIL 600MG TAB</t>
  </si>
  <si>
    <t>D601101575</t>
  </si>
  <si>
    <t>GENTAMICIN 0.1% CREAM 15GM</t>
  </si>
  <si>
    <t>D601101576</t>
  </si>
  <si>
    <t>GENTAMICIN 0.1% OINT 15GM</t>
  </si>
  <si>
    <t>D601101578</t>
  </si>
  <si>
    <t>GENTAMICIN 0.3% EYE DROP 5ML</t>
  </si>
  <si>
    <t>D601101580</t>
  </si>
  <si>
    <t>GENTAMICIN 0.3% EYE OINT 3.5GM</t>
  </si>
  <si>
    <t>D601101585</t>
  </si>
  <si>
    <t>GLIMEPIRIDE 2MG TAB</t>
  </si>
  <si>
    <t>D601101587</t>
  </si>
  <si>
    <t>GLIPIZIDE 10MG TAB</t>
  </si>
  <si>
    <t>D601101588</t>
  </si>
  <si>
    <t>GLIPIZIDE 10MG XR TAB</t>
  </si>
  <si>
    <t>D601101589</t>
  </si>
  <si>
    <t>GLIPIZIDE 2.5MG XR TAB</t>
  </si>
  <si>
    <t>D601101590</t>
  </si>
  <si>
    <t>GLIPIZIDE 5MG TAB</t>
  </si>
  <si>
    <t>D601101591</t>
  </si>
  <si>
    <t>GLIPIZIDE 5MG XR TAB</t>
  </si>
  <si>
    <t>D601101601</t>
  </si>
  <si>
    <t>GLUCOSE 40% GEL 31GM</t>
  </si>
  <si>
    <t>D601101611</t>
  </si>
  <si>
    <t>GLYBURIDE 5MG TAB</t>
  </si>
  <si>
    <t>D601101613</t>
  </si>
  <si>
    <t>GLYBURIDE MICRONIZ 3MG TAB</t>
  </si>
  <si>
    <t>D601101615</t>
  </si>
  <si>
    <t>GLYBUR-METFOR 1.25-250MG TAB</t>
  </si>
  <si>
    <t>D601101618</t>
  </si>
  <si>
    <t>GLYCERIN 1.2GM PED SUPP</t>
  </si>
  <si>
    <t>D601101619</t>
  </si>
  <si>
    <t>GLYCERIN 2GM SUPP</t>
  </si>
  <si>
    <t>D601101624</t>
  </si>
  <si>
    <t>GLYCERIN LIQ 480ML</t>
  </si>
  <si>
    <t>D601101627</t>
  </si>
  <si>
    <t>GLYCOPYRROLATE 0.2MG/1ML INJ</t>
  </si>
  <si>
    <t>D601101628</t>
  </si>
  <si>
    <t>GLYCOPYRROLATE 0.4MG/2ML INJ</t>
  </si>
  <si>
    <t>D601101629</t>
  </si>
  <si>
    <t>GLYCOPYRROLATE 1MG TAB</t>
  </si>
  <si>
    <t>D601101632</t>
  </si>
  <si>
    <t>GLYCOPYRROLATE 1MG/5ML INJ</t>
  </si>
  <si>
    <t>D601101643</t>
  </si>
  <si>
    <t>GUAIFENESIN 100MG/5ML LIQ 10ML</t>
  </si>
  <si>
    <t>D601101647</t>
  </si>
  <si>
    <t>GUAIFENESIN 600MG XR TAB</t>
  </si>
  <si>
    <t>D601101649</t>
  </si>
  <si>
    <t>GUAIFENESIN DM 200-20 LIQ 10ML</t>
  </si>
  <si>
    <t>D601101652</t>
  </si>
  <si>
    <t>GUAIFENESIN-COD LIQ 10ML</t>
  </si>
  <si>
    <t>D601101654</t>
  </si>
  <si>
    <t>GUAIFENESIN-COD LIQ 5ML</t>
  </si>
  <si>
    <t>D601101659</t>
  </si>
  <si>
    <t>GUANFACINE 1MG TAB</t>
  </si>
  <si>
    <t>D601101663</t>
  </si>
  <si>
    <t>HALOPERIDOL 0.5MG TAB</t>
  </si>
  <si>
    <t>D601101665</t>
  </si>
  <si>
    <t>HALOPERIDOL 1MG TAB</t>
  </si>
  <si>
    <t>D601101666</t>
  </si>
  <si>
    <t>HALOPERIDOL 2MG TAB</t>
  </si>
  <si>
    <t>D601101667</t>
  </si>
  <si>
    <t>HALOPERIDOL 2MG/ML ORAL SYR</t>
  </si>
  <si>
    <t>D601101670</t>
  </si>
  <si>
    <t>HALOPERIDOL 5MG TAB</t>
  </si>
  <si>
    <t>D601101675</t>
  </si>
  <si>
    <t>HEPARIN 10000U/10ML INJ</t>
  </si>
  <si>
    <t>D601101677</t>
  </si>
  <si>
    <t>HEPARIN 1000U/1ML INJ</t>
  </si>
  <si>
    <t>D601101686</t>
  </si>
  <si>
    <t>HEPARIN 25000U/500ML D5W IV</t>
  </si>
  <si>
    <t>D601101700</t>
  </si>
  <si>
    <t>HEPARIN 5000U/1ML INJ</t>
  </si>
  <si>
    <t>D601101705</t>
  </si>
  <si>
    <t>HEPARIN LF 100U/1ML INJ</t>
  </si>
  <si>
    <t>D601101708</t>
  </si>
  <si>
    <t>HEPARIN LF 300U/3ML INJ</t>
  </si>
  <si>
    <t>D601101709</t>
  </si>
  <si>
    <t>HEPARIN LF 500U/5ML INJ</t>
  </si>
  <si>
    <t>D601101710</t>
  </si>
  <si>
    <t>HEPARIN LF 10U/1ML INJ</t>
  </si>
  <si>
    <t>D601101719</t>
  </si>
  <si>
    <t>HETASTARCH 6%/NS IV 500ML</t>
  </si>
  <si>
    <t>D601101720</t>
  </si>
  <si>
    <t>HEXACHLOROPHENE 3% LIQ 150ML</t>
  </si>
  <si>
    <t>D601101723</t>
  </si>
  <si>
    <t>HOMATROPINE 5% EYE DROP 5ML</t>
  </si>
  <si>
    <t>D601101727</t>
  </si>
  <si>
    <t>HYDRALAZINE 10MG TAB</t>
  </si>
  <si>
    <t>D601101728</t>
  </si>
  <si>
    <t>HYDRALAZINE 25MG TAB</t>
  </si>
  <si>
    <t>D601101729</t>
  </si>
  <si>
    <t>HYDRALAZINE 50MG TAB</t>
  </si>
  <si>
    <t>D601101730</t>
  </si>
  <si>
    <t>HYDROCHLOROTHAZIDE 25MG TAB</t>
  </si>
  <si>
    <t>D601101731</t>
  </si>
  <si>
    <t>HYDROCHLOROTHIAZIDE 12.5MG CAP</t>
  </si>
  <si>
    <t>D601101733</t>
  </si>
  <si>
    <t>HYDROCHLOROTHIAZIDE 50MG TAB</t>
  </si>
  <si>
    <t>D601101737</t>
  </si>
  <si>
    <t>HYDROCOD-HOMAT 5-1.5MG LIQ 5ML</t>
  </si>
  <si>
    <t>D601101740</t>
  </si>
  <si>
    <t>HYDROCODONE-APAP 10-325MG TAB</t>
  </si>
  <si>
    <t>D601101745</t>
  </si>
  <si>
    <t>HYDROCODONE-APAP 5-325MG TAB</t>
  </si>
  <si>
    <t>D601101754</t>
  </si>
  <si>
    <t>HYDROCORT 100MG/60ML ENEMA</t>
  </si>
  <si>
    <t>D601101756</t>
  </si>
  <si>
    <t>HYDROCORT 2.5% RECT CREAM 30GM</t>
  </si>
  <si>
    <t>D601101763</t>
  </si>
  <si>
    <t>HYDROCORTISONE 1% CREAM 30GM</t>
  </si>
  <si>
    <t>D601101765</t>
  </si>
  <si>
    <t>HYDROCORTISONE 1% OINT 30GM</t>
  </si>
  <si>
    <t>D601101771</t>
  </si>
  <si>
    <t>HYDROCORTISONE 20MG TAB</t>
  </si>
  <si>
    <t>D601101774</t>
  </si>
  <si>
    <t>HYDROCORTISONE ACET 25MG SUPP</t>
  </si>
  <si>
    <t>D601101780</t>
  </si>
  <si>
    <t>HYDROMORPHONE 2MG TAB</t>
  </si>
  <si>
    <t>D601101781</t>
  </si>
  <si>
    <t>HYDROMORPHONE 4MG TAB</t>
  </si>
  <si>
    <t>D601101782</t>
  </si>
  <si>
    <t>HYDROXYCHLOROQUINE 200MG TAB</t>
  </si>
  <si>
    <t>D601101784</t>
  </si>
  <si>
    <t>HYDROXYUREA 500MG CAP</t>
  </si>
  <si>
    <t>D601101785</t>
  </si>
  <si>
    <t>HYDROXYZINE 10MG TAB</t>
  </si>
  <si>
    <t>D601101786</t>
  </si>
  <si>
    <t>HYDROXYZINE 10MG/5ML LIQ</t>
  </si>
  <si>
    <t>D601101791</t>
  </si>
  <si>
    <t>HYDROXYZINE 25MG TAB</t>
  </si>
  <si>
    <t>D601101794</t>
  </si>
  <si>
    <t>HYOSCYAMINE 0.125MG SL TAB</t>
  </si>
  <si>
    <t>D601101799</t>
  </si>
  <si>
    <t>HYPERLYTE 20ML INJ</t>
  </si>
  <si>
    <t>D601101802</t>
  </si>
  <si>
    <t>IBUPROFEN 100MG/5ML SUSP 120ML</t>
  </si>
  <si>
    <t>D601101803</t>
  </si>
  <si>
    <t>IBUPROFEN 100MG/5ML SUSP 5ML</t>
  </si>
  <si>
    <t>D601101804</t>
  </si>
  <si>
    <t>IBUPROFEN 200MG TAB</t>
  </si>
  <si>
    <t>D601101808</t>
  </si>
  <si>
    <t>IBUPROFEN 400MG TAB</t>
  </si>
  <si>
    <t>D601101812</t>
  </si>
  <si>
    <t>IBUPROFEN 600MG TAB</t>
  </si>
  <si>
    <t>D601101826</t>
  </si>
  <si>
    <t>IMIPRAMINE 25MG TAB</t>
  </si>
  <si>
    <t>IVIG FLEBOGAM 5GM/100ML INJ</t>
  </si>
  <si>
    <t>D601101834</t>
  </si>
  <si>
    <t>INDAPAMIDE 2.5MG TAB</t>
  </si>
  <si>
    <t>D601101835</t>
  </si>
  <si>
    <t>INDIGO CARMINE 40MG/5ML INJ</t>
  </si>
  <si>
    <t>D601101836</t>
  </si>
  <si>
    <t>INDINAVAR 400MG CAP</t>
  </si>
  <si>
    <t>D601101837</t>
  </si>
  <si>
    <t>INDOCYANINE GREEN 25MG INJ</t>
  </si>
  <si>
    <t>D601101841</t>
  </si>
  <si>
    <t>INDOMETHACIN 25MG CAP</t>
  </si>
  <si>
    <t>D601101843</t>
  </si>
  <si>
    <t>INDOMETHACIN 50MG CAP</t>
  </si>
  <si>
    <t>D601101844</t>
  </si>
  <si>
    <t>INDOMETHACIN 50MG SUPP</t>
  </si>
  <si>
    <t>D601101845</t>
  </si>
  <si>
    <t>INDOMETHACIN 75MG XR CAP</t>
  </si>
  <si>
    <t>DACARBAZINE 200MG INJ</t>
  </si>
  <si>
    <t>DOCETAXEL 20MG/1ML INJ</t>
  </si>
  <si>
    <t>DOCETAXEL 80MG/4ML INJ</t>
  </si>
  <si>
    <t>D601101885</t>
  </si>
  <si>
    <t>IRBESARTAN 300MG TAB</t>
  </si>
  <si>
    <t>D601101896</t>
  </si>
  <si>
    <t>ISONIAZID 300MG TAB</t>
  </si>
  <si>
    <t>D601101899</t>
  </si>
  <si>
    <t>ISOPROTERENOL 0.2MG/1ML INJ</t>
  </si>
  <si>
    <t>D601101900</t>
  </si>
  <si>
    <t>ISOPROTERENOL 1MG/5ML INJ</t>
  </si>
  <si>
    <t>D601101904</t>
  </si>
  <si>
    <t>ISOSORBIDE DINIT 40MG XR TAB</t>
  </si>
  <si>
    <t>D601101905</t>
  </si>
  <si>
    <t>ISOSORBIDE DINIT 5MG SL TAB</t>
  </si>
  <si>
    <t>D601101906</t>
  </si>
  <si>
    <t>ISOSORBIDE DINITRATE 10MG TAB</t>
  </si>
  <si>
    <t>D601101907</t>
  </si>
  <si>
    <t>ISOSORBIDE DINITRATE 20MG TAB</t>
  </si>
  <si>
    <t>D601101910</t>
  </si>
  <si>
    <t>ISOSORBIDE DINITRATE 5MG TAB</t>
  </si>
  <si>
    <t>D601101913</t>
  </si>
  <si>
    <t>ISOSORBIDE MONO 20MG TAB</t>
  </si>
  <si>
    <t>D601101914</t>
  </si>
  <si>
    <t>ISOSORBIDE MONO 30MG XR TAB</t>
  </si>
  <si>
    <t>D601101915</t>
  </si>
  <si>
    <t>ISOSORBIDE MONO 60MG XR TAB</t>
  </si>
  <si>
    <t>D601101920</t>
  </si>
  <si>
    <t>ITRACONAZOLE 100MG CAP</t>
  </si>
  <si>
    <t>D601101926</t>
  </si>
  <si>
    <t>IVERMECTIN 3MG TAB</t>
  </si>
  <si>
    <t>D601101933</t>
  </si>
  <si>
    <t>KALETRA 200MG-50MG TAB</t>
  </si>
  <si>
    <t>D601101939</t>
  </si>
  <si>
    <t>KETOCONAZOLE 2% SHAMPOO 120ML</t>
  </si>
  <si>
    <t>D601101947</t>
  </si>
  <si>
    <t>KETAMINE 500MG/5ML INJ</t>
  </si>
  <si>
    <t>D601101952</t>
  </si>
  <si>
    <t>KETOCONAZOLE 200MG TAB</t>
  </si>
  <si>
    <t>D601101959</t>
  </si>
  <si>
    <t>KETOROLAC 0.5% EYE DROP 3ML</t>
  </si>
  <si>
    <t>D601101960</t>
  </si>
  <si>
    <t>KETOROLAC 0.5% EYE DROP 5ML</t>
  </si>
  <si>
    <t>D601101963</t>
  </si>
  <si>
    <t>K-PHOS NEUTRAL 250MG TAB</t>
  </si>
  <si>
    <t>D601101964</t>
  </si>
  <si>
    <t>LABETALOL 100MG TAB</t>
  </si>
  <si>
    <t>D601101965</t>
  </si>
  <si>
    <t>LABETALOL 100MG/20ML INJ</t>
  </si>
  <si>
    <t>D601101966</t>
  </si>
  <si>
    <t>LABETALOL 200MG TAB</t>
  </si>
  <si>
    <t>D601101967</t>
  </si>
  <si>
    <t>LABETALOL 200MG/40ML INJ</t>
  </si>
  <si>
    <t>D601101979</t>
  </si>
  <si>
    <t>LACOSAMIDE 50MG TAB</t>
  </si>
  <si>
    <t>D601101982</t>
  </si>
  <si>
    <t>LACTASE 3000U TAB</t>
  </si>
  <si>
    <t>D601101983</t>
  </si>
  <si>
    <t>LACTASE 9000U TAB</t>
  </si>
  <si>
    <t>D601101988</t>
  </si>
  <si>
    <t>LACTIC ACID 12% LOT 240ML</t>
  </si>
  <si>
    <t>D601101992</t>
  </si>
  <si>
    <t>LACTOBACILLUS ACIDOPHILUS PKT</t>
  </si>
  <si>
    <t>D601101995</t>
  </si>
  <si>
    <t>LACTULOSE 10GM/15ML LIQ 30ML</t>
  </si>
  <si>
    <t>D601102001</t>
  </si>
  <si>
    <t>LAMIVUDINE 100MG TAB</t>
  </si>
  <si>
    <t>D601102003</t>
  </si>
  <si>
    <t>LAMIVUDINE 10MG/ML LIQ 5ML</t>
  </si>
  <si>
    <t>D601102004</t>
  </si>
  <si>
    <t>LAMIVUDINE 150MG TAB</t>
  </si>
  <si>
    <t>D601102005</t>
  </si>
  <si>
    <t>LAMOTRIGINE 100MG TAB</t>
  </si>
  <si>
    <t>D601102009</t>
  </si>
  <si>
    <t>LAMOTRIGINE 25MG TAB</t>
  </si>
  <si>
    <t>D601102010</t>
  </si>
  <si>
    <t>LAMOTRIGINE 5MG CHEW TAB</t>
  </si>
  <si>
    <t>D601102019</t>
  </si>
  <si>
    <t>LANOLIN OINT 7GM</t>
  </si>
  <si>
    <t>D601102021</t>
  </si>
  <si>
    <t>LANSOPRAZOLE 15MG ODT</t>
  </si>
  <si>
    <t>D601102022</t>
  </si>
  <si>
    <t>LANSOPRAZOLE 30MG DR CAP</t>
  </si>
  <si>
    <t>D601102029</t>
  </si>
  <si>
    <t>LATANOPRO 0.005% EYE DRP 2.5ML</t>
  </si>
  <si>
    <t>D601102030</t>
  </si>
  <si>
    <t>LATRODECTUS ANTIVENIN 2.5M INJ</t>
  </si>
  <si>
    <t>D601102038</t>
  </si>
  <si>
    <t>LEVAQUIN 500MG TAB</t>
  </si>
  <si>
    <t>D601102039</t>
  </si>
  <si>
    <t>LEVAQUIN 750MG TAB</t>
  </si>
  <si>
    <t>D601102042</t>
  </si>
  <si>
    <t>LEVETIRACETAM 250MG TAB</t>
  </si>
  <si>
    <t>D601102043</t>
  </si>
  <si>
    <t>LEVETIRACETAM 500MG TAB</t>
  </si>
  <si>
    <t>D601102045</t>
  </si>
  <si>
    <t>LEVOBUNOLOL 0.25% EYE DROP 5ML</t>
  </si>
  <si>
    <t>D601102046</t>
  </si>
  <si>
    <t>LEVOBUNOLOL 0.5% EYE DROP 5ML</t>
  </si>
  <si>
    <t>D601102053</t>
  </si>
  <si>
    <t>LEVOCARNITN 100MG/1ML LIQ 10ML</t>
  </si>
  <si>
    <t>D601102057</t>
  </si>
  <si>
    <t>LEVOFLOXACIN 250MG TAB</t>
  </si>
  <si>
    <t>D601102060</t>
  </si>
  <si>
    <t>LEVONORGESTREL 1.5MG TAB</t>
  </si>
  <si>
    <t>D601102061</t>
  </si>
  <si>
    <t>LEVONORGESTROL 0.75MG [2] TAB</t>
  </si>
  <si>
    <t>D601102063</t>
  </si>
  <si>
    <t>LEVOTHYROXINE 100MCG TAB</t>
  </si>
  <si>
    <t>D601102064</t>
  </si>
  <si>
    <t>LEVOTHYROXINE 100MCG INJ</t>
  </si>
  <si>
    <t>D601102065</t>
  </si>
  <si>
    <t>LEVOTHYROXINE 112MCG TAB</t>
  </si>
  <si>
    <t>D601102066</t>
  </si>
  <si>
    <t>LEVOTHYROXINE 125MCG TAB</t>
  </si>
  <si>
    <t>D601102067</t>
  </si>
  <si>
    <t>LEVOTHYROXINE 137MCG TAB</t>
  </si>
  <si>
    <t>D601102068</t>
  </si>
  <si>
    <t>LEVOTHYROXINE 150MCG TAB</t>
  </si>
  <si>
    <t>D601102069</t>
  </si>
  <si>
    <t>LEVOTHYROXINE 175MCG TAB</t>
  </si>
  <si>
    <t>D601102071</t>
  </si>
  <si>
    <t>LEVOTHYROXINE 200MCG INJ</t>
  </si>
  <si>
    <t>D601102072</t>
  </si>
  <si>
    <t>LEVOTHYROXINE 25MCG TAB</t>
  </si>
  <si>
    <t>D601102075</t>
  </si>
  <si>
    <t>LEVOTHYROXINE 50MCG TAB</t>
  </si>
  <si>
    <t>D601102077</t>
  </si>
  <si>
    <t>LEVOTHYROXINE 75MCG TAB</t>
  </si>
  <si>
    <t>D601102078</t>
  </si>
  <si>
    <t>LEVOTHYROXINE 88MCG TAB</t>
  </si>
  <si>
    <t>D601102083</t>
  </si>
  <si>
    <t>LIDOCAINE 2% GEL 30ML</t>
  </si>
  <si>
    <t>D601102086</t>
  </si>
  <si>
    <t>LIDOCAINE 2% GEL 5ML</t>
  </si>
  <si>
    <t>D601102087</t>
  </si>
  <si>
    <t>LIDOCAINE 2% UROJET 10ML</t>
  </si>
  <si>
    <t>D601102089</t>
  </si>
  <si>
    <t>LIDOCAINE 2% VISC GEL 100ML</t>
  </si>
  <si>
    <t>D601102091</t>
  </si>
  <si>
    <t>LIDOCAINE 2% VISC GEL 15ML</t>
  </si>
  <si>
    <t>D601102095</t>
  </si>
  <si>
    <t>LIDOCAINE 3.5% EYE GEL 5GM</t>
  </si>
  <si>
    <t>D601102099</t>
  </si>
  <si>
    <t>LIDOCAINE 4% LIPOSOMAL CRE 5GM</t>
  </si>
  <si>
    <t>D601102100</t>
  </si>
  <si>
    <t>LIDOCAINE 4% TOP LIQ 50ML</t>
  </si>
  <si>
    <t>D601102101</t>
  </si>
  <si>
    <t>LIDOCAINE 5% OINT 35GM</t>
  </si>
  <si>
    <t>D601102102</t>
  </si>
  <si>
    <t>LIDOCAINE 5% PATCH</t>
  </si>
  <si>
    <t>D601102106</t>
  </si>
  <si>
    <t>LIDOCAINE-PRILOCAINE CRE 30GM</t>
  </si>
  <si>
    <t>D601102107</t>
  </si>
  <si>
    <t>LIDOCAINE-PRILOCAINE CRE 5GM</t>
  </si>
  <si>
    <t>D601102109</t>
  </si>
  <si>
    <t>LINEZOLID 600MG TAB</t>
  </si>
  <si>
    <t>D601102112</t>
  </si>
  <si>
    <t>LIOTHYRONINE 25MCG TAB</t>
  </si>
  <si>
    <t>D601102114</t>
  </si>
  <si>
    <t>LIOTHYRONINE 5MCG TAB</t>
  </si>
  <si>
    <t>D601102115</t>
  </si>
  <si>
    <t>LIOTRIX 30MG TAB</t>
  </si>
  <si>
    <t>D601102116</t>
  </si>
  <si>
    <t>LIOTRIX 60MG TAB</t>
  </si>
  <si>
    <t>D601102120</t>
  </si>
  <si>
    <t>LISINOPRIL 10MG TAB</t>
  </si>
  <si>
    <t>D601102122</t>
  </si>
  <si>
    <t>LISINOPRIL 20MG TAB</t>
  </si>
  <si>
    <t>D601102125</t>
  </si>
  <si>
    <t>LISINOPRIL 5MG TAB</t>
  </si>
  <si>
    <t>D601102133</t>
  </si>
  <si>
    <t>LITHIUM CARBONATE 150MG CAP</t>
  </si>
  <si>
    <t>D601102134</t>
  </si>
  <si>
    <t>LITHIUM CARBONATE 300MG CAP</t>
  </si>
  <si>
    <t>D601102136</t>
  </si>
  <si>
    <t>LITHIUM CARBONATE 300MG XR TAB</t>
  </si>
  <si>
    <t>D601102141</t>
  </si>
  <si>
    <t>LOMUSTINE 10MG CAP</t>
  </si>
  <si>
    <t>D601102142</t>
  </si>
  <si>
    <t>LOMUSTINE 40MG CAP</t>
  </si>
  <si>
    <t>D601102145</t>
  </si>
  <si>
    <t>LOPERAMIDE 1MG/5ML LIQ 10ML</t>
  </si>
  <si>
    <t>D601102149</t>
  </si>
  <si>
    <t>LOPERAMIDE 2MG CAP</t>
  </si>
  <si>
    <t>D601102151</t>
  </si>
  <si>
    <t>LORATADINE 10MG TAB</t>
  </si>
  <si>
    <t>D601102158</t>
  </si>
  <si>
    <t>LORAZEPAM 0.5MG TAB</t>
  </si>
  <si>
    <t>D601102159</t>
  </si>
  <si>
    <t>LORAZEPAM 1MG TAB</t>
  </si>
  <si>
    <t>D601102164</t>
  </si>
  <si>
    <t>LOSARTAN 25MG TAB</t>
  </si>
  <si>
    <t>D601102165</t>
  </si>
  <si>
    <t>LOSARTAN 50MG TAB</t>
  </si>
  <si>
    <t>D601102173</t>
  </si>
  <si>
    <t>LOTREL 5-10MG CAP</t>
  </si>
  <si>
    <t>D601102174</t>
  </si>
  <si>
    <t>LOTREL 5-20MG CAP</t>
  </si>
  <si>
    <t>D601102176</t>
  </si>
  <si>
    <t>LOVASTATIN 20MG TAB</t>
  </si>
  <si>
    <t>D601102180</t>
  </si>
  <si>
    <t>LOXAPINE 10MG CAP</t>
  </si>
  <si>
    <t>D601102181</t>
  </si>
  <si>
    <t>LOXAPINE 25MG CAP</t>
  </si>
  <si>
    <t>D601102182</t>
  </si>
  <si>
    <t>LOXAPINE 50MG CAP</t>
  </si>
  <si>
    <t>D601102186</t>
  </si>
  <si>
    <t>LUBIPROSTONE 24MCG CAP</t>
  </si>
  <si>
    <t>D601102197</t>
  </si>
  <si>
    <t>MAGNESIUM 64MG XR TAB</t>
  </si>
  <si>
    <t>D601102200</t>
  </si>
  <si>
    <t>MAG-ALUM-SIMETH SUSP 30ML</t>
  </si>
  <si>
    <t>D601102209</t>
  </si>
  <si>
    <t>MAGNESIUM CITRATE LIQ 300ML</t>
  </si>
  <si>
    <t>D601102212</t>
  </si>
  <si>
    <t>MAGNESIUM HYDROXIDE SUSP 30ML</t>
  </si>
  <si>
    <t>D601102216</t>
  </si>
  <si>
    <t>MAGNESIUM OXIDE 400MG TAB</t>
  </si>
  <si>
    <t>D601102219</t>
  </si>
  <si>
    <t>MAGNESIUM SULFATE GRAN 454GM</t>
  </si>
  <si>
    <t>D601102226</t>
  </si>
  <si>
    <t>MECLIZINE 12.5MG TAB</t>
  </si>
  <si>
    <t>D601102227</t>
  </si>
  <si>
    <t>MECLIZINE 25MG TAB</t>
  </si>
  <si>
    <t>D601102229</t>
  </si>
  <si>
    <t>MEDROXYPROGESTERONE 10MG TAB</t>
  </si>
  <si>
    <t>D601102230</t>
  </si>
  <si>
    <t>MEDROXYPROGESTERONE 2.5MG TAB</t>
  </si>
  <si>
    <t>D601102231</t>
  </si>
  <si>
    <t>MEDROXYPROGESTERONE 5MG TAB</t>
  </si>
  <si>
    <t>D601102234</t>
  </si>
  <si>
    <t>MEFLOQUINE 250MG TAB</t>
  </si>
  <si>
    <t>D601102235</t>
  </si>
  <si>
    <t>MEGESTROL 20MG TAB</t>
  </si>
  <si>
    <t>D601102236</t>
  </si>
  <si>
    <t>MEGESTROL 40MG TAB</t>
  </si>
  <si>
    <t>D601102238</t>
  </si>
  <si>
    <t>MEGESTROL 40MG/ML SUSP 10ML</t>
  </si>
  <si>
    <t>D601102241</t>
  </si>
  <si>
    <t>MELATONIN 3MG TAB</t>
  </si>
  <si>
    <t>D601102242</t>
  </si>
  <si>
    <t>MELATONIN 1MG TAB</t>
  </si>
  <si>
    <t>D601102248</t>
  </si>
  <si>
    <t>MEMANTINE 5MG TAB</t>
  </si>
  <si>
    <t>D601102254</t>
  </si>
  <si>
    <t>MERCAPTOPURINE 50MG TAB</t>
  </si>
  <si>
    <t>D601102256</t>
  </si>
  <si>
    <t>MESALAMINE 250MG XR CAP</t>
  </si>
  <si>
    <t>D601102258</t>
  </si>
  <si>
    <t>MESALAMINE 4GM/60ML ENEMA BTL</t>
  </si>
  <si>
    <t>D601102262</t>
  </si>
  <si>
    <t>METAPROTERENOL 20MG TAB</t>
  </si>
  <si>
    <t>D601102263</t>
  </si>
  <si>
    <t>METAXALONE 800MG  TAB</t>
  </si>
  <si>
    <t>D601102265</t>
  </si>
  <si>
    <t>METFORMIN 500MG TAB</t>
  </si>
  <si>
    <t>D601102266</t>
  </si>
  <si>
    <t>METFORMIN 500MG XR TAB</t>
  </si>
  <si>
    <t>D601102268</t>
  </si>
  <si>
    <t>METFORMIN 750MG XR TAB</t>
  </si>
  <si>
    <t>D601102269</t>
  </si>
  <si>
    <t>METFORMIN 850MG TAB</t>
  </si>
  <si>
    <t>D601102272</t>
  </si>
  <si>
    <t>METHADONE 10MG TAB</t>
  </si>
  <si>
    <t>D601102276</t>
  </si>
  <si>
    <t>METHADONE 5MG TAB</t>
  </si>
  <si>
    <t>D601102277</t>
  </si>
  <si>
    <t>METHADONE 5MG/5ML LIQ</t>
  </si>
  <si>
    <t>D601102279</t>
  </si>
  <si>
    <t>METHAZOLAMIDE 25MG TAB</t>
  </si>
  <si>
    <t>D601102280</t>
  </si>
  <si>
    <t>METHAZOLAMIDE 50MG TAB</t>
  </si>
  <si>
    <t>D601102282</t>
  </si>
  <si>
    <t>METHIMAZOLE 5MG TAB</t>
  </si>
  <si>
    <t>D601102283</t>
  </si>
  <si>
    <t>METHOCARBAMOL 500MG TAB</t>
  </si>
  <si>
    <t>D601102285</t>
  </si>
  <si>
    <t>METHOCARBAMOL 750MG TAB</t>
  </si>
  <si>
    <t>D601102287</t>
  </si>
  <si>
    <t>METHOHEXITAL 500MG INJ</t>
  </si>
  <si>
    <t>D601102291</t>
  </si>
  <si>
    <t>METHYLDOPA 250MG TAB</t>
  </si>
  <si>
    <t>D601102292</t>
  </si>
  <si>
    <t>METHYLDOPA 500MG TAB</t>
  </si>
  <si>
    <t>D601102294</t>
  </si>
  <si>
    <t>METHYLNALTREXON 12MG/0.6ML INJ</t>
  </si>
  <si>
    <t>D601102299</t>
  </si>
  <si>
    <t>METHYLPHENIDATE 36MG XR TAB</t>
  </si>
  <si>
    <t>D601102301</t>
  </si>
  <si>
    <t>METHYLPHENIDATE 5MG TAB</t>
  </si>
  <si>
    <t>D601102305</t>
  </si>
  <si>
    <t>METOCLOPRAMIDE 10MG TAB</t>
  </si>
  <si>
    <t>D601102310</t>
  </si>
  <si>
    <t>METOLAZONE 2.5MG TAB</t>
  </si>
  <si>
    <t>D601102313</t>
  </si>
  <si>
    <t>METOPROLOL 25MG TAB</t>
  </si>
  <si>
    <t>D601102314</t>
  </si>
  <si>
    <t>METOPROLOL 50MG TAB</t>
  </si>
  <si>
    <t>D601102316</t>
  </si>
  <si>
    <t>METOPROLOL 5MG/5ML INJ</t>
  </si>
  <si>
    <t>D601102319</t>
  </si>
  <si>
    <t>METRONIDAZ 250MG/50ML NS IVPB</t>
  </si>
  <si>
    <t>D601102323</t>
  </si>
  <si>
    <t>METRONIDAZ 500MG/100ML NS IV</t>
  </si>
  <si>
    <t>D601102326</t>
  </si>
  <si>
    <t>METRONIDAZOLE .75% VAG GEL 70G</t>
  </si>
  <si>
    <t>D601102329</t>
  </si>
  <si>
    <t>METRONIDAZOLE 0.75% GEL 45GM</t>
  </si>
  <si>
    <t>D601102331</t>
  </si>
  <si>
    <t>METRONIDAZOLE 250MG TAB</t>
  </si>
  <si>
    <t>D601102332</t>
  </si>
  <si>
    <t>METRONIDAZOLE 500MG TAB</t>
  </si>
  <si>
    <t>D601102336</t>
  </si>
  <si>
    <t>METOPROLOL SUCC 25MG XR TAB</t>
  </si>
  <si>
    <t>D601102337</t>
  </si>
  <si>
    <t>METOPROLOL SUCC 50MG XR TAB</t>
  </si>
  <si>
    <t>D601102339</t>
  </si>
  <si>
    <t>MEXILETINE 150MG CAP</t>
  </si>
  <si>
    <t>D601102340</t>
  </si>
  <si>
    <t>MEXILETINE 200MG CAP</t>
  </si>
  <si>
    <t>D601102341</t>
  </si>
  <si>
    <t>MEXILETINE 250MG CAP</t>
  </si>
  <si>
    <t>D601102344</t>
  </si>
  <si>
    <t>MICONAZOLE 100MG VAG SUPP</t>
  </si>
  <si>
    <t>D601102346</t>
  </si>
  <si>
    <t>MICONAZOLE 2% CREAM 30GM</t>
  </si>
  <si>
    <t>D601102351</t>
  </si>
  <si>
    <t>MICONAZOLE 2% VAG CREAM 45GM</t>
  </si>
  <si>
    <t>D601102361</t>
  </si>
  <si>
    <t>MIDAZOLAM 2MG/1ML LIQ 5ML</t>
  </si>
  <si>
    <t>D601102364</t>
  </si>
  <si>
    <t>MIDODRINE 2.5MG TAB</t>
  </si>
  <si>
    <t>D601102365</t>
  </si>
  <si>
    <t>MIDODRINE 5MG TAB</t>
  </si>
  <si>
    <t>D601102370</t>
  </si>
  <si>
    <t>MINERAL OIL LIGHT 10ML</t>
  </si>
  <si>
    <t>D601102371</t>
  </si>
  <si>
    <t>MINERAL OIL LIGHT 25ML</t>
  </si>
  <si>
    <t>D601102377</t>
  </si>
  <si>
    <t>MINOCYCLINE 50MG CAP</t>
  </si>
  <si>
    <t>D601102379</t>
  </si>
  <si>
    <t>MINOXIDIL 10MG TAB</t>
  </si>
  <si>
    <t>D601102380</t>
  </si>
  <si>
    <t>MINOXIDIL 2.5MG TAB</t>
  </si>
  <si>
    <t>D601102383</t>
  </si>
  <si>
    <t>MIRTAZAPINE 30MG TAB</t>
  </si>
  <si>
    <t>D601102384</t>
  </si>
  <si>
    <t>MISOPROSTOL 100MCG TAB</t>
  </si>
  <si>
    <t>D601102386</t>
  </si>
  <si>
    <t>MISOPROSTOL 200 MCG TAB</t>
  </si>
  <si>
    <t>D601102388</t>
  </si>
  <si>
    <t>MODAFINIL 100MG TAB</t>
  </si>
  <si>
    <t>D601102401</t>
  </si>
  <si>
    <t>MOMETASONE 50MCG NAS SPY 17GM</t>
  </si>
  <si>
    <t>D601102402</t>
  </si>
  <si>
    <t>MONTELUKAST 10MG TAB</t>
  </si>
  <si>
    <t>D601102403</t>
  </si>
  <si>
    <t>MONTELUKAST 4MG CHEW TAB</t>
  </si>
  <si>
    <t>D601102404</t>
  </si>
  <si>
    <t>MONTELUKAST 5MG CHEW TAB</t>
  </si>
  <si>
    <t>D601102406</t>
  </si>
  <si>
    <t>MORPHINE 100MG XR TAB</t>
  </si>
  <si>
    <t>D601102409</t>
  </si>
  <si>
    <t>MORPHINE 15MG XR TAB</t>
  </si>
  <si>
    <t>D601102415</t>
  </si>
  <si>
    <t>MORPHINE 30MG XR TAB</t>
  </si>
  <si>
    <t>D601102416</t>
  </si>
  <si>
    <t>MORPHINE 60MG XR TAB</t>
  </si>
  <si>
    <t>D601102419</t>
  </si>
  <si>
    <t>MORPHINE SULF 15MG TAB</t>
  </si>
  <si>
    <t>D601102423</t>
  </si>
  <si>
    <t>D601102425</t>
  </si>
  <si>
    <t>MULTIPLE VITAMINS INJ 10ML</t>
  </si>
  <si>
    <t>D601102428</t>
  </si>
  <si>
    <t>MULTIPLE VITAMINS PED INJ 5ML</t>
  </si>
  <si>
    <t>D601102432</t>
  </si>
  <si>
    <t>MULTIVITAMIN IRON PED LIQ 50ML</t>
  </si>
  <si>
    <t>D601102433</t>
  </si>
  <si>
    <t>MULTIVITAMIN LIQ 5ML</t>
  </si>
  <si>
    <t>D601102437</t>
  </si>
  <si>
    <t>MULTIVITAMIN TAB</t>
  </si>
  <si>
    <t>D601102441</t>
  </si>
  <si>
    <t>MULTIVITAMIN+MINERALS TAB</t>
  </si>
  <si>
    <t>D601102442</t>
  </si>
  <si>
    <t>MUPIROCIN 2% NASAL OINT 1GM</t>
  </si>
  <si>
    <t>D601102445</t>
  </si>
  <si>
    <t>MUPIROCIN 2% OINT 22GM</t>
  </si>
  <si>
    <t>D601102449</t>
  </si>
  <si>
    <t>MYCOPHENOLATE 500MG INJ</t>
  </si>
  <si>
    <t>D601102453</t>
  </si>
  <si>
    <t>NACL 0.45% KCL 20MEQ IV 1000ML</t>
  </si>
  <si>
    <t>D601102459</t>
  </si>
  <si>
    <t>NACL 0.9% IRR SOLN 1000ML</t>
  </si>
  <si>
    <t>D601102463</t>
  </si>
  <si>
    <t>NACL 0.9% IRR SOLN 3000ML</t>
  </si>
  <si>
    <t>D601102467</t>
  </si>
  <si>
    <t>NACL 0.9% KCL 40MEQ IV 1000ML</t>
  </si>
  <si>
    <t>D601102469</t>
  </si>
  <si>
    <t>NADOLOL 20MG TAB</t>
  </si>
  <si>
    <t>D601102471</t>
  </si>
  <si>
    <t>NADOLOL 40MG TAB</t>
  </si>
  <si>
    <t>D601102473</t>
  </si>
  <si>
    <t>NAFCILLIN 1GM INJ</t>
  </si>
  <si>
    <t>D601102476</t>
  </si>
  <si>
    <t>NAFCILLIN 2GM INJ</t>
  </si>
  <si>
    <t>D601102480</t>
  </si>
  <si>
    <t>NALTREXONE 50MG TAB</t>
  </si>
  <si>
    <t>D601102484</t>
  </si>
  <si>
    <t>NAPHAZ-PHENIR EYE DROP 15ML</t>
  </si>
  <si>
    <t>D601102486</t>
  </si>
  <si>
    <t>NAPROXEN 250MG TAB</t>
  </si>
  <si>
    <t>D601102490</t>
  </si>
  <si>
    <t>NAPROXEN 375MG TAB</t>
  </si>
  <si>
    <t>D601102493</t>
  </si>
  <si>
    <t>NAPROXEN 500MG TAB</t>
  </si>
  <si>
    <t>D601102500</t>
  </si>
  <si>
    <t>NATEGLINIDE 120MG TAB</t>
  </si>
  <si>
    <t>D601102502</t>
  </si>
  <si>
    <t>NEBIVOLOL 5MG TAB</t>
  </si>
  <si>
    <t>D601102505</t>
  </si>
  <si>
    <t>NEFAZODONE 100MG TAB</t>
  </si>
  <si>
    <t>D601102507</t>
  </si>
  <si>
    <t>NELFINAVIR 250MG TAB</t>
  </si>
  <si>
    <t>D601102508</t>
  </si>
  <si>
    <t>NEO-BACI-POLY-HC EYE OINT 3.5G</t>
  </si>
  <si>
    <t>D601102509</t>
  </si>
  <si>
    <t>NEOMY/POLYMYX/BACITR OIN 0.9GM</t>
  </si>
  <si>
    <t>D601102510</t>
  </si>
  <si>
    <t>NEOMY/POLYMYX/BACITR OINT 15GM</t>
  </si>
  <si>
    <t>D601102511</t>
  </si>
  <si>
    <t>NEOMY/POLYMYX/BACITR OINT 30GM</t>
  </si>
  <si>
    <t>D601102514</t>
  </si>
  <si>
    <t>NEOMYCIN SULFATE 500MG TAB</t>
  </si>
  <si>
    <t>D601102515</t>
  </si>
  <si>
    <t>NEOMYCIN SULFATE PWD</t>
  </si>
  <si>
    <t>D601102516</t>
  </si>
  <si>
    <t>NEOMYCIN-PMYXIN 1ML GU IRR AMP</t>
  </si>
  <si>
    <t>D601102517</t>
  </si>
  <si>
    <t>NEOMYCIN-POLYMYX-HC EAR SOLN</t>
  </si>
  <si>
    <t>D601102518</t>
  </si>
  <si>
    <t>NEOMYCIN-POLYMYX-HC EAR SUSP</t>
  </si>
  <si>
    <t>D601102519</t>
  </si>
  <si>
    <t>NEOMY-POLY-DEXMETH EYE DRP 5ML</t>
  </si>
  <si>
    <t>D601102520</t>
  </si>
  <si>
    <t>NEOMY-POLY-DEXMETH EYEOIN 3.5G</t>
  </si>
  <si>
    <t>D601102522</t>
  </si>
  <si>
    <t>NEOMY-POLYMX-HC EYE SUSP 7.5ML</t>
  </si>
  <si>
    <t>D601102524</t>
  </si>
  <si>
    <t>NEOSPORIN EYE DROP 10ML</t>
  </si>
  <si>
    <t>D601102525</t>
  </si>
  <si>
    <t>NEOSPORIN EYE OINT 3.5GM</t>
  </si>
  <si>
    <t>D601102532</t>
  </si>
  <si>
    <t>NEVIRAPINE 200MG TAB</t>
  </si>
  <si>
    <t>D601102536</t>
  </si>
  <si>
    <t>NIACIN 100MG TAB</t>
  </si>
  <si>
    <t>D601102537</t>
  </si>
  <si>
    <t>NIACIN 250MG XR CAP</t>
  </si>
  <si>
    <t>D601102539</t>
  </si>
  <si>
    <t>NIACIN 500MG TAB</t>
  </si>
  <si>
    <t>D601102541</t>
  </si>
  <si>
    <t>NIACIN 500MG XR TAB</t>
  </si>
  <si>
    <t>D601102549</t>
  </si>
  <si>
    <t>NICARDIPINE 20MG/200ML NS IV</t>
  </si>
  <si>
    <t>D601102550</t>
  </si>
  <si>
    <t>NICARDIPINE 25MG/10ML INJ</t>
  </si>
  <si>
    <t>D601102556</t>
  </si>
  <si>
    <t>NICOTINE 14MG/24HR PATCH</t>
  </si>
  <si>
    <t>D601102557</t>
  </si>
  <si>
    <t>NICOTINE 21MG/24HR PATCH</t>
  </si>
  <si>
    <t>D601102558</t>
  </si>
  <si>
    <t>NICOTINE 7MG/24HR PATCH</t>
  </si>
  <si>
    <t>D601102559</t>
  </si>
  <si>
    <t>NICOTINE POLACRILEX 2MG GUM</t>
  </si>
  <si>
    <t>D601102563</t>
  </si>
  <si>
    <t>NIFEDIPINE 10MG CAP</t>
  </si>
  <si>
    <t>D601102565</t>
  </si>
  <si>
    <t>NIFEDIPINE 30MG XR TAB</t>
  </si>
  <si>
    <t>D601102572</t>
  </si>
  <si>
    <t>NIMODIPINE 30MG CAP</t>
  </si>
  <si>
    <t>D601102577</t>
  </si>
  <si>
    <t>NISOLDIPINE 8.5MG XR TAB</t>
  </si>
  <si>
    <t>D601102579</t>
  </si>
  <si>
    <t>NITAZOXANIDE 500MG TAB</t>
  </si>
  <si>
    <t>D601102585</t>
  </si>
  <si>
    <t>NITROFURANTOIN MONO 100MG CAP</t>
  </si>
  <si>
    <t>D601102586</t>
  </si>
  <si>
    <t>NITROGLYCERIN 2.5MG XR CAP</t>
  </si>
  <si>
    <t>D601102591</t>
  </si>
  <si>
    <t>NITROGLYCER 50MG/250ML D5W IV</t>
  </si>
  <si>
    <t>D601102593</t>
  </si>
  <si>
    <t>NITROGLYCERIN 0.1MG/HR PATCH</t>
  </si>
  <si>
    <t>D601102594</t>
  </si>
  <si>
    <t>NITROGLYCERIN 0.2MG/HR PATCH</t>
  </si>
  <si>
    <t>D601102596</t>
  </si>
  <si>
    <t>NITROGLYCERIN 0.3MG/HR PATCH</t>
  </si>
  <si>
    <t>D601102597</t>
  </si>
  <si>
    <t>NITROGLYCERIN 0.4MG SL TAB</t>
  </si>
  <si>
    <t>D601102598</t>
  </si>
  <si>
    <t>NITROGLYCERIN 0.4MG/HR PATCH</t>
  </si>
  <si>
    <t>D601102599</t>
  </si>
  <si>
    <t>NITROGLYCERIN 0.6MG/HR PATCH</t>
  </si>
  <si>
    <t>D601102604</t>
  </si>
  <si>
    <t>NITROGLYCERIN 2% OINT 1GM PKT</t>
  </si>
  <si>
    <t>D601102605</t>
  </si>
  <si>
    <t>NITROGLYCERIN 2% OINT 30GM</t>
  </si>
  <si>
    <t>D601102607</t>
  </si>
  <si>
    <t>NITROGLYCERIN 4.9G SL SPRAY</t>
  </si>
  <si>
    <t>D601102608</t>
  </si>
  <si>
    <t>NITROGLYCERIN 50MG/10ML INJ</t>
  </si>
  <si>
    <t>D601102609</t>
  </si>
  <si>
    <t>NITROGLYCERIN 6.5MG XR CAP</t>
  </si>
  <si>
    <t>D601102611</t>
  </si>
  <si>
    <t>NITROPRUSSIDE 50MG/2ML INJ</t>
  </si>
  <si>
    <t>D601102616</t>
  </si>
  <si>
    <t>NOREPINEPHRINE 4MG/4ML INJ</t>
  </si>
  <si>
    <t>D601102620</t>
  </si>
  <si>
    <t>NORTRIPTYLINE 10MG CAP</t>
  </si>
  <si>
    <t>D601102621</t>
  </si>
  <si>
    <t>NORTRIPTYLINE 25MG CAP</t>
  </si>
  <si>
    <t>D601102624</t>
  </si>
  <si>
    <t>NS BACTERIOSTATIC INJ 30ML</t>
  </si>
  <si>
    <t>D601102626</t>
  </si>
  <si>
    <t>NULYTELY LIQ 4000ML</t>
  </si>
  <si>
    <t>D601102632</t>
  </si>
  <si>
    <t>NYSATIN 100000U/ML SUSP 5ML</t>
  </si>
  <si>
    <t>D601102633</t>
  </si>
  <si>
    <t>NYSATIN 100000U/ML SUSP 60ML</t>
  </si>
  <si>
    <t>D601102636</t>
  </si>
  <si>
    <t>NYSTATIN 15GM TOP PWD</t>
  </si>
  <si>
    <t>D601102637</t>
  </si>
  <si>
    <t>NYSTATIN CREAM 15GM</t>
  </si>
  <si>
    <t>D601102639</t>
  </si>
  <si>
    <t>NYSTATIN OINT 15GM</t>
  </si>
  <si>
    <t>D601102641</t>
  </si>
  <si>
    <t>NYSTATIN-TRIAMCIN CRE 15GM</t>
  </si>
  <si>
    <t>D601102643</t>
  </si>
  <si>
    <t>NYSTATIN-TRIAMCIN OINT 15GM</t>
  </si>
  <si>
    <t>D601102646</t>
  </si>
  <si>
    <t>OFLOXACIN 0.3% EAR DROP 5ML</t>
  </si>
  <si>
    <t>D601102648</t>
  </si>
  <si>
    <t>OFLOXACIN 0.3% EYE DROP 5ML</t>
  </si>
  <si>
    <t>D601102650</t>
  </si>
  <si>
    <t>OLANZAPINE 10MG ODT</t>
  </si>
  <si>
    <t>D601102652</t>
  </si>
  <si>
    <t>OLANZAPINE 2.5MG TAB</t>
  </si>
  <si>
    <t>D601102654</t>
  </si>
  <si>
    <t>OLANZAPINE 5MG ODT</t>
  </si>
  <si>
    <t>D601102655</t>
  </si>
  <si>
    <t>OLANZAPINE 5MG TAB</t>
  </si>
  <si>
    <t>D601102662</t>
  </si>
  <si>
    <t>OLOPATADINE 0.1% EYE DROP 5ML</t>
  </si>
  <si>
    <t>D601102666</t>
  </si>
  <si>
    <t>OMEPRAZOLE 10MG DR CAP</t>
  </si>
  <si>
    <t>D601102667</t>
  </si>
  <si>
    <t>OMEPRAZOLE 20MG DR CAP</t>
  </si>
  <si>
    <t>D601102692</t>
  </si>
  <si>
    <t>OSELTAMIVIR 6MG/ML ORAL SYR</t>
  </si>
  <si>
    <t>D601102698</t>
  </si>
  <si>
    <t>OXANDROLONE 2.5MG TAB</t>
  </si>
  <si>
    <t>D601102703</t>
  </si>
  <si>
    <t>OXCARBAZEPINE 150MG TAB</t>
  </si>
  <si>
    <t>D601102704</t>
  </si>
  <si>
    <t>OXCARBAZEPINE 300MG TAB</t>
  </si>
  <si>
    <t>D601102715</t>
  </si>
  <si>
    <t>OXYBUTYNIN 5MG TAB</t>
  </si>
  <si>
    <t>D601102716</t>
  </si>
  <si>
    <t>OXYBUTYNIN 5MG XR TAB</t>
  </si>
  <si>
    <t>D601102718</t>
  </si>
  <si>
    <t>OXYBUTYNIN 5MG/5ML LIQ</t>
  </si>
  <si>
    <t>D601102723</t>
  </si>
  <si>
    <t>OXYCODONE 10MG XR TAB</t>
  </si>
  <si>
    <t>D601102726</t>
  </si>
  <si>
    <t>OXYCODONE 20MG XR TAB</t>
  </si>
  <si>
    <t>D601102728</t>
  </si>
  <si>
    <t>OXYCODONE 20MG/ML LIQ 1ML</t>
  </si>
  <si>
    <t>D601102733</t>
  </si>
  <si>
    <t>OXYCODONE 40MG XR TAB</t>
  </si>
  <si>
    <t>D601102734</t>
  </si>
  <si>
    <t>OXYCODONE 5MG TAB</t>
  </si>
  <si>
    <t>D601102736</t>
  </si>
  <si>
    <t>OXYCODONE 80MG XR TAB</t>
  </si>
  <si>
    <t>D601102740</t>
  </si>
  <si>
    <t>OXYMETAZOL 0.05% NAS SPY 15ML</t>
  </si>
  <si>
    <t>D601102741</t>
  </si>
  <si>
    <t>OXYMETAZOL 0.05% NAS SPY 30ML</t>
  </si>
  <si>
    <t>D601102752</t>
  </si>
  <si>
    <t>PANCRELIPASE 5000U EC CAP</t>
  </si>
  <si>
    <t>D601102754</t>
  </si>
  <si>
    <t>PANCURONIUM 10MG/10ML INJ</t>
  </si>
  <si>
    <t>D601102759</t>
  </si>
  <si>
    <t>PANTOPRAZOLE 20MG EC TAB</t>
  </si>
  <si>
    <t>D601102760</t>
  </si>
  <si>
    <t>PANTOPRAZOLE 40MG EC TAB</t>
  </si>
  <si>
    <t>D601102761</t>
  </si>
  <si>
    <t>PANTOPRAZOLE GRAN 40MG PKT</t>
  </si>
  <si>
    <t>D601102766</t>
  </si>
  <si>
    <t>PAROXETINE 10MG TAB</t>
  </si>
  <si>
    <t>D601102767</t>
  </si>
  <si>
    <t>PAROXETINE 10MG/5ML SUSP</t>
  </si>
  <si>
    <t>D601102769</t>
  </si>
  <si>
    <t>PAROXETINE 12.5MG XR TAB</t>
  </si>
  <si>
    <t>D601102771</t>
  </si>
  <si>
    <t>PAROXETINE 20MG TAB</t>
  </si>
  <si>
    <t>D601102772</t>
  </si>
  <si>
    <t>PAROXETINE 25MG XR TAB</t>
  </si>
  <si>
    <t>D601102773</t>
  </si>
  <si>
    <t>PAROXETINE 30MG TAB</t>
  </si>
  <si>
    <t>D601102779</t>
  </si>
  <si>
    <t>PEDIAZOLE SUSP 100ML</t>
  </si>
  <si>
    <t>D601102787</t>
  </si>
  <si>
    <t>PENICILLIN V POT 250MG TAB</t>
  </si>
  <si>
    <t>D601102789</t>
  </si>
  <si>
    <t>PENICILLIN V POT 500MG TAB</t>
  </si>
  <si>
    <t>D601102792</t>
  </si>
  <si>
    <t>PENTAMIDINE 300MG INJ</t>
  </si>
  <si>
    <t>D601102795</t>
  </si>
  <si>
    <t>PENTOXIFYLLINE 400MG TAB</t>
  </si>
  <si>
    <t>D601102801</t>
  </si>
  <si>
    <t>PERMETHRIN 1% LOT 60ML</t>
  </si>
  <si>
    <t>D601102802</t>
  </si>
  <si>
    <t>PERMETHRIN 5% CREAM 60GM</t>
  </si>
  <si>
    <t>D601102803</t>
  </si>
  <si>
    <t>PERPHEN-AMITRIP 2-10MG TAB</t>
  </si>
  <si>
    <t>D601102804</t>
  </si>
  <si>
    <t>PERPHEN-AMITRIP 2-25MG TAB</t>
  </si>
  <si>
    <t>D601102806</t>
  </si>
  <si>
    <t>PERPHEN-AMITRIP 4-25MG TAB</t>
  </si>
  <si>
    <t>D601102807</t>
  </si>
  <si>
    <t>D601102811</t>
  </si>
  <si>
    <t>D601102813</t>
  </si>
  <si>
    <t>PHENAZOPYRIDINE 100MG TAB</t>
  </si>
  <si>
    <t>D601102814</t>
  </si>
  <si>
    <t>PHENAZOPYRIDINE 200MG TAB</t>
  </si>
  <si>
    <t>D601102816</t>
  </si>
  <si>
    <t>PHENELZINE 15MG TAB</t>
  </si>
  <si>
    <t>D601102829</t>
  </si>
  <si>
    <t>PHENOBARBITAL 32.4MG TAB</t>
  </si>
  <si>
    <t>D601102835</t>
  </si>
  <si>
    <t>PHENOL 1.4% SPRAY 180ML</t>
  </si>
  <si>
    <t>D601102854</t>
  </si>
  <si>
    <t>PHENYLEPH 1% NAS SPRAY 15ML</t>
  </si>
  <si>
    <t>D601102855</t>
  </si>
  <si>
    <t>PHENYLEPH 10% EYE DROP 5ML</t>
  </si>
  <si>
    <t>D601102856</t>
  </si>
  <si>
    <t>PHENYLEPH 2.5% EYE DROP 2ML</t>
  </si>
  <si>
    <t>D601102866</t>
  </si>
  <si>
    <t>PHENYTOIN 100MG XR CAP</t>
  </si>
  <si>
    <t>D601102867</t>
  </si>
  <si>
    <t>PHENYTOIN 100MG/4ML SUSP</t>
  </si>
  <si>
    <t>D601102871</t>
  </si>
  <si>
    <t>PHENYTOIN 30MG XR CAP</t>
  </si>
  <si>
    <t>D601102872</t>
  </si>
  <si>
    <t>PHENYTOIN 50MG CHEW TAB</t>
  </si>
  <si>
    <t>D601102874</t>
  </si>
  <si>
    <t>PHYSOSTIGMINE 2MG/2ML INJ</t>
  </si>
  <si>
    <t>D601102877</t>
  </si>
  <si>
    <t>PILOCARPINE 1% EYE DROP 15ML</t>
  </si>
  <si>
    <t>D601102881</t>
  </si>
  <si>
    <t>PILOCARPINE 2% EYE DROP 15ML</t>
  </si>
  <si>
    <t>D601102884</t>
  </si>
  <si>
    <t>PILOCARPINE 4% EYE DROP 15ML</t>
  </si>
  <si>
    <t>D601102890</t>
  </si>
  <si>
    <t>PIMOZIDE 2MG TAB</t>
  </si>
  <si>
    <t>D601102892</t>
  </si>
  <si>
    <t>PINDOLOL 5MG TAB</t>
  </si>
  <si>
    <t>D601102893</t>
  </si>
  <si>
    <t>PIOGLITAZONE 15MG TAB</t>
  </si>
  <si>
    <t>D601102897</t>
  </si>
  <si>
    <t>PIROXICAM 10MG CAP</t>
  </si>
  <si>
    <t>D601102906</t>
  </si>
  <si>
    <t>POLYETHYLENE GLYCOL PWD 17GM</t>
  </si>
  <si>
    <t>D601102911</t>
  </si>
  <si>
    <t>POLYMYXIN B 500000U INJ</t>
  </si>
  <si>
    <t>D601102912</t>
  </si>
  <si>
    <t>POLYSPORIN EYE OINT 3.5GM</t>
  </si>
  <si>
    <t>D601102913</t>
  </si>
  <si>
    <t>POLYTRIM EYE DROP 10ML</t>
  </si>
  <si>
    <t>D601102917</t>
  </si>
  <si>
    <t>POLY-VI-SOL LIQ 50ML</t>
  </si>
  <si>
    <t>D601102921</t>
  </si>
  <si>
    <t>POT CHLOR 10% LIQ 15ML</t>
  </si>
  <si>
    <t>D601102924</t>
  </si>
  <si>
    <t>POT PHOSPHATE 15MM/5ML INJ</t>
  </si>
  <si>
    <t>D601102931</t>
  </si>
  <si>
    <t>POTASSIUM ACET 40MEQ/20ML INJ</t>
  </si>
  <si>
    <t>D601102934</t>
  </si>
  <si>
    <t>POTASSIUM CHLOR 10MEQ XR TAB</t>
  </si>
  <si>
    <t>D601102936</t>
  </si>
  <si>
    <t>POTASSIUM CHLOR 20MEQ XR TAB</t>
  </si>
  <si>
    <t>D601102937</t>
  </si>
  <si>
    <t>POTASSIUM CHLOR 10MEQ XR CAP</t>
  </si>
  <si>
    <t>D601102939</t>
  </si>
  <si>
    <t>POTASSIUM CHLOR 8MEQ XR TAB</t>
  </si>
  <si>
    <t>D601102940</t>
  </si>
  <si>
    <t>POTASSIUM CITRATE 10MEQ TAB</t>
  </si>
  <si>
    <t>D601102944</t>
  </si>
  <si>
    <t>POVIDONE IODINE 10% LIQ 120ML</t>
  </si>
  <si>
    <t>D601102947</t>
  </si>
  <si>
    <t>POVIDONE IODINE 10% OINT 0.9GM</t>
  </si>
  <si>
    <t>D601102948</t>
  </si>
  <si>
    <t>POVIDONE IODINE 10% OINT 30GM</t>
  </si>
  <si>
    <t>D601102950</t>
  </si>
  <si>
    <t>POVIDONE IODINE 7.5% LIQ 120ML</t>
  </si>
  <si>
    <t>D601102953</t>
  </si>
  <si>
    <t>PRAMIPEXOLE 0.25MG TAB</t>
  </si>
  <si>
    <t>D601102956</t>
  </si>
  <si>
    <t>PRAMIPEXOLE 1MG TAB</t>
  </si>
  <si>
    <t>D601102957</t>
  </si>
  <si>
    <t>PRAMOXINE 1% 15GM RECTAL FOAM</t>
  </si>
  <si>
    <t>D601102963</t>
  </si>
  <si>
    <t>PRASUGREL 10MG TAB</t>
  </si>
  <si>
    <t>D601102965</t>
  </si>
  <si>
    <t>PRAVASTATIN 10MG TAB</t>
  </si>
  <si>
    <t>D601102966</t>
  </si>
  <si>
    <t>PRAVASTATIN 20MG TAB</t>
  </si>
  <si>
    <t>D601102969</t>
  </si>
  <si>
    <t>PRAZOSIN 1MG CAP</t>
  </si>
  <si>
    <t>D601102971</t>
  </si>
  <si>
    <t>PRAZOSIN 5MG CAP</t>
  </si>
  <si>
    <t>D601102972</t>
  </si>
  <si>
    <t>PREDNISOLONE 0.12% EYE DRP 5ML</t>
  </si>
  <si>
    <t>D601102976</t>
  </si>
  <si>
    <t>PREDNISOLONE 1% EYE DROP 5ML</t>
  </si>
  <si>
    <t>D601102986</t>
  </si>
  <si>
    <t>PREGABALIN 25MG CAP</t>
  </si>
  <si>
    <t>D601102988</t>
  </si>
  <si>
    <t>PREGABALIN 50MG CAP</t>
  </si>
  <si>
    <t>D601102994</t>
  </si>
  <si>
    <t>PRENATAL VITAMIN TAB</t>
  </si>
  <si>
    <t>D601102995</t>
  </si>
  <si>
    <t>PREPARATION H OINT 30GM</t>
  </si>
  <si>
    <t>D601102997</t>
  </si>
  <si>
    <t>PREPARATION H SUPP</t>
  </si>
  <si>
    <t>D601102998</t>
  </si>
  <si>
    <t>PRIMAQUINE 26.3MG TAB</t>
  </si>
  <si>
    <t>D601102999</t>
  </si>
  <si>
    <t>PRIMIDONE 250MG TAB</t>
  </si>
  <si>
    <t>D601103000</t>
  </si>
  <si>
    <t>PRIMIDONE 50MG TAB</t>
  </si>
  <si>
    <t>D601103008</t>
  </si>
  <si>
    <t>PRISMASOL BGK 4/2.5 5000ML</t>
  </si>
  <si>
    <t>D601103012</t>
  </si>
  <si>
    <t>PROCARBAZINE 50MG CAP</t>
  </si>
  <si>
    <t>D601103013</t>
  </si>
  <si>
    <t>PROCHLORPERAZINE 25MG SUPP</t>
  </si>
  <si>
    <t>D601103018</t>
  </si>
  <si>
    <t>PROMETHAZINE 12.5MG SUPP</t>
  </si>
  <si>
    <t>D601103021</t>
  </si>
  <si>
    <t>PROMETHAZINE 25MG SUPP</t>
  </si>
  <si>
    <t>D601103022</t>
  </si>
  <si>
    <t>PROMETHAZINE 50MG SUPP</t>
  </si>
  <si>
    <t>D601103023</t>
  </si>
  <si>
    <t>PROMETHAZINE DM LIQ 120ML</t>
  </si>
  <si>
    <t>D601103024</t>
  </si>
  <si>
    <t>PROMETHAZINE DM LIQ 5ML</t>
  </si>
  <si>
    <t>D601103028</t>
  </si>
  <si>
    <t>PROMETHAZINE VC 6.25-5MG LIQ</t>
  </si>
  <si>
    <t>D601103029</t>
  </si>
  <si>
    <t>PROMETHAZINE-COD LIQ 120ML</t>
  </si>
  <si>
    <t>D601103031</t>
  </si>
  <si>
    <t>PROMETHAZINE-COD LIQ 5ML</t>
  </si>
  <si>
    <t>D601103034</t>
  </si>
  <si>
    <t>PROPAFENONE 150MG TAB</t>
  </si>
  <si>
    <t>D601103040</t>
  </si>
  <si>
    <t>PROPARACAIN 0.5% EYE DROP 15ML</t>
  </si>
  <si>
    <t>D601103041</t>
  </si>
  <si>
    <t>PROPOFOL 1000MG/100ML INJ</t>
  </si>
  <si>
    <t>D601103042</t>
  </si>
  <si>
    <t>PROPOFOL 200MG/20ML INJ</t>
  </si>
  <si>
    <t>D601103043</t>
  </si>
  <si>
    <t>PROPOFOL 500MG/50ML INJ</t>
  </si>
  <si>
    <t>D601103044</t>
  </si>
  <si>
    <t>PROPRANOLOL 10MG TAB</t>
  </si>
  <si>
    <t>D601103045</t>
  </si>
  <si>
    <t>PROPRANOLOL 120MG XR CAP</t>
  </si>
  <si>
    <t>D601103047</t>
  </si>
  <si>
    <t>PROPRANOLOL 20MG TAB</t>
  </si>
  <si>
    <t>D601103050</t>
  </si>
  <si>
    <t>PROPRANOLOL 40MG TAB</t>
  </si>
  <si>
    <t>D601103053</t>
  </si>
  <si>
    <t>PROPRANOLOL 60MG XR CAP</t>
  </si>
  <si>
    <t>D601103055</t>
  </si>
  <si>
    <t>PROPRANOLOL 80MG XR CAP</t>
  </si>
  <si>
    <t>D601103060</t>
  </si>
  <si>
    <t>PROPYLTHIOURACIL 50MG TAB</t>
  </si>
  <si>
    <t>D601103064</t>
  </si>
  <si>
    <t>PROVIDONE IODINE 5% EYE 30ML</t>
  </si>
  <si>
    <t>D601103068</t>
  </si>
  <si>
    <t>PSEUDOEPHEDRINE 30MG TAB</t>
  </si>
  <si>
    <t>D601103069</t>
  </si>
  <si>
    <t>PSEUDOEPHEDRINE 60MG TAB</t>
  </si>
  <si>
    <t>D601103070</t>
  </si>
  <si>
    <t>PSYLLIUM HYD POWDER 7GM PKT</t>
  </si>
  <si>
    <t>D601103071</t>
  </si>
  <si>
    <t>PSYLLIUM POWDER 5.4GM PKT</t>
  </si>
  <si>
    <t>D601103072</t>
  </si>
  <si>
    <t>PYRAZINAMIDE 500MG TAB</t>
  </si>
  <si>
    <t>D601103075</t>
  </si>
  <si>
    <t>PYRIDOSTIGMINE 10MG/2ML INJ</t>
  </si>
  <si>
    <t>D601103078</t>
  </si>
  <si>
    <t>PYRIDOSTIGMINE 60MG TAB</t>
  </si>
  <si>
    <t>D601103082</t>
  </si>
  <si>
    <t>PYRIDOXINE 50MG TAB</t>
  </si>
  <si>
    <t>D601103083</t>
  </si>
  <si>
    <t>PYRIMETHAMINE 25MG TAB</t>
  </si>
  <si>
    <t>D601103084</t>
  </si>
  <si>
    <t>QUETIAPINE 100MG TAB</t>
  </si>
  <si>
    <t>D601103088</t>
  </si>
  <si>
    <t>QUETIAPINE 25MG TAB</t>
  </si>
  <si>
    <t>D601103096</t>
  </si>
  <si>
    <t>QUINIDINE GLUC 324MG XR TAB</t>
  </si>
  <si>
    <t>D601103097</t>
  </si>
  <si>
    <t>QUINIDINE GLUC 800MG/10ML INJ</t>
  </si>
  <si>
    <t>D601103098</t>
  </si>
  <si>
    <t>QUINIDINE SULF 200MG TAB</t>
  </si>
  <si>
    <t>D601103099</t>
  </si>
  <si>
    <t>QUINIDINE SULF 300MG TAB</t>
  </si>
  <si>
    <t>D601103103</t>
  </si>
  <si>
    <t>RACEPINEPHRINE 2.25% NEB 0.5ML</t>
  </si>
  <si>
    <t>D601103105</t>
  </si>
  <si>
    <t>RALOXIFENE 60MG TAB</t>
  </si>
  <si>
    <t>D601103126</t>
  </si>
  <si>
    <t>RANOLAZINE 500MG XR TAB</t>
  </si>
  <si>
    <t>D601103132</t>
  </si>
  <si>
    <t>REPAGLINIDE 1MG TAB</t>
  </si>
  <si>
    <t>D601103133</t>
  </si>
  <si>
    <t>REPAGLINIDE 2MG TAB</t>
  </si>
  <si>
    <t>D601103139</t>
  </si>
  <si>
    <t>RIFABUTIN 150MG CAP</t>
  </si>
  <si>
    <t>D601103144</t>
  </si>
  <si>
    <t>RIFAMPIN 150MG CAP</t>
  </si>
  <si>
    <t>D601103146</t>
  </si>
  <si>
    <t>RIFAMPIN 300MG CAP</t>
  </si>
  <si>
    <t>D601103147</t>
  </si>
  <si>
    <t>RIFAMPIN 600MG INJ</t>
  </si>
  <si>
    <t>D601103150</t>
  </si>
  <si>
    <t>RIFAXIMIN 200MG TAB</t>
  </si>
  <si>
    <t>D601103151</t>
  </si>
  <si>
    <t>RILUZOLE 50MG TAB</t>
  </si>
  <si>
    <t>D601103156</t>
  </si>
  <si>
    <t>RISPERIDONE  0.25MG TAB</t>
  </si>
  <si>
    <t>D601103160</t>
  </si>
  <si>
    <t>RISPERIDONE 1MG TAB</t>
  </si>
  <si>
    <t>D601103161</t>
  </si>
  <si>
    <t>RISPERIDONE 1MG/ML LIQ</t>
  </si>
  <si>
    <t>D601103163</t>
  </si>
  <si>
    <t>RISPERIDONE 2MG TAB</t>
  </si>
  <si>
    <t>D601103166</t>
  </si>
  <si>
    <t>RITONAVIR 100MG CAP</t>
  </si>
  <si>
    <t>D601103170</t>
  </si>
  <si>
    <t>RIVAROXABAN 10MG TAB</t>
  </si>
  <si>
    <t>D601103171</t>
  </si>
  <si>
    <t>RIVAROXABAN 15MG TAB</t>
  </si>
  <si>
    <t>D601103172</t>
  </si>
  <si>
    <t>RIVAROXABAN 20MG TAB</t>
  </si>
  <si>
    <t>D601103173</t>
  </si>
  <si>
    <t>RIVASTIGMINE 1.5MG CAP</t>
  </si>
  <si>
    <t>D601103187</t>
  </si>
  <si>
    <t>ROCURONIUM 100MG/10ML INJ</t>
  </si>
  <si>
    <t>D601103188</t>
  </si>
  <si>
    <t>ROCURONIUM 50MG/5ML INJ</t>
  </si>
  <si>
    <t>D601103190</t>
  </si>
  <si>
    <t>ROPINIROLE 0.25MG TAB</t>
  </si>
  <si>
    <t>D601103192</t>
  </si>
  <si>
    <t>ROPINIROLE 1MG TAB</t>
  </si>
  <si>
    <t>D601103200</t>
  </si>
  <si>
    <t>ROSUVASTATIN 10MG TAB</t>
  </si>
  <si>
    <t>D601103204</t>
  </si>
  <si>
    <t>SACCHAROMYCE BOULARD 250MG CAP</t>
  </si>
  <si>
    <t>D601103207</t>
  </si>
  <si>
    <t>SALINE 0.65% NASAL SPRAY 45ML</t>
  </si>
  <si>
    <t>D601103226</t>
  </si>
  <si>
    <t>SCOPOLAMINE 1MG/72HR PATCH</t>
  </si>
  <si>
    <t>D601103228</t>
  </si>
  <si>
    <t>SELEGILINE 5MG CAP</t>
  </si>
  <si>
    <t>D601103238</t>
  </si>
  <si>
    <t>SENNA-DOCUSATE 8.6-50MG TAB</t>
  </si>
  <si>
    <t>D601103242</t>
  </si>
  <si>
    <t>SENNOSIDES 8.6MG TAB</t>
  </si>
  <si>
    <t>D601103243</t>
  </si>
  <si>
    <t>SENNOSIDES 8.8MG/5ML LIQ 5ML</t>
  </si>
  <si>
    <t>D601103246</t>
  </si>
  <si>
    <t>SERTRALINE 100MG TAB</t>
  </si>
  <si>
    <t>D601103247</t>
  </si>
  <si>
    <t>SERTRALINE 20MG/1ML LIQ</t>
  </si>
  <si>
    <t>D601103248</t>
  </si>
  <si>
    <t>SERTRALINE 25MG TAB</t>
  </si>
  <si>
    <t>D601103249</t>
  </si>
  <si>
    <t>SERTRALINE 50MG TAB</t>
  </si>
  <si>
    <t>D601103250</t>
  </si>
  <si>
    <t>SEVELAMER 400MG TAB</t>
  </si>
  <si>
    <t>D601103251</t>
  </si>
  <si>
    <t>SEVELAMER 800MG TAB</t>
  </si>
  <si>
    <t>D601103252</t>
  </si>
  <si>
    <t>SEVELAMER CARBONATE 0.8GM PKT</t>
  </si>
  <si>
    <t>D601103254</t>
  </si>
  <si>
    <t>SEVELAMER CARBONATE 800MG TAB</t>
  </si>
  <si>
    <t>D601103264</t>
  </si>
  <si>
    <t>SILDENAFIL 20MG TAB</t>
  </si>
  <si>
    <t>D601103272</t>
  </si>
  <si>
    <t>SILVER SULFADIAZ 1% CRE 400GM</t>
  </si>
  <si>
    <t>D601103274</t>
  </si>
  <si>
    <t>SILVER SULFADIAZ 1% CRE 50GM</t>
  </si>
  <si>
    <t>D601103277</t>
  </si>
  <si>
    <t>SIMETHICONE 125MG CHEW TAB</t>
  </si>
  <si>
    <t>D601103279</t>
  </si>
  <si>
    <t>SIMETHICONE 40MG/0.6ML 30ML</t>
  </si>
  <si>
    <t>D601103280</t>
  </si>
  <si>
    <t>SIMETHICONE 80MG CHEW TAB</t>
  </si>
  <si>
    <t>D601103292</t>
  </si>
  <si>
    <t>SITAGLIPTIN 25MG TAB</t>
  </si>
  <si>
    <t>D601103293</t>
  </si>
  <si>
    <t>SITAGLIPTIN 50MG TAB</t>
  </si>
  <si>
    <t>D601103295</t>
  </si>
  <si>
    <t>SMX-TMP 400-80MG TAB</t>
  </si>
  <si>
    <t>D601103297</t>
  </si>
  <si>
    <t>SMX-TMP 800-160MG TAB</t>
  </si>
  <si>
    <t>D601103298</t>
  </si>
  <si>
    <t>SOD CHLORIDE 1GM TAB</t>
  </si>
  <si>
    <t>D601103301</t>
  </si>
  <si>
    <t>SOD HYPOCHLOR 0.125% LIQ 480ML</t>
  </si>
  <si>
    <t>D601103302</t>
  </si>
  <si>
    <t>SOD HYPOCHLOR 0.25% LIQ 480ML</t>
  </si>
  <si>
    <t>D601103303</t>
  </si>
  <si>
    <t>SOD HYPOCHLOR 0.5% LIQ 480ML</t>
  </si>
  <si>
    <t>D601103306</t>
  </si>
  <si>
    <t>SOD PHOSPHATE 45MM/15ML INJ</t>
  </si>
  <si>
    <t>D601103308</t>
  </si>
  <si>
    <t>SOD POLYSTYRENE 15GM/60ML SUSP</t>
  </si>
  <si>
    <t>D601103310</t>
  </si>
  <si>
    <t>SOD THIOSULFATE 25% 50ML INJ</t>
  </si>
  <si>
    <t>D601103313</t>
  </si>
  <si>
    <t>SODIUM ACETATE 40MEQ/20ML INJ</t>
  </si>
  <si>
    <t>D601103320</t>
  </si>
  <si>
    <t>SODIUM BICARB 4.2% INJ 10ML</t>
  </si>
  <si>
    <t>D601103323</t>
  </si>
  <si>
    <t>SODIUM BICARB 8.4% INJ 10ML</t>
  </si>
  <si>
    <t>D601103324</t>
  </si>
  <si>
    <t>SODIUM BICARB 8.4% INJ 50ML</t>
  </si>
  <si>
    <t>D601103326</t>
  </si>
  <si>
    <t>SODIUM BICARBONATE 650MG TAB</t>
  </si>
  <si>
    <t>D601103329</t>
  </si>
  <si>
    <t>SODIUM CHLORIDE 0.9% NEB 3ML</t>
  </si>
  <si>
    <t>D601103331</t>
  </si>
  <si>
    <t>SODIUM CHLORIDE 10% NEB 15ML</t>
  </si>
  <si>
    <t>D601103341</t>
  </si>
  <si>
    <t>SODIUM TETRADECYL 3% INJ 2ML</t>
  </si>
  <si>
    <t>D601103344</t>
  </si>
  <si>
    <t>SOLIFENACIN SUCCINATE 10MG TAB</t>
  </si>
  <si>
    <t>D601103345</t>
  </si>
  <si>
    <t>SOLIFENACIN SUCCINATE 5MG TAB</t>
  </si>
  <si>
    <t>D601103348</t>
  </si>
  <si>
    <t>SORBITOL 70% LIQ 30ML</t>
  </si>
  <si>
    <t>D601103357</t>
  </si>
  <si>
    <t>SOTALOL 80MG TAB</t>
  </si>
  <si>
    <t>D601103361</t>
  </si>
  <si>
    <t>SPIRONOLACTO-HCTZ 25-25MG TAB</t>
  </si>
  <si>
    <t>D601103362</t>
  </si>
  <si>
    <t>SPIRONOLACTO-HCTZ 50-50MG TAB</t>
  </si>
  <si>
    <t>D601103364</t>
  </si>
  <si>
    <t>SPIRONOLACTONE 100MG TAB</t>
  </si>
  <si>
    <t>D601103365</t>
  </si>
  <si>
    <t>SPIRONOLACTONE 25MG TAB</t>
  </si>
  <si>
    <t>D601103366</t>
  </si>
  <si>
    <t>SPIRONOLACTONE 50MG TAB</t>
  </si>
  <si>
    <t>D601103367</t>
  </si>
  <si>
    <t>STALEVO 100MG TAB</t>
  </si>
  <si>
    <t>D601103368</t>
  </si>
  <si>
    <t>STALEVO 150MG TAB</t>
  </si>
  <si>
    <t>D601103369</t>
  </si>
  <si>
    <t>STALEVO 200MG TAB</t>
  </si>
  <si>
    <t>D601103370</t>
  </si>
  <si>
    <t>STALEVO 50MG TAB</t>
  </si>
  <si>
    <t>D601103372</t>
  </si>
  <si>
    <t>STAVUDINE 20MG CAP</t>
  </si>
  <si>
    <t>D601103377</t>
  </si>
  <si>
    <t>SUCRALFATE 1GM TAB</t>
  </si>
  <si>
    <t>D601103381</t>
  </si>
  <si>
    <t>SUFENTANIL 100MCG/2ML INJ</t>
  </si>
  <si>
    <t>D601103383</t>
  </si>
  <si>
    <t>SUFENTANIL 50MCG/1ML INJ</t>
  </si>
  <si>
    <t>D601103386</t>
  </si>
  <si>
    <t>SULFACE-PRED 0.2% EYE DRP 5ML</t>
  </si>
  <si>
    <t>D601103390</t>
  </si>
  <si>
    <t>SULFACETAMIDE 10% EYE DRP 15ML</t>
  </si>
  <si>
    <t>D601103391</t>
  </si>
  <si>
    <t>SULFADIAZINE 500MG TAB</t>
  </si>
  <si>
    <t>D601103394</t>
  </si>
  <si>
    <t>SULFASALAZINE 500MG TAB</t>
  </si>
  <si>
    <t>D601103397</t>
  </si>
  <si>
    <t>SUMATRIPTAN 100MG TAB</t>
  </si>
  <si>
    <t>D601103398</t>
  </si>
  <si>
    <t>SUMATRIPTAN 25MG TAB</t>
  </si>
  <si>
    <t>D601103399</t>
  </si>
  <si>
    <t>SUMATRIPTAN 50MG TAB</t>
  </si>
  <si>
    <t>D601103400</t>
  </si>
  <si>
    <t>SUMATRIPTAN 5MG NAS SPRAY</t>
  </si>
  <si>
    <t>D601103404</t>
  </si>
  <si>
    <t>SYMBICORT 160-4.5MCG INH</t>
  </si>
  <si>
    <t>D601103405</t>
  </si>
  <si>
    <t>SYMBICORT 80-4.5MCG INH 6GM</t>
  </si>
  <si>
    <t>D601103416</t>
  </si>
  <si>
    <t>TALC PWD STERILE 5GM</t>
  </si>
  <si>
    <t>D601103419</t>
  </si>
  <si>
    <t>TAMOXIFEN 10MG TAB</t>
  </si>
  <si>
    <t>D601103421</t>
  </si>
  <si>
    <t>TAMSULOSIN 0.4MG CAP</t>
  </si>
  <si>
    <t>D601103432</t>
  </si>
  <si>
    <t>TEMAZEPAM 15MG CAP</t>
  </si>
  <si>
    <t>D601103434</t>
  </si>
  <si>
    <t>TEMAZEPAM 7.5MG CAP</t>
  </si>
  <si>
    <t>D601103435</t>
  </si>
  <si>
    <t>TENOFOVIR 300MG TAB</t>
  </si>
  <si>
    <t>D601103437</t>
  </si>
  <si>
    <t>TERAZOSIN 1MG CAP</t>
  </si>
  <si>
    <t>D601103438</t>
  </si>
  <si>
    <t>TERAZOSIN 2MG CAP</t>
  </si>
  <si>
    <t>D601103439</t>
  </si>
  <si>
    <t>TERAZOSIN 5MG CAP</t>
  </si>
  <si>
    <t>D601103441</t>
  </si>
  <si>
    <t>TERBINAFINE 1% CREAM 15GM</t>
  </si>
  <si>
    <t>D601103447</t>
  </si>
  <si>
    <t>TERBUTALINE 2.5MG TAB</t>
  </si>
  <si>
    <t>D601103465</t>
  </si>
  <si>
    <t>TETRACAINE 1% INJ 2ML</t>
  </si>
  <si>
    <t>D601103470</t>
  </si>
  <si>
    <t>TETRAHYDROZ 0.05% EYE DRP 15ML</t>
  </si>
  <si>
    <t>D601103471</t>
  </si>
  <si>
    <t>THEOPHYLLINE 100MG XR TAB</t>
  </si>
  <si>
    <t>D601103473</t>
  </si>
  <si>
    <t>THEOPHYLLINE 200MG XR TAB</t>
  </si>
  <si>
    <t>D601103475</t>
  </si>
  <si>
    <t>THEOPHYLLINE 300MG XR TAB</t>
  </si>
  <si>
    <t>D601103489</t>
  </si>
  <si>
    <t>THIORIDAZINE 10MG TAB</t>
  </si>
  <si>
    <t>D601103490</t>
  </si>
  <si>
    <t>THIORIDAZINE 25MG TAB</t>
  </si>
  <si>
    <t>D601103493</t>
  </si>
  <si>
    <t>THIOTHIXENE 1MG CAP</t>
  </si>
  <si>
    <t>D601103494</t>
  </si>
  <si>
    <t>THIOTHIXENE 2MG CAP</t>
  </si>
  <si>
    <t>D601103495</t>
  </si>
  <si>
    <t>THIOTHIXENE 5MG CAP</t>
  </si>
  <si>
    <t>D601103502</t>
  </si>
  <si>
    <t>THROMBIN RECOMB 5000U LIQ</t>
  </si>
  <si>
    <t>D601103503</t>
  </si>
  <si>
    <t>THYROID 120MG TAB</t>
  </si>
  <si>
    <t>D601103506</t>
  </si>
  <si>
    <t>THYROID 30MG TAB</t>
  </si>
  <si>
    <t>D601103507</t>
  </si>
  <si>
    <t>THYROID 60MG TAB</t>
  </si>
  <si>
    <t>D601103508</t>
  </si>
  <si>
    <t>THYROID 90MG TAB</t>
  </si>
  <si>
    <t>D601103511</t>
  </si>
  <si>
    <t>TICAGRELOR 90MG TAB</t>
  </si>
  <si>
    <t>D601103513</t>
  </si>
  <si>
    <t>TIMENTIN 3.1GM INJ</t>
  </si>
  <si>
    <t>D601103518</t>
  </si>
  <si>
    <t>TIMOLOL 0.25% EYE DROP 5ML</t>
  </si>
  <si>
    <t>D601103523</t>
  </si>
  <si>
    <t>TIMOLOL 0.5% EYE DROP 5ML</t>
  </si>
  <si>
    <t>D601103531</t>
  </si>
  <si>
    <t>TIOTROPIUM 18MCG INH [5] CAP</t>
  </si>
  <si>
    <t>D601103533</t>
  </si>
  <si>
    <t>TIZANIDINE 4MG TAB</t>
  </si>
  <si>
    <t>D601103534</t>
  </si>
  <si>
    <t>TOBRA-DEXAMETH EYE DROP 2.5ML</t>
  </si>
  <si>
    <t>D601103536</t>
  </si>
  <si>
    <t>TOBRA-DEXAMETH EYE OINT 3.5GM</t>
  </si>
  <si>
    <t>D601103537</t>
  </si>
  <si>
    <t>TOBRAMYCIN 0.3% EYE OINT 3.5GM</t>
  </si>
  <si>
    <t>D601103547</t>
  </si>
  <si>
    <t>TOLTERODINE 1MG TAB</t>
  </si>
  <si>
    <t>D601103548</t>
  </si>
  <si>
    <t>TOLTERODINE 2MG TAB</t>
  </si>
  <si>
    <t>D601103549</t>
  </si>
  <si>
    <t>TOLTERODINE 2MG XR CAP</t>
  </si>
  <si>
    <t>D601103550</t>
  </si>
  <si>
    <t>TOLTERODINE 4MG XR CAP</t>
  </si>
  <si>
    <t>D601103551</t>
  </si>
  <si>
    <t>TOLVAPTAN 15MG TAB</t>
  </si>
  <si>
    <t>D601103553</t>
  </si>
  <si>
    <t>TOPIRAMATE 100MG TAB</t>
  </si>
  <si>
    <t>D601103554</t>
  </si>
  <si>
    <t>TOPIRAMATE 15MG SPRINKLE CAP</t>
  </si>
  <si>
    <t>D601103557</t>
  </si>
  <si>
    <t>TOPIRAMATE 25MG TAB</t>
  </si>
  <si>
    <t>D601103559</t>
  </si>
  <si>
    <t>TORSEMIDE 100MG TAB</t>
  </si>
  <si>
    <t>D601103561</t>
  </si>
  <si>
    <t>TORSEMIDE 20MG TAB</t>
  </si>
  <si>
    <t>D601103570</t>
  </si>
  <si>
    <t>TRACE ELEMENT-4 INJ 10ML</t>
  </si>
  <si>
    <t>D601103575</t>
  </si>
  <si>
    <t>TRACE ELEMENT-4 PED INJ 3ML</t>
  </si>
  <si>
    <t>D601103578</t>
  </si>
  <si>
    <t>TRAMADOL 50MG TAB</t>
  </si>
  <si>
    <t>D601103579</t>
  </si>
  <si>
    <t>TRAMADOL-APAP 37.5-325MG TAB</t>
  </si>
  <si>
    <t>D601103586</t>
  </si>
  <si>
    <t>TRANEXAMIC ACID 1GM/10ML INJ</t>
  </si>
  <si>
    <t>D601103587</t>
  </si>
  <si>
    <t>TRAVAPROS 0.004% EYE DRP 2.5ML</t>
  </si>
  <si>
    <t>D601103588</t>
  </si>
  <si>
    <t>TRAZADONE 100MG TAB</t>
  </si>
  <si>
    <t>D601103590</t>
  </si>
  <si>
    <t>TRAZODONE 50MG TAB</t>
  </si>
  <si>
    <t>D601103600</t>
  </si>
  <si>
    <t>TRIAMCINOLONE 0.1% CREAM 30GM</t>
  </si>
  <si>
    <t>D601103602</t>
  </si>
  <si>
    <t>TRIAMCINOLONE 0.1% CREAM 80GM</t>
  </si>
  <si>
    <t>D601103603</t>
  </si>
  <si>
    <t>TRIAMCINOLONE 0.1% DENTAL PSTE</t>
  </si>
  <si>
    <t>D601103604</t>
  </si>
  <si>
    <t>TRIAMCINOLONE 0.1% OINT 15GM</t>
  </si>
  <si>
    <t>D601103606</t>
  </si>
  <si>
    <t>TRIAMCINOLONE 0.1% OINT 80GM</t>
  </si>
  <si>
    <t>D601103608</t>
  </si>
  <si>
    <t>TRIAMCINOLONE 0.5% OINT 15GM</t>
  </si>
  <si>
    <t>D601103610</t>
  </si>
  <si>
    <t>TRIAMTERENE 50MG CAP</t>
  </si>
  <si>
    <t>D601103612</t>
  </si>
  <si>
    <t>TRIAMTERENE-HCTZ 37.5-25MG TAB</t>
  </si>
  <si>
    <t>D601103614</t>
  </si>
  <si>
    <t>TRIAMTERENE-HCTZ 75-50MG TAB</t>
  </si>
  <si>
    <t>D601103619</t>
  </si>
  <si>
    <t>TRIFLUOPERAZINE 10MG TAB</t>
  </si>
  <si>
    <t>D601103620</t>
  </si>
  <si>
    <t>TRIFLUOPERAZINE 1MG TAB</t>
  </si>
  <si>
    <t>D601103622</t>
  </si>
  <si>
    <t>TRIFLUOPERAZINE 5MG TAB</t>
  </si>
  <si>
    <t>D601103624</t>
  </si>
  <si>
    <t>TRIHEXYPHENIDYL 2MG TAB</t>
  </si>
  <si>
    <t>D601103627</t>
  </si>
  <si>
    <t>TRIMETHOPRIM 100MG TAB</t>
  </si>
  <si>
    <t>D601103636</t>
  </si>
  <si>
    <t>TROMETHAMINE 0.3MG IV 500ML</t>
  </si>
  <si>
    <t>D601103638</t>
  </si>
  <si>
    <t>TROPICAMIDE 1% EYE DROP 15ML</t>
  </si>
  <si>
    <t>D601103640</t>
  </si>
  <si>
    <t>TROPICAMIDE 1% EYE DROP 3ML</t>
  </si>
  <si>
    <t>D601103641</t>
  </si>
  <si>
    <t>TRUVADA 200MG-300MG TAB</t>
  </si>
  <si>
    <t>D601103642</t>
  </si>
  <si>
    <t>TRYPAN BLUE 0.06% EYEDRP 0.5ML</t>
  </si>
  <si>
    <t>D601103644</t>
  </si>
  <si>
    <t>TUBERCULIN PPD 5U/0.1ML INJ</t>
  </si>
  <si>
    <t>D601103656</t>
  </si>
  <si>
    <t>URSODIOL 300MG CAP</t>
  </si>
  <si>
    <t>D601103659</t>
  </si>
  <si>
    <t>VALACYCLOVIR 500MG TAB</t>
  </si>
  <si>
    <t>D601103660</t>
  </si>
  <si>
    <t>VALGANCICIOVIR 450MG TAB</t>
  </si>
  <si>
    <t>D601103666</t>
  </si>
  <si>
    <t>VALPROATE 250MG/5ML LIQ 5ML</t>
  </si>
  <si>
    <t>D601103668</t>
  </si>
  <si>
    <t>VALPROATE 500MG/5ML INJ</t>
  </si>
  <si>
    <t>D601103670</t>
  </si>
  <si>
    <t>VALPROIC ACID 250MG CAP</t>
  </si>
  <si>
    <t>D601103671</t>
  </si>
  <si>
    <t>VALSARTAN 160MG TAB</t>
  </si>
  <si>
    <t>D601103673</t>
  </si>
  <si>
    <t>VALSARTAN 80MG TAB</t>
  </si>
  <si>
    <t>D601103680</t>
  </si>
  <si>
    <t>VANCOMYCIN 250MG/5ML SOLN</t>
  </si>
  <si>
    <t>D601103692</t>
  </si>
  <si>
    <t>VANCOMYCIN 500MG/10ML SUSP</t>
  </si>
  <si>
    <t>D601103693</t>
  </si>
  <si>
    <t>VARENICLINE 0.5MG TAB</t>
  </si>
  <si>
    <t>D601103696</t>
  </si>
  <si>
    <t>VARICELLA VACC 0.5ML INJ</t>
  </si>
  <si>
    <t>D601103697</t>
  </si>
  <si>
    <t>VASOPRESSIN 20U/1ML INJ</t>
  </si>
  <si>
    <t>D601103698</t>
  </si>
  <si>
    <t>VECURONIUM 10MG INJ</t>
  </si>
  <si>
    <t>D601103699</t>
  </si>
  <si>
    <t>VECURONIUM 20MG INJ</t>
  </si>
  <si>
    <t>D601103701</t>
  </si>
  <si>
    <t>VENLAFAXINE 150MG XR CAP</t>
  </si>
  <si>
    <t>D601103702</t>
  </si>
  <si>
    <t>VENLAFAXINE 25MG TAB</t>
  </si>
  <si>
    <t>D601103703</t>
  </si>
  <si>
    <t>VENLAFAXINE 37.5MG TAB</t>
  </si>
  <si>
    <t>D601103704</t>
  </si>
  <si>
    <t>VENLAFAXINE 37.5MG XR CAP</t>
  </si>
  <si>
    <t>D601103705</t>
  </si>
  <si>
    <t>VENLAFAXINE 50MG TAB</t>
  </si>
  <si>
    <t>D601103706</t>
  </si>
  <si>
    <t>VENLAFAXINE 75MG TAB</t>
  </si>
  <si>
    <t>D601103707</t>
  </si>
  <si>
    <t>VENLAFAXINE 75MG XR CAP</t>
  </si>
  <si>
    <t>D601103709</t>
  </si>
  <si>
    <t>VERAPAMIL 120MG TAB</t>
  </si>
  <si>
    <t>D601103711</t>
  </si>
  <si>
    <t>VERAPAMIL 120MG XR TAB</t>
  </si>
  <si>
    <t>D601103713</t>
  </si>
  <si>
    <t>VERAPAMIL 180MG XR TAB</t>
  </si>
  <si>
    <t>D601103715</t>
  </si>
  <si>
    <t>VERAPAMIL 240MG XR TAB</t>
  </si>
  <si>
    <t>D601103717</t>
  </si>
  <si>
    <t>VERAPAMIL 5MG/2ML INJ</t>
  </si>
  <si>
    <t>D601103719</t>
  </si>
  <si>
    <t>VERAPAMIL 80MG TAB</t>
  </si>
  <si>
    <t>D601103726</t>
  </si>
  <si>
    <t>VITAMIN A 10000U CAP</t>
  </si>
  <si>
    <t>D601103727</t>
  </si>
  <si>
    <t>VITAMIN A 25000U CAP</t>
  </si>
  <si>
    <t>D601103731</t>
  </si>
  <si>
    <t>VITAMIN A-D OINT 5GM</t>
  </si>
  <si>
    <t>D601103732</t>
  </si>
  <si>
    <t>VITAMIN A-D OINT 60GM</t>
  </si>
  <si>
    <t>D601103735</t>
  </si>
  <si>
    <t>VITAMIN B COMPLEX/C 1 TAB</t>
  </si>
  <si>
    <t>D601103738</t>
  </si>
  <si>
    <t>VITAMIN E 100U CAP</t>
  </si>
  <si>
    <t>D601103740</t>
  </si>
  <si>
    <t>VITAMIN E 400U CAP</t>
  </si>
  <si>
    <t>D601103743</t>
  </si>
  <si>
    <t>VITAMIN E 50U/ML DROP 30ML</t>
  </si>
  <si>
    <t>D601103751</t>
  </si>
  <si>
    <t>WARFARIN SODIUM 10MG TAB</t>
  </si>
  <si>
    <t>D601103752</t>
  </si>
  <si>
    <t>WARFARIN SODIUM 1MG TAB</t>
  </si>
  <si>
    <t>D601103753</t>
  </si>
  <si>
    <t>WARFARIN SODIUM 2.5MG TAB</t>
  </si>
  <si>
    <t>D601103754</t>
  </si>
  <si>
    <t>WARFARIN SODIUM 2MG TAB</t>
  </si>
  <si>
    <t>D601103755</t>
  </si>
  <si>
    <t>WARFARIN SODIUM 3MG TAB</t>
  </si>
  <si>
    <t>D601103756</t>
  </si>
  <si>
    <t>WARFARIN SODIUM 4MG TAB</t>
  </si>
  <si>
    <t>D601103758</t>
  </si>
  <si>
    <t>WARFARIN SODIUM 5MG TAB</t>
  </si>
  <si>
    <t>D601103759</t>
  </si>
  <si>
    <t>WARFARIN SODIUM 6MG TAB</t>
  </si>
  <si>
    <t>D601103760</t>
  </si>
  <si>
    <t>WARFARIN SODIUM 7.5MG TAB</t>
  </si>
  <si>
    <t>D601103761</t>
  </si>
  <si>
    <t>WATER BACTERIOSTATIC INJ 30ML</t>
  </si>
  <si>
    <t>D601103763</t>
  </si>
  <si>
    <t>WITCH HAZEL [40] PADS</t>
  </si>
  <si>
    <t>D601103767</t>
  </si>
  <si>
    <t>ZAFIRLUKAST 20MG TAB</t>
  </si>
  <si>
    <t>D601103769</t>
  </si>
  <si>
    <t>ZALEPLON 5MG CAP</t>
  </si>
  <si>
    <t>D601103770</t>
  </si>
  <si>
    <t>ZANAMIVIR 5MG INH</t>
  </si>
  <si>
    <t>D601103771</t>
  </si>
  <si>
    <t>ZIDOVUDINE 100MG CAP</t>
  </si>
  <si>
    <t>D601103779</t>
  </si>
  <si>
    <t>ZINC GLUCONATE 50MG TAB</t>
  </si>
  <si>
    <t>D601103782</t>
  </si>
  <si>
    <t>ZINC OXIDE 20% OINT 30GM</t>
  </si>
  <si>
    <t>D601103790</t>
  </si>
  <si>
    <t>ZINC SULFATE 220MG CAP</t>
  </si>
  <si>
    <t>D601103792</t>
  </si>
  <si>
    <t>ZIPRASIDONE 20MG CAP</t>
  </si>
  <si>
    <t>D601103794</t>
  </si>
  <si>
    <t>ZIPRASIDONE 60MG CAP</t>
  </si>
  <si>
    <t>D601103800</t>
  </si>
  <si>
    <t>ZOLPIDEM 10MG TAB</t>
  </si>
  <si>
    <t>D601103801</t>
  </si>
  <si>
    <t>ZOLPIDEM 5MG TAB</t>
  </si>
  <si>
    <t>D601103802</t>
  </si>
  <si>
    <t>ZONISAMIDE 100MG CAP</t>
  </si>
  <si>
    <t>D601103815</t>
  </si>
  <si>
    <t>BIO-K PLUS CAP</t>
  </si>
  <si>
    <t>D601103817</t>
  </si>
  <si>
    <t>LEECH MEDICINAL 1 EA</t>
  </si>
  <si>
    <t>D601103828</t>
  </si>
  <si>
    <t>SUCROSE 24% SOLN 2ML</t>
  </si>
  <si>
    <t>D601103829</t>
  </si>
  <si>
    <t>HYDROXYPROPYL MC 2.5% EYE DROP</t>
  </si>
  <si>
    <t>D601103908</t>
  </si>
  <si>
    <t>RALTEGRAVIR 400MG TAB</t>
  </si>
  <si>
    <t>D601103926</t>
  </si>
  <si>
    <t>TOLBUTAMIDE 500MG TAB</t>
  </si>
  <si>
    <t>D601103941</t>
  </si>
  <si>
    <t>ALBUTEROL 0.083% NEB 3ML</t>
  </si>
  <si>
    <t>D601103942</t>
  </si>
  <si>
    <t>ALBUTEROL 0.5% NEB 0.5ML</t>
  </si>
  <si>
    <t>D601103944</t>
  </si>
  <si>
    <t>BUDESONIDE 0.25MG/2ML NEB INH</t>
  </si>
  <si>
    <t>D601103945</t>
  </si>
  <si>
    <t>BUDESONIDE 0.5MG/2ML NEB INH</t>
  </si>
  <si>
    <t>D601103947</t>
  </si>
  <si>
    <t>DORNASE ALFA 2.5MG/2.5ML INH</t>
  </si>
  <si>
    <t>D601103948</t>
  </si>
  <si>
    <t>IPRATR-ALBUT 0.5-2.5MG/3ML NEB</t>
  </si>
  <si>
    <t>D601103949</t>
  </si>
  <si>
    <t>IPRATROPIUM 0.02% INH 2.5ML</t>
  </si>
  <si>
    <t>D601103950</t>
  </si>
  <si>
    <t>LEVALBUTEROL 0.31MG/3ML NEB</t>
  </si>
  <si>
    <t>D601103951</t>
  </si>
  <si>
    <t>LEVALBUTEROL 0.63MG/3ML NEB</t>
  </si>
  <si>
    <t>D601103952</t>
  </si>
  <si>
    <t>LEVALBUTEROL 1.25MG/0.5ML NEB</t>
  </si>
  <si>
    <t>D601103956</t>
  </si>
  <si>
    <t>TOBRAMYCIN 0.3% EYE DROP 5ML</t>
  </si>
  <si>
    <t>D601103957</t>
  </si>
  <si>
    <t>TOBRAMYCIN 300MG/5ML NEB</t>
  </si>
  <si>
    <t>D601103964</t>
  </si>
  <si>
    <t>CHLORHEXIDINE ORAL RINSE 15ML</t>
  </si>
  <si>
    <t>D601103967</t>
  </si>
  <si>
    <t>FAT EMULSION 20% IV 100ML</t>
  </si>
  <si>
    <t>D601103969</t>
  </si>
  <si>
    <t>FAT EMULSION 20% IV 250ML</t>
  </si>
  <si>
    <t>D601103970</t>
  </si>
  <si>
    <t>FAT EMULSION 20% IV 500ML</t>
  </si>
  <si>
    <t>D601103976</t>
  </si>
  <si>
    <t>WATER STERILE 10ML INJ</t>
  </si>
  <si>
    <t>D601103977</t>
  </si>
  <si>
    <t>WATER STERILE 20ML INJ</t>
  </si>
  <si>
    <t>D601103978</t>
  </si>
  <si>
    <t>WATER STERILE IRR 1000ML</t>
  </si>
  <si>
    <t>D601103983</t>
  </si>
  <si>
    <t>AMINO ACID 10% IV 500ML</t>
  </si>
  <si>
    <t>D601103985</t>
  </si>
  <si>
    <t>AMINO ACID 15% IV 500ML</t>
  </si>
  <si>
    <t>D601103986</t>
  </si>
  <si>
    <t>AMINO ACID 3% ELECT IV 1000ML</t>
  </si>
  <si>
    <t>D601103987</t>
  </si>
  <si>
    <t>AMINO ACID 4.25%/D10W IV 2L</t>
  </si>
  <si>
    <t>D601103989</t>
  </si>
  <si>
    <t>AMINO ACID 4.25%/D5W IV 2L</t>
  </si>
  <si>
    <t>D601103995</t>
  </si>
  <si>
    <t>AMINO ACID 8.5% IV 500ML</t>
  </si>
  <si>
    <t>D601104007</t>
  </si>
  <si>
    <t>DEXTROSE 10% IV 1000ML</t>
  </si>
  <si>
    <t>D601104010</t>
  </si>
  <si>
    <t>DEXTROSE 10% IV 500ML</t>
  </si>
  <si>
    <t>D601104011</t>
  </si>
  <si>
    <t>DEXTROSE 20% IV 500ML</t>
  </si>
  <si>
    <t>D601104012</t>
  </si>
  <si>
    <t>DEXTROSE 30% IV 500ML</t>
  </si>
  <si>
    <t>D601104013</t>
  </si>
  <si>
    <t>DEXTROSE 40% IV 500ML</t>
  </si>
  <si>
    <t>D601104015</t>
  </si>
  <si>
    <t>D5% LR + KCL 20MEQ IV 1000ML</t>
  </si>
  <si>
    <t>D601104019</t>
  </si>
  <si>
    <t>D5%/KCL 20 MEQ IV 1000ML</t>
  </si>
  <si>
    <t>D601104023</t>
  </si>
  <si>
    <t>D5%/LACTATED RINGER IV 1000ML</t>
  </si>
  <si>
    <t>D601104024</t>
  </si>
  <si>
    <t>D5%/LACTATED RINGER IV 500ML</t>
  </si>
  <si>
    <t>D601104033</t>
  </si>
  <si>
    <t>D5%/NACL 0.225% IV 1000ML</t>
  </si>
  <si>
    <t>D601104037</t>
  </si>
  <si>
    <t>D5%/NACL 0.45% IV 1000ML</t>
  </si>
  <si>
    <t>D601104039</t>
  </si>
  <si>
    <t>D5%/NACL 0.45% IV 500ML</t>
  </si>
  <si>
    <t>D601104040</t>
  </si>
  <si>
    <t>D5%/NACL 0.45% KCL/40MEQ IV 1L</t>
  </si>
  <si>
    <t>D601104043</t>
  </si>
  <si>
    <t>D5%/NACL 0.9% IV 1000ML</t>
  </si>
  <si>
    <t>D601104045</t>
  </si>
  <si>
    <t>D5%/NACL 0.9% IV 500ML</t>
  </si>
  <si>
    <t>D601104047</t>
  </si>
  <si>
    <t>D5%/NACL 0.9%/KCL 20MEQ IV 1L</t>
  </si>
  <si>
    <t>D601104048</t>
  </si>
  <si>
    <t>D5%/NACL 0.9%/KCL 40MEQ IV 1L</t>
  </si>
  <si>
    <t>D601104054</t>
  </si>
  <si>
    <t>DEXTROSE 50% IV 500ML</t>
  </si>
  <si>
    <t>D601104056</t>
  </si>
  <si>
    <t>DEXTROSE 5% IV 1000ML</t>
  </si>
  <si>
    <t>D601104057</t>
  </si>
  <si>
    <t>DEXTROSE 5% IV 100ML</t>
  </si>
  <si>
    <t>D601104058</t>
  </si>
  <si>
    <t>DEXTROSE 5% IV 150ML</t>
  </si>
  <si>
    <t>D601104059</t>
  </si>
  <si>
    <t>DEXTROSE 5% IV 250ML</t>
  </si>
  <si>
    <t>D601104061</t>
  </si>
  <si>
    <t>DEXTROSE 5% IV 500ML</t>
  </si>
  <si>
    <t>D601104062</t>
  </si>
  <si>
    <t>DEXTROSE 5% IV 50ML</t>
  </si>
  <si>
    <t>D601104065</t>
  </si>
  <si>
    <t>DEXTROSE 70% IV 500ML</t>
  </si>
  <si>
    <t>D601104066</t>
  </si>
  <si>
    <t>DEXATRAN 40 10%/D5W IV 500ML</t>
  </si>
  <si>
    <t>D601104067</t>
  </si>
  <si>
    <t>DEXATRAN 40 10%/NS IV 500ML</t>
  </si>
  <si>
    <t>D601104069</t>
  </si>
  <si>
    <t>LACTATED RINGERS IV 1000ML</t>
  </si>
  <si>
    <t>D601104071</t>
  </si>
  <si>
    <t>LACTATED RINGERS IV 500ML</t>
  </si>
  <si>
    <t>D601104076</t>
  </si>
  <si>
    <t>NACL 0.9% KCL 20MEQ IV 1000ML</t>
  </si>
  <si>
    <t>D601104080</t>
  </si>
  <si>
    <t>SOD CHLORIDE 5% EYE OINT 3.5GM</t>
  </si>
  <si>
    <t>D601104081</t>
  </si>
  <si>
    <t>SODIUM CHLORID 0.45% IV 1000ML</t>
  </si>
  <si>
    <t>D601104084</t>
  </si>
  <si>
    <t>SODIUM CHLORIDE 0.45% IV 500ML</t>
  </si>
  <si>
    <t>D601104086</t>
  </si>
  <si>
    <t>SODIUM CHLORIDE 0.9% INJ 10ML</t>
  </si>
  <si>
    <t>D601104088</t>
  </si>
  <si>
    <t>SODIUM CHLORIDE 0.9% IV 1000ML</t>
  </si>
  <si>
    <t>D601104089</t>
  </si>
  <si>
    <t>SODIUM CHLORIDE 0.9% IV 100ML</t>
  </si>
  <si>
    <t>D601104090</t>
  </si>
  <si>
    <t>SODIUM CHLORIDE 0.9% IV 10ML</t>
  </si>
  <si>
    <t>D601104091</t>
  </si>
  <si>
    <t>SODIUM CHLORIDE 0.9% IV 150ML</t>
  </si>
  <si>
    <t>D601104093</t>
  </si>
  <si>
    <t>SODIUM CHLORIDE 0.9% IV 250ML</t>
  </si>
  <si>
    <t>D601104096</t>
  </si>
  <si>
    <t>SODIUM CHLORIDE 0.9% IV 500ML</t>
  </si>
  <si>
    <t>D601104097</t>
  </si>
  <si>
    <t>SODIUM CHLORIDE 0.9% IV 50ML</t>
  </si>
  <si>
    <t>D601104098</t>
  </si>
  <si>
    <t>SODIUM CHLORIDE 3% IV 500ML</t>
  </si>
  <si>
    <t>D601104106</t>
  </si>
  <si>
    <t>WATER STERILE IV 1000ML</t>
  </si>
  <si>
    <t>D601104175</t>
  </si>
  <si>
    <t>ABATACEPT 250MG INJ</t>
  </si>
  <si>
    <t>D601104177</t>
  </si>
  <si>
    <t>ACETAMINOPHEN 1000MG/100ML INJ</t>
  </si>
  <si>
    <t>D601104178</t>
  </si>
  <si>
    <t>ACETAZOLAMIDE SODIUM 500MG INJ</t>
  </si>
  <si>
    <t>D601104179</t>
  </si>
  <si>
    <t>ACETYLCYSTEINE 6000MG/30ML INJ</t>
  </si>
  <si>
    <t>D601104180</t>
  </si>
  <si>
    <t>ACYCLOVIR 1000MG/20ML INJ</t>
  </si>
  <si>
    <t>D601104182</t>
  </si>
  <si>
    <t>ACYCLOVIR 500MG/10ML INJ</t>
  </si>
  <si>
    <t>D601104185</t>
  </si>
  <si>
    <t>ADENOSINE 12MG/4ML INJ</t>
  </si>
  <si>
    <t>D601104186</t>
  </si>
  <si>
    <t>ADENOSINE 60MG/20ML INJ</t>
  </si>
  <si>
    <t>D601104187</t>
  </si>
  <si>
    <t>ADENOSINE 6MG/2ML INJ</t>
  </si>
  <si>
    <t>D601104189</t>
  </si>
  <si>
    <t>ADENOSINE 90MG/30ML INJ</t>
  </si>
  <si>
    <t>D601104191</t>
  </si>
  <si>
    <t>ADVAIR 100/50 [14] DSK INH</t>
  </si>
  <si>
    <t>D601104193</t>
  </si>
  <si>
    <t>ADVAIR 250/50 [14] DSK INH</t>
  </si>
  <si>
    <t>D601104195</t>
  </si>
  <si>
    <t>ADVAIR 500/50 [14] DSK INH</t>
  </si>
  <si>
    <t>D601104205</t>
  </si>
  <si>
    <t>ALBUMIN  25% BTL 100ML</t>
  </si>
  <si>
    <t>D601104207</t>
  </si>
  <si>
    <t>ALBUMIN  25% BTL 50ML</t>
  </si>
  <si>
    <t>D601104208</t>
  </si>
  <si>
    <t>ALBUMIN  5% BTL 500ML</t>
  </si>
  <si>
    <t>D601104210</t>
  </si>
  <si>
    <t>ALBUMIN 5% BTL 250ML</t>
  </si>
  <si>
    <t>D601104213</t>
  </si>
  <si>
    <t>ALBUTEROL 90MCG INH 8GM</t>
  </si>
  <si>
    <t>D601104214</t>
  </si>
  <si>
    <t>ALBUTEROL 90MCG INH 8.5GM</t>
  </si>
  <si>
    <t>D601104216</t>
  </si>
  <si>
    <t>ALEMTUZUMAB 30MG/1ML INJ</t>
  </si>
  <si>
    <t>D601104220</t>
  </si>
  <si>
    <t>ALTEPLASE 100MG INJ</t>
  </si>
  <si>
    <t>D601104221</t>
  </si>
  <si>
    <t>ALTEPLASE 2MG INJ</t>
  </si>
  <si>
    <t>D601104223</t>
  </si>
  <si>
    <t>ALTEPLASE 50MG INJ</t>
  </si>
  <si>
    <t>D601104227</t>
  </si>
  <si>
    <t>AMANTADINE 50MG/5ML LIQ 10ML</t>
  </si>
  <si>
    <t>D601104234</t>
  </si>
  <si>
    <t>AMIKACIN 500MG/2ML INJ</t>
  </si>
  <si>
    <t>D601104236</t>
  </si>
  <si>
    <t>AMINOPHYLLINE 250MG/10ML INJ</t>
  </si>
  <si>
    <t>D601104237</t>
  </si>
  <si>
    <t>AMINOPHYLLINE 500MG/20ML INJ</t>
  </si>
  <si>
    <t>D601104239</t>
  </si>
  <si>
    <t>AMIODARONE 150MG/3ML INJ</t>
  </si>
  <si>
    <t>D601104240</t>
  </si>
  <si>
    <t>AMIODARONE 450MG/250ML D5W IV</t>
  </si>
  <si>
    <t>D601104241</t>
  </si>
  <si>
    <t>AMIODARONE 450MG/9ML INJ</t>
  </si>
  <si>
    <t>D601104246</t>
  </si>
  <si>
    <t>AMPHOTERICIN B 50MG INJ</t>
  </si>
  <si>
    <t>D601104247</t>
  </si>
  <si>
    <t>AMPHOTERICIN B LIP 50MG SUSP</t>
  </si>
  <si>
    <t>D601104248</t>
  </si>
  <si>
    <t>AMPHOTERICIN B LIPID 100MG INJ</t>
  </si>
  <si>
    <t>D601104250</t>
  </si>
  <si>
    <t>AMPICILLIN 250MG INJ</t>
  </si>
  <si>
    <t>D601104255</t>
  </si>
  <si>
    <t>AMPICILLIN 1GM INJ</t>
  </si>
  <si>
    <t>D601104259</t>
  </si>
  <si>
    <t>AMPICILLIN 2GM INJ</t>
  </si>
  <si>
    <t>D601104262</t>
  </si>
  <si>
    <t>AMPICILLIN 500MG INJ</t>
  </si>
  <si>
    <t>D601104273</t>
  </si>
  <si>
    <t>APREPITANT 125MG CAP</t>
  </si>
  <si>
    <t>D601104275</t>
  </si>
  <si>
    <t>APREPITANT 80MG CAP</t>
  </si>
  <si>
    <t>D601104279</t>
  </si>
  <si>
    <t>ARGATROBAN 125MG/125ML NS IV</t>
  </si>
  <si>
    <t>D601104280</t>
  </si>
  <si>
    <t>ARGATROBAN 250MG/2.5ML INJ</t>
  </si>
  <si>
    <t>D601104285</t>
  </si>
  <si>
    <t>ASPARAGINASE 10000U INJ</t>
  </si>
  <si>
    <t>D601104286</t>
  </si>
  <si>
    <t>ATRACURIUM 100MG/10ML INJ</t>
  </si>
  <si>
    <t>D601104289</t>
  </si>
  <si>
    <t>ATROPINE 0.4MG/1ML INJ</t>
  </si>
  <si>
    <t>D601104292</t>
  </si>
  <si>
    <t>ATROPINE 1MG/10ML INJ</t>
  </si>
  <si>
    <t>D601104293</t>
  </si>
  <si>
    <t>ATROPINE 1MG/1ML INJ</t>
  </si>
  <si>
    <t>D601104294</t>
  </si>
  <si>
    <t>ATROPINE 8MG/20ML INJ</t>
  </si>
  <si>
    <t>D601104295</t>
  </si>
  <si>
    <t>AZACITIDINE 100MG INJ</t>
  </si>
  <si>
    <t>D601104298</t>
  </si>
  <si>
    <t>AZATHIOPRINE 100MG INJ</t>
  </si>
  <si>
    <t>D601104299</t>
  </si>
  <si>
    <t>AZATHIOPRINE 50MG TAB</t>
  </si>
  <si>
    <t>D601104300</t>
  </si>
  <si>
    <t>AZITHROMYC 100MG/5ML SUSP 15ML</t>
  </si>
  <si>
    <t>D601104303</t>
  </si>
  <si>
    <t>AZITHROMYCIN 1GM ORAL PWD PKT</t>
  </si>
  <si>
    <t>D601104304</t>
  </si>
  <si>
    <t>AZITHROMYCIN 250MG TAB</t>
  </si>
  <si>
    <t>D601104305</t>
  </si>
  <si>
    <t>AZITHROMYCIN 500MG INJ</t>
  </si>
  <si>
    <t>D601104308</t>
  </si>
  <si>
    <t>AZITHROMYCIN 600MG TAB</t>
  </si>
  <si>
    <t>D601104310</t>
  </si>
  <si>
    <t>BACLOFEN 10MG TAB</t>
  </si>
  <si>
    <t>D601104311</t>
  </si>
  <si>
    <t>BACLOFEN IT 10MG/20ML INJ KIT</t>
  </si>
  <si>
    <t>D601104313</t>
  </si>
  <si>
    <t>BACLOFEN IT 40MG/20ML INJ KIT</t>
  </si>
  <si>
    <t>D601104314</t>
  </si>
  <si>
    <t>BACLOFEN IT 50MCG/1ML INJ</t>
  </si>
  <si>
    <t>D601104316</t>
  </si>
  <si>
    <t>BCG LIVE INTRAVESICAL INSTILL</t>
  </si>
  <si>
    <t>D601104320</t>
  </si>
  <si>
    <t>BECLOMETHASONE AQ NAS SPY 25GM</t>
  </si>
  <si>
    <t>D601104321</t>
  </si>
  <si>
    <t>BELIMUMAB 120MG INJ</t>
  </si>
  <si>
    <t>D601104322</t>
  </si>
  <si>
    <t>BELIMUMAB 400MG INJ</t>
  </si>
  <si>
    <t>D601104323</t>
  </si>
  <si>
    <t>BENDAMUSTINE 100MG INJ</t>
  </si>
  <si>
    <t>D601104325</t>
  </si>
  <si>
    <t>BENDAMUSTINE 25MG INJ</t>
  </si>
  <si>
    <t>D601104326</t>
  </si>
  <si>
    <t>BENZTROPINE 2MG/2ML INJ</t>
  </si>
  <si>
    <t>D601104328</t>
  </si>
  <si>
    <t>BETAMETHASONE 30MG/5ML INJ</t>
  </si>
  <si>
    <t>D601104330</t>
  </si>
  <si>
    <t>BEVACIZUMAB 100MG/4ML INJ</t>
  </si>
  <si>
    <t>D601104334</t>
  </si>
  <si>
    <t>BEVACIZUMAB 400MG/16ML INJ</t>
  </si>
  <si>
    <t>D601104335</t>
  </si>
  <si>
    <t>BICALUTAMIDE 50MG TAB</t>
  </si>
  <si>
    <t>D601104337</t>
  </si>
  <si>
    <t>BICILLIN C-R 1.2MU/2ML INJ</t>
  </si>
  <si>
    <t>D601104339</t>
  </si>
  <si>
    <t>BIVALIRUDIN 250MG INJ</t>
  </si>
  <si>
    <t>D601104342</t>
  </si>
  <si>
    <t>BLEOMYCIN 15U INJ</t>
  </si>
  <si>
    <t>D601104348</t>
  </si>
  <si>
    <t>BORTEZOMIB 3.5MG INJ</t>
  </si>
  <si>
    <t>D601104349</t>
  </si>
  <si>
    <t>BOTULINUM TOXIN A 100U INJ</t>
  </si>
  <si>
    <t>D601104352</t>
  </si>
  <si>
    <t>BUPRENORPHINE 0.3MG/1ML INJ</t>
  </si>
  <si>
    <t>D601104353</t>
  </si>
  <si>
    <t>BUSULFAN 2MG TAB</t>
  </si>
  <si>
    <t>D601104356</t>
  </si>
  <si>
    <t>BUTORPHANOL 2MG/1ML INJ</t>
  </si>
  <si>
    <t>D601104361</t>
  </si>
  <si>
    <t>CABAZITAXEL 60MG/1.5ML INJ</t>
  </si>
  <si>
    <t>D601104363</t>
  </si>
  <si>
    <t>CAFFEINE CITRATE 60MG/3ML INJ</t>
  </si>
  <si>
    <t>D601104366</t>
  </si>
  <si>
    <t>CALCITONIN NASAL SPRY 3.7ML</t>
  </si>
  <si>
    <t>D601104367</t>
  </si>
  <si>
    <t>CALCITONIN SALM 400U/2ML INJ</t>
  </si>
  <si>
    <t>D601104368</t>
  </si>
  <si>
    <t>CALCITRIOL 1MCG/1ML INJ</t>
  </si>
  <si>
    <t>D601104369</t>
  </si>
  <si>
    <t>CALCIUM GLUCONATE 10% INJ 10ML</t>
  </si>
  <si>
    <t>D601104375</t>
  </si>
  <si>
    <t>CAPECITABENE 150MG TAB</t>
  </si>
  <si>
    <t>D601104376</t>
  </si>
  <si>
    <t>CAPECITABENE 500MG TAB</t>
  </si>
  <si>
    <t>D601104378</t>
  </si>
  <si>
    <t>CARBOPLATIN 150MG/15ML INJ</t>
  </si>
  <si>
    <t>D601104379</t>
  </si>
  <si>
    <t>CARBOPLATIN 450MG INJ</t>
  </si>
  <si>
    <t>D601104381</t>
  </si>
  <si>
    <t>CARBOPLATIN 50MG/5ML INJ</t>
  </si>
  <si>
    <t>D601104382</t>
  </si>
  <si>
    <t>CARMUSTINE 100MG INJ</t>
  </si>
  <si>
    <t>D601104387</t>
  </si>
  <si>
    <t>CEFAZOLIN 1GM INJ</t>
  </si>
  <si>
    <t>D601104391</t>
  </si>
  <si>
    <t>CEFAZOLIN 2GM IVPB</t>
  </si>
  <si>
    <t>D601104394</t>
  </si>
  <si>
    <t>CEFAZOLIN 500MG INJ</t>
  </si>
  <si>
    <t>D601104398</t>
  </si>
  <si>
    <t>CEFEPIME 1GM INJ</t>
  </si>
  <si>
    <t>D601104401</t>
  </si>
  <si>
    <t>CEFEPIME 2GM INJ</t>
  </si>
  <si>
    <t>D601104404</t>
  </si>
  <si>
    <t>CEFOTAXIME 1GM INJ</t>
  </si>
  <si>
    <t>D601104407</t>
  </si>
  <si>
    <t>CEFOTAXIME 2GM INJ</t>
  </si>
  <si>
    <t>D601104411</t>
  </si>
  <si>
    <t>CEFOXITIN 1GM INJ</t>
  </si>
  <si>
    <t>D601104413</t>
  </si>
  <si>
    <t>CEFOXITIN 1GM/50ML D4W IVPB</t>
  </si>
  <si>
    <t>D601104414</t>
  </si>
  <si>
    <t>CEFOXITIN 2GM INJ</t>
  </si>
  <si>
    <t>D601104420</t>
  </si>
  <si>
    <t>CEFTAZIDIME 1GM INJ</t>
  </si>
  <si>
    <t>D601104424</t>
  </si>
  <si>
    <t>CEFTAZIDIME 2GM INJ</t>
  </si>
  <si>
    <t>D601104425</t>
  </si>
  <si>
    <t>CEFTAZIDIME 2GM IVPB</t>
  </si>
  <si>
    <t>D601104430</t>
  </si>
  <si>
    <t>CEFTRIAXONE 1GM INJ</t>
  </si>
  <si>
    <t>D601104431</t>
  </si>
  <si>
    <t>CEFTRIAXONE 1GM IVPB</t>
  </si>
  <si>
    <t>D601104440</t>
  </si>
  <si>
    <t>CEFTRIAXONE 250MG PWD INJ</t>
  </si>
  <si>
    <t>D601104441</t>
  </si>
  <si>
    <t>CEFTRIAXONE 2GM INJ</t>
  </si>
  <si>
    <t>D601104447</t>
  </si>
  <si>
    <t>CEFTRIAXONE 500MG INJ</t>
  </si>
  <si>
    <t>D601104449</t>
  </si>
  <si>
    <t>CEFUROXIME 1.5GM INJ</t>
  </si>
  <si>
    <t>D601104452</t>
  </si>
  <si>
    <t>CEFUROXIME 750MG INJ</t>
  </si>
  <si>
    <t>D601104456</t>
  </si>
  <si>
    <t>CETUXIMAB 100MG/50ML INJ</t>
  </si>
  <si>
    <t>D601104459</t>
  </si>
  <si>
    <t>CETUXIMAB 200MG/100ML INJ</t>
  </si>
  <si>
    <t>D601104460</t>
  </si>
  <si>
    <t>CHLORPROMAZINE 100MG TAB</t>
  </si>
  <si>
    <t>D601104461</t>
  </si>
  <si>
    <t>CHLORAMPHENICOL 1000MG INJ</t>
  </si>
  <si>
    <t>D601104462</t>
  </si>
  <si>
    <t>CHLOROPROCAINE MPF 2% INJ 20ML</t>
  </si>
  <si>
    <t>D601104464</t>
  </si>
  <si>
    <t>CHLOROPROCAINE MPF 3% INJ 20ML</t>
  </si>
  <si>
    <t>D601104466</t>
  </si>
  <si>
    <t>CHLOROTHIAZIDE 500MG INJ</t>
  </si>
  <si>
    <t>D601104468</t>
  </si>
  <si>
    <t>CHLORPROMAZINE 25MG TAB</t>
  </si>
  <si>
    <t>D601104470</t>
  </si>
  <si>
    <t>CHLORPROMAZINE 50MG TAB</t>
  </si>
  <si>
    <t>D601104471</t>
  </si>
  <si>
    <t>CHLORPROMAZINE 50MG/2ML INJ</t>
  </si>
  <si>
    <t>D601104472</t>
  </si>
  <si>
    <t>CIPROFLOX 200MG/100ML D5W IV</t>
  </si>
  <si>
    <t>D601104473</t>
  </si>
  <si>
    <t>CIPROFLOX 400MG/200ML D5W IV</t>
  </si>
  <si>
    <t>D601104474</t>
  </si>
  <si>
    <t>CIPROFLOXACIN 200MG/20ML INJ</t>
  </si>
  <si>
    <t>D601104476</t>
  </si>
  <si>
    <t>CISPLATIN 100MG/100ML INJ</t>
  </si>
  <si>
    <t>D601104478</t>
  </si>
  <si>
    <t>CISPLATIN 50MG/50ML INJ</t>
  </si>
  <si>
    <t>D601104479</t>
  </si>
  <si>
    <t>CLADRIBINE 10MG/10ML INJ</t>
  </si>
  <si>
    <t>D601104483</t>
  </si>
  <si>
    <t>CLONIDINE 1000MCG/10ML INJ</t>
  </si>
  <si>
    <t>D601104485</t>
  </si>
  <si>
    <t>COLISTIMETHATE 150MG INJ</t>
  </si>
  <si>
    <t>D601104487</t>
  </si>
  <si>
    <t>COSYNTROPIN 0.25MG/1ML INJ</t>
  </si>
  <si>
    <t>D601104489</t>
  </si>
  <si>
    <t>CROTALIDAE ANTIVEN FAB 1GM INJ</t>
  </si>
  <si>
    <t>D601104490</t>
  </si>
  <si>
    <t>CYANOCOBALAMIN 1000MCG/1ML INJ</t>
  </si>
  <si>
    <t>D601104491</t>
  </si>
  <si>
    <t>CYCLOPHOSPHAMIDE 1000MG INJ</t>
  </si>
  <si>
    <t>D601104494</t>
  </si>
  <si>
    <t>CYCLOPHOSPHAMIDE 2000MG INJ</t>
  </si>
  <si>
    <t>D601104495</t>
  </si>
  <si>
    <t>CYCLOPHOSPHAMIDE 25MG TAB</t>
  </si>
  <si>
    <t>D601104496</t>
  </si>
  <si>
    <t>CYCLOPHOSPHAMIDE 500MG INJ</t>
  </si>
  <si>
    <t>D601104498</t>
  </si>
  <si>
    <t>CYCLOSPORINE 100MG CAP</t>
  </si>
  <si>
    <t>D601104499</t>
  </si>
  <si>
    <t>CYCLOSPORINE 250MG/5ML INJ</t>
  </si>
  <si>
    <t>D601104500</t>
  </si>
  <si>
    <t>CYCLOSPORINE 25MG CAP</t>
  </si>
  <si>
    <t>D601104502</t>
  </si>
  <si>
    <t>CYCLOSPORINE MOD 100MG CAP</t>
  </si>
  <si>
    <t>D601104503</t>
  </si>
  <si>
    <t>CYCLOSPORINE MOD 100MG/ML</t>
  </si>
  <si>
    <t>D601104505</t>
  </si>
  <si>
    <t>CYCLOSPORINE MOD 25MG CAP</t>
  </si>
  <si>
    <t>D601104506</t>
  </si>
  <si>
    <t>CYTARABINE 1000MG INJ</t>
  </si>
  <si>
    <t>D601104507</t>
  </si>
  <si>
    <t>CYTARABINE 100MG INJ</t>
  </si>
  <si>
    <t>D601104510</t>
  </si>
  <si>
    <t>CYTARABINE 500MG INJ</t>
  </si>
  <si>
    <t>D601104511</t>
  </si>
  <si>
    <t>CYTARABINE LIPO 50MG/5ML INJ</t>
  </si>
  <si>
    <t>D601104512</t>
  </si>
  <si>
    <t>CYTOGAM 2.5GM/50ML INJ</t>
  </si>
  <si>
    <t>D601104515</t>
  </si>
  <si>
    <t>D601104516</t>
  </si>
  <si>
    <t>DACTINOMYCIN 0.5MG INJ</t>
  </si>
  <si>
    <t>D601104519</t>
  </si>
  <si>
    <t>DAPTOMYCIN 500MG INJ</t>
  </si>
  <si>
    <t>D601104520</t>
  </si>
  <si>
    <t>DARBO NONESRD 100MCG/0.5ML</t>
  </si>
  <si>
    <t>D601104524</t>
  </si>
  <si>
    <t>DARBO NONESRD 150MCG/0.3ML</t>
  </si>
  <si>
    <t>D601104526</t>
  </si>
  <si>
    <t>DARBO NONESRD 200MCG/0.4ML</t>
  </si>
  <si>
    <t>D601104528</t>
  </si>
  <si>
    <t>DARBO NONESRD 25MCG/0.42ML</t>
  </si>
  <si>
    <t>D601104532</t>
  </si>
  <si>
    <t>DARBO NONESRD 300MCG/0.6ML</t>
  </si>
  <si>
    <t>D601104534</t>
  </si>
  <si>
    <t>DARBO NONESRD 40MCG/0.4ML</t>
  </si>
  <si>
    <t>D601104538</t>
  </si>
  <si>
    <t>DARBO NONESRD 500MCG/1ML IV</t>
  </si>
  <si>
    <t>D601104540</t>
  </si>
  <si>
    <t>DARBO NONESRD 60MCG/0.3ML</t>
  </si>
  <si>
    <t>D601104552</t>
  </si>
  <si>
    <t>DECITABINE 50MG/10ML INJ</t>
  </si>
  <si>
    <t>D601104554</t>
  </si>
  <si>
    <t>DEFEROXAMINE 500MG INJ</t>
  </si>
  <si>
    <t>D601104556</t>
  </si>
  <si>
    <t>DENOSUMAB 60MG/1ML INJ</t>
  </si>
  <si>
    <t>D601104557</t>
  </si>
  <si>
    <t>DESMOPRESS 0.01% NAS SPY 2.5ML</t>
  </si>
  <si>
    <t>D601104559</t>
  </si>
  <si>
    <t>DESMOPRESSIN 4MCG/1ML INJ</t>
  </si>
  <si>
    <t>D601104561</t>
  </si>
  <si>
    <t>DEXAMETHASONE 0.5MG TAB</t>
  </si>
  <si>
    <t>D601104562</t>
  </si>
  <si>
    <t>DEXAMETHASONE 0.5MG/5ML LIQ</t>
  </si>
  <si>
    <t>D601104566</t>
  </si>
  <si>
    <t>DEXAMETHASONE 10MG/1ML INJ</t>
  </si>
  <si>
    <t>D601104568</t>
  </si>
  <si>
    <t>DEXAMETHASONE 1MG TAB</t>
  </si>
  <si>
    <t>D601104569</t>
  </si>
  <si>
    <t>DEXAMETHASONE 1MG/ML LIQ 1ML</t>
  </si>
  <si>
    <t>D601104570</t>
  </si>
  <si>
    <t>DEXAMETHASONE 20MG/5ML INJ</t>
  </si>
  <si>
    <t>D601104571</t>
  </si>
  <si>
    <t>DEXAMETHASONE 2MG TAB</t>
  </si>
  <si>
    <t>D601104572</t>
  </si>
  <si>
    <t>DEXAMETHASONE 4MG TAB</t>
  </si>
  <si>
    <t>D601104573</t>
  </si>
  <si>
    <t>DEXAMETHASONE 4MG/1ML INJ</t>
  </si>
  <si>
    <t>D601104575</t>
  </si>
  <si>
    <t>DEXRAZOXANE 500MG INJ</t>
  </si>
  <si>
    <t>D601104584</t>
  </si>
  <si>
    <t>DIAZEPAM 10MG/2ML INJ</t>
  </si>
  <si>
    <t>D601104585</t>
  </si>
  <si>
    <t>DICYCLOMINE 20MG/2ML INJ</t>
  </si>
  <si>
    <t>D601104586</t>
  </si>
  <si>
    <t>DIGOXIN 0.05MG/1ML LIQ</t>
  </si>
  <si>
    <t>D601104587</t>
  </si>
  <si>
    <t>DIGOXIN 0.1MG/1ML PED INJ</t>
  </si>
  <si>
    <t>D601104589</t>
  </si>
  <si>
    <t>DIGOXIN 0.5MG/2ML INJ</t>
  </si>
  <si>
    <t>D601104591</t>
  </si>
  <si>
    <t>DIGOXIN IMMUNE FAB 40MG INJ</t>
  </si>
  <si>
    <t>D601104592</t>
  </si>
  <si>
    <t>DIHYDROERGOTAMINE 1MG/1ML INJ</t>
  </si>
  <si>
    <t>D601104593</t>
  </si>
  <si>
    <t>DIMETHYLSULFOXIDE 50% LIQ 50ML</t>
  </si>
  <si>
    <t>D601104595</t>
  </si>
  <si>
    <t>DIPHENHYDRA 25MG/10ML ELIX</t>
  </si>
  <si>
    <t>D601104597</t>
  </si>
  <si>
    <t>DIPHENHYDRAMINE 50MG CAP</t>
  </si>
  <si>
    <t>D601104598</t>
  </si>
  <si>
    <t>DIPHENHYDRAMINE 50MG/1ML INJ</t>
  </si>
  <si>
    <t>D601104601</t>
  </si>
  <si>
    <t>DIPYRIDAMOLE 50MG/10ML INJ</t>
  </si>
  <si>
    <t>D601104602</t>
  </si>
  <si>
    <t>DOBUTAMINE 250MG/20ML INJ</t>
  </si>
  <si>
    <t>D601104603</t>
  </si>
  <si>
    <t>DOBUTAMINE 250MG/250ML D5W IV</t>
  </si>
  <si>
    <t>D601104604</t>
  </si>
  <si>
    <t>DOBUTAMINE 500MG/250ML D5W IV</t>
  </si>
  <si>
    <t>D601104608</t>
  </si>
  <si>
    <t>D601104611</t>
  </si>
  <si>
    <t>D601104616</t>
  </si>
  <si>
    <t>DOPAMINE 200MG/5ML INJ</t>
  </si>
  <si>
    <t>D601104617</t>
  </si>
  <si>
    <t>DOPAMINE 400MG/250ML D5W IV</t>
  </si>
  <si>
    <t>D601104619</t>
  </si>
  <si>
    <t>DOPAMINE 400MG/5ML INJ</t>
  </si>
  <si>
    <t>D601104620</t>
  </si>
  <si>
    <t>DOPAMINE 800MG/500ML D5W IV</t>
  </si>
  <si>
    <t>D601104628</t>
  </si>
  <si>
    <t>DOXORUBICIN 10MG/5ML INJ</t>
  </si>
  <si>
    <t>D601104631</t>
  </si>
  <si>
    <t>DOXORUBICIN 50MG/25ML INJ</t>
  </si>
  <si>
    <t>D601104632</t>
  </si>
  <si>
    <t>DRONABINOL 2.5MG CAP</t>
  </si>
  <si>
    <t>D601104635</t>
  </si>
  <si>
    <t>DROPERIDOL 5MG/2ML INJ</t>
  </si>
  <si>
    <t>D601104637</t>
  </si>
  <si>
    <t>DTAP VACC (BOOSTRIX) 0.5ML INJ</t>
  </si>
  <si>
    <t>D601104639</t>
  </si>
  <si>
    <t>DTAP VACC (INFANRIX) 0.5ML INJ</t>
  </si>
  <si>
    <t>D601104643</t>
  </si>
  <si>
    <t>ECULIZUMAB 300MG/30ML INJ</t>
  </si>
  <si>
    <t>D601104644</t>
  </si>
  <si>
    <t>ENOXAPARIN 100MG/1ML INJ</t>
  </si>
  <si>
    <t>D601104646</t>
  </si>
  <si>
    <t>ENOXAPARIN 120MG/0.8ML INJ</t>
  </si>
  <si>
    <t>D601104647</t>
  </si>
  <si>
    <t>ENOXAPARIN 150MG/1ML INJ</t>
  </si>
  <si>
    <t>D601104649</t>
  </si>
  <si>
    <t>ENOXAPARIN 30MG/0.3ML INJ</t>
  </si>
  <si>
    <t>D601104650</t>
  </si>
  <si>
    <t>ENOXAPARIN 40MG/0.4ML INJ</t>
  </si>
  <si>
    <t>D601104651</t>
  </si>
  <si>
    <t>ENOXAPARIN 60MG/0.6ML INJ</t>
  </si>
  <si>
    <t>D601104652</t>
  </si>
  <si>
    <t>ENOXAPARIN 80MG/0.8ML INJ</t>
  </si>
  <si>
    <t>D601104655</t>
  </si>
  <si>
    <t>EPINEPHRINE 0.3MG/0.3ML PEN</t>
  </si>
  <si>
    <t>D601104656</t>
  </si>
  <si>
    <t>EPINEPHRINE 1MG/10ML INJ</t>
  </si>
  <si>
    <t>D601104657</t>
  </si>
  <si>
    <t>EPINEPHRINE 1MG/1ML INJ</t>
  </si>
  <si>
    <t>D601104663</t>
  </si>
  <si>
    <t>EPIRUBICIN 50MG/25ML INJ</t>
  </si>
  <si>
    <t>D601104664</t>
  </si>
  <si>
    <t>EPOETIN A NON ESRD 10K U/ML</t>
  </si>
  <si>
    <t>D601104668</t>
  </si>
  <si>
    <t>EPOETIN A NON ESRD 20K U/ML</t>
  </si>
  <si>
    <t>D601104672</t>
  </si>
  <si>
    <t>EPOETIN A NON ESRD 2K U/ML</t>
  </si>
  <si>
    <t>D601104676</t>
  </si>
  <si>
    <t>EPOETIN A NON ESRD 3K U/ML</t>
  </si>
  <si>
    <t>D601104680</t>
  </si>
  <si>
    <t>EPOETIN A NON ESRD 40K U/ML</t>
  </si>
  <si>
    <t>D601104684</t>
  </si>
  <si>
    <t>EPOETIN A NON ESRD 4K U/ML</t>
  </si>
  <si>
    <t>D601104690</t>
  </si>
  <si>
    <t>EPTIFIBATIDE 20MG/10ML INJ</t>
  </si>
  <si>
    <t>D601104691</t>
  </si>
  <si>
    <t>EPTIFIBATIDE 75MG/100ML INJ</t>
  </si>
  <si>
    <t>D601104694</t>
  </si>
  <si>
    <t>ERIBULIN 1MG/2ML INJ</t>
  </si>
  <si>
    <t>D601104695</t>
  </si>
  <si>
    <t>ERTAPENEM 1000MG INJ</t>
  </si>
  <si>
    <t>D601104698</t>
  </si>
  <si>
    <t>ERYTHROMYCIN 500MG INJ</t>
  </si>
  <si>
    <t>D601104699</t>
  </si>
  <si>
    <t>ESTRADIOL CYP 5MG/ML OIL INJ</t>
  </si>
  <si>
    <t>D601104704</t>
  </si>
  <si>
    <t>ESTROGENS CONJ 25MG INJ</t>
  </si>
  <si>
    <t>D601104707</t>
  </si>
  <si>
    <t>ETHANOLAMINE 100MG/2ML INJ</t>
  </si>
  <si>
    <t>D601104708</t>
  </si>
  <si>
    <t>ETOPOSIDE 100MG/5ML INJ</t>
  </si>
  <si>
    <t>D601104711</t>
  </si>
  <si>
    <t>ETOPOSIDE 50MG CAP</t>
  </si>
  <si>
    <t>D601104720</t>
  </si>
  <si>
    <t>FACTOR VIII VW 1U INJ</t>
  </si>
  <si>
    <t>D601104723</t>
  </si>
  <si>
    <t>FENTANYL 1000MCG/20ML INJ</t>
  </si>
  <si>
    <t>D601104724</t>
  </si>
  <si>
    <t>FENTANYL 100MCG/2ML INJ</t>
  </si>
  <si>
    <t>D601104726</t>
  </si>
  <si>
    <t>FENTANYL PCA 1250 MCG/25ML</t>
  </si>
  <si>
    <t>D601104732</t>
  </si>
  <si>
    <t>FENTANYL 250MCG/5ML INJ</t>
  </si>
  <si>
    <t>D601104735</t>
  </si>
  <si>
    <t>FENTANYL 500MCG/10ML INJ</t>
  </si>
  <si>
    <t>D601104744</t>
  </si>
  <si>
    <t>FILGRASTIM 300MCG/1ML INJ</t>
  </si>
  <si>
    <t>D601104746</t>
  </si>
  <si>
    <t>FILGRASTIM 480MCG/1.6ML INJ</t>
  </si>
  <si>
    <t>D601104754</t>
  </si>
  <si>
    <t>FLUCONAZOLE 200MG/100ML NS IV</t>
  </si>
  <si>
    <t>D601104755</t>
  </si>
  <si>
    <t>FLUCONAZOLE 400MG/200ML NS IV</t>
  </si>
  <si>
    <t>D601104757</t>
  </si>
  <si>
    <t>FLUDARABINE 50MG INJ</t>
  </si>
  <si>
    <t>D601104760</t>
  </si>
  <si>
    <t>FLUPHENAZIN DEC 25MG/1ML INJ</t>
  </si>
  <si>
    <t>D601104761</t>
  </si>
  <si>
    <t>FLUPHENAZINE 25MG/10ML INJ</t>
  </si>
  <si>
    <t>D601104763</t>
  </si>
  <si>
    <t>FLUTICASONE 110MCG INH 12GM</t>
  </si>
  <si>
    <t>D601104765</t>
  </si>
  <si>
    <t>FLUTICASONE 220MCG INH 12G</t>
  </si>
  <si>
    <t>D601104767</t>
  </si>
  <si>
    <t>FLUTICASONE 44MCG INH 10.6GM</t>
  </si>
  <si>
    <t>D601104768</t>
  </si>
  <si>
    <t>FLUTICASONE PROP NAS SPY 16GM</t>
  </si>
  <si>
    <t>D601104769</t>
  </si>
  <si>
    <t>FOMEPIZOLE 1500MG/1.5ML INJ</t>
  </si>
  <si>
    <t>D601104770</t>
  </si>
  <si>
    <t>FONDAPARINUX 10MG/0.8ML INJ</t>
  </si>
  <si>
    <t>D601104771</t>
  </si>
  <si>
    <t>FONDAPARINUX 2.5MG/0.5ML INJ</t>
  </si>
  <si>
    <t>D601104773</t>
  </si>
  <si>
    <t>FONDAPARINUX 5MG/0.4ML INJ</t>
  </si>
  <si>
    <t>D601104774</t>
  </si>
  <si>
    <t>FONDAPARINUX 7.5MG/0.6ML INJ</t>
  </si>
  <si>
    <t>D601104776</t>
  </si>
  <si>
    <t>FOSAPREPITANT 150MG INJ</t>
  </si>
  <si>
    <t>D601104777</t>
  </si>
  <si>
    <t>FOSCARNET 12000MG/500ML INJ</t>
  </si>
  <si>
    <t>D601104778</t>
  </si>
  <si>
    <t>FOSCARNET 6000MG/250ML INJ</t>
  </si>
  <si>
    <t>D601104779</t>
  </si>
  <si>
    <t>FOSPHENYTOIN 100MG/2ML INJ</t>
  </si>
  <si>
    <t>D601104780</t>
  </si>
  <si>
    <t>FOSPHENYTOIN 500MG/10ML INJ</t>
  </si>
  <si>
    <t>D601104781</t>
  </si>
  <si>
    <t>FULVESTRANT 250MG/5ML INJ</t>
  </si>
  <si>
    <t>D601104782</t>
  </si>
  <si>
    <t>FUROSEMIDE 100MG/10ML INJ</t>
  </si>
  <si>
    <t>D601104783</t>
  </si>
  <si>
    <t>FUROSEMIDE 20MG/2ML INJ</t>
  </si>
  <si>
    <t>D601104786</t>
  </si>
  <si>
    <t>FUROSEMIDE 40MG/4ML INJ</t>
  </si>
  <si>
    <t>D601104789</t>
  </si>
  <si>
    <t>GARAMYCIN 80MG/2ML INJ</t>
  </si>
  <si>
    <t>D601104792</t>
  </si>
  <si>
    <t>GEMCITABINE 1000MG/26.3ML INJ</t>
  </si>
  <si>
    <t>D601104796</t>
  </si>
  <si>
    <t>GEMCITABINE 200MG/5.26ML INJ</t>
  </si>
  <si>
    <t>D601104797</t>
  </si>
  <si>
    <t>GENTAMICIN 20MG/2ML INJ</t>
  </si>
  <si>
    <t>D601104805</t>
  </si>
  <si>
    <t>GLATIRAMER 20MG/1ML INJ SYR</t>
  </si>
  <si>
    <t>D601104807</t>
  </si>
  <si>
    <t>GLUCAGON 1MG INJ</t>
  </si>
  <si>
    <t>D601104808</t>
  </si>
  <si>
    <t>GOSERELIN 10.8MG IMPLANT SYR</t>
  </si>
  <si>
    <t>D601104809</t>
  </si>
  <si>
    <t>GOSERELIN 3.6MG IMPLANT SYR</t>
  </si>
  <si>
    <t>D601104811</t>
  </si>
  <si>
    <t>GRANISETRON 1MG/1ML INJ</t>
  </si>
  <si>
    <t>D601104812</t>
  </si>
  <si>
    <t>HAEMOPH B CONJ VACC 0.5ML 4DOS</t>
  </si>
  <si>
    <t>D601104815</t>
  </si>
  <si>
    <t>HALOPERIDOL 5MG/1ML INJ</t>
  </si>
  <si>
    <t>D601104819</t>
  </si>
  <si>
    <t>HEMIN 313MG INJ</t>
  </si>
  <si>
    <t>D601104820</t>
  </si>
  <si>
    <t>HEPATIT B VACC 10MCG/0.5ML INJ</t>
  </si>
  <si>
    <t>D601104822</t>
  </si>
  <si>
    <t>HEPATITIS A VACC 1440U INJ</t>
  </si>
  <si>
    <t>D601104824</t>
  </si>
  <si>
    <t>HEPATITIS B IG 1ML INJ</t>
  </si>
  <si>
    <t>D601104825</t>
  </si>
  <si>
    <t>HEPATITIS B IG 5ML INJ</t>
  </si>
  <si>
    <t>D601104826</t>
  </si>
  <si>
    <t>HEPATITIS B VACC 20MCG/1ML INJ</t>
  </si>
  <si>
    <t>D601104828</t>
  </si>
  <si>
    <t>HYALURONIDASE HUM 150U/ML INJ</t>
  </si>
  <si>
    <t>D601104835</t>
  </si>
  <si>
    <t>HYALURON 13.8MG/0.60ML EYE INJ</t>
  </si>
  <si>
    <t>D601104836</t>
  </si>
  <si>
    <t>HYALURON 7.7MG/0.55ML EYE INJ</t>
  </si>
  <si>
    <t>D601104838</t>
  </si>
  <si>
    <t>HYDRALAZINE 20MG/1ML INJ</t>
  </si>
  <si>
    <t>D601104839</t>
  </si>
  <si>
    <t>HYDROCORTISONE 1000MG INJ</t>
  </si>
  <si>
    <t>D601104840</t>
  </si>
  <si>
    <t>HYDROCORTISONE 100MG INJ</t>
  </si>
  <si>
    <t>D601104841</t>
  </si>
  <si>
    <t>HYDROCORTISONE 250MG INJ</t>
  </si>
  <si>
    <t>D601104842</t>
  </si>
  <si>
    <t>HYDROCORTISONE 500MG INJ</t>
  </si>
  <si>
    <t>D601104843</t>
  </si>
  <si>
    <t>HYDROGEN PEROXIDE 3% LIQ 480ML</t>
  </si>
  <si>
    <t>D601104845</t>
  </si>
  <si>
    <t>HYDROMORPHONE 10MG/1ML INJ</t>
  </si>
  <si>
    <t>D601104846</t>
  </si>
  <si>
    <t>HYDROMORPHONE 1MG/1ML INJ</t>
  </si>
  <si>
    <t>D601104851</t>
  </si>
  <si>
    <t>HYDROMORPHONE 2MG/1ML INJ</t>
  </si>
  <si>
    <t>D601104854</t>
  </si>
  <si>
    <t>HYDROMORPHONE 3MG SUPP</t>
  </si>
  <si>
    <t>D601104860</t>
  </si>
  <si>
    <t>HYDROMORPHONE 50MG/5ML INJ</t>
  </si>
  <si>
    <t>D601104864</t>
  </si>
  <si>
    <t>HYDROMORPHONE PCA 1MG/ML 25ML</t>
  </si>
  <si>
    <t>D601104871</t>
  </si>
  <si>
    <t>HYDROXYZINE 100MG/2ML INJ</t>
  </si>
  <si>
    <t>D601104874</t>
  </si>
  <si>
    <t>HYDROXYZINE PAMOATE 25MG CAP</t>
  </si>
  <si>
    <t>D601104875</t>
  </si>
  <si>
    <t>HYDROXYZINE PAMOATE 50MG CAP</t>
  </si>
  <si>
    <t>D601104880</t>
  </si>
  <si>
    <t>IBUTILIDE 1MG/10ML INJ</t>
  </si>
  <si>
    <t>D601104881</t>
  </si>
  <si>
    <t>IDARUBICIN 10MG/10ML INJ</t>
  </si>
  <si>
    <t>D601104889</t>
  </si>
  <si>
    <t>D601104896</t>
  </si>
  <si>
    <t>IVIG GAMUNEX 10GM/100ML SOLN</t>
  </si>
  <si>
    <t>D601104899</t>
  </si>
  <si>
    <t>IVIG GAMUNEX 20GM/200ML SOLN</t>
  </si>
  <si>
    <t>D601104900</t>
  </si>
  <si>
    <t>IVIG GAMUNEX 5GM/50ML SOLN</t>
  </si>
  <si>
    <t>D601104903</t>
  </si>
  <si>
    <t>IVIG PRIVIGEN 5GM/50ML SOLN</t>
  </si>
  <si>
    <t>D601104904</t>
  </si>
  <si>
    <t>IVIG PRIVIGEN 10GM/100ML SOLN</t>
  </si>
  <si>
    <t>D601104905</t>
  </si>
  <si>
    <t>IVIG PRIVIGEN 20GM/200ML SOLN</t>
  </si>
  <si>
    <t>D601104906</t>
  </si>
  <si>
    <t>GAMMA GLOBULIN 10ML INJ</t>
  </si>
  <si>
    <t>D601104911</t>
  </si>
  <si>
    <t>IVIG 6GM LYOPHILIZED INJ</t>
  </si>
  <si>
    <t>D601104922</t>
  </si>
  <si>
    <t>INSULIN 70NPH/30REG 3ML INJ</t>
  </si>
  <si>
    <t>D601104925</t>
  </si>
  <si>
    <t>INSULIN ASPART 1000U/10ML INJ</t>
  </si>
  <si>
    <t>D601104933</t>
  </si>
  <si>
    <t>INSULIN GLARIN 1000U/10ML INJ</t>
  </si>
  <si>
    <t>D601104935</t>
  </si>
  <si>
    <t>INSULIN GLARIN 100U/1ML 1U INJ</t>
  </si>
  <si>
    <t>D601104942</t>
  </si>
  <si>
    <t>INSULIN LISPRO 300U/3ML INJ</t>
  </si>
  <si>
    <t>D601104949</t>
  </si>
  <si>
    <t>INSULIN NPH 300U/3ML INJ</t>
  </si>
  <si>
    <t>D601104954</t>
  </si>
  <si>
    <t>INSULIN REGULAR 1U/0.01ML INJ</t>
  </si>
  <si>
    <t>D601104956</t>
  </si>
  <si>
    <t>INSULIN REGULAR 300U/3ML INJ</t>
  </si>
  <si>
    <t>TEMOZOLOMIDE 100MG CAP</t>
  </si>
  <si>
    <t>TEMOZOLOMIDE 5MG CAP</t>
  </si>
  <si>
    <t>D601104975</t>
  </si>
  <si>
    <t>IPILIMUMAB 200MG/40ML INJ</t>
  </si>
  <si>
    <t>D601104976</t>
  </si>
  <si>
    <t>IPILIMUMAB 50MG/10ML INJ</t>
  </si>
  <si>
    <t>D601104977</t>
  </si>
  <si>
    <t>IPRATROPIUM 0.06% NAS SPY 15ML</t>
  </si>
  <si>
    <t>D601104978</t>
  </si>
  <si>
    <t>IPRATROPIUM 17MCG INH 12.9GM</t>
  </si>
  <si>
    <t>D601104981</t>
  </si>
  <si>
    <t>IRINOTECAN 100MG/5ML INJ</t>
  </si>
  <si>
    <t>D601104984</t>
  </si>
  <si>
    <t>IRINOTECAN 40MG/2ML INJ</t>
  </si>
  <si>
    <t>D601104986</t>
  </si>
  <si>
    <t>IRON SUCROSE 100MG/5ML INJ</t>
  </si>
  <si>
    <t>D601104994</t>
  </si>
  <si>
    <t>KETOROLAC 15MG/1ML INJ</t>
  </si>
  <si>
    <t>D601104995</t>
  </si>
  <si>
    <t>KETOROLAC 30MG/1ML INJ</t>
  </si>
  <si>
    <t>D601104996</t>
  </si>
  <si>
    <t>KETOROLAC 60MG/2ML INJ</t>
  </si>
  <si>
    <t>D601104998</t>
  </si>
  <si>
    <t>LACOSAMIDE 200MG/20ML INJ</t>
  </si>
  <si>
    <t>D601105001</t>
  </si>
  <si>
    <t>LEUCOVORIN 100MG INJ</t>
  </si>
  <si>
    <t>D601105003</t>
  </si>
  <si>
    <t>LEUCOVORIN 350MG INJ</t>
  </si>
  <si>
    <t>D601105004</t>
  </si>
  <si>
    <t>LEUCOVORIN 50MG INJ</t>
  </si>
  <si>
    <t>D601105008</t>
  </si>
  <si>
    <t>LEUPROLIDE 22.5MG DEPOT INJ</t>
  </si>
  <si>
    <t>D601105012</t>
  </si>
  <si>
    <t>LEUPROLIDE 30MG ELIGARD INJ</t>
  </si>
  <si>
    <t>D601105014</t>
  </si>
  <si>
    <t>LEUPROLIDE 7.5MG DEPOT INJ</t>
  </si>
  <si>
    <t>D601105016</t>
  </si>
  <si>
    <t>LEVETIRACETAM 100MG/ML LIQ 5ML</t>
  </si>
  <si>
    <t>D601105017</t>
  </si>
  <si>
    <t>LEVETIRACETAM 500MG/5ML INJ</t>
  </si>
  <si>
    <t>D601105019</t>
  </si>
  <si>
    <t>LEVOCARNITINE 1000MG/5ML INJ</t>
  </si>
  <si>
    <t>D601105021</t>
  </si>
  <si>
    <t>LEVOFLOX 250MG/50ML D5W IV</t>
  </si>
  <si>
    <t>D601105023</t>
  </si>
  <si>
    <t>LEVOFLOX 500MG/100ML D5W IV</t>
  </si>
  <si>
    <t>D601105025</t>
  </si>
  <si>
    <t>LEVOFLOX 750MG/150ML D5W IV</t>
  </si>
  <si>
    <t>D601105027</t>
  </si>
  <si>
    <t>LEVOFLOXACIN 500MG/20ML INJ</t>
  </si>
  <si>
    <t>D601105029</t>
  </si>
  <si>
    <t>LEVOLEUCOVORIN 50MG INJ</t>
  </si>
  <si>
    <t>D601105030</t>
  </si>
  <si>
    <t>LIDOCAINE 0.5% INJ 50ML MDV</t>
  </si>
  <si>
    <t>D601105033</t>
  </si>
  <si>
    <t>LIDOCAINE 1% INJ 20ML MDV</t>
  </si>
  <si>
    <t>D601105038</t>
  </si>
  <si>
    <t>LIDOCAINE 2% 100MG/5ML IV SYRG</t>
  </si>
  <si>
    <t>D601105039</t>
  </si>
  <si>
    <t>LIDOCAINE 2% INJ 10ML MDV</t>
  </si>
  <si>
    <t>D601105040</t>
  </si>
  <si>
    <t>LIDOCAINE 2% INJ 20ML MDV</t>
  </si>
  <si>
    <t>D601105047</t>
  </si>
  <si>
    <t>LIDOCAINE 2GM/500ML D5W IVPB</t>
  </si>
  <si>
    <t>D601105049</t>
  </si>
  <si>
    <t>LIDOCAINE MPF 0.5% INJ 50ML</t>
  </si>
  <si>
    <t>D601105052</t>
  </si>
  <si>
    <t>LIDOCAINE MPF 1% INJ 30ML</t>
  </si>
  <si>
    <t>D601105055</t>
  </si>
  <si>
    <t>LIDOCAINE MPF 2% INJ 10ML</t>
  </si>
  <si>
    <t>D601105057</t>
  </si>
  <si>
    <t>LIDOCAINE MPF 2% INJ 5ML</t>
  </si>
  <si>
    <t>D601105058</t>
  </si>
  <si>
    <t>LIDOCAINE MPF 4% INJ 5ML</t>
  </si>
  <si>
    <t>D601105059</t>
  </si>
  <si>
    <t>LIDOCAINE PF 1% INJ  5ML</t>
  </si>
  <si>
    <t>D601105062</t>
  </si>
  <si>
    <t>LIDOCAINE/EPI 0.5% INJ 50ML</t>
  </si>
  <si>
    <t>D601105064</t>
  </si>
  <si>
    <t>LIDOCAINE/EPI 1% INJ 20ML</t>
  </si>
  <si>
    <t>D601105069</t>
  </si>
  <si>
    <t>LIDOCAINE/EPI 2% INJ 20ML</t>
  </si>
  <si>
    <t>D601105073</t>
  </si>
  <si>
    <t>LIDOCAINE/EPI MPF 2% INJ 20ML</t>
  </si>
  <si>
    <t>D601105079</t>
  </si>
  <si>
    <t>LINEZOLID 600MG/300ML IV</t>
  </si>
  <si>
    <t>D601105080</t>
  </si>
  <si>
    <t>LOMUSTINE 100MG CAP</t>
  </si>
  <si>
    <t>D601105082</t>
  </si>
  <si>
    <t>LORAZEPAM 20MG/10ML INJ</t>
  </si>
  <si>
    <t>D601105084</t>
  </si>
  <si>
    <t>LORAZEPAM 2MG/1ML INJ</t>
  </si>
  <si>
    <t>D601105091</t>
  </si>
  <si>
    <t>OXYTOCIN 20U 1000ML IV</t>
  </si>
  <si>
    <t>D601105092</t>
  </si>
  <si>
    <t>OXYTOCIN 30U 500ML IV</t>
  </si>
  <si>
    <t>D601105094</t>
  </si>
  <si>
    <t>MAG SULF 1% 1GM/100ML D5W IV</t>
  </si>
  <si>
    <t>D601105095</t>
  </si>
  <si>
    <t>MAG SULF 4% 20GM/500ML LR IV</t>
  </si>
  <si>
    <t>D601105097</t>
  </si>
  <si>
    <t>MAG SULF 4% 2GM/50ML IVPB</t>
  </si>
  <si>
    <t>D601105099</t>
  </si>
  <si>
    <t>MAG SULF 4% 4GM/100ML IVPB</t>
  </si>
  <si>
    <t>D601105100</t>
  </si>
  <si>
    <t>MAG SULF 50% 10GM/20ML INJ</t>
  </si>
  <si>
    <t>D601105101</t>
  </si>
  <si>
    <t>MAG SULF 50% 1GM/2ML INJ</t>
  </si>
  <si>
    <t>D601105109</t>
  </si>
  <si>
    <t>MANNITOL 20% IV 500ML</t>
  </si>
  <si>
    <t>D601105110</t>
  </si>
  <si>
    <t>MANNITOL 25% IV 50ML</t>
  </si>
  <si>
    <t>D601105111</t>
  </si>
  <si>
    <t>MEASLES MUMPS RUBELLA VACC INJ</t>
  </si>
  <si>
    <t>D601105114</t>
  </si>
  <si>
    <t>MEDROXYPROG ACE 150MG/1ML INJ</t>
  </si>
  <si>
    <t>D601105115</t>
  </si>
  <si>
    <t>MEDROXYPROG ACE 1GM/2.5ML INJ</t>
  </si>
  <si>
    <t>D601105116</t>
  </si>
  <si>
    <t>MELPHALAN 2MG TAB</t>
  </si>
  <si>
    <t>D601105117</t>
  </si>
  <si>
    <t>MENINGOCOCCAL CONJ VACC INJ</t>
  </si>
  <si>
    <t>D601105118</t>
  </si>
  <si>
    <t>MENINGOCOCCAL POLYSAC VACC INJ</t>
  </si>
  <si>
    <t>D601105119</t>
  </si>
  <si>
    <t>MEPERIDINE 100MG/1ML INJ</t>
  </si>
  <si>
    <t>D601105124</t>
  </si>
  <si>
    <t>MEPERIDINE 25MG/1ML INJ</t>
  </si>
  <si>
    <t>D601105125</t>
  </si>
  <si>
    <t>MEPERIDINE 50MG/1ML INJ</t>
  </si>
  <si>
    <t>D601105128</t>
  </si>
  <si>
    <t>MEPIVACAINE 1% INJ 50ML</t>
  </si>
  <si>
    <t>D601105131</t>
  </si>
  <si>
    <t>MEPIVACAINE MPF 1% INJ 30ML</t>
  </si>
  <si>
    <t>D601105132</t>
  </si>
  <si>
    <t>MEPIVACAINE MPF 1.5% INJ 30ML</t>
  </si>
  <si>
    <t>D601105133</t>
  </si>
  <si>
    <t>MEPIVACAINE MPF 2% INJ 20ML</t>
  </si>
  <si>
    <t>D601105135</t>
  </si>
  <si>
    <t>MEROPENEM 1000MG INJ</t>
  </si>
  <si>
    <t>D601105137</t>
  </si>
  <si>
    <t>MEROPENEM 500MG INJ</t>
  </si>
  <si>
    <t>D601105139</t>
  </si>
  <si>
    <t>MESNA 1000MG/10ML INJ</t>
  </si>
  <si>
    <t>D601105145</t>
  </si>
  <si>
    <t>METHOTREXAT PF 1000MG/40ML INJ</t>
  </si>
  <si>
    <t>D601105148</t>
  </si>
  <si>
    <t>METHOTREXAT PF 250MG/10ML INJ</t>
  </si>
  <si>
    <t>D601105149</t>
  </si>
  <si>
    <t>METHOTREXAT PF 50MG/2ML INJ</t>
  </si>
  <si>
    <t>D601105153</t>
  </si>
  <si>
    <t>METHOTREXATE 2.5MG TAB</t>
  </si>
  <si>
    <t>D601105155</t>
  </si>
  <si>
    <t>METHYLDOPA 250MG/5ML INJ</t>
  </si>
  <si>
    <t>D601105156</t>
  </si>
  <si>
    <t>METHYLERGONOVINE 0.2MG TAB</t>
  </si>
  <si>
    <t>D601105157</t>
  </si>
  <si>
    <t>METHYLERGONOVINE 0.2MG/1ML INJ</t>
  </si>
  <si>
    <t>D601105158</t>
  </si>
  <si>
    <t>METHYLPHENIDATE 10MG TAB</t>
  </si>
  <si>
    <t>D601105159</t>
  </si>
  <si>
    <t>METHYLPREDNISOL SUC 1000MG INJ</t>
  </si>
  <si>
    <t>D601105162</t>
  </si>
  <si>
    <t>METHYLPREDNISOLO SUC 125MG INJ</t>
  </si>
  <si>
    <t>D601105163</t>
  </si>
  <si>
    <t>METHYLPREDNISOLO SUC 40MG INJ</t>
  </si>
  <si>
    <t>D601105164</t>
  </si>
  <si>
    <t>METHYLPREDNISOLO SUC 500MG INJ</t>
  </si>
  <si>
    <t>D601105166</t>
  </si>
  <si>
    <t>METHYLPREDNISOLON ACE 40MG INJ</t>
  </si>
  <si>
    <t>D601105167</t>
  </si>
  <si>
    <t>METHYLPREDNISOLON ACE 80MG INJ</t>
  </si>
  <si>
    <t>D601105169</t>
  </si>
  <si>
    <t>METHYLPREDNISOLONE 4MG TAB</t>
  </si>
  <si>
    <t>D601105170</t>
  </si>
  <si>
    <t>METOCLOPRAMIDE 10MG/10ML LIQ</t>
  </si>
  <si>
    <t>D601105171</t>
  </si>
  <si>
    <t>METOCLOPRAMIDE 10MG/2ML INJ</t>
  </si>
  <si>
    <t>D601105173</t>
  </si>
  <si>
    <t>METOPROLOL 100MG TAB</t>
  </si>
  <si>
    <t>D601105174</t>
  </si>
  <si>
    <t>MICAFUNGIN 100MG INJ</t>
  </si>
  <si>
    <t>D601105176</t>
  </si>
  <si>
    <t>MIDAZOLAM 100MG/100ML NS IV</t>
  </si>
  <si>
    <t>D601105179</t>
  </si>
  <si>
    <t>MIDAZOLAM 10MG/2ML INJ</t>
  </si>
  <si>
    <t>D601105183</t>
  </si>
  <si>
    <t>MIDAZOLAM 2MG/2ML INJ</t>
  </si>
  <si>
    <t>D601105186</t>
  </si>
  <si>
    <t>MIDAZOLAM 50MG/10ML INJ</t>
  </si>
  <si>
    <t>D601105190</t>
  </si>
  <si>
    <t>MIDAZOLAM 5MG/5ML INJ</t>
  </si>
  <si>
    <t>D601105192</t>
  </si>
  <si>
    <t>MILRINONE 10MG/10ML INJ</t>
  </si>
  <si>
    <t>D601105194</t>
  </si>
  <si>
    <t>MILRINONE 20MG/20ML INJ</t>
  </si>
  <si>
    <t>D601105196</t>
  </si>
  <si>
    <t>MIRTAZAPINE 15MG TAB</t>
  </si>
  <si>
    <t>D601105197</t>
  </si>
  <si>
    <t>MITOMYCIN 20MG INJ</t>
  </si>
  <si>
    <t>D601105198</t>
  </si>
  <si>
    <t>MITOMYCIN 40MG INJ</t>
  </si>
  <si>
    <t>D601105199</t>
  </si>
  <si>
    <t>MITOMYCIN 5MG INJ</t>
  </si>
  <si>
    <t>D601105203</t>
  </si>
  <si>
    <t>MORPHINE 1000MG/20ML INJ</t>
  </si>
  <si>
    <t>D601105207</t>
  </si>
  <si>
    <t>MORPHINE 10MG/1ML INJ</t>
  </si>
  <si>
    <t>D601105210</t>
  </si>
  <si>
    <t>MORPHINE PF 200MG/20ML INJ</t>
  </si>
  <si>
    <t>D601105211</t>
  </si>
  <si>
    <t>MORPHINE 20MG/1ML ORAL LIQ</t>
  </si>
  <si>
    <t>D601105212</t>
  </si>
  <si>
    <t>MORPHINE 250MG/10ML INJ</t>
  </si>
  <si>
    <t>D601105213</t>
  </si>
  <si>
    <t>MORPHINE 2MG/1ML INJ</t>
  </si>
  <si>
    <t>D601105215</t>
  </si>
  <si>
    <t>MORPHINE 4MG/1ML INJ</t>
  </si>
  <si>
    <t>D601105217</t>
  </si>
  <si>
    <t>MORPHINE PF 500MG/20ML INJ</t>
  </si>
  <si>
    <t>D601105227</t>
  </si>
  <si>
    <t>MORPHINE PCA 125MG/25ML INJ</t>
  </si>
  <si>
    <t>D601105236</t>
  </si>
  <si>
    <t>MORPHINE PF 10MG/10ML INJ</t>
  </si>
  <si>
    <t>D601105243</t>
  </si>
  <si>
    <t>MOXIFLOX 400MG/250ML NS IV</t>
  </si>
  <si>
    <t>D601105245</t>
  </si>
  <si>
    <t>MYCOPHENOLATE 200MG/ML SUSP</t>
  </si>
  <si>
    <t>D601105246</t>
  </si>
  <si>
    <t>MYCOPHENOLATE 250MG CAP</t>
  </si>
  <si>
    <t>D601105249</t>
  </si>
  <si>
    <t>NALBUPHINE 10MG/1ML INJ</t>
  </si>
  <si>
    <t>D601105250</t>
  </si>
  <si>
    <t>NALBUPHINE 20MG/1ML INJ</t>
  </si>
  <si>
    <t>D601105251</t>
  </si>
  <si>
    <t>NALOXONE 0.4MG/1ML INJ</t>
  </si>
  <si>
    <t>D601105254</t>
  </si>
  <si>
    <t>NALOXONE 2MG/2ML INJ</t>
  </si>
  <si>
    <t>D601105256</t>
  </si>
  <si>
    <t>NATALIZUMAB 300MG INJ</t>
  </si>
  <si>
    <t>D601105259</t>
  </si>
  <si>
    <t>NEOSTIGMINE 10MG/10ML INJ</t>
  </si>
  <si>
    <t>D601105261</t>
  </si>
  <si>
    <t>NEPHRO-VITE 0.8MG TAB</t>
  </si>
  <si>
    <t>D601105263</t>
  </si>
  <si>
    <t>NESIRITIDE 1.5MG INJ</t>
  </si>
  <si>
    <t>D601105266</t>
  </si>
  <si>
    <t>OCTREOTIDE 100MCG/1ML INJ</t>
  </si>
  <si>
    <t>D601105267</t>
  </si>
  <si>
    <t>OCTREOTIDE 20MG LAR DEPOT INJ</t>
  </si>
  <si>
    <t>D601105268</t>
  </si>
  <si>
    <t>OCTREOTIDE 30MG LAR DEPOT INJ</t>
  </si>
  <si>
    <t>D601105269</t>
  </si>
  <si>
    <t>OCTREOTIDE 500MCG/1ML INJ</t>
  </si>
  <si>
    <t>D601105274</t>
  </si>
  <si>
    <t>OLANZAPINE 10MG TAB</t>
  </si>
  <si>
    <t>D601105275</t>
  </si>
  <si>
    <t>OMALIZUMAB 150MG INJ</t>
  </si>
  <si>
    <t>D601105277</t>
  </si>
  <si>
    <t>ONDANSETRON 4MG ODT</t>
  </si>
  <si>
    <t>D601105279</t>
  </si>
  <si>
    <t>ONDANSETRON 4MG/2ML INJ</t>
  </si>
  <si>
    <t>D601105284</t>
  </si>
  <si>
    <t>ONDANSETRON 8MG ODT</t>
  </si>
  <si>
    <t>D601105285</t>
  </si>
  <si>
    <t>ONDANSETRON 8MG TAB</t>
  </si>
  <si>
    <t>D601105286</t>
  </si>
  <si>
    <t>OPRELVEKIN 5MG INJ</t>
  </si>
  <si>
    <t>D601105287</t>
  </si>
  <si>
    <t>ORPHENADRINE 60MG/2ML INJ</t>
  </si>
  <si>
    <t>D601105288</t>
  </si>
  <si>
    <t>OSELTAMIVIR 75MG CAP</t>
  </si>
  <si>
    <t>D601105289</t>
  </si>
  <si>
    <t>OXACILLIN 1GM INJ</t>
  </si>
  <si>
    <t>D601105293</t>
  </si>
  <si>
    <t>OXALIPLATIN 100MG INJ</t>
  </si>
  <si>
    <t>D601105294</t>
  </si>
  <si>
    <t>OXALIPLATIN 50MG INJ</t>
  </si>
  <si>
    <t>D601105295</t>
  </si>
  <si>
    <t>OXYCODONE-APAP 5-325MG TAB</t>
  </si>
  <si>
    <t>D601105297</t>
  </si>
  <si>
    <t>OXYTOCIN 100U/10ML INJ</t>
  </si>
  <si>
    <t>D601105298</t>
  </si>
  <si>
    <t>OXYTOCIN 10U/ML INJ</t>
  </si>
  <si>
    <t>D601105299</t>
  </si>
  <si>
    <t>PACLITAXEL 100MG/16.7ML INJ</t>
  </si>
  <si>
    <t>D601105300</t>
  </si>
  <si>
    <t>PACLITAXEL 300MG/50ML INJ</t>
  </si>
  <si>
    <t>D601105301</t>
  </si>
  <si>
    <t>PACLITAXEL 30MG/5ML INJ</t>
  </si>
  <si>
    <t>D601105302</t>
  </si>
  <si>
    <t>PACLITAXEL PROTEIN 100MG INJ</t>
  </si>
  <si>
    <t>D601105312</t>
  </si>
  <si>
    <t>PALIVIZUMAB VAC 50MG/0.5ML INJ</t>
  </si>
  <si>
    <t>D601105313</t>
  </si>
  <si>
    <t>PALONOSETRON 0.25MG/5ML INJ</t>
  </si>
  <si>
    <t>D601105315</t>
  </si>
  <si>
    <t>PAMIDRONATE 30MG/10ML INJ</t>
  </si>
  <si>
    <t>D601105318</t>
  </si>
  <si>
    <t>PAMIDRONATE 90MG/10ML INJ</t>
  </si>
  <si>
    <t>D601105324</t>
  </si>
  <si>
    <t>PANTOPRAZOLE 40MG INJ</t>
  </si>
  <si>
    <t>D601105326</t>
  </si>
  <si>
    <t>PAPAVERINE HCL 60MG/2ML INJ</t>
  </si>
  <si>
    <t>D601105329</t>
  </si>
  <si>
    <t>PARICALCITOL 5MCG/1ML INJ</t>
  </si>
  <si>
    <t>D601105331</t>
  </si>
  <si>
    <t>PEGFILGRASTIM 6MG/0.6ML INJ</t>
  </si>
  <si>
    <t>D601105332</t>
  </si>
  <si>
    <t>PEMETREXED 100MG INJ</t>
  </si>
  <si>
    <t>D601105336</t>
  </si>
  <si>
    <t>PEMETREXED 500MG INJ</t>
  </si>
  <si>
    <t>D601105337</t>
  </si>
  <si>
    <t>PENICILLIN BENZ 0.6MU/ML INJ</t>
  </si>
  <si>
    <t>D601105339</t>
  </si>
  <si>
    <t>PENICILLIN BENZ 1.2MU/2ML INJ</t>
  </si>
  <si>
    <t>D601105340</t>
  </si>
  <si>
    <t>PENICILLIN BENZ 2.4MU/4ML INJ</t>
  </si>
  <si>
    <t>D601105344</t>
  </si>
  <si>
    <t>PENICILLIN G POT 20MU INJ</t>
  </si>
  <si>
    <t>D601105345</t>
  </si>
  <si>
    <t>PENICILLIN G POT 5MU INJ</t>
  </si>
  <si>
    <t>D601105350</t>
  </si>
  <si>
    <t>PENICILLIN GK 3MU/50ML D5W INJ</t>
  </si>
  <si>
    <t>D601105359</t>
  </si>
  <si>
    <t>PERPHENAZINE 2MG TAB</t>
  </si>
  <si>
    <t>D601105360</t>
  </si>
  <si>
    <t>PERPHENAZINE 4MG TAB</t>
  </si>
  <si>
    <t>D601105361</t>
  </si>
  <si>
    <t>PERPHENAZINE 8MG TAB</t>
  </si>
  <si>
    <t>D601105362</t>
  </si>
  <si>
    <t>PHENOBARBITAL 130MG/1ML INJ</t>
  </si>
  <si>
    <t>D601105363</t>
  </si>
  <si>
    <t>PHENOBARBITAL 65MG/1ML INJ</t>
  </si>
  <si>
    <t>D601105365</t>
  </si>
  <si>
    <t>PHENOXYBENZAMINE 10MG CAP</t>
  </si>
  <si>
    <t>D601105366</t>
  </si>
  <si>
    <t>PHENTOLAMINE MESYL 5MG/1ML INJ</t>
  </si>
  <si>
    <t>D601105367</t>
  </si>
  <si>
    <t>PHENYLEPHRINE 10MG/1ML INJ</t>
  </si>
  <si>
    <t>D601105369</t>
  </si>
  <si>
    <t>PHENYLEPHRINE 50MG/5ML INJ</t>
  </si>
  <si>
    <t>D601105372</t>
  </si>
  <si>
    <t>PHYTONADIONE 10MG/1ML INJ</t>
  </si>
  <si>
    <t>D601105373</t>
  </si>
  <si>
    <t>PHYTONADIONE 1MG/0.5ML INJ</t>
  </si>
  <si>
    <t>D601105376</t>
  </si>
  <si>
    <t>PNEUMOCOCCAL VACC 23-VAL 0.5ML</t>
  </si>
  <si>
    <t>D601105377</t>
  </si>
  <si>
    <t>PNEUMOCOCCAL VACC 13-VAL 0.5ML</t>
  </si>
  <si>
    <t>D601105378</t>
  </si>
  <si>
    <t>POLIO INACT VIR VACC 0.5ML INJ</t>
  </si>
  <si>
    <t>D601105379</t>
  </si>
  <si>
    <t>POT CHLOR 10MEQ/100ML IV</t>
  </si>
  <si>
    <t>D601105381</t>
  </si>
  <si>
    <t>POT CHLOR 20MEQ/100ML IV</t>
  </si>
  <si>
    <t>D601105382</t>
  </si>
  <si>
    <t>POT CHLOR 20MEQ/10ML INJ</t>
  </si>
  <si>
    <t>D601105385</t>
  </si>
  <si>
    <t>POT CHLOR 30MEQ/15ML INJ</t>
  </si>
  <si>
    <t>D601105387</t>
  </si>
  <si>
    <t>POT CHLOR 40MEQ/20ML INJ</t>
  </si>
  <si>
    <t>D601105388</t>
  </si>
  <si>
    <t>PRALIDOXIME 1GM INJ</t>
  </si>
  <si>
    <t>D601105391</t>
  </si>
  <si>
    <t>PREDNISOLONE 15MG/5ML LIQ 5ML</t>
  </si>
  <si>
    <t>D601105395</t>
  </si>
  <si>
    <t>PREDNISOLONE 5MG TAB</t>
  </si>
  <si>
    <t>D601105397</t>
  </si>
  <si>
    <t>PREDNISONE 10MG TAB</t>
  </si>
  <si>
    <t>D601105398</t>
  </si>
  <si>
    <t>PREDNISONE 1MG TAB</t>
  </si>
  <si>
    <t>D601105400</t>
  </si>
  <si>
    <t>PREDNISONE 20MG TAB</t>
  </si>
  <si>
    <t>D601105402</t>
  </si>
  <si>
    <t>PREDNISONE 50MG TAB</t>
  </si>
  <si>
    <t>D601105404</t>
  </si>
  <si>
    <t>PREDNISONE 5MG TAB</t>
  </si>
  <si>
    <t>D601105408</t>
  </si>
  <si>
    <t>PRIMAXIN 250MG INJ</t>
  </si>
  <si>
    <t>D601105409</t>
  </si>
  <si>
    <t>PRIMAXIN 500MG INJ</t>
  </si>
  <si>
    <t>D601105412</t>
  </si>
  <si>
    <t>PROBENECID 500MG TAB</t>
  </si>
  <si>
    <t>D601105413</t>
  </si>
  <si>
    <t>PROCAINAMIDE 1000MG/10ML INJ</t>
  </si>
  <si>
    <t>D601105414</t>
  </si>
  <si>
    <t>PROCAINAMIDE 1000MG/2ML INJ</t>
  </si>
  <si>
    <t>D601105416</t>
  </si>
  <si>
    <t>PROCHLORPERAZINE 10MG TAB</t>
  </si>
  <si>
    <t>D601105417</t>
  </si>
  <si>
    <t>PROCHLORPERAZINE 10MG/2ML INJ</t>
  </si>
  <si>
    <t>D601105418</t>
  </si>
  <si>
    <t>PROCHLORPERAZINE 50MG/10ML INJ</t>
  </si>
  <si>
    <t>D601105419</t>
  </si>
  <si>
    <t>PROCHLORPERAZINE 5MG TAB</t>
  </si>
  <si>
    <t>D601105420</t>
  </si>
  <si>
    <t>PROGESTERON 500MG/10ML OIL INJ</t>
  </si>
  <si>
    <t>D601105422</t>
  </si>
  <si>
    <t>PROMETHAZ 6.25MG/5ML LIQ 5ML</t>
  </si>
  <si>
    <t>D601105423</t>
  </si>
  <si>
    <t>PROMETHAZINE 25MG TAB</t>
  </si>
  <si>
    <t>D601105424</t>
  </si>
  <si>
    <t>PROMETHAZINE 25MG/1ML INJ</t>
  </si>
  <si>
    <t>D601105427</t>
  </si>
  <si>
    <t>PROPRANOLOL 1MG/1ML INJ</t>
  </si>
  <si>
    <t>D601105428</t>
  </si>
  <si>
    <t>PROTAMINE 250MG/25ML INJ</t>
  </si>
  <si>
    <t>D601105429</t>
  </si>
  <si>
    <t>PROTAMINE 50MG/5ML INJ</t>
  </si>
  <si>
    <t>D601105430</t>
  </si>
  <si>
    <t>PYRIDOXINE 100MG/1ML INJ</t>
  </si>
  <si>
    <t>D601105431</t>
  </si>
  <si>
    <t>D601105433</t>
  </si>
  <si>
    <t>RABIES VACC 1ML INJ</t>
  </si>
  <si>
    <t>D601105434</t>
  </si>
  <si>
    <t>RABIES VACC 2.5U INJ</t>
  </si>
  <si>
    <t>D601105436</t>
  </si>
  <si>
    <t>RANITIDINE 50MG/2ML INJ</t>
  </si>
  <si>
    <t>D601105438</t>
  </si>
  <si>
    <t>RASBURICASE 1.5MG INJ</t>
  </si>
  <si>
    <t>D601105439</t>
  </si>
  <si>
    <t>RASBURICASE 7.5MG INJ</t>
  </si>
  <si>
    <t>D601105440</t>
  </si>
  <si>
    <t>REGADENOSON 0.4MG/5ML INJ</t>
  </si>
  <si>
    <t>D601105441</t>
  </si>
  <si>
    <t>RENACIDIN IRR SOLN BTL 500ML</t>
  </si>
  <si>
    <t>D601105447</t>
  </si>
  <si>
    <t>RIFAXIMIN 550MG TAB</t>
  </si>
  <si>
    <t>D601105452</t>
  </si>
  <si>
    <t>RITUXIMAB 100MG/10ML INJ</t>
  </si>
  <si>
    <t>D601105453</t>
  </si>
  <si>
    <t>RITUXIMAB 500MG/50ML INJ</t>
  </si>
  <si>
    <t>D601105457</t>
  </si>
  <si>
    <t>ROMIPLOSTIM 250MCG INJ</t>
  </si>
  <si>
    <t>D601105460</t>
  </si>
  <si>
    <t>ROPIVACAINE PF 0.2% INJ 20ML</t>
  </si>
  <si>
    <t>D601105461</t>
  </si>
  <si>
    <t>ROPIVACAINE PF 0.2% IV 100ML</t>
  </si>
  <si>
    <t>D601105463</t>
  </si>
  <si>
    <t>ROPIVACAINE PF 0.2% IV 200ML</t>
  </si>
  <si>
    <t>D601105466</t>
  </si>
  <si>
    <t>ROPIVACAINE PF 0.5% INJ 30ML</t>
  </si>
  <si>
    <t>D601105472</t>
  </si>
  <si>
    <t>SALMETEROL 50MCG [28] DSK INH</t>
  </si>
  <si>
    <t>D601105473</t>
  </si>
  <si>
    <t>SARGRAMOSTIM 250MCG INJ</t>
  </si>
  <si>
    <t>D601105474</t>
  </si>
  <si>
    <t>SARGRAMOSTIM 500MCG/1ML INJ</t>
  </si>
  <si>
    <t>D601105476</t>
  </si>
  <si>
    <t>SILVER NITRATE APPLIC STICK</t>
  </si>
  <si>
    <t>D601105477</t>
  </si>
  <si>
    <t>SINCALIDE 5MCG INJ</t>
  </si>
  <si>
    <t>D601105482</t>
  </si>
  <si>
    <t>SITAGLIPTIN 100MG TAB</t>
  </si>
  <si>
    <t>D601105483</t>
  </si>
  <si>
    <t>SOD FERRIC GLUC 62.5MG/5ML INJ</t>
  </si>
  <si>
    <t>D601105484</t>
  </si>
  <si>
    <t>SODIUM CHLORID 120MEQ/30ML INJ</t>
  </si>
  <si>
    <t>D601105486</t>
  </si>
  <si>
    <t>SODIUM CHLORIDE 0.9% INJ 20ML</t>
  </si>
  <si>
    <t>D601105492</t>
  </si>
  <si>
    <t>STREPTOZOCIN 1GM INJ</t>
  </si>
  <si>
    <t>D601105496</t>
  </si>
  <si>
    <t>SUCCINYLCHOL 200MG/10ML INJ</t>
  </si>
  <si>
    <t>D601105499</t>
  </si>
  <si>
    <t>SUMATRIPTAN 20MG NAS SPRAY</t>
  </si>
  <si>
    <t>D601105500</t>
  </si>
  <si>
    <t>SUMATRIPTAN 6MG/0.5ML INJ</t>
  </si>
  <si>
    <t>D601105502</t>
  </si>
  <si>
    <t>TACROLIMUS IMM RELS 0.5MG CAP</t>
  </si>
  <si>
    <t>D601105503</t>
  </si>
  <si>
    <t>TACROLIMUS 1MG CAP</t>
  </si>
  <si>
    <t>D601105505</t>
  </si>
  <si>
    <t>TACROLIMUS 5MG CAP</t>
  </si>
  <si>
    <t>D601105506</t>
  </si>
  <si>
    <t>TACROLIMUS 5MG/1ML INJ</t>
  </si>
  <si>
    <t>D601105507</t>
  </si>
  <si>
    <t>D601105510</t>
  </si>
  <si>
    <t>TEMOZOLOMIDE 20MG CAP</t>
  </si>
  <si>
    <t>D601105511</t>
  </si>
  <si>
    <t>D601105513</t>
  </si>
  <si>
    <t>TEMSIROLIMUS 25MG INJ</t>
  </si>
  <si>
    <t>D601105515</t>
  </si>
  <si>
    <t>TERBUTALINE 1MG/1ML INJ</t>
  </si>
  <si>
    <t>D601105517</t>
  </si>
  <si>
    <t>TESTOSTERONE CYP 1GM/10ML INJ</t>
  </si>
  <si>
    <t>D601105518</t>
  </si>
  <si>
    <t>TESTOSTERONE CYP 200MG/1ML INJ</t>
  </si>
  <si>
    <t>D601105521</t>
  </si>
  <si>
    <t>TETANUS IG 250U/1ML INJ</t>
  </si>
  <si>
    <t>D601105523</t>
  </si>
  <si>
    <t>THIAMINE 100MG TAB</t>
  </si>
  <si>
    <t>D601105525</t>
  </si>
  <si>
    <t>THIAMINE 200MG/2ML INJ</t>
  </si>
  <si>
    <t>D601105526</t>
  </si>
  <si>
    <t>THIOTEPA 15MG INJ</t>
  </si>
  <si>
    <t>D601105528</t>
  </si>
  <si>
    <t>THYMOGLOBULIN 25MG/5ML INJ</t>
  </si>
  <si>
    <t>D601105529</t>
  </si>
  <si>
    <t>THYROTROPIN ALPHA 1.1MG INJ</t>
  </si>
  <si>
    <t>D601105530</t>
  </si>
  <si>
    <t>TIAGABINE 4MG TAB</t>
  </si>
  <si>
    <t>D601105536</t>
  </si>
  <si>
    <t>TOBRAMYCIN 1.2GM PWD INJ</t>
  </si>
  <si>
    <t>D601105540</t>
  </si>
  <si>
    <t>TOBRAMYCIN 80MG/2ML INJ</t>
  </si>
  <si>
    <t>D601105541</t>
  </si>
  <si>
    <t>TOCILIZUMAB 400MG/20ML INJ</t>
  </si>
  <si>
    <t>D601105544</t>
  </si>
  <si>
    <t>TOPOTECAN 4MG INJ</t>
  </si>
  <si>
    <t>D601105552</t>
  </si>
  <si>
    <t>TRIAMCINOLON ACE 200MG/5ML INJ</t>
  </si>
  <si>
    <t>D601105555</t>
  </si>
  <si>
    <t>TRIAMCINOLON HEX 20MG/1ML INJ</t>
  </si>
  <si>
    <t>D601105556</t>
  </si>
  <si>
    <t>TRIAMCINOLONE 0.1% LOT 60ML</t>
  </si>
  <si>
    <t>D601105558</t>
  </si>
  <si>
    <t>TRIAMCINOLONE ACE 50MG/5ML INJ</t>
  </si>
  <si>
    <t>D601105560</t>
  </si>
  <si>
    <t>TRIMETHOBENZAMID 200MG/2ML INJ</t>
  </si>
  <si>
    <t>D601105561</t>
  </si>
  <si>
    <t>TRIMETHOBENZAMIDE 300MG CAP</t>
  </si>
  <si>
    <t>D601105562</t>
  </si>
  <si>
    <t>UNASYN 1.5GM INJ</t>
  </si>
  <si>
    <t>D601105564</t>
  </si>
  <si>
    <t>UNASYN 3GM INJ</t>
  </si>
  <si>
    <t>D601105566</t>
  </si>
  <si>
    <t>VANCOMYCIN 1000MG INJ</t>
  </si>
  <si>
    <t>D601105571</t>
  </si>
  <si>
    <t>VANCOMYCIN 1GM/250ML NS IVPB</t>
  </si>
  <si>
    <t>D601105573</t>
  </si>
  <si>
    <t>VANCOMYCIN 500MG INJ</t>
  </si>
  <si>
    <t>D601105576</t>
  </si>
  <si>
    <t>VANCOMYCIN 500MG/250ML ENEMA</t>
  </si>
  <si>
    <t>D601105577</t>
  </si>
  <si>
    <t>VANCOMYCIN 750MG INJ</t>
  </si>
  <si>
    <t>D601105582</t>
  </si>
  <si>
    <t>VINBLASTINE 10MG INJ</t>
  </si>
  <si>
    <t>D601105587</t>
  </si>
  <si>
    <t>VINCRISTINE 1MG/1ML INJ</t>
  </si>
  <si>
    <t>D601105588</t>
  </si>
  <si>
    <t>VINCRISTINE 2MG/2ML INJ</t>
  </si>
  <si>
    <t>D601105589</t>
  </si>
  <si>
    <t>VINORELBINE 10MG/1ML INJ</t>
  </si>
  <si>
    <t>D601105590</t>
  </si>
  <si>
    <t>VINORELBINE 50MG/5ML INJ</t>
  </si>
  <si>
    <t>D601105591</t>
  </si>
  <si>
    <t>VISCOAT 0.5ML EYE INJ</t>
  </si>
  <si>
    <t>D601105592</t>
  </si>
  <si>
    <t>CIDOFOVIR 375MG/5ML INJ</t>
  </si>
  <si>
    <t>D601105593</t>
  </si>
  <si>
    <t>VORICONAZOLE 200MG INJ</t>
  </si>
  <si>
    <t>D601105594</t>
  </si>
  <si>
    <t>VORICONAZOLE 200MG TAB</t>
  </si>
  <si>
    <t>D601105607</t>
  </si>
  <si>
    <t>ZIDOVUDINE 200MG/20ML INJ</t>
  </si>
  <si>
    <t>D601105609</t>
  </si>
  <si>
    <t>ZIPRASIDONE 20MG/1ML INJ</t>
  </si>
  <si>
    <t>D601105610</t>
  </si>
  <si>
    <t>ZOLEDRONIC ACID 4MG/100ML INJ</t>
  </si>
  <si>
    <t>D601105611</t>
  </si>
  <si>
    <t>ZOLEDRONIC ACID 4MG/5ML INJ</t>
  </si>
  <si>
    <t>D601105612</t>
  </si>
  <si>
    <t>ZOLEDRONIC ACID 5MG/100ML INJ</t>
  </si>
  <si>
    <t>D601105613</t>
  </si>
  <si>
    <t>ZOSYN 2.25GM INJ</t>
  </si>
  <si>
    <t>D601105616</t>
  </si>
  <si>
    <t>ZOSYN 3.375GM INJ</t>
  </si>
  <si>
    <t>D601105618</t>
  </si>
  <si>
    <t>ZOSYN 3.375GM/50ML D5W IV</t>
  </si>
  <si>
    <t>D601105619</t>
  </si>
  <si>
    <t>ZOSYN 4.5GM INJ</t>
  </si>
  <si>
    <t>D601105667</t>
  </si>
  <si>
    <t>VANCOMYCIN 1.25GM/250ML NS IV</t>
  </si>
  <si>
    <t>D601105709</t>
  </si>
  <si>
    <t>BIMATOPROS 0.01% EYE DRP 2.5ML</t>
  </si>
  <si>
    <t>D601105714</t>
  </si>
  <si>
    <t>PERTUZUMAB 420MG/14ML INJ</t>
  </si>
  <si>
    <t>D601105717</t>
  </si>
  <si>
    <t>ADO-TRASTUZUMAB 160 MG INJ</t>
  </si>
  <si>
    <t>D601105721</t>
  </si>
  <si>
    <t>DEXMEDETOMIDINE 400MCG/100ML</t>
  </si>
  <si>
    <t>D601105755</t>
  </si>
  <si>
    <t>APIXABAN 5MG TAB</t>
  </si>
  <si>
    <t>D601105757</t>
  </si>
  <si>
    <t>IPRATROP/ALBUTER INH RSPM 4GM</t>
  </si>
  <si>
    <t>D601105839</t>
  </si>
  <si>
    <t>SODIUM GLYCOPHOS 20MM/20ML INJ</t>
  </si>
  <si>
    <t>D601105845</t>
  </si>
  <si>
    <t>ASPIRIN/CAFFEINE 400-32 TAB</t>
  </si>
  <si>
    <t>D601105870</t>
  </si>
  <si>
    <t>BUTOCONAZOLE 2% VAG CRM 5.8GM</t>
  </si>
  <si>
    <t>D601105871</t>
  </si>
  <si>
    <t>CARBOPLATIN 600MG INJ</t>
  </si>
  <si>
    <t>D601105885</t>
  </si>
  <si>
    <t>SELENIUM 400MCG/10ML INJ</t>
  </si>
  <si>
    <t>D601105902</t>
  </si>
  <si>
    <t>ARGATROBAN 50MG/50ML IV</t>
  </si>
  <si>
    <t>D601105907</t>
  </si>
  <si>
    <t>BUPRENORPHINE 8MG SL TAB</t>
  </si>
  <si>
    <t>D601105912</t>
  </si>
  <si>
    <t>MULTIVITAMINMINERALS LIQ 15ML</t>
  </si>
  <si>
    <t>D601105925</t>
  </si>
  <si>
    <t>LACTULOSE 10GM/15ML LIQ 300ML</t>
  </si>
  <si>
    <t>D601105953</t>
  </si>
  <si>
    <t>HYDROCODON-APAP 7.5-325MG/15ML</t>
  </si>
  <si>
    <t>D601105969</t>
  </si>
  <si>
    <t>IVIG OCTAGAM 5GM/100ML INJ</t>
  </si>
  <si>
    <t>D601105971</t>
  </si>
  <si>
    <t>LEVETIRACETAM 1000MG/100ML PB</t>
  </si>
  <si>
    <t>D601106033</t>
  </si>
  <si>
    <t>OLSALAZINE 250MG CAP</t>
  </si>
  <si>
    <t>D601106045</t>
  </si>
  <si>
    <t>IVIG FLEBOGAM 10GM/100ML INJ</t>
  </si>
  <si>
    <t>D601106047</t>
  </si>
  <si>
    <t>AMINO ACID 5%/D20W IV 1L</t>
  </si>
  <si>
    <t>D601106067</t>
  </si>
  <si>
    <t>AMINO ACID 4.25%/D20W IV 1L</t>
  </si>
  <si>
    <t>D601106070</t>
  </si>
  <si>
    <t>TBO-FILGRASTIM 300MCG/0.5ML</t>
  </si>
  <si>
    <t>D601106090</t>
  </si>
  <si>
    <t>PHENYLEPH 2.5% EYE DROP 15ML</t>
  </si>
  <si>
    <t>D601106108</t>
  </si>
  <si>
    <t>TBO-FILGRASTIM 480MCG/0.8ML</t>
  </si>
  <si>
    <t>D601106124</t>
  </si>
  <si>
    <t>DALBAVANCIN 500MG INJ</t>
  </si>
  <si>
    <t>D601106142</t>
  </si>
  <si>
    <t>SUBOXONE 2-0.5MG SL TAB</t>
  </si>
  <si>
    <t>D601106183</t>
  </si>
  <si>
    <t>AMIODARONE 360MG/200ML IV</t>
  </si>
  <si>
    <t>D601106188</t>
  </si>
  <si>
    <t>SODIUM CHLORIDE 3% NEB 4ML</t>
  </si>
  <si>
    <t>D601106213</t>
  </si>
  <si>
    <t>BETAMETH VAL 0.1% LOT 60ML</t>
  </si>
  <si>
    <t>D601106218</t>
  </si>
  <si>
    <t>DANTROLENE 250MG INJ</t>
  </si>
  <si>
    <t>D601106245</t>
  </si>
  <si>
    <t>HYDROMORPHONE 0.5MG/0.5ML INJ</t>
  </si>
  <si>
    <t>D601106249</t>
  </si>
  <si>
    <t>CEFTAZIDIME/AVIBACT 2.5GM INJ</t>
  </si>
  <si>
    <t>D601106257</t>
  </si>
  <si>
    <t>MITOMYCIN 0.2MG EYE KIT</t>
  </si>
  <si>
    <t>D601106269</t>
  </si>
  <si>
    <t>IVIG OCTAGAM 10GM/100ML INJ</t>
  </si>
  <si>
    <t>D601106387</t>
  </si>
  <si>
    <t>SUGAMMADEX 200MG/2ML INJ</t>
  </si>
  <si>
    <t>D601106389</t>
  </si>
  <si>
    <t>ANTITHROMBIN III HUMAN UNIT</t>
  </si>
  <si>
    <t>D601106424</t>
  </si>
  <si>
    <t>IVIG OCTAGAM 20GM/200ML INJ</t>
  </si>
  <si>
    <t>D601106425</t>
  </si>
  <si>
    <t>IVIG OCTAGAM 5GM/50ML INJ</t>
  </si>
  <si>
    <t>D601106451</t>
  </si>
  <si>
    <t>ULTRAFLORA RESTORE CAP</t>
  </si>
  <si>
    <t>D601106460</t>
  </si>
  <si>
    <t>ISOSULFAN BLUE 1% 5ML</t>
  </si>
  <si>
    <t>D601106466</t>
  </si>
  <si>
    <t>LIDOCAINE/EPI MPF 1% INJ 30ML</t>
  </si>
  <si>
    <t>D601106474</t>
  </si>
  <si>
    <t>OPIUM TINCTURE 1% LIQ 0.6ML</t>
  </si>
  <si>
    <t>D601106490</t>
  </si>
  <si>
    <t>TETRACAINE 0.5% EYE DROP 4ML</t>
  </si>
  <si>
    <t>D601106493</t>
  </si>
  <si>
    <t>IMIGLUCERASE 400U INJ</t>
  </si>
  <si>
    <t>D601106518</t>
  </si>
  <si>
    <t>METHYLENE BLUE 50MG/10ML INJ</t>
  </si>
  <si>
    <t>METHYLENE BLUE 100MG/10ML INJ</t>
  </si>
  <si>
    <t>ADHESIVE SKIN 0.8ML LIQUIBAND</t>
  </si>
  <si>
    <t>D601106568</t>
  </si>
  <si>
    <t>METHYLENE BLUE 10MG/1ML INJ</t>
  </si>
  <si>
    <t>D601106569</t>
  </si>
  <si>
    <t>D601106579</t>
  </si>
  <si>
    <t>SURGILUBE 120GM</t>
  </si>
  <si>
    <t>D601106585</t>
  </si>
  <si>
    <t>ABACAVIR/LAMIVUDIN 600-300 TAB</t>
  </si>
  <si>
    <t>D601106603</t>
  </si>
  <si>
    <t>IVIG FLEBOGAM 10GM/200ML INJ</t>
  </si>
  <si>
    <t>D601106630</t>
  </si>
  <si>
    <t>D601106667</t>
  </si>
  <si>
    <t>SUBOXONE 8-2MG SL TAB</t>
  </si>
  <si>
    <t>D601106670</t>
  </si>
  <si>
    <t>FAT EMULSION 20% (SMOF) 250ML</t>
  </si>
  <si>
    <t>D601106699</t>
  </si>
  <si>
    <t>CLARITHROMYCIN 250MG/5ML 100ML</t>
  </si>
  <si>
    <t>D601106707</t>
  </si>
  <si>
    <t>DEXAMETHASONE 0.1% EYE SUS 5ML</t>
  </si>
  <si>
    <t>D601106718</t>
  </si>
  <si>
    <t>ERYTHROMYCIN EES 40MG/ML 100ML</t>
  </si>
  <si>
    <t>D601106775</t>
  </si>
  <si>
    <t>MAGIC MOUTHWASH 237ML</t>
  </si>
  <si>
    <t>D601106782</t>
  </si>
  <si>
    <t>PENICILLIN VK 250MG/5ML 100LIQ</t>
  </si>
  <si>
    <t>TB TEST CELL IMMUNITY MEASURE</t>
  </si>
  <si>
    <t>VARICELLA ZOSTER AB IGG</t>
  </si>
  <si>
    <t>S100001006</t>
  </si>
  <si>
    <t>TIP SUCTION YANKAUER WO CONTRL</t>
  </si>
  <si>
    <t>C1781</t>
  </si>
  <si>
    <t>C1729</t>
  </si>
  <si>
    <t>S100001038</t>
  </si>
  <si>
    <t>MESH PROLENE 6X6 PMH</t>
  </si>
  <si>
    <t>S100001051</t>
  </si>
  <si>
    <t>SUT VICRYL 1 CT-1 36 IN BRAIDE</t>
  </si>
  <si>
    <t>SUT VICRYL 2-0 SH 27 IN BRAIDE</t>
  </si>
  <si>
    <t>S100001063</t>
  </si>
  <si>
    <t>SUT CHROMIC 2-0 27IN SH BROWN</t>
  </si>
  <si>
    <t>S100001064</t>
  </si>
  <si>
    <t>SUT CHROMIC 3-0 27IN SH BROWN</t>
  </si>
  <si>
    <t>S100001074</t>
  </si>
  <si>
    <t>SUT SILK 2-0 18IN SH MPK BLACK</t>
  </si>
  <si>
    <t>S100001076</t>
  </si>
  <si>
    <t>SUT SILK 3-0 18 IN TIES BRAIDE</t>
  </si>
  <si>
    <t>S100001079</t>
  </si>
  <si>
    <t>ADHESIVE LIQ 2/3ML MASTIS</t>
  </si>
  <si>
    <t>S100001085</t>
  </si>
  <si>
    <t>MANIPULATOR UTER 6CM 72-1076</t>
  </si>
  <si>
    <t>S100001177</t>
  </si>
  <si>
    <t>SUT VICRYL 4-0 SH 27 IN BRAIDE</t>
  </si>
  <si>
    <t>S100001179</t>
  </si>
  <si>
    <t>SUT ETHILON 3-0 18IN PS2 BLACK</t>
  </si>
  <si>
    <t>S100001237</t>
  </si>
  <si>
    <t>NDL SPINAL 18 G 3.5 IN PLASTIC</t>
  </si>
  <si>
    <t>S100001239</t>
  </si>
  <si>
    <t>NDL SPINAL 22 G 3.5 IN PLASTIC</t>
  </si>
  <si>
    <t>S100001268</t>
  </si>
  <si>
    <t>DRAIN BULB RESERVOIR 100CC</t>
  </si>
  <si>
    <t>S100001324</t>
  </si>
  <si>
    <t>TUBE SUCTION 3/16 IN 6 FT NONC</t>
  </si>
  <si>
    <t>C1769</t>
  </si>
  <si>
    <t>C1758</t>
  </si>
  <si>
    <t>C1713</t>
  </si>
  <si>
    <t>S100001344</t>
  </si>
  <si>
    <t>DISSECTOR BAL LG PREPERITON LF</t>
  </si>
  <si>
    <t>S100001347</t>
  </si>
  <si>
    <t>DISSECTOR ENDOPATH 5MM BLUNT T</t>
  </si>
  <si>
    <t>S100001351</t>
  </si>
  <si>
    <t>APPLIER CLIP MED/LG ER320 LF</t>
  </si>
  <si>
    <t>BAL DISSECTOR LAP 10MM PREPERI</t>
  </si>
  <si>
    <t>S100001361</t>
  </si>
  <si>
    <t>DEVICE STITCH ENDO</t>
  </si>
  <si>
    <t>S100001362</t>
  </si>
  <si>
    <t>DEVICE SUT 10MM TROCAR SITE EN</t>
  </si>
  <si>
    <t>S100001379</t>
  </si>
  <si>
    <t>CANNULA ARTERIAL #20 CUSTM</t>
  </si>
  <si>
    <t>S100001380</t>
  </si>
  <si>
    <t>STAPLER CURVED INTRALUMINAL 33</t>
  </si>
  <si>
    <t>S100001397</t>
  </si>
  <si>
    <t>CUTTER LINEAR 75MM TLC75 L</t>
  </si>
  <si>
    <t>S100001399</t>
  </si>
  <si>
    <t>STAPLER LINEAR HW90MM TLH90 LF</t>
  </si>
  <si>
    <t>S100001436</t>
  </si>
  <si>
    <t>HEMOSTAT ABSORBABLE 4X8 STER</t>
  </si>
  <si>
    <t>S100001494</t>
  </si>
  <si>
    <t>BARRIER ADHESION 4X3IN PELVIC</t>
  </si>
  <si>
    <t>C1765</t>
  </si>
  <si>
    <t>S100001580</t>
  </si>
  <si>
    <t>BAG OSTOMY 12-12.5 IN 1 PIECE</t>
  </si>
  <si>
    <t>S100001644</t>
  </si>
  <si>
    <t>CUTTER RELOAD VAS45MM TR45W L</t>
  </si>
  <si>
    <t>C1788</t>
  </si>
  <si>
    <t>C1725</t>
  </si>
  <si>
    <t>S100001962</t>
  </si>
  <si>
    <t>S100001968</t>
  </si>
  <si>
    <t>BAL DIL 6FR 15-18MM 8CM ENDO</t>
  </si>
  <si>
    <t>C1726</t>
  </si>
  <si>
    <t>C1776</t>
  </si>
  <si>
    <t>S100001977</t>
  </si>
  <si>
    <t>BAL DIL 6FR 18-20MM 8CM ENDO</t>
  </si>
  <si>
    <t>S100001979</t>
  </si>
  <si>
    <t>CATH EH 7F 300CM BP AU PROBE</t>
  </si>
  <si>
    <t>S100002007</t>
  </si>
  <si>
    <t>SCREW CANNU LNG 4X42MM LF</t>
  </si>
  <si>
    <t>S100002032</t>
  </si>
  <si>
    <t>SCREW CANNU LNG 4X50M LF</t>
  </si>
  <si>
    <t>S100002109</t>
  </si>
  <si>
    <t>BIT DRILL 2X100MM QUICK COUPL</t>
  </si>
  <si>
    <t>S100002205</t>
  </si>
  <si>
    <t>SUT VICRYL 0 CTX 36 IN BRAIDED</t>
  </si>
  <si>
    <t>SUT VICRYL 3-0 CT-1 36 IN BRAI</t>
  </si>
  <si>
    <t>S100002231</t>
  </si>
  <si>
    <t>SUT PDS II 0 27IN CT1 VIOLET</t>
  </si>
  <si>
    <t>S100002367</t>
  </si>
  <si>
    <t>APPLIER CLIP MED MCM 20 LF</t>
  </si>
  <si>
    <t>TUBE NG 16 FR 48 IN POLYVINYL</t>
  </si>
  <si>
    <t>S100002454</t>
  </si>
  <si>
    <t>SUT VICRYL 0 18IN ENDOLOOP V</t>
  </si>
  <si>
    <t>S100002520</t>
  </si>
  <si>
    <t>SUT SILK PERMA-HAND 0 SH 30 IN</t>
  </si>
  <si>
    <t>S100002685</t>
  </si>
  <si>
    <t>STAPLER SKIN ROTATING PRW35 LF</t>
  </si>
  <si>
    <t>S100002693</t>
  </si>
  <si>
    <t>ELECTRODE ELECTROSURG 4MM STD</t>
  </si>
  <si>
    <t>S100002854</t>
  </si>
  <si>
    <t>CLAMP OSTOMY DRAINABLE CURVED</t>
  </si>
  <si>
    <t>S100002857</t>
  </si>
  <si>
    <t>CATH IV 20 G 1.25 IN VIALON RA</t>
  </si>
  <si>
    <t>S100002888</t>
  </si>
  <si>
    <t>TUBE NG 14 FR 48 IN POLYVINYL</t>
  </si>
  <si>
    <t>C1789</t>
  </si>
  <si>
    <t>S100003111</t>
  </si>
  <si>
    <t>BAG OSTOMY 3.5 IN LOOP STRL LF</t>
  </si>
  <si>
    <t>S100003185</t>
  </si>
  <si>
    <t>APPLIER CLIP LG 6.2MM TI TUBUL</t>
  </si>
  <si>
    <t>SUT ETHILON 2-0 FS 18 IN MONOF</t>
  </si>
  <si>
    <t>S100003677</t>
  </si>
  <si>
    <t>SCREW SELF TAP 3.5X14MM LF</t>
  </si>
  <si>
    <t>S100003678</t>
  </si>
  <si>
    <t>SCREW SELF TAP 3.5X16MM LF</t>
  </si>
  <si>
    <t>S100003679</t>
  </si>
  <si>
    <t>SCREW SELF TAP3.5X18MM LF</t>
  </si>
  <si>
    <t>S100003771</t>
  </si>
  <si>
    <t>KIT ARTHRO CARPAL TUNNEL RETRO</t>
  </si>
  <si>
    <t>S100003950</t>
  </si>
  <si>
    <t>CATH URETHRAL 16 FR 16 IN RUBB</t>
  </si>
  <si>
    <t>S100004077</t>
  </si>
  <si>
    <t>SUT VICRYL 9-0 TG1408 12 IN BR</t>
  </si>
  <si>
    <t>S100004153</t>
  </si>
  <si>
    <t>STAPLER TI TILT TOP ANVIL GREE</t>
  </si>
  <si>
    <t>S100004156</t>
  </si>
  <si>
    <t>ENDOLOOP PDS ETHICON 3Z10G</t>
  </si>
  <si>
    <t>S100004168</t>
  </si>
  <si>
    <t>S100004169</t>
  </si>
  <si>
    <t>STAPLER LINEAR RT TX30B L</t>
  </si>
  <si>
    <t>S100004496</t>
  </si>
  <si>
    <t>TUBE JEJUNAL FEED GASTR DECOM</t>
  </si>
  <si>
    <t>S100004668</t>
  </si>
  <si>
    <t>SUT ETHILON 8-0 TG175-8 12 IN</t>
  </si>
  <si>
    <t>SUT ETHILON 3-0 FS-1 18 IN MON</t>
  </si>
  <si>
    <t>S100004821</t>
  </si>
  <si>
    <t>ELECTRODE ELECTROSURG 6 IN EXT</t>
  </si>
  <si>
    <t>DRAIN INCISION 10 FR SILICONE</t>
  </si>
  <si>
    <t>S100004984</t>
  </si>
  <si>
    <t>BIT DRILL 2MM LG 310.21 LF</t>
  </si>
  <si>
    <t>S100005071</t>
  </si>
  <si>
    <t>BAL DIL 7.5FR 12-15MM ENDO</t>
  </si>
  <si>
    <t>C1750</t>
  </si>
  <si>
    <t>IOL POSTERIOR 17D</t>
  </si>
  <si>
    <t>V2632</t>
  </si>
  <si>
    <t>S100006627</t>
  </si>
  <si>
    <t>CAUTERY SUCT W/FC E2505-10 LF</t>
  </si>
  <si>
    <t>S100006929</t>
  </si>
  <si>
    <t>ELECT CAUT BLADE 2.75</t>
  </si>
  <si>
    <t>S100007212</t>
  </si>
  <si>
    <t>S100007630</t>
  </si>
  <si>
    <t>DRAIN THORAX 2000ML 1 CHMBR</t>
  </si>
  <si>
    <t>SUT VICRYL 0 CT 36 IN BRAIDED</t>
  </si>
  <si>
    <t>S100008400</t>
  </si>
  <si>
    <t>DRAIN RESERVOIR 19FR 1/4KIT</t>
  </si>
  <si>
    <t>S100008442</t>
  </si>
  <si>
    <t>S100008443</t>
  </si>
  <si>
    <t>DISSECTOR BAL LG PREPERITON</t>
  </si>
  <si>
    <t>IOL POSTERIOR 24.5D</t>
  </si>
  <si>
    <t>IOL POSTERIOR 23D</t>
  </si>
  <si>
    <t>IOL POSTERIOR 22D</t>
  </si>
  <si>
    <t>IOL POSTERIOR 19D</t>
  </si>
  <si>
    <t>IOL POSTERIOR 16.5D</t>
  </si>
  <si>
    <t>IOL POSTERIOR 14.5D</t>
  </si>
  <si>
    <t>IOL POSTERIOR 13.5D</t>
  </si>
  <si>
    <t>S100009191</t>
  </si>
  <si>
    <t>CLAMP UMBILICAL CORD PLASTIC W</t>
  </si>
  <si>
    <t>S100010045</t>
  </si>
  <si>
    <t>LOCM OMNIPAQUE 300MG 30ML/1ML</t>
  </si>
  <si>
    <t>S100010092</t>
  </si>
  <si>
    <t>MANIPULATOR UTER 8CM UMB678</t>
  </si>
  <si>
    <t>C1762</t>
  </si>
  <si>
    <t>S100011592</t>
  </si>
  <si>
    <t>MANIPULATOR UTER 10CM 7201078</t>
  </si>
  <si>
    <t>C1760</t>
  </si>
  <si>
    <t>C1771</t>
  </si>
  <si>
    <t>C1757</t>
  </si>
  <si>
    <t>S100012838</t>
  </si>
  <si>
    <t>SUT ETHILON 5-0 18IN P3 BLACK</t>
  </si>
  <si>
    <t>S100013952</t>
  </si>
  <si>
    <t>BLADE OPHTHALMIC SM 6700 CURVE</t>
  </si>
  <si>
    <t>S100014828</t>
  </si>
  <si>
    <t>SUT PROLENE 4-0 18IN P3</t>
  </si>
  <si>
    <t>S100014890</t>
  </si>
  <si>
    <t>BIT DRILL 2.5MM 310.25 LF</t>
  </si>
  <si>
    <t>S100015179</t>
  </si>
  <si>
    <t>PROBE HEMOSTATIC ERASER 18 G A</t>
  </si>
  <si>
    <t>S100015582</t>
  </si>
  <si>
    <t>BIT DRILL 2.7MM THREE-FLUTED</t>
  </si>
  <si>
    <t>IOL POSTERIOR 20D</t>
  </si>
  <si>
    <t>IOL POSTERIOR 20.5D</t>
  </si>
  <si>
    <t>IOL POSTERIOR 21D</t>
  </si>
  <si>
    <t>IOL POSTERIOR 22.5D</t>
  </si>
  <si>
    <t>IOL POSTERIOR 15.5D</t>
  </si>
  <si>
    <t>IOL POSTERIOR 18.5D</t>
  </si>
  <si>
    <t>IOL POSTERIOR 19.5D</t>
  </si>
  <si>
    <t>IOL POSTERIOR 23.5D</t>
  </si>
  <si>
    <t>A4648</t>
  </si>
  <si>
    <t>S100020843</t>
  </si>
  <si>
    <t>TUBE SUCTION 3/16 IN 12 FT CON</t>
  </si>
  <si>
    <t>IOL POSTERIOR 15D</t>
  </si>
  <si>
    <t>IOL POSTERIOR 24D</t>
  </si>
  <si>
    <t>IOL POSTERIOR 25D</t>
  </si>
  <si>
    <t>IOL POSTERIOR 25.5D</t>
  </si>
  <si>
    <t>IOL POSTERIOR 27D</t>
  </si>
  <si>
    <t>IOL POSTERIOR 27.5D</t>
  </si>
  <si>
    <t>S100022601</t>
  </si>
  <si>
    <t>CANNULA 25GX1.25IN VISITEC</t>
  </si>
  <si>
    <t>IOL POSTERIOR 16D</t>
  </si>
  <si>
    <t>IOL POSTERIOR 26D</t>
  </si>
  <si>
    <t>V2630</t>
  </si>
  <si>
    <t>S100027291</t>
  </si>
  <si>
    <t>CATH EMBOLEC 4 FR 40 CM ARTERI</t>
  </si>
  <si>
    <t>S100029764</t>
  </si>
  <si>
    <t>S100030762</t>
  </si>
  <si>
    <t>CEMENT MIX E VAC II 206-10</t>
  </si>
  <si>
    <t>S100034940</t>
  </si>
  <si>
    <t>BLADE ANTERIOR CHAMBER 0.6 MM</t>
  </si>
  <si>
    <t>S100040168</t>
  </si>
  <si>
    <t>SUT SILK 2-0 30IN SH BLACK</t>
  </si>
  <si>
    <t>S100041577</t>
  </si>
  <si>
    <t>ELECTRODE ELECTROSURG 4MM 6.5</t>
  </si>
  <si>
    <t>S100041911</t>
  </si>
  <si>
    <t>CATH DRAIN 36 FR 21 IN THORACI</t>
  </si>
  <si>
    <t>S100044865</t>
  </si>
  <si>
    <t>MANIPULATOR UTERINE 2.5CM RUMI</t>
  </si>
  <si>
    <t>S100044866</t>
  </si>
  <si>
    <t>MANIPULATOR UTERINE 3CM RUMI</t>
  </si>
  <si>
    <t>S100044867</t>
  </si>
  <si>
    <t>MANIPULATOR UTERINE 3.5CM RUMI</t>
  </si>
  <si>
    <t>S100044868</t>
  </si>
  <si>
    <t>MANIPULATOR UTERINE 4CM RUMI</t>
  </si>
  <si>
    <t>IOL POSTERIOR 18D</t>
  </si>
  <si>
    <t>S100046256</t>
  </si>
  <si>
    <t>ADHESIVE DERMABOND 0.7ML</t>
  </si>
  <si>
    <t>S100057943</t>
  </si>
  <si>
    <t>IOL ANTERIOR 10D</t>
  </si>
  <si>
    <t>IOL ASTIGMATISM 21D</t>
  </si>
  <si>
    <t>S100062029</t>
  </si>
  <si>
    <t>RETRIEVAL NET PULM ROTH</t>
  </si>
  <si>
    <t>S100062092</t>
  </si>
  <si>
    <t>PLEDGET CV 3/8X3/16X1/16IN PTF</t>
  </si>
  <si>
    <t>S100062214</t>
  </si>
  <si>
    <t>CATH URETHRAL 14 FR 6 IN FEMAL</t>
  </si>
  <si>
    <t>S100062586</t>
  </si>
  <si>
    <t>DRAIN PENROSE 0.25 IN 18X1.25</t>
  </si>
  <si>
    <t>IOL POSTERIOR 10.5D</t>
  </si>
  <si>
    <t>IOL POSTERIOR 14D</t>
  </si>
  <si>
    <t>S100062727</t>
  </si>
  <si>
    <t>FORCEP ELECTROSURGICAL 5MM FAL</t>
  </si>
  <si>
    <t>S100063947</t>
  </si>
  <si>
    <t>NDL BIOPSY 18 G 20CM 22MM KIT</t>
  </si>
  <si>
    <t>IOL POSTERIOR 9.5D</t>
  </si>
  <si>
    <t>S100064573</t>
  </si>
  <si>
    <t>MARKER GASTROINTESTINAL TRACT</t>
  </si>
  <si>
    <t>S100064834</t>
  </si>
  <si>
    <t>CATH EH 7FR 300CM</t>
  </si>
  <si>
    <t>S100065365</t>
  </si>
  <si>
    <t>ELECTRODE ELECTROSURG BLAD</t>
  </si>
  <si>
    <t>S100065407</t>
  </si>
  <si>
    <t>RETAINER ORGAN LG 9-5/8X6-3/8</t>
  </si>
  <si>
    <t>S100065421</t>
  </si>
  <si>
    <t>ELECTRODE ES 2.4MM STD 6.35CM</t>
  </si>
  <si>
    <t>S100065495</t>
  </si>
  <si>
    <t>BLADE MYRINGOTOMY 3.2 IN X 3MM</t>
  </si>
  <si>
    <t>S100065907</t>
  </si>
  <si>
    <t>TUBING SUCTION 6 FT COLLECTION</t>
  </si>
  <si>
    <t>IOL POSTERIOR 11D</t>
  </si>
  <si>
    <t>S100066301</t>
  </si>
  <si>
    <t>SNARE ENDO LG MICRO FIRM POLYP</t>
  </si>
  <si>
    <t>S100066652</t>
  </si>
  <si>
    <t>CANNULA IRRIG 19 G 1 IN CURVED</t>
  </si>
  <si>
    <t>IOL ANTERIOR 17D</t>
  </si>
  <si>
    <t>S100069749</t>
  </si>
  <si>
    <t>TRAY EPIDURAL ANESTHESIA</t>
  </si>
  <si>
    <t>S100072947</t>
  </si>
  <si>
    <t>V2790</t>
  </si>
  <si>
    <t>S100076435</t>
  </si>
  <si>
    <t>ELECTRODE NEEDLE 2.84 IN LF ST</t>
  </si>
  <si>
    <t>S100076448</t>
  </si>
  <si>
    <t>CATH FOLEY 5ML 12F AG 2 WAY</t>
  </si>
  <si>
    <t>S100076463</t>
  </si>
  <si>
    <t>CATH URETHRAL 16 FR 30ML SILIC</t>
  </si>
  <si>
    <t>S100076593</t>
  </si>
  <si>
    <t>SUT VICRYL 3-0 18IN MPK UD</t>
  </si>
  <si>
    <t>S100076631</t>
  </si>
  <si>
    <t>DRAIN 7MM JP FLAT SILICONE</t>
  </si>
  <si>
    <t>S100076861</t>
  </si>
  <si>
    <t>TUBING IRR 100ML 0.28 100IN Y</t>
  </si>
  <si>
    <t>S100077312</t>
  </si>
  <si>
    <t>S100077828</t>
  </si>
  <si>
    <t>S100078287</t>
  </si>
  <si>
    <t>CATH EH 10FR 300CM</t>
  </si>
  <si>
    <t>S100078307</t>
  </si>
  <si>
    <t>CHEST TUBE DRAINAGE STRAIGHT 2</t>
  </si>
  <si>
    <t>S100078738</t>
  </si>
  <si>
    <t>SNARE ENDO 2.3MM LG 230CM OVAL</t>
  </si>
  <si>
    <t>S100079088</t>
  </si>
  <si>
    <t>BINDER COMPRESSION LG BREAST E</t>
  </si>
  <si>
    <t>IOL POSTERIOR 12.5D</t>
  </si>
  <si>
    <t>IOL ANTERIOR 21.5D</t>
  </si>
  <si>
    <t>S100080203</t>
  </si>
  <si>
    <t>BINDER ABDOMINAL MED/LG 45-62</t>
  </si>
  <si>
    <t>S100081137</t>
  </si>
  <si>
    <t>SPONGE DISSECTOR PEANUT RADIOP</t>
  </si>
  <si>
    <t>S100082081</t>
  </si>
  <si>
    <t>S100082131</t>
  </si>
  <si>
    <t>NDL SUT 4 CATGUT 0.5 CIRCLE TA</t>
  </si>
  <si>
    <t>S100082553</t>
  </si>
  <si>
    <t>MESH HERNIA SM 3.4X2.5CM GROIN</t>
  </si>
  <si>
    <t>S100082718</t>
  </si>
  <si>
    <t>RESERVOIR DRAIN 100ML 7MM SILI</t>
  </si>
  <si>
    <t>S100082778</t>
  </si>
  <si>
    <t>SUT PROLENE 3-0 FS-1 18 IN MON</t>
  </si>
  <si>
    <t>IOL POSTERIOR 26.5D</t>
  </si>
  <si>
    <t>S100082840</t>
  </si>
  <si>
    <t>A7048</t>
  </si>
  <si>
    <t>S100083166</t>
  </si>
  <si>
    <t>CATH DRAIN 40 FR 20 IN THORACI</t>
  </si>
  <si>
    <t>S100083250</t>
  </si>
  <si>
    <t>BLADE SCALPEL 11 SS STRL BD BA</t>
  </si>
  <si>
    <t>S100083251</t>
  </si>
  <si>
    <t>BLADE 15 STRL BD BARD-PARKER</t>
  </si>
  <si>
    <t>S100083694</t>
  </si>
  <si>
    <t>PLEDGET BUTTRESS PTFE CARDIO F</t>
  </si>
  <si>
    <t>TRAY CATH 16 FR SILICONE FOLEY</t>
  </si>
  <si>
    <t>S100084681</t>
  </si>
  <si>
    <t>PUNCH BIOPSY 3 MM DERMAL STRL</t>
  </si>
  <si>
    <t>S100084989</t>
  </si>
  <si>
    <t>TUBE EAR REUTER BOBBIN 1.4</t>
  </si>
  <si>
    <t>S100085974</t>
  </si>
  <si>
    <t>SCREW LOCK FT T2 5X40MM</t>
  </si>
  <si>
    <t>FORCEP ELECTROSURGICAL 2.3MM 2</t>
  </si>
  <si>
    <t>IOL POSTERIOR 12D</t>
  </si>
  <si>
    <t>IOL POSTERIOR 13D</t>
  </si>
  <si>
    <t>IOL POSTERIOR 17.5D</t>
  </si>
  <si>
    <t>IOL POSTERIOR 30D</t>
  </si>
  <si>
    <t>S100090309</t>
  </si>
  <si>
    <t>BIT DRILL 3.2 MM QUICK RELEASE</t>
  </si>
  <si>
    <t>S100090418</t>
  </si>
  <si>
    <t>PROBE ULTRASOUND DOPPLER STRL</t>
  </si>
  <si>
    <t>IOL POSTERIOR 7D</t>
  </si>
  <si>
    <t>S100090709</t>
  </si>
  <si>
    <t>NDL HEMOSTATIC DISP STRL ENDO</t>
  </si>
  <si>
    <t>S100091131</t>
  </si>
  <si>
    <t>KWIRE FIXATION 3.2X450MM SMTH</t>
  </si>
  <si>
    <t>S100091600</t>
  </si>
  <si>
    <t>WIRE GUIDE ORTHO 3.2M</t>
  </si>
  <si>
    <t>S100091886</t>
  </si>
  <si>
    <t>TRAY EPIDURAL 18 G 3.5IN CONTI</t>
  </si>
  <si>
    <t>S100092039</t>
  </si>
  <si>
    <t>C1783</t>
  </si>
  <si>
    <t>S100092216</t>
  </si>
  <si>
    <t>HOLDER LENS GLIDE SHEETS F/IOL</t>
  </si>
  <si>
    <t>S100092547</t>
  </si>
  <si>
    <t>ABLATOR ELECTROTHERMAL DISP</t>
  </si>
  <si>
    <t>S100093187</t>
  </si>
  <si>
    <t>BIT DRILL 4MM CALIBRATED</t>
  </si>
  <si>
    <t>S100093279</t>
  </si>
  <si>
    <t>PORT IMP INF 8FR ISP</t>
  </si>
  <si>
    <t>S100093369</t>
  </si>
  <si>
    <t>BONE CEMENT W/TOBRAMYCIN</t>
  </si>
  <si>
    <t>S100093640</t>
  </si>
  <si>
    <t>S100094553</t>
  </si>
  <si>
    <t>DRILL LAG 2.5MM 26MM F/2.3MM</t>
  </si>
  <si>
    <t>S100095538</t>
  </si>
  <si>
    <t>COMP FEM 5 LT KNEE CRUCIATE RE</t>
  </si>
  <si>
    <t>S100095909</t>
  </si>
  <si>
    <t>PLATE BONE 2.3 MM 1.5 MM HAND</t>
  </si>
  <si>
    <t>S100098453</t>
  </si>
  <si>
    <t>MESH HERNIA 6.4X6.4CM VENTRAL</t>
  </si>
  <si>
    <t>S100098454</t>
  </si>
  <si>
    <t>MESH HERNIA SM ABDOMINAL</t>
  </si>
  <si>
    <t>S100099915</t>
  </si>
  <si>
    <t>SCREW BONE 2.4MM 18MM VA LK ST</t>
  </si>
  <si>
    <t>S100099916</t>
  </si>
  <si>
    <t>SCREW BONE 2.4MM 24MM VA LK ST</t>
  </si>
  <si>
    <t>S100100465</t>
  </si>
  <si>
    <t>S100100671</t>
  </si>
  <si>
    <t>IOL ASTIGMATISM 21.5D</t>
  </si>
  <si>
    <t>S100100900</t>
  </si>
  <si>
    <t>INS TIB 13MM 7 KNEEX3 CRUCIATE</t>
  </si>
  <si>
    <t>S100105136</t>
  </si>
  <si>
    <t>PLATE 75MM 6HL STD LT</t>
  </si>
  <si>
    <t>S100115380</t>
  </si>
  <si>
    <t>FIBERWIRE TIGERLOOP SZ 2</t>
  </si>
  <si>
    <t>S100116414</t>
  </si>
  <si>
    <t>BUTTON SUT BICEP 2.6X12MM</t>
  </si>
  <si>
    <t>S100117139</t>
  </si>
  <si>
    <t>S100117279</t>
  </si>
  <si>
    <t>CANNULA 8MMX4CM PSPRT BUTTON</t>
  </si>
  <si>
    <t>S100118135</t>
  </si>
  <si>
    <t>BIT DRILL 2MM</t>
  </si>
  <si>
    <t>S100118136</t>
  </si>
  <si>
    <t>BIT DRILL 2.6MM</t>
  </si>
  <si>
    <t>S100118585</t>
  </si>
  <si>
    <t>SCREW LOCK 3.5X14MM</t>
  </si>
  <si>
    <t>S100118586</t>
  </si>
  <si>
    <t>SCREW LOCK 3.5X16MM</t>
  </si>
  <si>
    <t>S100119555</t>
  </si>
  <si>
    <t>SCREW BONE 2.3X18MM LOCK</t>
  </si>
  <si>
    <t>S100119556</t>
  </si>
  <si>
    <t>SCREW BONE 2.3X20MM RADIUS LOC</t>
  </si>
  <si>
    <t>S100119558</t>
  </si>
  <si>
    <t>SCREW 2.7 X 14MM T7 RADIUS LOC</t>
  </si>
  <si>
    <t>S100120685</t>
  </si>
  <si>
    <t>TROCAR ENDO 5X100MM KII</t>
  </si>
  <si>
    <t>CANNULA ENDO 5X100MM KII SEAL</t>
  </si>
  <si>
    <t>S100120689</t>
  </si>
  <si>
    <t>TROCAR ENDO 11X100MM KII SSB</t>
  </si>
  <si>
    <t>S100120691</t>
  </si>
  <si>
    <t>TROCAR ENDO 12X100MM</t>
  </si>
  <si>
    <t>S100121232</t>
  </si>
  <si>
    <t>SCREW LOCK 2.7X26MM SELFTAP</t>
  </si>
  <si>
    <t>S100124312</t>
  </si>
  <si>
    <t>SCREW BONE 3.5X18MM T10</t>
  </si>
  <si>
    <t>S100133348</t>
  </si>
  <si>
    <t>BLADE SAW OSCIL TIP STRL PRECI</t>
  </si>
  <si>
    <t>S100133694</t>
  </si>
  <si>
    <t>COMP PATELLA 38MM 11MM KNEE X3</t>
  </si>
  <si>
    <t>S100134000</t>
  </si>
  <si>
    <t>COMP PATELLA 29MM 9MM KNEE X3</t>
  </si>
  <si>
    <t>S100134020</t>
  </si>
  <si>
    <t>SUT PDS II 1 CTX 36 IN MONOFIL</t>
  </si>
  <si>
    <t>S100134460</t>
  </si>
  <si>
    <t>COMP FEM 7 F RT KNEE PERIAPATI</t>
  </si>
  <si>
    <t>S100135371</t>
  </si>
  <si>
    <t>UNIT ELECTROSURGICAL HIP KNEE</t>
  </si>
  <si>
    <t>S100136016</t>
  </si>
  <si>
    <t>IOL POSTERIOR 16.0D</t>
  </si>
  <si>
    <t>S100136020</t>
  </si>
  <si>
    <t>IOL POSTERIOR 18.0D</t>
  </si>
  <si>
    <t>S100136021</t>
  </si>
  <si>
    <t>S100136022</t>
  </si>
  <si>
    <t>S100136023</t>
  </si>
  <si>
    <t>S100136025</t>
  </si>
  <si>
    <t>S100136029</t>
  </si>
  <si>
    <t>S100136030</t>
  </si>
  <si>
    <t>IOL POSTERIOR 23.0D</t>
  </si>
  <si>
    <t>IOL POSTERIOR 6.5D</t>
  </si>
  <si>
    <t>S100136286</t>
  </si>
  <si>
    <t>IOL POSTERIOR 7.5D</t>
  </si>
  <si>
    <t>S100136288</t>
  </si>
  <si>
    <t>IOL POSTERIOR 8D</t>
  </si>
  <si>
    <t>IOL POSTERIOR 8.5D</t>
  </si>
  <si>
    <t>IOL POSTERIOR 11.5D</t>
  </si>
  <si>
    <t>S100136305</t>
  </si>
  <si>
    <t>IOL POSTERIOR 28.5D</t>
  </si>
  <si>
    <t>IOL POSTERIOR 29.5D</t>
  </si>
  <si>
    <t>S100154488</t>
  </si>
  <si>
    <t>BLADE OPHTHALMIC 2.4 MICRO 16F</t>
  </si>
  <si>
    <t>S100176438</t>
  </si>
  <si>
    <t>POUCH SPEC RETRIEV 10MM POUCH</t>
  </si>
  <si>
    <t>S100178462</t>
  </si>
  <si>
    <t>SUT PROLENE 0 SH 30 IN MONOFIL</t>
  </si>
  <si>
    <t>S100179262</t>
  </si>
  <si>
    <t>RESERVOIR DRAIN 100ML SILICONE</t>
  </si>
  <si>
    <t>S100180094</t>
  </si>
  <si>
    <t>STAPLER SKIN MULTI-DIRECTIONAL</t>
  </si>
  <si>
    <t>S100181286</t>
  </si>
  <si>
    <t>S100182045</t>
  </si>
  <si>
    <t>BLADE SURGICAL SZ 10 B-P STAIN</t>
  </si>
  <si>
    <t>S100183360</t>
  </si>
  <si>
    <t>CATH URETERAL OPEN END 4FR</t>
  </si>
  <si>
    <t>S100184554</t>
  </si>
  <si>
    <t>BRUSH CYTOLOGY 2 MM 0.064 MM 1</t>
  </si>
  <si>
    <t>S100185337</t>
  </si>
  <si>
    <t>SPEAR EYE CELLULOSE SPONGE TRI</t>
  </si>
  <si>
    <t>S100185475</t>
  </si>
  <si>
    <t>TUBING SUCTION 3/8 IN 6 FT UTE</t>
  </si>
  <si>
    <t>S100186234</t>
  </si>
  <si>
    <t>FORCEP ENDO 1.8MM 160CM PEDI B</t>
  </si>
  <si>
    <t>S100192393</t>
  </si>
  <si>
    <t>PLATE TIB 7H SS 1/3 TBLR 81MM</t>
  </si>
  <si>
    <t>S100192496</t>
  </si>
  <si>
    <t>PLATE LCP 3.5X111M 8H LF</t>
  </si>
  <si>
    <t>S100193883</t>
  </si>
  <si>
    <t>PLATE TUBULAR 1/3 69MM 6H LF</t>
  </si>
  <si>
    <t>S100194015</t>
  </si>
  <si>
    <t>CATH FOGARTY 4FR 80CM 120804</t>
  </si>
  <si>
    <t>S100198189</t>
  </si>
  <si>
    <t>RETRACTOR FLEXIBLE IRIS</t>
  </si>
  <si>
    <t>S100210175</t>
  </si>
  <si>
    <t>SCALPEL OPHTHALMIC 1MM ANGLED</t>
  </si>
  <si>
    <t>S100215522</t>
  </si>
  <si>
    <t>BIT DRILL CANN TAPERED 11MM ST</t>
  </si>
  <si>
    <t>S100215940</t>
  </si>
  <si>
    <t>BASKET SPEC RETRVL 2.4FR 115CM</t>
  </si>
  <si>
    <t>S100217579</t>
  </si>
  <si>
    <t>TISS AMBIODRY 2X3CM</t>
  </si>
  <si>
    <t>S100227102</t>
  </si>
  <si>
    <t>ROD REAMING 2.5MM/BALL TIP 950</t>
  </si>
  <si>
    <t>S100231414</t>
  </si>
  <si>
    <t>SUT VICRYL PLUS 3-0 SH 27 IN B</t>
  </si>
  <si>
    <t>S100231768</t>
  </si>
  <si>
    <t>ELECTRODE ELECTROSURG 24 FR 0.</t>
  </si>
  <si>
    <t>S100233750</t>
  </si>
  <si>
    <t>WIRE K FIX 2MM 150MM</t>
  </si>
  <si>
    <t>S100234269</t>
  </si>
  <si>
    <t>SEPRAFILM ADHESION BARRIER 6X5</t>
  </si>
  <si>
    <t>S100234877</t>
  </si>
  <si>
    <t>DRILL DIRECT MEASURE 1.8MM</t>
  </si>
  <si>
    <t>S100234887</t>
  </si>
  <si>
    <t>SCREW CORTEX 2.7X12MM</t>
  </si>
  <si>
    <t>S100234888</t>
  </si>
  <si>
    <t>SCREW CORTEX 2.7X14MM</t>
  </si>
  <si>
    <t>S100234890</t>
  </si>
  <si>
    <t>SCREW LOCK 2.4X14MM</t>
  </si>
  <si>
    <t>S100234891</t>
  </si>
  <si>
    <t>SCREW LOCK 2.4X22MM</t>
  </si>
  <si>
    <t>S100235119</t>
  </si>
  <si>
    <t>MESH PROLENE 3X5 PMII LF</t>
  </si>
  <si>
    <t>S100235121</t>
  </si>
  <si>
    <t>MESH HERNIA 6X6 IN</t>
  </si>
  <si>
    <t>S100235581</t>
  </si>
  <si>
    <t>BIT DRILL 2.7MM4MM AO FITTING</t>
  </si>
  <si>
    <t>S100237031</t>
  </si>
  <si>
    <t>SUT VICRYL 8-0 TG140-6 12 IN B</t>
  </si>
  <si>
    <t>S100237241</t>
  </si>
  <si>
    <t>SCALPEL OPHTHALMIC 55 DD 2.5MM</t>
  </si>
  <si>
    <t>S100237590</t>
  </si>
  <si>
    <t>SUT TIGERWIRE 2-0 38 IN BLACK</t>
  </si>
  <si>
    <t>S100238124</t>
  </si>
  <si>
    <t>S100238125</t>
  </si>
  <si>
    <t>S100238126</t>
  </si>
  <si>
    <t>S100238127</t>
  </si>
  <si>
    <t>S100238128</t>
  </si>
  <si>
    <t>S100238129</t>
  </si>
  <si>
    <t>S100238130</t>
  </si>
  <si>
    <t>S100238131</t>
  </si>
  <si>
    <t>S100238132</t>
  </si>
  <si>
    <t>S100238133</t>
  </si>
  <si>
    <t>S100238134</t>
  </si>
  <si>
    <t>S100238135</t>
  </si>
  <si>
    <t>S100238136</t>
  </si>
  <si>
    <t>S100238137</t>
  </si>
  <si>
    <t>S100238138</t>
  </si>
  <si>
    <t>S100238139</t>
  </si>
  <si>
    <t>S100238140</t>
  </si>
  <si>
    <t>S100238141</t>
  </si>
  <si>
    <t>S100238142</t>
  </si>
  <si>
    <t>S100238143</t>
  </si>
  <si>
    <t>S100238144</t>
  </si>
  <si>
    <t>S100238145</t>
  </si>
  <si>
    <t>S100238710</t>
  </si>
  <si>
    <t>PLATE LCP DISTAL RAD 2.4 STRT</t>
  </si>
  <si>
    <t>S100238715</t>
  </si>
  <si>
    <t>SCREW LOCK 2.4MM24MM W/T8</t>
  </si>
  <si>
    <t>S100239842</t>
  </si>
  <si>
    <t>SCREW LOCK 2.4MMX12MM</t>
  </si>
  <si>
    <t>S100240368</t>
  </si>
  <si>
    <t>NAIL INTRAMED 11MM 125DD 18CM</t>
  </si>
  <si>
    <t>S100240825</t>
  </si>
  <si>
    <t>SCREW CORTEX 2.4X18MM LOCK</t>
  </si>
  <si>
    <t>S100241176</t>
  </si>
  <si>
    <t>SCREW CORTEX 2.4X12MM LOCK</t>
  </si>
  <si>
    <t>S100241180</t>
  </si>
  <si>
    <t>SCREW LK 2.4X10MM</t>
  </si>
  <si>
    <t>S100242210</t>
  </si>
  <si>
    <t>BASEPLATE TIB PRIM CEMENT 6</t>
  </si>
  <si>
    <t>S100242400</t>
  </si>
  <si>
    <t>S100243495</t>
  </si>
  <si>
    <t>BIT DRILL 1.9MM 105MM TWIST</t>
  </si>
  <si>
    <t>S100243794</t>
  </si>
  <si>
    <t>SCREW LOCK 2.4X26MM</t>
  </si>
  <si>
    <t>S100243815</t>
  </si>
  <si>
    <t>BIT DRILL 2MM MARK QC 140MM</t>
  </si>
  <si>
    <t>S100244221</t>
  </si>
  <si>
    <t>STAPLER CUTTER CONTOUR CVD GRN</t>
  </si>
  <si>
    <t>S100244699</t>
  </si>
  <si>
    <t>WIRE FIX 1.143MM 160MM</t>
  </si>
  <si>
    <t>S100244948</t>
  </si>
  <si>
    <t>S100244949</t>
  </si>
  <si>
    <t>TRAY CATH 5ML 16 FR FOLEY SILV</t>
  </si>
  <si>
    <t>S100245726</t>
  </si>
  <si>
    <t>S100245730</t>
  </si>
  <si>
    <t>S100245732</t>
  </si>
  <si>
    <t>S100245735</t>
  </si>
  <si>
    <t>S100245739</t>
  </si>
  <si>
    <t>S100245744</t>
  </si>
  <si>
    <t>S100245746</t>
  </si>
  <si>
    <t>S100245749</t>
  </si>
  <si>
    <t>S100245763</t>
  </si>
  <si>
    <t>S100245764</t>
  </si>
  <si>
    <t>S100245765</t>
  </si>
  <si>
    <t>S100245766</t>
  </si>
  <si>
    <t>S100245767</t>
  </si>
  <si>
    <t>S100245768</t>
  </si>
  <si>
    <t>S100245770</t>
  </si>
  <si>
    <t>S100245772</t>
  </si>
  <si>
    <t>S100245774</t>
  </si>
  <si>
    <t>S100245775</t>
  </si>
  <si>
    <t>S100245956</t>
  </si>
  <si>
    <t>S100248450</t>
  </si>
  <si>
    <t>MESH HERNIA 6X3IN REPAIR BIORE</t>
  </si>
  <si>
    <t>S100250036</t>
  </si>
  <si>
    <t>SYS SYRINGE INJ LP TUBING LF</t>
  </si>
  <si>
    <t>S100250741</t>
  </si>
  <si>
    <t>STAPLER RELOAD 12MM 60 BL DISP</t>
  </si>
  <si>
    <t>S100253314</t>
  </si>
  <si>
    <t>SUT VICRYL PLUS 2-0 SH 27 IN B</t>
  </si>
  <si>
    <t>S100253402</t>
  </si>
  <si>
    <t>APPLIER CLIP 5MM LIGAMAX</t>
  </si>
  <si>
    <t>S100254756</t>
  </si>
  <si>
    <t>GDWIRE ORTHO 0.8MM 100MM</t>
  </si>
  <si>
    <t>S100254757</t>
  </si>
  <si>
    <t>BIT DRILL 1.7MM 100MM QC</t>
  </si>
  <si>
    <t>S100255523</t>
  </si>
  <si>
    <t>STAPLER RELOAD 12MM 60 WH DSP</t>
  </si>
  <si>
    <t>S100256665</t>
  </si>
  <si>
    <t>SUT VICRYL PLUS 2-0 UR-6 27 IN</t>
  </si>
  <si>
    <t>S100257640</t>
  </si>
  <si>
    <t>SUT MONOCRYL PLUS 4-0 PS-2 27</t>
  </si>
  <si>
    <t>S100258152</t>
  </si>
  <si>
    <t>DRILL TWIST 2X105MM</t>
  </si>
  <si>
    <t>S100258179</t>
  </si>
  <si>
    <t>STAPLER RELOAD 12MM ENDO</t>
  </si>
  <si>
    <t>S100258189</t>
  </si>
  <si>
    <t>SUT VICRYL PLUS 0 SH 27 IN BRA</t>
  </si>
  <si>
    <t>S100258835</t>
  </si>
  <si>
    <t>TISSUE TTPLAST .5X.8 SCLERAL</t>
  </si>
  <si>
    <t>S100260103</t>
  </si>
  <si>
    <t>COMP FEM 2 RT KNEE PERIAPATITE</t>
  </si>
  <si>
    <t>S100261182</t>
  </si>
  <si>
    <t>COMP FEM 6 LT KNEE PERIAPATITE</t>
  </si>
  <si>
    <t>S100261304</t>
  </si>
  <si>
    <t>COMP FEM 4 RT KNEE PERIAPATITE</t>
  </si>
  <si>
    <t>S100261694</t>
  </si>
  <si>
    <t>NEEDLE LOCAL 20G 7.5 BREAST H2</t>
  </si>
  <si>
    <t>S100263616</t>
  </si>
  <si>
    <t>SCREW BONE 5MM 37.5MM HUM/TIB</t>
  </si>
  <si>
    <t>S100263697</t>
  </si>
  <si>
    <t>SUT FIBERWIRE 4-0 20IN</t>
  </si>
  <si>
    <t>S100263861</t>
  </si>
  <si>
    <t>BUR 12 FLUTE 5MM BARREL</t>
  </si>
  <si>
    <t>S100264502</t>
  </si>
  <si>
    <t>SHEAR HARMONIC SCALPEL OPEN WA</t>
  </si>
  <si>
    <t>S100264838</t>
  </si>
  <si>
    <t>SUT MERSILENE 10-0 CS140-6 12</t>
  </si>
  <si>
    <t>S100267247</t>
  </si>
  <si>
    <t>HANDPIECE LIGAS 10MM LAPSCOPE</t>
  </si>
  <si>
    <t>S100268920</t>
  </si>
  <si>
    <t>BLADE SHAVER 5MM AGGRESS PLUS</t>
  </si>
  <si>
    <t>S100271393</t>
  </si>
  <si>
    <t>SEALANT HEMOSTATIC 10ML MATRIX</t>
  </si>
  <si>
    <t>S100271610</t>
  </si>
  <si>
    <t>INS TIB 9MM 3 KNEEX3 CRUCIATE</t>
  </si>
  <si>
    <t>S100272118</t>
  </si>
  <si>
    <t>INS TIB 9MM 7 KNEEX3 CRUCIATE</t>
  </si>
  <si>
    <t>S100273819</t>
  </si>
  <si>
    <t>GDWIRE ORTHO 1.25MM 4MM CANNUL</t>
  </si>
  <si>
    <t>S100274122</t>
  </si>
  <si>
    <t>INS TIB 9MM 6 KNEE CRUCIATE</t>
  </si>
  <si>
    <t>S100275498</t>
  </si>
  <si>
    <t>INS TIB 11MM 3 KNEEX3 CRUCIATE</t>
  </si>
  <si>
    <t>S100276025</t>
  </si>
  <si>
    <t>COMP PATELLA 32MM 10MM KNEEX3</t>
  </si>
  <si>
    <t>S100276158</t>
  </si>
  <si>
    <t>BLADE SAW 90 X 25 X 1.37 MM SA</t>
  </si>
  <si>
    <t>S100276337</t>
  </si>
  <si>
    <t>COMP PATELLA 35MM 10MM KNEE X3</t>
  </si>
  <si>
    <t>S100276415</t>
  </si>
  <si>
    <t>PLATE BONE STD RT DISTAL</t>
  </si>
  <si>
    <t>S100276573</t>
  </si>
  <si>
    <t>KIT ARTHRO FIXTN ANKL TIGHTRP</t>
  </si>
  <si>
    <t>S100277274</t>
  </si>
  <si>
    <t>COMP FEM 3 F LT KNEE PERIAPATI</t>
  </si>
  <si>
    <t>S100277524</t>
  </si>
  <si>
    <t>SUT FIBERLOOP 2-0 24IN POLYETH</t>
  </si>
  <si>
    <t>S100277617</t>
  </si>
  <si>
    <t>CUTTER ARTICU 45MM LINEAR</t>
  </si>
  <si>
    <t>S100277837</t>
  </si>
  <si>
    <t>SUT SILK 4-0 P-5 12 IN MONOFIL</t>
  </si>
  <si>
    <t>S100278501</t>
  </si>
  <si>
    <t>ELECTRODE ELECTROSURG 3.75MM 5</t>
  </si>
  <si>
    <t>S100278502</t>
  </si>
  <si>
    <t>ELECTRODE ES 3.75MM 90D WAND</t>
  </si>
  <si>
    <t>S100278784</t>
  </si>
  <si>
    <t>SYS BONE CEMENT REVOLUTION</t>
  </si>
  <si>
    <t>S100279001</t>
  </si>
  <si>
    <t>RING RETRACTOR 9-14CM LG ELAST</t>
  </si>
  <si>
    <t>S100279002</t>
  </si>
  <si>
    <t>RING RETRACTOR XLG 11-17CM INC</t>
  </si>
  <si>
    <t>S100279083</t>
  </si>
  <si>
    <t>MARKER BREAST BIOPSY 10MM CHAR</t>
  </si>
  <si>
    <t>S100279316</t>
  </si>
  <si>
    <t>CANISTER WOUND VAC ISOLISER LT</t>
  </si>
  <si>
    <t>S100279349</t>
  </si>
  <si>
    <t>GDWIRE ORTHO 1.25MM 150MM TH</t>
  </si>
  <si>
    <t>S100280033</t>
  </si>
  <si>
    <t>SCREW 60X4X5X1.35MM .5 THREAD</t>
  </si>
  <si>
    <t>S100280497</t>
  </si>
  <si>
    <t>S100280921</t>
  </si>
  <si>
    <t>NDL SCORPION SUREFIRE GREEN</t>
  </si>
  <si>
    <t>S100281614</t>
  </si>
  <si>
    <t>CANNULA PASSPORT 8MM3 CM</t>
  </si>
  <si>
    <t>S100282482</t>
  </si>
  <si>
    <t>KIT PEG 20 FR PUSH METHOD STD</t>
  </si>
  <si>
    <t>S100282588</t>
  </si>
  <si>
    <t>S100282940</t>
  </si>
  <si>
    <t>TENDON REPAIR DISTAL BICEP IMP</t>
  </si>
  <si>
    <t>S100284488</t>
  </si>
  <si>
    <t>STAPLER INT 60MM ENDO LINEAR</t>
  </si>
  <si>
    <t>S100285290</t>
  </si>
  <si>
    <t>AGENT HEMOSTAT 5GM MICROPOROUS</t>
  </si>
  <si>
    <t>S100285296</t>
  </si>
  <si>
    <t>NET SPEC RETRIEV 2.5MM 230CM U</t>
  </si>
  <si>
    <t>S100286900</t>
  </si>
  <si>
    <t>INSERT TIBIAL BEARING 9MM SZ 2</t>
  </si>
  <si>
    <t>S100289679</t>
  </si>
  <si>
    <t>S100290243</t>
  </si>
  <si>
    <t>CANNULA ARTHRO 8.5 X 75MM</t>
  </si>
  <si>
    <t>S100291988</t>
  </si>
  <si>
    <t>PORT IMP 8FR SILICON</t>
  </si>
  <si>
    <t>S100292397</t>
  </si>
  <si>
    <t>EXPANDER TISS 600 CC MOD HT</t>
  </si>
  <si>
    <t>S100292548</t>
  </si>
  <si>
    <t>HANDPIECE LIGASURE SMALL JAW</t>
  </si>
  <si>
    <t>S100292610</t>
  </si>
  <si>
    <t>TROCAR ENDO 5X150MM KII OPTICA</t>
  </si>
  <si>
    <t>S100293145</t>
  </si>
  <si>
    <t>SCREW LOCK 2.7MM VA ST 16MM</t>
  </si>
  <si>
    <t>S100294125</t>
  </si>
  <si>
    <t>DEV FIXATION TIB 11MM TUNNELOC</t>
  </si>
  <si>
    <t>S100295640</t>
  </si>
  <si>
    <t>FIXATION TIB 9MM TUNNELOC</t>
  </si>
  <si>
    <t>S100297889</t>
  </si>
  <si>
    <t>EXPANDER TISSUE 600ML W/TABS</t>
  </si>
  <si>
    <t>S100298740</t>
  </si>
  <si>
    <t>CANNULA IRRIGATING 23 G VISITE</t>
  </si>
  <si>
    <t>S100299201</t>
  </si>
  <si>
    <t>STENT TRABECULAR MIC BYPASS LT</t>
  </si>
  <si>
    <t>S100299229</t>
  </si>
  <si>
    <t>DEVICE HARMONIC SHEAR 5MMX36CM</t>
  </si>
  <si>
    <t>S100300360</t>
  </si>
  <si>
    <t>SEALER DIVIDER LIGASURE IMPACT</t>
  </si>
  <si>
    <t>S100364120</t>
  </si>
  <si>
    <t>RING CAPSULAR TENSION PRELOAD</t>
  </si>
  <si>
    <t>S100364360</t>
  </si>
  <si>
    <t>CANNULA MAINTAINER 23G TUBING</t>
  </si>
  <si>
    <t>S100364632</t>
  </si>
  <si>
    <t>SLING CURVED FEM TRANSOBTUR</t>
  </si>
  <si>
    <t>S100365451</t>
  </si>
  <si>
    <t>DEVICE FIXATN SECURESTRAP 5MM</t>
  </si>
  <si>
    <t>S100371594</t>
  </si>
  <si>
    <t>VALVE GLAUCOMA MINI VRT 50 MH</t>
  </si>
  <si>
    <t>S100372384</t>
  </si>
  <si>
    <t>SUT STRATAFIX 1 36CM 0.5 CIRC</t>
  </si>
  <si>
    <t>S100372710</t>
  </si>
  <si>
    <t>S100374002</t>
  </si>
  <si>
    <t>KIT VITRECTOMY 23G PRB CENTUR</t>
  </si>
  <si>
    <t>S100374250</t>
  </si>
  <si>
    <t>PACK CENTURION FMS .9U 30 BAL</t>
  </si>
  <si>
    <t>S100376022</t>
  </si>
  <si>
    <t>SHEARS US CRVD HARMONIC 9CM</t>
  </si>
  <si>
    <t>S100378452</t>
  </si>
  <si>
    <t>TROCAR END KII 5X55MM OPTICL Z</t>
  </si>
  <si>
    <t>S100379951</t>
  </si>
  <si>
    <t>SEALANT RESURE OCULAR</t>
  </si>
  <si>
    <t>S100380383</t>
  </si>
  <si>
    <t>CLIP HEMO 7F 230CM EN INSTINCT</t>
  </si>
  <si>
    <t>S100382089</t>
  </si>
  <si>
    <t>PROBE FLEX RAR PROCEDURE</t>
  </si>
  <si>
    <t>S100382472</t>
  </si>
  <si>
    <t>TUBESET HEATED ISO CONNECTOR</t>
  </si>
  <si>
    <t>S100382473</t>
  </si>
  <si>
    <t>TUBESET INSUFFLATION CONNECTOR</t>
  </si>
  <si>
    <t>S100384564</t>
  </si>
  <si>
    <t>S100384766</t>
  </si>
  <si>
    <t>TRAY CATH 16 FR FOLEY URINE</t>
  </si>
  <si>
    <t>S100385559</t>
  </si>
  <si>
    <t>TRAY CATH 16FR 5ML URETHRAL</t>
  </si>
  <si>
    <t>S100386926</t>
  </si>
  <si>
    <t>BLADE SAW KNEE OXFORD</t>
  </si>
  <si>
    <t>S100387105</t>
  </si>
  <si>
    <t>RELOAD WOUND CLOSURE V-LOC 180</t>
  </si>
  <si>
    <t>S100387958</t>
  </si>
  <si>
    <t>SUT VICRYL 9-0 1X5D COATED VIO</t>
  </si>
  <si>
    <t>S100389178</t>
  </si>
  <si>
    <t>COMP TIB THIATHALON 4 KNEE</t>
  </si>
  <si>
    <t>S100389465</t>
  </si>
  <si>
    <t>COMP TIB SZ7 TRIATHLON</t>
  </si>
  <si>
    <t>S100389597</t>
  </si>
  <si>
    <t>COMP TIB 44X67MM SIZE3 TRIATH</t>
  </si>
  <si>
    <t>S100389772</t>
  </si>
  <si>
    <t>COMP TIB SZ2 TRIATHLON</t>
  </si>
  <si>
    <t>S100389793</t>
  </si>
  <si>
    <t>SEALER DIVIDER 37CMX5MM LAP</t>
  </si>
  <si>
    <t>S100390315</t>
  </si>
  <si>
    <t>SEALER DIVIDER 37CM LIGASURE</t>
  </si>
  <si>
    <t>S100390414</t>
  </si>
  <si>
    <t>BASEPLATE TIB SZ5 TRITANIUM KN</t>
  </si>
  <si>
    <t>S100390531</t>
  </si>
  <si>
    <t>S100413883</t>
  </si>
  <si>
    <t>STEM FEM ACCOL2 127D 6 35X111</t>
  </si>
  <si>
    <t>S100487159</t>
  </si>
  <si>
    <t>S100490050</t>
  </si>
  <si>
    <t>PROBE LASER MP3 GLAUCOMA</t>
  </si>
  <si>
    <t>S100490700</t>
  </si>
  <si>
    <t>DRAIN PENROSE SILIC 18X.25IN</t>
  </si>
  <si>
    <t>S100490701</t>
  </si>
  <si>
    <t>DRAIN PENROSE 18X.5IN SILIC</t>
  </si>
  <si>
    <t>S100490783</t>
  </si>
  <si>
    <t>PASSER SUT NEEDLE STRL QUATTRO</t>
  </si>
  <si>
    <t>S100514340</t>
  </si>
  <si>
    <t>COMP FEM SZ2 KN LFT CRUCIATE</t>
  </si>
  <si>
    <t>S100571105</t>
  </si>
  <si>
    <t>KIT INCISION 13CM PEEL PREVENA</t>
  </si>
  <si>
    <t>S100571226</t>
  </si>
  <si>
    <t>COMP TIB SZ6 TRIATHL TRITANIUM</t>
  </si>
  <si>
    <t>S100572232</t>
  </si>
  <si>
    <t>S100572534</t>
  </si>
  <si>
    <t>HANDPIECE TRANSFORMER I/A DISP</t>
  </si>
  <si>
    <t>S100743491</t>
  </si>
  <si>
    <t>KIT COLLECT FLUID DIST DOLPHIN</t>
  </si>
  <si>
    <t>S100743577</t>
  </si>
  <si>
    <t>301</t>
  </si>
  <si>
    <t>302</t>
  </si>
  <si>
    <t>305</t>
  </si>
  <si>
    <t>306</t>
  </si>
  <si>
    <t>307</t>
  </si>
  <si>
    <t>300</t>
  </si>
  <si>
    <t>311</t>
  </si>
  <si>
    <t>390</t>
  </si>
  <si>
    <t>324</t>
  </si>
  <si>
    <t>320</t>
  </si>
  <si>
    <t>612</t>
  </si>
  <si>
    <t>610</t>
  </si>
  <si>
    <t>420</t>
  </si>
  <si>
    <t>200</t>
  </si>
  <si>
    <t>206</t>
  </si>
  <si>
    <t>111</t>
  </si>
  <si>
    <t>121</t>
  </si>
  <si>
    <t>651</t>
  </si>
  <si>
    <t>655</t>
  </si>
  <si>
    <t>656</t>
  </si>
  <si>
    <t>122</t>
  </si>
  <si>
    <t>171</t>
  </si>
  <si>
    <t>172</t>
  </si>
  <si>
    <t>173</t>
  </si>
  <si>
    <t>174</t>
  </si>
  <si>
    <t>361</t>
  </si>
  <si>
    <t>450</t>
  </si>
  <si>
    <t>391</t>
  </si>
  <si>
    <t>771</t>
  </si>
  <si>
    <t>480</t>
  </si>
  <si>
    <t>410</t>
  </si>
  <si>
    <t>940</t>
  </si>
  <si>
    <t>530</t>
  </si>
  <si>
    <t>372</t>
  </si>
  <si>
    <t>942</t>
  </si>
  <si>
    <t>762</t>
  </si>
  <si>
    <t>761</t>
  </si>
  <si>
    <t>331</t>
  </si>
  <si>
    <t>360</t>
  </si>
  <si>
    <t>510</t>
  </si>
  <si>
    <t>720</t>
  </si>
  <si>
    <t>723</t>
  </si>
  <si>
    <t>722</t>
  </si>
  <si>
    <t>402</t>
  </si>
  <si>
    <t>636</t>
  </si>
  <si>
    <t>333</t>
  </si>
  <si>
    <t>276</t>
  </si>
  <si>
    <t>750</t>
  </si>
  <si>
    <t>710</t>
  </si>
  <si>
    <t>921</t>
  </si>
  <si>
    <t>481</t>
  </si>
  <si>
    <t>370</t>
  </si>
  <si>
    <t>310</t>
  </si>
  <si>
    <t>483</t>
  </si>
  <si>
    <t>482</t>
  </si>
  <si>
    <t>943</t>
  </si>
  <si>
    <t>730</t>
  </si>
  <si>
    <t>731</t>
  </si>
  <si>
    <t>920</t>
  </si>
  <si>
    <t>740</t>
  </si>
  <si>
    <t>322</t>
  </si>
  <si>
    <t>323</t>
  </si>
  <si>
    <t>341</t>
  </si>
  <si>
    <t>342</t>
  </si>
  <si>
    <t>343</t>
  </si>
  <si>
    <t>344</t>
  </si>
  <si>
    <t>611</t>
  </si>
  <si>
    <t>618</t>
  </si>
  <si>
    <t>616</t>
  </si>
  <si>
    <t>351</t>
  </si>
  <si>
    <t>352</t>
  </si>
  <si>
    <t>350</t>
  </si>
  <si>
    <t>401</t>
  </si>
  <si>
    <t>403</t>
  </si>
  <si>
    <t>260</t>
  </si>
  <si>
    <t>335</t>
  </si>
  <si>
    <t>278</t>
  </si>
  <si>
    <t>460</t>
  </si>
  <si>
    <t>948</t>
  </si>
  <si>
    <t>270</t>
  </si>
  <si>
    <t>821</t>
  </si>
  <si>
    <t>829</t>
  </si>
  <si>
    <t>801</t>
  </si>
  <si>
    <t>803</t>
  </si>
  <si>
    <t>424</t>
  </si>
  <si>
    <t>440</t>
  </si>
  <si>
    <t>444</t>
  </si>
  <si>
    <t>430</t>
  </si>
  <si>
    <t>434</t>
  </si>
  <si>
    <t>471</t>
  </si>
  <si>
    <t>470</t>
  </si>
  <si>
    <t>258</t>
  </si>
  <si>
    <t>272</t>
  </si>
  <si>
    <t>250</t>
  </si>
  <si>
    <t>120</t>
  </si>
  <si>
    <t>637</t>
  </si>
  <si>
    <t>259</t>
  </si>
  <si>
    <t>255</t>
  </si>
  <si>
    <r>
      <t xml:space="preserve">Hospital Name:  </t>
    </r>
    <r>
      <rPr>
        <sz val="11"/>
        <rFont val="Calibri"/>
        <family val="2"/>
        <scheme val="minor"/>
      </rPr>
      <t>Redwood Memorial Hospital</t>
    </r>
  </si>
  <si>
    <r>
      <t xml:space="preserve">OSHPD Facility No: </t>
    </r>
    <r>
      <rPr>
        <sz val="11"/>
        <rFont val="Calibri"/>
        <family val="2"/>
        <scheme val="minor"/>
      </rPr>
      <t>106121051</t>
    </r>
  </si>
  <si>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Calibri"/>
        <family val="2"/>
        <scheme val="minor"/>
      </rPr>
      <t>Use of the OSHPD form is voluntary</t>
    </r>
    <r>
      <rPr>
        <sz val="11"/>
        <rFont val="Calibri"/>
        <family val="2"/>
        <scheme val="minor"/>
      </rPr>
      <t>, but highly encouraged, as it allows hospitals to report and the public to compare uniform information regarding common outpatient procedures.</t>
    </r>
  </si>
  <si>
    <t>Evaluation &amp; Management Services (CPT Codes 99201-99499)</t>
  </si>
  <si>
    <t>Average Charge</t>
  </si>
  <si>
    <t>Emergency Room Visit, Level 2 (low to moderate severity)</t>
  </si>
  <si>
    <t>99282</t>
  </si>
  <si>
    <t>Emergency Room Visit, Level 3 (moderate severity)</t>
  </si>
  <si>
    <t>99283</t>
  </si>
  <si>
    <t>Emergency Room Visit, Level 4 (high severity)</t>
  </si>
  <si>
    <t>99284</t>
  </si>
  <si>
    <t>Outpatient Visit, established patient, 15 minutes</t>
  </si>
  <si>
    <t>99213</t>
  </si>
  <si>
    <t>Laboratory &amp; Pathology Services (CPT Codes 80047-89398)</t>
  </si>
  <si>
    <t>Basic Metabolic Panel</t>
  </si>
  <si>
    <t>80048</t>
  </si>
  <si>
    <t>Blood Gas Analysis, including 02 saturation</t>
  </si>
  <si>
    <t>82805</t>
  </si>
  <si>
    <t>Complete Blood Count, automated</t>
  </si>
  <si>
    <t>85027</t>
  </si>
  <si>
    <t>Complete Blood Count, with differential WBC, automated</t>
  </si>
  <si>
    <t>85025</t>
  </si>
  <si>
    <t>Comprehensive Metabolic Panel</t>
  </si>
  <si>
    <t>80053</t>
  </si>
  <si>
    <t>Creatine Kinase (CK), (CPK), Total</t>
  </si>
  <si>
    <t>82550</t>
  </si>
  <si>
    <t>Lipid Panel</t>
  </si>
  <si>
    <t>80061</t>
  </si>
  <si>
    <t>Partial Thromboplastin Time</t>
  </si>
  <si>
    <t>85730</t>
  </si>
  <si>
    <t>Prothrombin Time</t>
  </si>
  <si>
    <t>85610</t>
  </si>
  <si>
    <t>Thyroid Stimulating Hormone</t>
  </si>
  <si>
    <t>84443</t>
  </si>
  <si>
    <t>Troponin, Quantitative</t>
  </si>
  <si>
    <t>84484</t>
  </si>
  <si>
    <t>Urinalysis, without microscopy</t>
  </si>
  <si>
    <t>81002 or 81003</t>
  </si>
  <si>
    <t>Urinalysis, with microscopy</t>
  </si>
  <si>
    <t>81000 or 81001</t>
  </si>
  <si>
    <t>Radiology Services  (CPT Codes 70010-79999)</t>
  </si>
  <si>
    <t>CT Scan, Abdomen, with contrast</t>
  </si>
  <si>
    <t>74160</t>
  </si>
  <si>
    <t>CT Scan, Head or Brain, without contrast</t>
  </si>
  <si>
    <t>70450</t>
  </si>
  <si>
    <t>CT Scan, Pelvis, with contrast</t>
  </si>
  <si>
    <t>72193</t>
  </si>
  <si>
    <t>Mammography, Screening, Bilateral</t>
  </si>
  <si>
    <t>MRI, Head or Brain, without contrast, followed by contrast</t>
  </si>
  <si>
    <t>70553</t>
  </si>
  <si>
    <t>Ultrasound, Abdomen, Complete</t>
  </si>
  <si>
    <t>76700</t>
  </si>
  <si>
    <t>Ultrasound, OB, 14 weeks or more, transabdominal</t>
  </si>
  <si>
    <t>76805</t>
  </si>
  <si>
    <t>X-Ray, Lower Back, four views</t>
  </si>
  <si>
    <t>72110</t>
  </si>
  <si>
    <t>X-Ray, Chest, two views</t>
  </si>
  <si>
    <t>Medicine Services  (CPT Codes 90281-99607)</t>
  </si>
  <si>
    <t xml:space="preserve">Cardiac Catheterization, Left Heart, percutaneous </t>
  </si>
  <si>
    <t>93452</t>
  </si>
  <si>
    <t>93307</t>
  </si>
  <si>
    <t>Electrocardiogram, routine, with interpretation and report</t>
  </si>
  <si>
    <t>93000</t>
  </si>
  <si>
    <t>Inhalation Treatment, pressurized or nonpressurized</t>
  </si>
  <si>
    <t>94640</t>
  </si>
  <si>
    <t>Physical Therapy, Evaluation</t>
  </si>
  <si>
    <t>Physical Therapy, Gait Training</t>
  </si>
  <si>
    <t>97116</t>
  </si>
  <si>
    <t>Physical Therapy, Therapeutic Exercise</t>
  </si>
  <si>
    <t>97110</t>
  </si>
  <si>
    <t>Surgery Services  (CPT Codes 10021-69990)</t>
  </si>
  <si>
    <t>Arthroscopy, Knee, with meniscectomy (medial or lateral)</t>
  </si>
  <si>
    <t>29881</t>
  </si>
  <si>
    <t>Arthroscopy, Shoulder, with partial acromioplasty</t>
  </si>
  <si>
    <t>29826</t>
  </si>
  <si>
    <t>Carpal Tunnel Surgery</t>
  </si>
  <si>
    <t>64721</t>
  </si>
  <si>
    <t>Cataract Removal with Insertion of Intraocular Lens, 1 Stage</t>
  </si>
  <si>
    <t>66984</t>
  </si>
  <si>
    <t>Colonoscopy, diagnostic</t>
  </si>
  <si>
    <t>45378</t>
  </si>
  <si>
    <t>Colonoscopy, with biopsy</t>
  </si>
  <si>
    <t>45380</t>
  </si>
  <si>
    <t>Colonoscopy, with lesion removal, by snare technique</t>
  </si>
  <si>
    <t>45385</t>
  </si>
  <si>
    <t>Discission, secondary membranous cataract, laser surgery</t>
  </si>
  <si>
    <t>66821</t>
  </si>
  <si>
    <t>Endoscopy, Upper GI, with biopsy</t>
  </si>
  <si>
    <t>43239</t>
  </si>
  <si>
    <t>Endoscopy, Upper GI, diagnostic</t>
  </si>
  <si>
    <t>43235</t>
  </si>
  <si>
    <t>19120</t>
  </si>
  <si>
    <t>Hernia Repair, Inguinal, 5 years and older</t>
  </si>
  <si>
    <t>49505</t>
  </si>
  <si>
    <t>Injection, Anesthetic or Steroid, transforaminal epidural, lumbar</t>
  </si>
  <si>
    <t>64483</t>
  </si>
  <si>
    <t>Laparoscopic Cholecystectomy</t>
  </si>
  <si>
    <t>47562</t>
  </si>
  <si>
    <t>Tympanostomy (insert ventilating  tube, general anesthesia)</t>
  </si>
  <si>
    <t>69436</t>
  </si>
  <si>
    <t>Tonsillectomy with Adenoidectomy, less than 12 years old</t>
  </si>
  <si>
    <t>42820</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</si>
  <si>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</si>
  <si>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</si>
  <si>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</si>
  <si>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</si>
  <si>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</si>
  <si>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</si>
  <si>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1"/>
        <color indexed="10"/>
        <rFont val="Calibri"/>
        <family val="2"/>
        <scheme val="minor"/>
      </rPr>
      <t xml:space="preserve"> </t>
    </r>
    <r>
      <rPr>
        <b/>
        <sz val="11"/>
        <color indexed="10"/>
        <rFont val="Calibri"/>
        <family val="2"/>
        <scheme val="minor"/>
      </rPr>
      <t>NOTE</t>
    </r>
    <r>
      <rPr>
        <sz val="11"/>
        <color indexed="10"/>
        <rFont val="Calibri"/>
        <family val="2"/>
        <scheme val="minor"/>
      </rPr>
      <t>:  The CPT codes are included on this form to help identify the listed procedures based on the frequencies</t>
    </r>
  </si>
  <si>
    <r>
      <t xml:space="preserve">   </t>
    </r>
    <r>
      <rPr>
        <sz val="11"/>
        <color indexed="10"/>
        <rFont val="Calibri"/>
        <family val="2"/>
        <scheme val="minor"/>
      </rPr>
      <t>across hospital-based ambulatory surgery data</t>
    </r>
    <r>
      <rPr>
        <sz val="11"/>
        <rFont val="Calibri"/>
        <family val="2"/>
        <scheme val="minor"/>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</si>
  <si>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</si>
  <si>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</si>
  <si>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</si>
  <si>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</si>
  <si>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</si>
  <si>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Calculation of percent change in Gross Revenue:</t>
  </si>
  <si>
    <t>Difference in Gross Charges/Revenue</t>
  </si>
  <si>
    <t>This Calculation was Prepared by:</t>
  </si>
  <si>
    <t>SITE</t>
  </si>
  <si>
    <t>CDM Code</t>
  </si>
  <si>
    <t>CDM Description</t>
  </si>
  <si>
    <t>Rev Code</t>
  </si>
  <si>
    <t>Mnemonic</t>
  </si>
  <si>
    <t>Charge</t>
  </si>
  <si>
    <t>NRM</t>
  </si>
  <si>
    <t>AA106</t>
  </si>
  <si>
    <t>AA156</t>
  </si>
  <si>
    <t>AA37</t>
  </si>
  <si>
    <t>AA8.56</t>
  </si>
  <si>
    <t>ABAC300</t>
  </si>
  <si>
    <t>ABAT250I</t>
  </si>
  <si>
    <t>ACEB200</t>
  </si>
  <si>
    <t>ACET10IN4</t>
  </si>
  <si>
    <t>ACET1OS2</t>
  </si>
  <si>
    <t>ACET20IN10</t>
  </si>
  <si>
    <t>ACET20IN30</t>
  </si>
  <si>
    <t>ACET20IN4</t>
  </si>
  <si>
    <t>ACET20S30</t>
  </si>
  <si>
    <t>ACET20S4</t>
  </si>
  <si>
    <t>ACET257IR</t>
  </si>
  <si>
    <t>ACET2OT15</t>
  </si>
  <si>
    <t>ACET6000I</t>
  </si>
  <si>
    <t>ACETA250</t>
  </si>
  <si>
    <t>ACETA500ER</t>
  </si>
  <si>
    <t>ACETA500I</t>
  </si>
  <si>
    <t>ACTHIB.5I</t>
  </si>
  <si>
    <t>ACYC1I</t>
  </si>
  <si>
    <t>ACYC200</t>
  </si>
  <si>
    <t>ACYC500I10</t>
  </si>
  <si>
    <t>ACYC5TO30</t>
  </si>
  <si>
    <t>ACYC800</t>
  </si>
  <si>
    <t>ADEN12IPF</t>
  </si>
  <si>
    <t>ADEN60I</t>
  </si>
  <si>
    <t>ADEN6IPF</t>
  </si>
  <si>
    <t>ADEN90I</t>
  </si>
  <si>
    <t>ADTO5</t>
  </si>
  <si>
    <t>ADTO60</t>
  </si>
  <si>
    <t>ADV100IN14</t>
  </si>
  <si>
    <t>ADV250IN14</t>
  </si>
  <si>
    <t>ADV500IN14</t>
  </si>
  <si>
    <t>AGGR25200</t>
  </si>
  <si>
    <t>ALBE200</t>
  </si>
  <si>
    <t>ALBU2</t>
  </si>
  <si>
    <t>ALBU25IN.5</t>
  </si>
  <si>
    <t>ALBU25IN3</t>
  </si>
  <si>
    <t>ALBU2S5</t>
  </si>
  <si>
    <t>ALBU5I25</t>
  </si>
  <si>
    <t>ALBUIN8</t>
  </si>
  <si>
    <t>ALBUIN85</t>
  </si>
  <si>
    <t>ALCOI1</t>
  </si>
  <si>
    <t>ALCOI5</t>
  </si>
  <si>
    <t>ALDA2525</t>
  </si>
  <si>
    <t>ALDA5050</t>
  </si>
  <si>
    <t>ALDO250</t>
  </si>
  <si>
    <t>ALDO250I</t>
  </si>
  <si>
    <t>ALDO500</t>
  </si>
  <si>
    <t>ALEM30I</t>
  </si>
  <si>
    <t>ALEN10</t>
  </si>
  <si>
    <t>ALEN70</t>
  </si>
  <si>
    <t>ALFE2500I</t>
  </si>
  <si>
    <t>ALLO100</t>
  </si>
  <si>
    <t>ALLO300</t>
  </si>
  <si>
    <t>ALPR.5</t>
  </si>
  <si>
    <t>ALPR1</t>
  </si>
  <si>
    <t>ALPR500I</t>
  </si>
  <si>
    <t>ALTE100I</t>
  </si>
  <si>
    <t>ALTE2I</t>
  </si>
  <si>
    <t>ALTE50I</t>
  </si>
  <si>
    <t>AMAN100</t>
  </si>
  <si>
    <t>AMARIN</t>
  </si>
  <si>
    <t>AMIK500I</t>
  </si>
  <si>
    <t>AMIL5</t>
  </si>
  <si>
    <t>AMIN250I10</t>
  </si>
  <si>
    <t>AMIN250S1</t>
  </si>
  <si>
    <t>AMIN500I</t>
  </si>
  <si>
    <t>AMIN5I</t>
  </si>
  <si>
    <t>AMIO150I</t>
  </si>
  <si>
    <t>AMIO200</t>
  </si>
  <si>
    <t>AMIO360X</t>
  </si>
  <si>
    <t>AMIO450I</t>
  </si>
  <si>
    <t>AMIO450X</t>
  </si>
  <si>
    <t>AMIT10</t>
  </si>
  <si>
    <t>AMIT25</t>
  </si>
  <si>
    <t>AMIT50</t>
  </si>
  <si>
    <t>AML12TL225</t>
  </si>
  <si>
    <t>AMLO10</t>
  </si>
  <si>
    <t>AMLO2.5</t>
  </si>
  <si>
    <t>AMLO5</t>
  </si>
  <si>
    <t>AMO250</t>
  </si>
  <si>
    <t>AMO250S150</t>
  </si>
  <si>
    <t>AMP125S100</t>
  </si>
  <si>
    <t>AMP1I</t>
  </si>
  <si>
    <t>AMP250</t>
  </si>
  <si>
    <t>AMP250I</t>
  </si>
  <si>
    <t>AMP250S100</t>
  </si>
  <si>
    <t>AMP2I</t>
  </si>
  <si>
    <t>AMP500</t>
  </si>
  <si>
    <t>AMP500I</t>
  </si>
  <si>
    <t>AMPH50I</t>
  </si>
  <si>
    <t>AMPHL50I</t>
  </si>
  <si>
    <t>AMPHLC100I</t>
  </si>
  <si>
    <t>AMXP50</t>
  </si>
  <si>
    <t>ANAC40032</t>
  </si>
  <si>
    <t>ANAG5</t>
  </si>
  <si>
    <t>ANAS1</t>
  </si>
  <si>
    <t>ANCE1000I</t>
  </si>
  <si>
    <t>ANCE1X</t>
  </si>
  <si>
    <t>ANCE2X</t>
  </si>
  <si>
    <t>ANCE500I</t>
  </si>
  <si>
    <t>ANTIT1I</t>
  </si>
  <si>
    <t>ANTITG25I</t>
  </si>
  <si>
    <t>ANTIVSP</t>
  </si>
  <si>
    <t>APIX5</t>
  </si>
  <si>
    <t>APRA.5OS5</t>
  </si>
  <si>
    <t>APRA1OS</t>
  </si>
  <si>
    <t>APRE125</t>
  </si>
  <si>
    <t>APRE80</t>
  </si>
  <si>
    <t>AQUATO10</t>
  </si>
  <si>
    <t>AQUATO50</t>
  </si>
  <si>
    <t>AQUATO99</t>
  </si>
  <si>
    <t>ARGA125X</t>
  </si>
  <si>
    <t>ARGA250I</t>
  </si>
  <si>
    <t>ARGA50I</t>
  </si>
  <si>
    <t>ARGI30X</t>
  </si>
  <si>
    <t>ARIP10</t>
  </si>
  <si>
    <t>ARIP15</t>
  </si>
  <si>
    <t>ARIP2</t>
  </si>
  <si>
    <t>ARIP5</t>
  </si>
  <si>
    <t>ASCO25000I</t>
  </si>
  <si>
    <t>ASCO500</t>
  </si>
  <si>
    <t>ASPA10000I</t>
  </si>
  <si>
    <t>ASPI300RS</t>
  </si>
  <si>
    <t>ASPI325</t>
  </si>
  <si>
    <t>ASPI325EC</t>
  </si>
  <si>
    <t>ASPI600RS</t>
  </si>
  <si>
    <t>ASPI81CH</t>
  </si>
  <si>
    <t>ASPI81EC</t>
  </si>
  <si>
    <t>ATAR10</t>
  </si>
  <si>
    <t>ATAR10S5</t>
  </si>
  <si>
    <t>ATAR25</t>
  </si>
  <si>
    <t>ATEN25</t>
  </si>
  <si>
    <t>ATEN50</t>
  </si>
  <si>
    <t>ATOM40</t>
  </si>
  <si>
    <t>ATOR10</t>
  </si>
  <si>
    <t>ATOR40</t>
  </si>
  <si>
    <t>ATOV750S5</t>
  </si>
  <si>
    <t>ATRA100I</t>
  </si>
  <si>
    <t>ATRO.4I</t>
  </si>
  <si>
    <t>ATRO1I</t>
  </si>
  <si>
    <t>ATRO1OO3.5</t>
  </si>
  <si>
    <t>ATRO1SY</t>
  </si>
  <si>
    <t>ATRO8I</t>
  </si>
  <si>
    <t>AUG250</t>
  </si>
  <si>
    <t>AUG250S75</t>
  </si>
  <si>
    <t>AUG400S100</t>
  </si>
  <si>
    <t>AUG500</t>
  </si>
  <si>
    <t>AUG600S75</t>
  </si>
  <si>
    <t>AUG875</t>
  </si>
  <si>
    <t>AVYC2.5I</t>
  </si>
  <si>
    <t>AZAC100I</t>
  </si>
  <si>
    <t>AZAT100I</t>
  </si>
  <si>
    <t>AZAT50</t>
  </si>
  <si>
    <t>AZELNS30</t>
  </si>
  <si>
    <t>AZIT100S15</t>
  </si>
  <si>
    <t>AZIT1PKT</t>
  </si>
  <si>
    <t>AZIT200S30</t>
  </si>
  <si>
    <t>AZIT250</t>
  </si>
  <si>
    <t>AZIT500I</t>
  </si>
  <si>
    <t>AZIT500NS</t>
  </si>
  <si>
    <t>AZTR1000I</t>
  </si>
  <si>
    <t>AZTR1NS</t>
  </si>
  <si>
    <t>AZTR2I</t>
  </si>
  <si>
    <t>AZTR2NS</t>
  </si>
  <si>
    <t>BACI50I</t>
  </si>
  <si>
    <t>BACIOO3.5</t>
  </si>
  <si>
    <t>BACITO.9</t>
  </si>
  <si>
    <t>BACITO15</t>
  </si>
  <si>
    <t>BACITO30</t>
  </si>
  <si>
    <t>BACL.05K</t>
  </si>
  <si>
    <t>BACL10</t>
  </si>
  <si>
    <t>BACL8561K</t>
  </si>
  <si>
    <t>BACL8564K</t>
  </si>
  <si>
    <t>BACT</t>
  </si>
  <si>
    <t>BACTDS</t>
  </si>
  <si>
    <t>BACTI10</t>
  </si>
  <si>
    <t>BACTI30</t>
  </si>
  <si>
    <t>BACTS20</t>
  </si>
  <si>
    <t>BARI1S450</t>
  </si>
  <si>
    <t>BCG50I</t>
  </si>
  <si>
    <t>BCOMPC</t>
  </si>
  <si>
    <t>BECA1TG15</t>
  </si>
  <si>
    <t>BECLNS25</t>
  </si>
  <si>
    <t>BEDIP5TC15</t>
  </si>
  <si>
    <t>BELI120I</t>
  </si>
  <si>
    <t>BELI400I</t>
  </si>
  <si>
    <t>BENA10</t>
  </si>
  <si>
    <t>BENA20</t>
  </si>
  <si>
    <t>BENA5</t>
  </si>
  <si>
    <t>BEND100I</t>
  </si>
  <si>
    <t>BENGTO30</t>
  </si>
  <si>
    <t>BENZ1</t>
  </si>
  <si>
    <t>BENZ100</t>
  </si>
  <si>
    <t>BENZ20TS60</t>
  </si>
  <si>
    <t>BENZ2I</t>
  </si>
  <si>
    <t>BENZ7.5TG9</t>
  </si>
  <si>
    <t>BENZSP120</t>
  </si>
  <si>
    <t>BENZSP5</t>
  </si>
  <si>
    <t>BENZTS60</t>
  </si>
  <si>
    <t>BETA10</t>
  </si>
  <si>
    <t>BETA25OS10</t>
  </si>
  <si>
    <t>BETA5OS5</t>
  </si>
  <si>
    <t>BETH10</t>
  </si>
  <si>
    <t>BETH25</t>
  </si>
  <si>
    <t>BETH5</t>
  </si>
  <si>
    <t>BEVA100I</t>
  </si>
  <si>
    <t>BEVA400I</t>
  </si>
  <si>
    <t>BEVAL1TL60</t>
  </si>
  <si>
    <t>BEVAL1TO15</t>
  </si>
  <si>
    <t>BICA50</t>
  </si>
  <si>
    <t>BICIS30</t>
  </si>
  <si>
    <t>BIFILACT</t>
  </si>
  <si>
    <t>BIMA1OS25</t>
  </si>
  <si>
    <t>BIOKRX</t>
  </si>
  <si>
    <t>BISA10RS</t>
  </si>
  <si>
    <t>BISA5EC</t>
  </si>
  <si>
    <t>BISO5</t>
  </si>
  <si>
    <t>BIVA250I</t>
  </si>
  <si>
    <t>BLEO15I</t>
  </si>
  <si>
    <t>BLEPOS5</t>
  </si>
  <si>
    <t>BO30RS</t>
  </si>
  <si>
    <t>BO60RS</t>
  </si>
  <si>
    <t>BORT3.5I</t>
  </si>
  <si>
    <t>BOTU100I</t>
  </si>
  <si>
    <t>BRIM15OS5</t>
  </si>
  <si>
    <t>BRIM2OS5</t>
  </si>
  <si>
    <t>BRIN1OS10</t>
  </si>
  <si>
    <t>BROM2.5</t>
  </si>
  <si>
    <t>BSSOS15</t>
  </si>
  <si>
    <t>BSSOS500</t>
  </si>
  <si>
    <t>BU25I30PF</t>
  </si>
  <si>
    <t>BU25IE10PF</t>
  </si>
  <si>
    <t>BU25IE30PF</t>
  </si>
  <si>
    <t>BU5I30PF</t>
  </si>
  <si>
    <t>BU5IE30PF</t>
  </si>
  <si>
    <t>BU75I10PF</t>
  </si>
  <si>
    <t>BUD75I2</t>
  </si>
  <si>
    <t>BUDE.25IN</t>
  </si>
  <si>
    <t>BUDE.5IN</t>
  </si>
  <si>
    <t>BUDE32NS</t>
  </si>
  <si>
    <t>BUDE3EC</t>
  </si>
  <si>
    <t>BUME.5</t>
  </si>
  <si>
    <t>BUME1</t>
  </si>
  <si>
    <t>BUME1I</t>
  </si>
  <si>
    <t>BUME2</t>
  </si>
  <si>
    <t>BUME2.5I</t>
  </si>
  <si>
    <t>BUPR.3I</t>
  </si>
  <si>
    <t>BUPR100</t>
  </si>
  <si>
    <t>BUPR100CR</t>
  </si>
  <si>
    <t>BUPR150CR2</t>
  </si>
  <si>
    <t>BUPR150ER</t>
  </si>
  <si>
    <t>BUPR2</t>
  </si>
  <si>
    <t>BUPR300ER</t>
  </si>
  <si>
    <t>BUPR75</t>
  </si>
  <si>
    <t>BUPR8</t>
  </si>
  <si>
    <t>BUSP10</t>
  </si>
  <si>
    <t>BUSP5</t>
  </si>
  <si>
    <t>BUSU2</t>
  </si>
  <si>
    <t>BUTO2I</t>
  </si>
  <si>
    <t>BUTO2VC6</t>
  </si>
  <si>
    <t>CAAC667</t>
  </si>
  <si>
    <t>CABA60I.2</t>
  </si>
  <si>
    <t>CACA1250S5</t>
  </si>
  <si>
    <t>CACA500</t>
  </si>
  <si>
    <t>CACA500CHE</t>
  </si>
  <si>
    <t>CACL1I</t>
  </si>
  <si>
    <t>CADETG40</t>
  </si>
  <si>
    <t>CAFF500I</t>
  </si>
  <si>
    <t>CAFF60I</t>
  </si>
  <si>
    <t>CAFFS3</t>
  </si>
  <si>
    <t>CAGL1I</t>
  </si>
  <si>
    <t>CALADTL180</t>
  </si>
  <si>
    <t>CALC.25</t>
  </si>
  <si>
    <t>CALC1I</t>
  </si>
  <si>
    <t>CALC400I</t>
  </si>
  <si>
    <t>CALCNS3.7</t>
  </si>
  <si>
    <t>CAMPTS45</t>
  </si>
  <si>
    <t>CANDI</t>
  </si>
  <si>
    <t>CAPE150</t>
  </si>
  <si>
    <t>CAPE500</t>
  </si>
  <si>
    <t>CAPS25TC60</t>
  </si>
  <si>
    <t>CAPT12.5</t>
  </si>
  <si>
    <t>CAPT25</t>
  </si>
  <si>
    <t>CARB100CH</t>
  </si>
  <si>
    <t>CARB100ER</t>
  </si>
  <si>
    <t>CARB100S5</t>
  </si>
  <si>
    <t>CARB150I</t>
  </si>
  <si>
    <t>CARB1OS15</t>
  </si>
  <si>
    <t>CARB200</t>
  </si>
  <si>
    <t>CARB200ER</t>
  </si>
  <si>
    <t>CARB200S10</t>
  </si>
  <si>
    <t>CARB250I</t>
  </si>
  <si>
    <t>CARB450I</t>
  </si>
  <si>
    <t>CARB50I</t>
  </si>
  <si>
    <t>CARB600I</t>
  </si>
  <si>
    <t>CARB65OT10</t>
  </si>
  <si>
    <t>CARI350</t>
  </si>
  <si>
    <t>CARI6I</t>
  </si>
  <si>
    <t>CARM100I</t>
  </si>
  <si>
    <t>CARM7.7WA</t>
  </si>
  <si>
    <t>CARV12.5</t>
  </si>
  <si>
    <t>CARV25</t>
  </si>
  <si>
    <t>CARV3.125</t>
  </si>
  <si>
    <t>CASTS60</t>
  </si>
  <si>
    <t>CEFT250</t>
  </si>
  <si>
    <t>CELE100</t>
  </si>
  <si>
    <t>CELE200</t>
  </si>
  <si>
    <t>CELE30I</t>
  </si>
  <si>
    <t>CETATS</t>
  </si>
  <si>
    <t>CETI10</t>
  </si>
  <si>
    <t>CETI5S5</t>
  </si>
  <si>
    <t>CETU100I</t>
  </si>
  <si>
    <t>CETU200I</t>
  </si>
  <si>
    <t>CHAR25S</t>
  </si>
  <si>
    <t>CHAR50S</t>
  </si>
  <si>
    <t>CHARSOR25S</t>
  </si>
  <si>
    <t>CHARSOR50S</t>
  </si>
  <si>
    <t>CHERRYS60</t>
  </si>
  <si>
    <t>CHLO1I</t>
  </si>
  <si>
    <t>CHLO2</t>
  </si>
  <si>
    <t>CHLO2I20PF</t>
  </si>
  <si>
    <t>CHLO3I20PF</t>
  </si>
  <si>
    <t>CHLOR100</t>
  </si>
  <si>
    <t>CHLOR200</t>
  </si>
  <si>
    <t>CHLOR25</t>
  </si>
  <si>
    <t>CHLOR50</t>
  </si>
  <si>
    <t>CHLOR50I</t>
  </si>
  <si>
    <t>CHLORD25</t>
  </si>
  <si>
    <t>CHLORD5</t>
  </si>
  <si>
    <t>CHLOROQ500</t>
  </si>
  <si>
    <t>CHLORPH4</t>
  </si>
  <si>
    <t>CHOL4PKT</t>
  </si>
  <si>
    <t>CHOL4PKTSF</t>
  </si>
  <si>
    <t>CHRO40I</t>
  </si>
  <si>
    <t>CIDO375I</t>
  </si>
  <si>
    <t>CILO100</t>
  </si>
  <si>
    <t>CIME400</t>
  </si>
  <si>
    <t>CINA30</t>
  </si>
  <si>
    <t>CIP.3OO3.5</t>
  </si>
  <si>
    <t>CIP.3OS5</t>
  </si>
  <si>
    <t>CIP200I</t>
  </si>
  <si>
    <t>CIP200X</t>
  </si>
  <si>
    <t>CIP250</t>
  </si>
  <si>
    <t>CIP400X</t>
  </si>
  <si>
    <t>CIP500</t>
  </si>
  <si>
    <t>CIP750</t>
  </si>
  <si>
    <t>CIPDEXOT75</t>
  </si>
  <si>
    <t>CISA20I</t>
  </si>
  <si>
    <t>CISP100I</t>
  </si>
  <si>
    <t>CISP50I</t>
  </si>
  <si>
    <t>CITA20</t>
  </si>
  <si>
    <t>CITA20S10</t>
  </si>
  <si>
    <t>CLA125S100</t>
  </si>
  <si>
    <t>CLA250</t>
  </si>
  <si>
    <t>CLA250S100</t>
  </si>
  <si>
    <t>CLA500</t>
  </si>
  <si>
    <t>CLAD10I</t>
  </si>
  <si>
    <t>CLAF1I</t>
  </si>
  <si>
    <t>CLAF2I</t>
  </si>
  <si>
    <t>CLIM.05TP</t>
  </si>
  <si>
    <t>CLIM.1TP</t>
  </si>
  <si>
    <t>CLIN150</t>
  </si>
  <si>
    <t>CLIN2VC40</t>
  </si>
  <si>
    <t>CLIN300X</t>
  </si>
  <si>
    <t>CLIN42D108</t>
  </si>
  <si>
    <t>CLIN42D58E</t>
  </si>
  <si>
    <t>CLIN4D207</t>
  </si>
  <si>
    <t>CLIN5D207</t>
  </si>
  <si>
    <t>CLIN600I</t>
  </si>
  <si>
    <t>CLIN600X</t>
  </si>
  <si>
    <t>CLIN75S100</t>
  </si>
  <si>
    <t>CLIN900I</t>
  </si>
  <si>
    <t>CLIN900X</t>
  </si>
  <si>
    <t>CLOB5TC30</t>
  </si>
  <si>
    <t>CLOB5TO15</t>
  </si>
  <si>
    <t>CLOM25</t>
  </si>
  <si>
    <t>CLOM50</t>
  </si>
  <si>
    <t>CLON.1</t>
  </si>
  <si>
    <t>CLON.1TP</t>
  </si>
  <si>
    <t>CLON.2</t>
  </si>
  <si>
    <t>CLON.2TP</t>
  </si>
  <si>
    <t>CLON.3TP</t>
  </si>
  <si>
    <t>CLON1000I</t>
  </si>
  <si>
    <t>CLOP300</t>
  </si>
  <si>
    <t>CLOP75</t>
  </si>
  <si>
    <t>CLOR3.75</t>
  </si>
  <si>
    <t>CLOR7.5</t>
  </si>
  <si>
    <t>CLOT10LZ</t>
  </si>
  <si>
    <t>CLOT1TC15</t>
  </si>
  <si>
    <t>CLOTVC45</t>
  </si>
  <si>
    <t>CLOVTS3.5</t>
  </si>
  <si>
    <t>CLOZ100</t>
  </si>
  <si>
    <t>CLOZ25</t>
  </si>
  <si>
    <t>COAL5TS120</t>
  </si>
  <si>
    <t>COCA4TS4</t>
  </si>
  <si>
    <t>CODE30</t>
  </si>
  <si>
    <t>COLC.6</t>
  </si>
  <si>
    <t>COLE5PKT</t>
  </si>
  <si>
    <t>COLES625</t>
  </si>
  <si>
    <t>COLI150I</t>
  </si>
  <si>
    <t>COLLPKT</t>
  </si>
  <si>
    <t>COLLTO30</t>
  </si>
  <si>
    <t>COLYSOT5</t>
  </si>
  <si>
    <t>COMBIN4</t>
  </si>
  <si>
    <t>COMBOS5</t>
  </si>
  <si>
    <t>CORT25</t>
  </si>
  <si>
    <t>CORTOO3.5</t>
  </si>
  <si>
    <t>CORTOS7.5</t>
  </si>
  <si>
    <t>CORTOTSO10</t>
  </si>
  <si>
    <t>CORTOTSU10</t>
  </si>
  <si>
    <t>CORTTC7.5</t>
  </si>
  <si>
    <t>CORTTO15</t>
  </si>
  <si>
    <t>COSOOS10</t>
  </si>
  <si>
    <t>COSY.25I</t>
  </si>
  <si>
    <t>CREO12</t>
  </si>
  <si>
    <t>CROM52NS13</t>
  </si>
  <si>
    <t>CROT1I</t>
  </si>
  <si>
    <t>CYAN100</t>
  </si>
  <si>
    <t>CYAN1000</t>
  </si>
  <si>
    <t>CYAN1000I</t>
  </si>
  <si>
    <t>CYAN250</t>
  </si>
  <si>
    <t>CYANK</t>
  </si>
  <si>
    <t>CYCL10</t>
  </si>
  <si>
    <t>CYCL1OS2</t>
  </si>
  <si>
    <t>CYCLOMOS2</t>
  </si>
  <si>
    <t>CYPR4</t>
  </si>
  <si>
    <t>CYTA1000I</t>
  </si>
  <si>
    <t>CYTA100I</t>
  </si>
  <si>
    <t>CYTA500I</t>
  </si>
  <si>
    <t>CYTAL50I</t>
  </si>
  <si>
    <t>CYTO1I</t>
  </si>
  <si>
    <t>CYTO2.5I</t>
  </si>
  <si>
    <t>CYTO25</t>
  </si>
  <si>
    <t>CYTO2I</t>
  </si>
  <si>
    <t>CYTO500I</t>
  </si>
  <si>
    <t>D106</t>
  </si>
  <si>
    <t>D107</t>
  </si>
  <si>
    <t>D206</t>
  </si>
  <si>
    <t>D25SY10</t>
  </si>
  <si>
    <t>D306</t>
  </si>
  <si>
    <t>D406</t>
  </si>
  <si>
    <t>D506</t>
  </si>
  <si>
    <t>D50SY50</t>
  </si>
  <si>
    <t>D52</t>
  </si>
  <si>
    <t>D5207</t>
  </si>
  <si>
    <t>D53</t>
  </si>
  <si>
    <t>D54</t>
  </si>
  <si>
    <t>D546</t>
  </si>
  <si>
    <t>D547</t>
  </si>
  <si>
    <t>D547K10</t>
  </si>
  <si>
    <t>D547K20</t>
  </si>
  <si>
    <t>D547K30</t>
  </si>
  <si>
    <t>D547K40</t>
  </si>
  <si>
    <t>D55</t>
  </si>
  <si>
    <t>D56</t>
  </si>
  <si>
    <t>D57</t>
  </si>
  <si>
    <t>D57K20</t>
  </si>
  <si>
    <t>D596</t>
  </si>
  <si>
    <t>D597</t>
  </si>
  <si>
    <t>D597K20</t>
  </si>
  <si>
    <t>D597K40</t>
  </si>
  <si>
    <t>D5LR6</t>
  </si>
  <si>
    <t>D5LR7</t>
  </si>
  <si>
    <t>D5LR7K20</t>
  </si>
  <si>
    <t>D706</t>
  </si>
  <si>
    <t>DABI75</t>
  </si>
  <si>
    <t>DACA200I</t>
  </si>
  <si>
    <t>DACT500I</t>
  </si>
  <si>
    <t>DAK1/2S480</t>
  </si>
  <si>
    <t>DAK1/4S473</t>
  </si>
  <si>
    <t>DAKS473</t>
  </si>
  <si>
    <t>DALB500V</t>
  </si>
  <si>
    <t>DANT20I</t>
  </si>
  <si>
    <t>DANT25</t>
  </si>
  <si>
    <t>DANT250I</t>
  </si>
  <si>
    <t>DAPS100</t>
  </si>
  <si>
    <t>DAPS25</t>
  </si>
  <si>
    <t>DAPT500I</t>
  </si>
  <si>
    <t>DARB100SYR</t>
  </si>
  <si>
    <t>DARB150SYR</t>
  </si>
  <si>
    <t>DARB200SYR</t>
  </si>
  <si>
    <t>DARB25SYR</t>
  </si>
  <si>
    <t>DARB300SYR</t>
  </si>
  <si>
    <t>DARB40SYR</t>
  </si>
  <si>
    <t>DARB500SYR</t>
  </si>
  <si>
    <t>DARB60SYR</t>
  </si>
  <si>
    <t>DECI50I</t>
  </si>
  <si>
    <t>DEFE500I</t>
  </si>
  <si>
    <t>DEME150</t>
  </si>
  <si>
    <t>DEME300</t>
  </si>
  <si>
    <t>DENO60I</t>
  </si>
  <si>
    <t>DERMTS60</t>
  </si>
  <si>
    <t>DESI10</t>
  </si>
  <si>
    <t>DESI25</t>
  </si>
  <si>
    <t>DESM.1</t>
  </si>
  <si>
    <t>DESM1NS25</t>
  </si>
  <si>
    <t>DESM1NS5</t>
  </si>
  <si>
    <t>DESM4I</t>
  </si>
  <si>
    <t>DEXA.1OS5</t>
  </si>
  <si>
    <t>DEXA.5</t>
  </si>
  <si>
    <t>DEXA.5S5</t>
  </si>
  <si>
    <t>DEXA1</t>
  </si>
  <si>
    <t>DEXA10I</t>
  </si>
  <si>
    <t>DEXA1S30</t>
  </si>
  <si>
    <t>DEXA2</t>
  </si>
  <si>
    <t>DEXA20I</t>
  </si>
  <si>
    <t>DEXA4</t>
  </si>
  <si>
    <t>DEXA4I</t>
  </si>
  <si>
    <t>DEXM200I</t>
  </si>
  <si>
    <t>DEXM400X</t>
  </si>
  <si>
    <t>DEXP250I</t>
  </si>
  <si>
    <t>DEXT10</t>
  </si>
  <si>
    <t>DEXT30S5</t>
  </si>
  <si>
    <t>DEXT40D56</t>
  </si>
  <si>
    <t>DEXT40NS6</t>
  </si>
  <si>
    <t>DEXT5</t>
  </si>
  <si>
    <t>DIAB100</t>
  </si>
  <si>
    <t>DIAB250</t>
  </si>
  <si>
    <t>DIAZ10SY</t>
  </si>
  <si>
    <t>DIAZ2</t>
  </si>
  <si>
    <t>DIAZ5</t>
  </si>
  <si>
    <t>DIAZOX50S1</t>
  </si>
  <si>
    <t>DIBU1TO30</t>
  </si>
  <si>
    <t>DICL.1OS25</t>
  </si>
  <si>
    <t>DICL.1OS5</t>
  </si>
  <si>
    <t>DICL250</t>
  </si>
  <si>
    <t>DICL25EC</t>
  </si>
  <si>
    <t>DICL500</t>
  </si>
  <si>
    <t>DICL50EC</t>
  </si>
  <si>
    <t>DICY10</t>
  </si>
  <si>
    <t>DICY20</t>
  </si>
  <si>
    <t>DICY20I</t>
  </si>
  <si>
    <t>DIGIFAB40I</t>
  </si>
  <si>
    <t>DIGO.125S2</t>
  </si>
  <si>
    <t>DIGO.25MG</t>
  </si>
  <si>
    <t>DIGO100I</t>
  </si>
  <si>
    <t>DIGO125</t>
  </si>
  <si>
    <t>DIGO500I</t>
  </si>
  <si>
    <t>DIGO50S1</t>
  </si>
  <si>
    <t>DIHY1I</t>
  </si>
  <si>
    <t>DILT120CD</t>
  </si>
  <si>
    <t>DILT125I</t>
  </si>
  <si>
    <t>DILT180CD</t>
  </si>
  <si>
    <t>DILT240CD</t>
  </si>
  <si>
    <t>DILT25I</t>
  </si>
  <si>
    <t>DILT30</t>
  </si>
  <si>
    <t>DILT300CD</t>
  </si>
  <si>
    <t>DILT50I</t>
  </si>
  <si>
    <t>DILT60</t>
  </si>
  <si>
    <t>DILT60SR</t>
  </si>
  <si>
    <t>DILT90SR</t>
  </si>
  <si>
    <t>DIME300I</t>
  </si>
  <si>
    <t>DIME50</t>
  </si>
  <si>
    <t>DINO.5CG3</t>
  </si>
  <si>
    <t>DINO10VS</t>
  </si>
  <si>
    <t>DINO20VS</t>
  </si>
  <si>
    <t>DIPH1TC30</t>
  </si>
  <si>
    <t>DIPH25</t>
  </si>
  <si>
    <t>DIPH25S10</t>
  </si>
  <si>
    <t>DIPH50</t>
  </si>
  <si>
    <t>DIPH50I</t>
  </si>
  <si>
    <t>DIPY25</t>
  </si>
  <si>
    <t>DIPY50</t>
  </si>
  <si>
    <t>DIPY50I</t>
  </si>
  <si>
    <t>DISO100</t>
  </si>
  <si>
    <t>DISO150</t>
  </si>
  <si>
    <t>DISO150ER</t>
  </si>
  <si>
    <t>DISU250</t>
  </si>
  <si>
    <t>DIUR500I</t>
  </si>
  <si>
    <t>DIVA125DR</t>
  </si>
  <si>
    <t>DIVA125SP</t>
  </si>
  <si>
    <t>DIVA250DR</t>
  </si>
  <si>
    <t>DIVA250ER</t>
  </si>
  <si>
    <t>DIVA500DR</t>
  </si>
  <si>
    <t>DIVA500ER</t>
  </si>
  <si>
    <t>DMSOTS50</t>
  </si>
  <si>
    <t>DOBU250I</t>
  </si>
  <si>
    <t>DOBU250X</t>
  </si>
  <si>
    <t>DOBU500X</t>
  </si>
  <si>
    <t>DOCE20I</t>
  </si>
  <si>
    <t>DOCE80I4</t>
  </si>
  <si>
    <t>DOCU100</t>
  </si>
  <si>
    <t>DOCU10S10</t>
  </si>
  <si>
    <t>DOCU240</t>
  </si>
  <si>
    <t>DOCU250</t>
  </si>
  <si>
    <t>DOCU283RE</t>
  </si>
  <si>
    <t>DOFE125</t>
  </si>
  <si>
    <t>DOFE250</t>
  </si>
  <si>
    <t>DOMBPKT</t>
  </si>
  <si>
    <t>DONE10</t>
  </si>
  <si>
    <t>DONE5</t>
  </si>
  <si>
    <t>DONN</t>
  </si>
  <si>
    <t>DONNS10</t>
  </si>
  <si>
    <t>DONNS5</t>
  </si>
  <si>
    <t>DOPA200I</t>
  </si>
  <si>
    <t>DOPA400I</t>
  </si>
  <si>
    <t>DOPA400I10</t>
  </si>
  <si>
    <t>DOPA400X</t>
  </si>
  <si>
    <t>DOPA800X</t>
  </si>
  <si>
    <t>DORN2.5IN</t>
  </si>
  <si>
    <t>DORZ2OS10</t>
  </si>
  <si>
    <t>DOXA2</t>
  </si>
  <si>
    <t>DOXA400I</t>
  </si>
  <si>
    <t>DOXE10</t>
  </si>
  <si>
    <t>DOXE25</t>
  </si>
  <si>
    <t>DOXE50</t>
  </si>
  <si>
    <t>DOXO10I</t>
  </si>
  <si>
    <t>DOXO50I</t>
  </si>
  <si>
    <t>DOXOL20I</t>
  </si>
  <si>
    <t>DOXOL50I</t>
  </si>
  <si>
    <t>DOXY100I</t>
  </si>
  <si>
    <t>DOXY100T</t>
  </si>
  <si>
    <t>DOXY50</t>
  </si>
  <si>
    <t>DRON2.5</t>
  </si>
  <si>
    <t>DRON400</t>
  </si>
  <si>
    <t>DROP5I</t>
  </si>
  <si>
    <t>DULO20DR</t>
  </si>
  <si>
    <t>DULO30DR</t>
  </si>
  <si>
    <t>DULO60DR</t>
  </si>
  <si>
    <t>DUONEB</t>
  </si>
  <si>
    <t>DUOV</t>
  </si>
  <si>
    <t>ECUL300I</t>
  </si>
  <si>
    <t>EDRO150I</t>
  </si>
  <si>
    <t>EFAV600</t>
  </si>
  <si>
    <t>EMLATC30</t>
  </si>
  <si>
    <t>EMLATC5</t>
  </si>
  <si>
    <t>ENAL1.25I</t>
  </si>
  <si>
    <t>ENAL10</t>
  </si>
  <si>
    <t>ENAL2.5I</t>
  </si>
  <si>
    <t>ENAL5</t>
  </si>
  <si>
    <t>ENOX100SY</t>
  </si>
  <si>
    <t>ENOX120SY</t>
  </si>
  <si>
    <t>ENOX150SY</t>
  </si>
  <si>
    <t>ENOX30SY</t>
  </si>
  <si>
    <t>ENOX40SY</t>
  </si>
  <si>
    <t>ENOX60SY</t>
  </si>
  <si>
    <t>ENOX80SY</t>
  </si>
  <si>
    <t>ENTA200</t>
  </si>
  <si>
    <t>ENTE0.5</t>
  </si>
  <si>
    <t>EPHE50I</t>
  </si>
  <si>
    <t>EPIN.3SY</t>
  </si>
  <si>
    <t>EPIN1I</t>
  </si>
  <si>
    <t>EPIN1I10</t>
  </si>
  <si>
    <t>EPIR50I</t>
  </si>
  <si>
    <t>EPLE50</t>
  </si>
  <si>
    <t>EPOE10I</t>
  </si>
  <si>
    <t>EPOE20I</t>
  </si>
  <si>
    <t>EPOE2I</t>
  </si>
  <si>
    <t>EPOE3I</t>
  </si>
  <si>
    <t>EPOE40I</t>
  </si>
  <si>
    <t>EPOE4I</t>
  </si>
  <si>
    <t>EPTI20I</t>
  </si>
  <si>
    <t>EPTI75X</t>
  </si>
  <si>
    <t>EPZI</t>
  </si>
  <si>
    <t>ERGOL1SL</t>
  </si>
  <si>
    <t>ERIB1I</t>
  </si>
  <si>
    <t>ERLO25</t>
  </si>
  <si>
    <t>ERTA1I</t>
  </si>
  <si>
    <t>ERY200S100</t>
  </si>
  <si>
    <t>ERY250EC</t>
  </si>
  <si>
    <t>ERY500I</t>
  </si>
  <si>
    <t>ERYOO1</t>
  </si>
  <si>
    <t>ERYOO3.5</t>
  </si>
  <si>
    <t>ESCI10</t>
  </si>
  <si>
    <t>ESMO100I</t>
  </si>
  <si>
    <t>ESMO2500X</t>
  </si>
  <si>
    <t>ESOM20</t>
  </si>
  <si>
    <t>ESTR1</t>
  </si>
  <si>
    <t>ESTR12525</t>
  </si>
  <si>
    <t>ESTR1VC42</t>
  </si>
  <si>
    <t>ESTR25IDEP</t>
  </si>
  <si>
    <t>ESTR625125</t>
  </si>
  <si>
    <t>ESTRC.3</t>
  </si>
  <si>
    <t>ESTRC.625</t>
  </si>
  <si>
    <t>ESTRC.9</t>
  </si>
  <si>
    <t>ESTRC1.25</t>
  </si>
  <si>
    <t>ESTRC25I</t>
  </si>
  <si>
    <t>ESTRCVC30</t>
  </si>
  <si>
    <t>ESTRE.3</t>
  </si>
  <si>
    <t>ESTRE.625</t>
  </si>
  <si>
    <t>ETCHTS120</t>
  </si>
  <si>
    <t>ETHA100</t>
  </si>
  <si>
    <t>ETHA400</t>
  </si>
  <si>
    <t>ETHA50I</t>
  </si>
  <si>
    <t>ETHA5I2</t>
  </si>
  <si>
    <t>ETHO250</t>
  </si>
  <si>
    <t>ETID200</t>
  </si>
  <si>
    <t>ETOM20I</t>
  </si>
  <si>
    <t>ETOM40I</t>
  </si>
  <si>
    <t>ETOP100I</t>
  </si>
  <si>
    <t>ETOP50</t>
  </si>
  <si>
    <t>EUCETC120</t>
  </si>
  <si>
    <t>EXCED</t>
  </si>
  <si>
    <t>EYEOS120</t>
  </si>
  <si>
    <t>EZET10</t>
  </si>
  <si>
    <t>FAMC125</t>
  </si>
  <si>
    <t>FAMC500</t>
  </si>
  <si>
    <t>FAMO20</t>
  </si>
  <si>
    <t>FAMO20I</t>
  </si>
  <si>
    <t>FAMO20S2.5</t>
  </si>
  <si>
    <t>FAT203</t>
  </si>
  <si>
    <t>FAT205</t>
  </si>
  <si>
    <t>FAT205SMOF</t>
  </si>
  <si>
    <t>FAT206</t>
  </si>
  <si>
    <t>FEGL324</t>
  </si>
  <si>
    <t>FEGL62.5I</t>
  </si>
  <si>
    <t>FELB600</t>
  </si>
  <si>
    <t>FELO5ER</t>
  </si>
  <si>
    <t>FENO10I</t>
  </si>
  <si>
    <t>FENO145</t>
  </si>
  <si>
    <t>FENO160</t>
  </si>
  <si>
    <t>FENO20I</t>
  </si>
  <si>
    <t>FENO48</t>
  </si>
  <si>
    <t>FENT1000I</t>
  </si>
  <si>
    <t>FENT100I</t>
  </si>
  <si>
    <t>FENT100TP</t>
  </si>
  <si>
    <t>FENT1250X1</t>
  </si>
  <si>
    <t>FENT12TP</t>
  </si>
  <si>
    <t>FENT250I</t>
  </si>
  <si>
    <t>FENT25TP</t>
  </si>
  <si>
    <t>FENT400LZ</t>
  </si>
  <si>
    <t>FENT500I</t>
  </si>
  <si>
    <t>FENT50TP</t>
  </si>
  <si>
    <t>FENT75TP</t>
  </si>
  <si>
    <t>FES300S5</t>
  </si>
  <si>
    <t>FES325</t>
  </si>
  <si>
    <t>FESU100I</t>
  </si>
  <si>
    <t>FEXO60</t>
  </si>
  <si>
    <t>FILG300I</t>
  </si>
  <si>
    <t>FILG480I</t>
  </si>
  <si>
    <t>FINA5</t>
  </si>
  <si>
    <t>FIORICET</t>
  </si>
  <si>
    <t>FIORINAL</t>
  </si>
  <si>
    <t>FIRST237</t>
  </si>
  <si>
    <t>FLAV100</t>
  </si>
  <si>
    <t>FLEB10I</t>
  </si>
  <si>
    <t>FLEB10I200</t>
  </si>
  <si>
    <t>FLEB5I</t>
  </si>
  <si>
    <t>FLEC100</t>
  </si>
  <si>
    <t>FLEC50</t>
  </si>
  <si>
    <t>FLUC100</t>
  </si>
  <si>
    <t>FLUC100X</t>
  </si>
  <si>
    <t>FLUC150</t>
  </si>
  <si>
    <t>FLUC200</t>
  </si>
  <si>
    <t>FLUC200X</t>
  </si>
  <si>
    <t>FLUC400X</t>
  </si>
  <si>
    <t>FLUC40S1</t>
  </si>
  <si>
    <t>FLUD.1</t>
  </si>
  <si>
    <t>FLUD50I</t>
  </si>
  <si>
    <t>FLUM.5I</t>
  </si>
  <si>
    <t>FLUM1I</t>
  </si>
  <si>
    <t>FLUN25NS25</t>
  </si>
  <si>
    <t>FLUO10</t>
  </si>
  <si>
    <t>FLUO1OS5</t>
  </si>
  <si>
    <t>FLUO1TS60</t>
  </si>
  <si>
    <t>FLUO20</t>
  </si>
  <si>
    <t>FLUO25TC15</t>
  </si>
  <si>
    <t>FLUO25TO15</t>
  </si>
  <si>
    <t>FLUO5TC30</t>
  </si>
  <si>
    <t>FLUO5TG15</t>
  </si>
  <si>
    <t>FLUO5TO15</t>
  </si>
  <si>
    <t>FLUO5TO30</t>
  </si>
  <si>
    <t>FLUOR1ST</t>
  </si>
  <si>
    <t>FLUOR500I</t>
  </si>
  <si>
    <t>FLUOX10</t>
  </si>
  <si>
    <t>FLUP1</t>
  </si>
  <si>
    <t>FLUP125I</t>
  </si>
  <si>
    <t>FLUP25I</t>
  </si>
  <si>
    <t>FLUP5</t>
  </si>
  <si>
    <t>FLUR3OS25</t>
  </si>
  <si>
    <t>FLUT110INM</t>
  </si>
  <si>
    <t>FLUT125</t>
  </si>
  <si>
    <t>FLUT220INM</t>
  </si>
  <si>
    <t>FLUT44INM</t>
  </si>
  <si>
    <t>FLUT50NS</t>
  </si>
  <si>
    <t>FLUV20</t>
  </si>
  <si>
    <t>FLUV80ER</t>
  </si>
  <si>
    <t>FLUVO50</t>
  </si>
  <si>
    <t>FOLI1</t>
  </si>
  <si>
    <t>FOLI50I</t>
  </si>
  <si>
    <t>FOME1.5I</t>
  </si>
  <si>
    <t>FOND10SY</t>
  </si>
  <si>
    <t>FOND2.5SY</t>
  </si>
  <si>
    <t>FOND5SY</t>
  </si>
  <si>
    <t>FOND7.5SY</t>
  </si>
  <si>
    <t>FORM20IN</t>
  </si>
  <si>
    <t>FORT1000I</t>
  </si>
  <si>
    <t>FORT1X</t>
  </si>
  <si>
    <t>FORT2I</t>
  </si>
  <si>
    <t>FORT2X</t>
  </si>
  <si>
    <t>FOSA150I</t>
  </si>
  <si>
    <t>FOSC12X</t>
  </si>
  <si>
    <t>FOSC6X</t>
  </si>
  <si>
    <t>FOSF3PKT</t>
  </si>
  <si>
    <t>FOSI10</t>
  </si>
  <si>
    <t>FOSP100I</t>
  </si>
  <si>
    <t>FOSP500I</t>
  </si>
  <si>
    <t>FULV250SY</t>
  </si>
  <si>
    <t>FURO100I</t>
  </si>
  <si>
    <t>FURO20</t>
  </si>
  <si>
    <t>FURO20I</t>
  </si>
  <si>
    <t>FURO40</t>
  </si>
  <si>
    <t>FURO40I</t>
  </si>
  <si>
    <t>FURO40S4</t>
  </si>
  <si>
    <t>FURO80</t>
  </si>
  <si>
    <t>GABA100</t>
  </si>
  <si>
    <t>GABA300</t>
  </si>
  <si>
    <t>GABA400</t>
  </si>
  <si>
    <t>GABA50S1</t>
  </si>
  <si>
    <t>GABA600</t>
  </si>
  <si>
    <t>GABA800</t>
  </si>
  <si>
    <t>GALA4</t>
  </si>
  <si>
    <t>GALA8ER</t>
  </si>
  <si>
    <t>GAMA10IM</t>
  </si>
  <si>
    <t>GAMU10I</t>
  </si>
  <si>
    <t>GAMU20I</t>
  </si>
  <si>
    <t>GAMU5I</t>
  </si>
  <si>
    <t>GAVI265CH</t>
  </si>
  <si>
    <t>GAVI8020CH</t>
  </si>
  <si>
    <t>GELFSP100</t>
  </si>
  <si>
    <t>GELFSP127</t>
  </si>
  <si>
    <t>GELFSP200</t>
  </si>
  <si>
    <t>GELFSP50</t>
  </si>
  <si>
    <t>GELP1</t>
  </si>
  <si>
    <t>GEMC1I38</t>
  </si>
  <si>
    <t>GEMF600</t>
  </si>
  <si>
    <t>GENT1TC15</t>
  </si>
  <si>
    <t>GENT1TO15</t>
  </si>
  <si>
    <t>GENT20I</t>
  </si>
  <si>
    <t>GENT3OO35</t>
  </si>
  <si>
    <t>GENT3OS5</t>
  </si>
  <si>
    <t>GENT80I</t>
  </si>
  <si>
    <t>GLIM2</t>
  </si>
  <si>
    <t>GLIP10</t>
  </si>
  <si>
    <t>GLIP10ER</t>
  </si>
  <si>
    <t>GLIP2.5ER</t>
  </si>
  <si>
    <t>GLIP5</t>
  </si>
  <si>
    <t>GLIP5ER</t>
  </si>
  <si>
    <t>GLUC125250</t>
  </si>
  <si>
    <t>GLUC1I</t>
  </si>
  <si>
    <t>GLUCS37.5</t>
  </si>
  <si>
    <t>GLYB3</t>
  </si>
  <si>
    <t>GLYB5</t>
  </si>
  <si>
    <t>GLYC.2I</t>
  </si>
  <si>
    <t>GLYC.4I</t>
  </si>
  <si>
    <t>GLYC1</t>
  </si>
  <si>
    <t>GLYC1I</t>
  </si>
  <si>
    <t>GLYCADRS</t>
  </si>
  <si>
    <t>GLYCPEDRS</t>
  </si>
  <si>
    <t>GLYCS480</t>
  </si>
  <si>
    <t>GONA25OS15</t>
  </si>
  <si>
    <t>GOSE108K</t>
  </si>
  <si>
    <t>GOSE36K</t>
  </si>
  <si>
    <t>GRAN1I</t>
  </si>
  <si>
    <t>GRAN300SY</t>
  </si>
  <si>
    <t>GRAN480SY</t>
  </si>
  <si>
    <t>GUAI600ER</t>
  </si>
  <si>
    <t>GUAIS10</t>
  </si>
  <si>
    <t>GUAN1</t>
  </si>
  <si>
    <t>HALO.5</t>
  </si>
  <si>
    <t>HALO1</t>
  </si>
  <si>
    <t>HALO2</t>
  </si>
  <si>
    <t>HALO2S1</t>
  </si>
  <si>
    <t>HALO5</t>
  </si>
  <si>
    <t>HALO5I</t>
  </si>
  <si>
    <t>HC1000I</t>
  </si>
  <si>
    <t>HC100I</t>
  </si>
  <si>
    <t>HC1TC30</t>
  </si>
  <si>
    <t>HC1TO30</t>
  </si>
  <si>
    <t>HC2.5RC30</t>
  </si>
  <si>
    <t>HC20</t>
  </si>
  <si>
    <t>HC250I</t>
  </si>
  <si>
    <t>HC25RS</t>
  </si>
  <si>
    <t>HC500I</t>
  </si>
  <si>
    <t>HCRE60</t>
  </si>
  <si>
    <t>HCTZ12.5</t>
  </si>
  <si>
    <t>HCTZ25</t>
  </si>
  <si>
    <t>HCTZ50</t>
  </si>
  <si>
    <t>HEMI313I</t>
  </si>
  <si>
    <t>HEP1000I</t>
  </si>
  <si>
    <t>HEP1000I10</t>
  </si>
  <si>
    <t>HEP100I</t>
  </si>
  <si>
    <t>HEP300SY</t>
  </si>
  <si>
    <t>HEP5000I</t>
  </si>
  <si>
    <t>HEP500I</t>
  </si>
  <si>
    <t>HEP50X6</t>
  </si>
  <si>
    <t>HEPA1440I</t>
  </si>
  <si>
    <t>HEPB10I.5</t>
  </si>
  <si>
    <t>HEPB20I</t>
  </si>
  <si>
    <t>HEPBIG1I</t>
  </si>
  <si>
    <t>HEPBIG5I</t>
  </si>
  <si>
    <t>HETA6NS6</t>
  </si>
  <si>
    <t>HEXA3TS148</t>
  </si>
  <si>
    <t>HOMA5OS5</t>
  </si>
  <si>
    <t>HYAL150I</t>
  </si>
  <si>
    <t>HYAL55SY14</t>
  </si>
  <si>
    <t>HYAL6SY</t>
  </si>
  <si>
    <t>HYCOS5</t>
  </si>
  <si>
    <t>HYDR.5SY</t>
  </si>
  <si>
    <t>HYDR10</t>
  </si>
  <si>
    <t>HYDR10IPF</t>
  </si>
  <si>
    <t>HYDR1SY</t>
  </si>
  <si>
    <t>HYDR2</t>
  </si>
  <si>
    <t>HYDR200</t>
  </si>
  <si>
    <t>HYDR20I</t>
  </si>
  <si>
    <t>HYDR25</t>
  </si>
  <si>
    <t>HYDR25X</t>
  </si>
  <si>
    <t>HYDR2I</t>
  </si>
  <si>
    <t>HYDR3RS</t>
  </si>
  <si>
    <t>HYDR4</t>
  </si>
  <si>
    <t>HYDR50</t>
  </si>
  <si>
    <t>HYDR50IPF</t>
  </si>
  <si>
    <t>HYDRO500</t>
  </si>
  <si>
    <t>HYGR25</t>
  </si>
  <si>
    <t>HYGR50</t>
  </si>
  <si>
    <t>HYOS.125SL</t>
  </si>
  <si>
    <t>IBUP100S5</t>
  </si>
  <si>
    <t>IBUP200</t>
  </si>
  <si>
    <t>IBUP400</t>
  </si>
  <si>
    <t>IBUP600</t>
  </si>
  <si>
    <t>IBUPS120</t>
  </si>
  <si>
    <t>IBUT1I</t>
  </si>
  <si>
    <t>IDAR10I</t>
  </si>
  <si>
    <t>IMIG400I</t>
  </si>
  <si>
    <t>IMIP25</t>
  </si>
  <si>
    <t>INDA2.5</t>
  </si>
  <si>
    <t>INDI400</t>
  </si>
  <si>
    <t>INDI40I</t>
  </si>
  <si>
    <t>INDO25</t>
  </si>
  <si>
    <t>INDO50</t>
  </si>
  <si>
    <t>INDO75ER</t>
  </si>
  <si>
    <t>INDOG25I</t>
  </si>
  <si>
    <t>INFA.5I</t>
  </si>
  <si>
    <t>INSASP10V</t>
  </si>
  <si>
    <t>INSGLA10V</t>
  </si>
  <si>
    <t>INSHL70303</t>
  </si>
  <si>
    <t>INSLIS3V</t>
  </si>
  <si>
    <t>INSNPH3V</t>
  </si>
  <si>
    <t>INSREG1I</t>
  </si>
  <si>
    <t>IPIL200I</t>
  </si>
  <si>
    <t>IPIL50I</t>
  </si>
  <si>
    <t>IPRA2.5IN</t>
  </si>
  <si>
    <t>IPRA6NS15</t>
  </si>
  <si>
    <t>IPRAIN13</t>
  </si>
  <si>
    <t>IRBE300</t>
  </si>
  <si>
    <t>IRIN100I</t>
  </si>
  <si>
    <t>IRIN40I</t>
  </si>
  <si>
    <t>ISON300</t>
  </si>
  <si>
    <t>ISOP.2I</t>
  </si>
  <si>
    <t>ISOP1I</t>
  </si>
  <si>
    <t>ISOS1I5</t>
  </si>
  <si>
    <t>ISOSD10</t>
  </si>
  <si>
    <t>ISOSD20</t>
  </si>
  <si>
    <t>ISOSD40ER</t>
  </si>
  <si>
    <t>ISOSD5</t>
  </si>
  <si>
    <t>ISOSD5SL</t>
  </si>
  <si>
    <t>ISOSM20</t>
  </si>
  <si>
    <t>ISOSM30ER</t>
  </si>
  <si>
    <t>ISOSM60ER</t>
  </si>
  <si>
    <t>ITRA100</t>
  </si>
  <si>
    <t>IVER3</t>
  </si>
  <si>
    <t>KAC40I</t>
  </si>
  <si>
    <t>KALE20050</t>
  </si>
  <si>
    <t>KCIT10ER</t>
  </si>
  <si>
    <t>KCL10ER</t>
  </si>
  <si>
    <t>KCL10ERT</t>
  </si>
  <si>
    <t>KCL10X3</t>
  </si>
  <si>
    <t>KCL20ER</t>
  </si>
  <si>
    <t>KCL20I</t>
  </si>
  <si>
    <t>KCL20S15</t>
  </si>
  <si>
    <t>KCL20X3</t>
  </si>
  <si>
    <t>KCL30I</t>
  </si>
  <si>
    <t>KCL40I</t>
  </si>
  <si>
    <t>KCL8ER</t>
  </si>
  <si>
    <t>KEF250</t>
  </si>
  <si>
    <t>KEF250S100</t>
  </si>
  <si>
    <t>KEF250S200</t>
  </si>
  <si>
    <t>KEF50S1</t>
  </si>
  <si>
    <t>KETA500I5</t>
  </si>
  <si>
    <t>KETO15I</t>
  </si>
  <si>
    <t>KETO200</t>
  </si>
  <si>
    <t>KETO2TS120</t>
  </si>
  <si>
    <t>KETO30I</t>
  </si>
  <si>
    <t>KETO5OS3</t>
  </si>
  <si>
    <t>KETO5OS5</t>
  </si>
  <si>
    <t>KETO60I</t>
  </si>
  <si>
    <t>KLON.5</t>
  </si>
  <si>
    <t>KLON1</t>
  </si>
  <si>
    <t>KLON2</t>
  </si>
  <si>
    <t>KNAP250</t>
  </si>
  <si>
    <t>KP15I</t>
  </si>
  <si>
    <t>LABE100</t>
  </si>
  <si>
    <t>LABE100I</t>
  </si>
  <si>
    <t>LABE200</t>
  </si>
  <si>
    <t>LABE200I</t>
  </si>
  <si>
    <t>LACO200I</t>
  </si>
  <si>
    <t>LACO50</t>
  </si>
  <si>
    <t>LACROO3.5</t>
  </si>
  <si>
    <t>LACT20S30</t>
  </si>
  <si>
    <t>LACTSW1000</t>
  </si>
  <si>
    <t>LACTULT</t>
  </si>
  <si>
    <t>LAMI100</t>
  </si>
  <si>
    <t>LAMI150</t>
  </si>
  <si>
    <t>LAMI50S5</t>
  </si>
  <si>
    <t>LAMO100</t>
  </si>
  <si>
    <t>LAMO25</t>
  </si>
  <si>
    <t>LAMO5CH</t>
  </si>
  <si>
    <t>LANOTO7</t>
  </si>
  <si>
    <t>LANS15OD</t>
  </si>
  <si>
    <t>LANS30</t>
  </si>
  <si>
    <t>LATA5OS2.5</t>
  </si>
  <si>
    <t>LEUC100I</t>
  </si>
  <si>
    <t>LEUC350I</t>
  </si>
  <si>
    <t>LEUC50I</t>
  </si>
  <si>
    <t>LEUP22.5K</t>
  </si>
  <si>
    <t>LEUP30I</t>
  </si>
  <si>
    <t>LEUP7.5K</t>
  </si>
  <si>
    <t>LEVA125IN5</t>
  </si>
  <si>
    <t>LEVA31IN</t>
  </si>
  <si>
    <t>LEVA63IN</t>
  </si>
  <si>
    <t>LEVE1000X</t>
  </si>
  <si>
    <t>LEVE250</t>
  </si>
  <si>
    <t>LEVE500</t>
  </si>
  <si>
    <t>LEVE500I</t>
  </si>
  <si>
    <t>LEVE500S5</t>
  </si>
  <si>
    <t>LEVO250</t>
  </si>
  <si>
    <t>LEVO250X</t>
  </si>
  <si>
    <t>LEVO500</t>
  </si>
  <si>
    <t>LEVO500I</t>
  </si>
  <si>
    <t>LEVO500X</t>
  </si>
  <si>
    <t>LEVO750</t>
  </si>
  <si>
    <t>LEVO750X</t>
  </si>
  <si>
    <t>LEVOB25OS5</t>
  </si>
  <si>
    <t>LEVOB5OS5</t>
  </si>
  <si>
    <t>LEVOC1000I</t>
  </si>
  <si>
    <t>LEVOC100S1</t>
  </si>
  <si>
    <t>LEVOL50I</t>
  </si>
  <si>
    <t>LEVOT100</t>
  </si>
  <si>
    <t>LEVOT100I</t>
  </si>
  <si>
    <t>LEVOT112</t>
  </si>
  <si>
    <t>LEVOT125</t>
  </si>
  <si>
    <t>LEVOT137</t>
  </si>
  <si>
    <t>LEVOT150</t>
  </si>
  <si>
    <t>LEVOT175</t>
  </si>
  <si>
    <t>LEVOT200I</t>
  </si>
  <si>
    <t>LEVOT25</t>
  </si>
  <si>
    <t>LEVOT50</t>
  </si>
  <si>
    <t>LEVOT75</t>
  </si>
  <si>
    <t>LEVOT88</t>
  </si>
  <si>
    <t>LI.5I50</t>
  </si>
  <si>
    <t>LI.5I50PF</t>
  </si>
  <si>
    <t>LI.5IE50</t>
  </si>
  <si>
    <t>LI100SY</t>
  </si>
  <si>
    <t>LI1I20</t>
  </si>
  <si>
    <t>LI1I30PF</t>
  </si>
  <si>
    <t>LI1I5PF</t>
  </si>
  <si>
    <t>LI1IE20</t>
  </si>
  <si>
    <t>LI1IE30PF</t>
  </si>
  <si>
    <t>LI2I10</t>
  </si>
  <si>
    <t>LI2I10PF</t>
  </si>
  <si>
    <t>LI2I20</t>
  </si>
  <si>
    <t>LI2I5PF</t>
  </si>
  <si>
    <t>LI2IE20</t>
  </si>
  <si>
    <t>LI2IE20PF</t>
  </si>
  <si>
    <t>LI2JET10</t>
  </si>
  <si>
    <t>LI2S100</t>
  </si>
  <si>
    <t>LI2S15</t>
  </si>
  <si>
    <t>LI2TJ30</t>
  </si>
  <si>
    <t>LI2TJ5</t>
  </si>
  <si>
    <t>LI2X6</t>
  </si>
  <si>
    <t>LI3.5OG1</t>
  </si>
  <si>
    <t>LI4A5PF</t>
  </si>
  <si>
    <t>LI4TC5KIT</t>
  </si>
  <si>
    <t>LI4TS50</t>
  </si>
  <si>
    <t>LI5TO35</t>
  </si>
  <si>
    <t>LI5TP</t>
  </si>
  <si>
    <t>LINE600</t>
  </si>
  <si>
    <t>LINE600X</t>
  </si>
  <si>
    <t>LIOT25</t>
  </si>
  <si>
    <t>LIOT30</t>
  </si>
  <si>
    <t>LIOT5</t>
  </si>
  <si>
    <t>LIOT60</t>
  </si>
  <si>
    <t>LISI10</t>
  </si>
  <si>
    <t>LISI20</t>
  </si>
  <si>
    <t>LISI5</t>
  </si>
  <si>
    <t>LITH150</t>
  </si>
  <si>
    <t>LITH300</t>
  </si>
  <si>
    <t>LITH300ER</t>
  </si>
  <si>
    <t>LOMO</t>
  </si>
  <si>
    <t>LOMOS5</t>
  </si>
  <si>
    <t>LOMU10</t>
  </si>
  <si>
    <t>LOMU100</t>
  </si>
  <si>
    <t>LOMU40</t>
  </si>
  <si>
    <t>LOPE2</t>
  </si>
  <si>
    <t>LOPE2S10</t>
  </si>
  <si>
    <t>LORA.5</t>
  </si>
  <si>
    <t>LORA10</t>
  </si>
  <si>
    <t>LORA20I</t>
  </si>
  <si>
    <t>LORA2I</t>
  </si>
  <si>
    <t>LOSA25</t>
  </si>
  <si>
    <t>LOSA50</t>
  </si>
  <si>
    <t>LOTR510</t>
  </si>
  <si>
    <t>LOTR520</t>
  </si>
  <si>
    <t>LOTRTC15</t>
  </si>
  <si>
    <t>LOTRTC45</t>
  </si>
  <si>
    <t>LOVA20</t>
  </si>
  <si>
    <t>LOXA10</t>
  </si>
  <si>
    <t>LOXA25</t>
  </si>
  <si>
    <t>LOXA50</t>
  </si>
  <si>
    <t>LR6</t>
  </si>
  <si>
    <t>LR6PIT30</t>
  </si>
  <si>
    <t>LR7</t>
  </si>
  <si>
    <t>LUBI24</t>
  </si>
  <si>
    <t>MANN20X6</t>
  </si>
  <si>
    <t>MANN25I2</t>
  </si>
  <si>
    <t>MAXI1000I</t>
  </si>
  <si>
    <t>MAXI1X</t>
  </si>
  <si>
    <t>MAXI2I</t>
  </si>
  <si>
    <t>MAXIOO3.5</t>
  </si>
  <si>
    <t>MAXIOS5</t>
  </si>
  <si>
    <t>MAXZ25375</t>
  </si>
  <si>
    <t>MAXZ5075</t>
  </si>
  <si>
    <t>MECL12.5</t>
  </si>
  <si>
    <t>MECL25</t>
  </si>
  <si>
    <t>MEDR10</t>
  </si>
  <si>
    <t>MEDR150I</t>
  </si>
  <si>
    <t>MEDR2.5</t>
  </si>
  <si>
    <t>MEDR400I</t>
  </si>
  <si>
    <t>MEDR5</t>
  </si>
  <si>
    <t>MEFL250</t>
  </si>
  <si>
    <t>MEFO1X</t>
  </si>
  <si>
    <t>MEFO2I</t>
  </si>
  <si>
    <t>MEGE20</t>
  </si>
  <si>
    <t>MEGE40</t>
  </si>
  <si>
    <t>MEGE400S10</t>
  </si>
  <si>
    <t>MELA1</t>
  </si>
  <si>
    <t>MELA3</t>
  </si>
  <si>
    <t>MELP2</t>
  </si>
  <si>
    <t>MEMA5</t>
  </si>
  <si>
    <t>MENI1KIT</t>
  </si>
  <si>
    <t>MENTLZ1</t>
  </si>
  <si>
    <t>MEPI15I30</t>
  </si>
  <si>
    <t>MEPI1I30PF</t>
  </si>
  <si>
    <t>MEPI1I50</t>
  </si>
  <si>
    <t>MERC50</t>
  </si>
  <si>
    <t>MERO1000I</t>
  </si>
  <si>
    <t>MERO500I</t>
  </si>
  <si>
    <t>MESA250DR</t>
  </si>
  <si>
    <t>MESA4EN</t>
  </si>
  <si>
    <t>MESN1I</t>
  </si>
  <si>
    <t>META20</t>
  </si>
  <si>
    <t>META800</t>
  </si>
  <si>
    <t>METF500</t>
  </si>
  <si>
    <t>METF500ER</t>
  </si>
  <si>
    <t>METF750ER</t>
  </si>
  <si>
    <t>METF850</t>
  </si>
  <si>
    <t>METH10</t>
  </si>
  <si>
    <t>METH12I</t>
  </si>
  <si>
    <t>METH25</t>
  </si>
  <si>
    <t>METH4</t>
  </si>
  <si>
    <t>METH5</t>
  </si>
  <si>
    <t>METH50</t>
  </si>
  <si>
    <t>METH50I</t>
  </si>
  <si>
    <t>METH5S5</t>
  </si>
  <si>
    <t>METHA40I</t>
  </si>
  <si>
    <t>METHA80I</t>
  </si>
  <si>
    <t>METHB1I1</t>
  </si>
  <si>
    <t>METHB1I10</t>
  </si>
  <si>
    <t>METHER.2</t>
  </si>
  <si>
    <t>METHER.2I</t>
  </si>
  <si>
    <t>METHI5</t>
  </si>
  <si>
    <t>METHO500I</t>
  </si>
  <si>
    <t>METHS1000I</t>
  </si>
  <si>
    <t>METHS125I</t>
  </si>
  <si>
    <t>METHS40I</t>
  </si>
  <si>
    <t>METHS500I</t>
  </si>
  <si>
    <t>METO10</t>
  </si>
  <si>
    <t>METO100</t>
  </si>
  <si>
    <t>METO10I</t>
  </si>
  <si>
    <t>METO10S10</t>
  </si>
  <si>
    <t>METO25</t>
  </si>
  <si>
    <t>METO25ER</t>
  </si>
  <si>
    <t>METO50</t>
  </si>
  <si>
    <t>METO50ER</t>
  </si>
  <si>
    <t>METO5I</t>
  </si>
  <si>
    <t>METR250</t>
  </si>
  <si>
    <t>METR250I</t>
  </si>
  <si>
    <t>METR500</t>
  </si>
  <si>
    <t>METR500X</t>
  </si>
  <si>
    <t>METR75TG45</t>
  </si>
  <si>
    <t>METR75VG70</t>
  </si>
  <si>
    <t>MEXI150</t>
  </si>
  <si>
    <t>MEXI200</t>
  </si>
  <si>
    <t>MEXI250</t>
  </si>
  <si>
    <t>MGCIS300</t>
  </si>
  <si>
    <t>MGCL64DR</t>
  </si>
  <si>
    <t>MGOX400</t>
  </si>
  <si>
    <t>MGS10I</t>
  </si>
  <si>
    <t>MGS1I</t>
  </si>
  <si>
    <t>MGS1X3</t>
  </si>
  <si>
    <t>MGS20X6</t>
  </si>
  <si>
    <t>MGS2X2</t>
  </si>
  <si>
    <t>MGS4X3</t>
  </si>
  <si>
    <t>MGSTP1</t>
  </si>
  <si>
    <t>MICA100I</t>
  </si>
  <si>
    <t>MICO2TC30</t>
  </si>
  <si>
    <t>MICO2VC45</t>
  </si>
  <si>
    <t>MIDA100X</t>
  </si>
  <si>
    <t>MIDA10I</t>
  </si>
  <si>
    <t>MIDA10S5</t>
  </si>
  <si>
    <t>MIDA2I</t>
  </si>
  <si>
    <t>MIDA50I</t>
  </si>
  <si>
    <t>MIDA5I5</t>
  </si>
  <si>
    <t>MIDO2.5</t>
  </si>
  <si>
    <t>MIDO5</t>
  </si>
  <si>
    <t>MILR10I</t>
  </si>
  <si>
    <t>MILR20I</t>
  </si>
  <si>
    <t>MINETS10</t>
  </si>
  <si>
    <t>MINETS25</t>
  </si>
  <si>
    <t>MINO10</t>
  </si>
  <si>
    <t>MINO2.5</t>
  </si>
  <si>
    <t>MINO50</t>
  </si>
  <si>
    <t>MIRA17</t>
  </si>
  <si>
    <t>MIRT15</t>
  </si>
  <si>
    <t>MIRT30</t>
  </si>
  <si>
    <t>MISO100</t>
  </si>
  <si>
    <t>MISO200</t>
  </si>
  <si>
    <t>MITO0.2KIT</t>
  </si>
  <si>
    <t>MITO20I</t>
  </si>
  <si>
    <t>MITO40I</t>
  </si>
  <si>
    <t>MITO5I</t>
  </si>
  <si>
    <t>MMR.5I</t>
  </si>
  <si>
    <t>MODA100</t>
  </si>
  <si>
    <t>MODU550</t>
  </si>
  <si>
    <t>MOMENS17</t>
  </si>
  <si>
    <t>MOMS30</t>
  </si>
  <si>
    <t>MONT10</t>
  </si>
  <si>
    <t>MONT4CH</t>
  </si>
  <si>
    <t>MONT5CH</t>
  </si>
  <si>
    <t>MORP1000I</t>
  </si>
  <si>
    <t>MORP100ER</t>
  </si>
  <si>
    <t>MORP10I</t>
  </si>
  <si>
    <t>MORP10IPF</t>
  </si>
  <si>
    <t>MORP125X</t>
  </si>
  <si>
    <t>MORP15</t>
  </si>
  <si>
    <t>MORP15ER</t>
  </si>
  <si>
    <t>MORP200IPF</t>
  </si>
  <si>
    <t>MORP20S1</t>
  </si>
  <si>
    <t>MORP2SY</t>
  </si>
  <si>
    <t>MORP30ER</t>
  </si>
  <si>
    <t>MORP4SY</t>
  </si>
  <si>
    <t>MORP500IPF</t>
  </si>
  <si>
    <t>MORP60ER</t>
  </si>
  <si>
    <t>MOXI.5OS3</t>
  </si>
  <si>
    <t>MOXI400X</t>
  </si>
  <si>
    <t>MPSV4O.5</t>
  </si>
  <si>
    <t>MTX1000IPF</t>
  </si>
  <si>
    <t>MTX2.5</t>
  </si>
  <si>
    <t>MTX250IPF</t>
  </si>
  <si>
    <t>MTX50IPF</t>
  </si>
  <si>
    <t>MUPI2TO1</t>
  </si>
  <si>
    <t>MUPI2TO22</t>
  </si>
  <si>
    <t>MVI12I</t>
  </si>
  <si>
    <t>MVIPEDI</t>
  </si>
  <si>
    <t>MVIT</t>
  </si>
  <si>
    <t>MVITM</t>
  </si>
  <si>
    <t>MVITMS15</t>
  </si>
  <si>
    <t>MYCO200S1</t>
  </si>
  <si>
    <t>MYCO250</t>
  </si>
  <si>
    <t>MYCO500I</t>
  </si>
  <si>
    <t>MYCOTC15</t>
  </si>
  <si>
    <t>MYCOTO15</t>
  </si>
  <si>
    <t>MYLAS30</t>
  </si>
  <si>
    <t>NAAC40I</t>
  </si>
  <si>
    <t>NAB10SY</t>
  </si>
  <si>
    <t>NAB50SY</t>
  </si>
  <si>
    <t>NAB5SY</t>
  </si>
  <si>
    <t>NAB650</t>
  </si>
  <si>
    <t>NACL1</t>
  </si>
  <si>
    <t>NACL10IN15</t>
  </si>
  <si>
    <t>NACL120I</t>
  </si>
  <si>
    <t>NACL3IN4</t>
  </si>
  <si>
    <t>NACL5OO3.5</t>
  </si>
  <si>
    <t>NACL65NS44</t>
  </si>
  <si>
    <t>NADO20</t>
  </si>
  <si>
    <t>NADO40</t>
  </si>
  <si>
    <t>NAFC2I</t>
  </si>
  <si>
    <t>NAGP20I</t>
  </si>
  <si>
    <t>NALB10I</t>
  </si>
  <si>
    <t>NALB20I</t>
  </si>
  <si>
    <t>NALO.4I</t>
  </si>
  <si>
    <t>NALO2I</t>
  </si>
  <si>
    <t>NALT50</t>
  </si>
  <si>
    <t>NAP45I</t>
  </si>
  <si>
    <t>NAPHCOS15</t>
  </si>
  <si>
    <t>NAPR250</t>
  </si>
  <si>
    <t>NAPR375</t>
  </si>
  <si>
    <t>NAPR500</t>
  </si>
  <si>
    <t>NATA300I</t>
  </si>
  <si>
    <t>NATE120</t>
  </si>
  <si>
    <t>NATE3I2</t>
  </si>
  <si>
    <t>NATH25I50</t>
  </si>
  <si>
    <t>NEBI5</t>
  </si>
  <si>
    <t>NEFA100</t>
  </si>
  <si>
    <t>NELF250</t>
  </si>
  <si>
    <t>NEOM100POW</t>
  </si>
  <si>
    <t>NEOM500</t>
  </si>
  <si>
    <t>NEOR100</t>
  </si>
  <si>
    <t>NEOR100S1</t>
  </si>
  <si>
    <t>NEOR25</t>
  </si>
  <si>
    <t>NEOS1I10</t>
  </si>
  <si>
    <t>NEOSGUIR1</t>
  </si>
  <si>
    <t>NEOSOO3.5</t>
  </si>
  <si>
    <t>NEOSOS10</t>
  </si>
  <si>
    <t>NEOSTO1</t>
  </si>
  <si>
    <t>NEOSTO15</t>
  </si>
  <si>
    <t>NEOSTO30</t>
  </si>
  <si>
    <t>NEPHT</t>
  </si>
  <si>
    <t>NESI1.5I</t>
  </si>
  <si>
    <t>NIAC100</t>
  </si>
  <si>
    <t>NIAC250ER</t>
  </si>
  <si>
    <t>NIAC500</t>
  </si>
  <si>
    <t>NIAC500ER</t>
  </si>
  <si>
    <t>NICA20X</t>
  </si>
  <si>
    <t>NICA25I</t>
  </si>
  <si>
    <t>NICO14TP</t>
  </si>
  <si>
    <t>NICO21TP</t>
  </si>
  <si>
    <t>NICO2GUM</t>
  </si>
  <si>
    <t>NICO7TP</t>
  </si>
  <si>
    <t>NIFE10</t>
  </si>
  <si>
    <t>NIFE30ER</t>
  </si>
  <si>
    <t>NIMO30</t>
  </si>
  <si>
    <t>NISO8.5ER</t>
  </si>
  <si>
    <t>NITA500</t>
  </si>
  <si>
    <t>NITR.1TP</t>
  </si>
  <si>
    <t>NITR.2TP</t>
  </si>
  <si>
    <t>NITR.3TP</t>
  </si>
  <si>
    <t>NITR.4SL25</t>
  </si>
  <si>
    <t>NITR.4SP</t>
  </si>
  <si>
    <t>NITR.4TP</t>
  </si>
  <si>
    <t>NITR.6TP</t>
  </si>
  <si>
    <t>NITR100SR</t>
  </si>
  <si>
    <t>NITR2.5</t>
  </si>
  <si>
    <t>NITR2TO1</t>
  </si>
  <si>
    <t>NITR2TO30</t>
  </si>
  <si>
    <t>NITR50I</t>
  </si>
  <si>
    <t>NITR50X</t>
  </si>
  <si>
    <t>NITR6.5</t>
  </si>
  <si>
    <t>NITRP50I</t>
  </si>
  <si>
    <t>NORCO10325</t>
  </si>
  <si>
    <t>NORCO5325</t>
  </si>
  <si>
    <t>NORE4I</t>
  </si>
  <si>
    <t>NORT10</t>
  </si>
  <si>
    <t>NORT25</t>
  </si>
  <si>
    <t>NS2</t>
  </si>
  <si>
    <t>NS3</t>
  </si>
  <si>
    <t>NS36</t>
  </si>
  <si>
    <t>NS4</t>
  </si>
  <si>
    <t>NS46</t>
  </si>
  <si>
    <t>NS47</t>
  </si>
  <si>
    <t>NS47K20</t>
  </si>
  <si>
    <t>NS5</t>
  </si>
  <si>
    <t>NS6</t>
  </si>
  <si>
    <t>NS7</t>
  </si>
  <si>
    <t>NS7IR</t>
  </si>
  <si>
    <t>NS7K20</t>
  </si>
  <si>
    <t>NS7K40</t>
  </si>
  <si>
    <t>NS9IR</t>
  </si>
  <si>
    <t>NSBI30</t>
  </si>
  <si>
    <t>NSFL10</t>
  </si>
  <si>
    <t>NSI10PF</t>
  </si>
  <si>
    <t>NSI20PF</t>
  </si>
  <si>
    <t>NSIN3</t>
  </si>
  <si>
    <t>NUTR20I</t>
  </si>
  <si>
    <t>NYSTPOW15</t>
  </si>
  <si>
    <t>NYSTS5</t>
  </si>
  <si>
    <t>NYSTS60</t>
  </si>
  <si>
    <t>NYSTTC15</t>
  </si>
  <si>
    <t>NYSTTO15</t>
  </si>
  <si>
    <t>OCTA10I100</t>
  </si>
  <si>
    <t>OCTA10I200</t>
  </si>
  <si>
    <t>OCTA10I50</t>
  </si>
  <si>
    <t>OCTA5I</t>
  </si>
  <si>
    <t>OCTR100I</t>
  </si>
  <si>
    <t>OCTR20K</t>
  </si>
  <si>
    <t>OCTR30K</t>
  </si>
  <si>
    <t>OCTR500I</t>
  </si>
  <si>
    <t>OFLO3OS5</t>
  </si>
  <si>
    <t>OFLO3OT5</t>
  </si>
  <si>
    <t>OLAN10</t>
  </si>
  <si>
    <t>OLAN10OD</t>
  </si>
  <si>
    <t>OLAN2.5</t>
  </si>
  <si>
    <t>OLAN5</t>
  </si>
  <si>
    <t>OLAN5OD</t>
  </si>
  <si>
    <t>OLOP1OS5</t>
  </si>
  <si>
    <t>OLSA250</t>
  </si>
  <si>
    <t>OMAL150I</t>
  </si>
  <si>
    <t>OMEP20</t>
  </si>
  <si>
    <t>OMNI300</t>
  </si>
  <si>
    <t>ONDA4I</t>
  </si>
  <si>
    <t>ONDA4OD</t>
  </si>
  <si>
    <t>ONDA8</t>
  </si>
  <si>
    <t>OPIUS.6</t>
  </si>
  <si>
    <t>OPRE5I</t>
  </si>
  <si>
    <t>ORPH60I</t>
  </si>
  <si>
    <t>OSCALD500</t>
  </si>
  <si>
    <t>OSEL30S5</t>
  </si>
  <si>
    <t>OSEL75</t>
  </si>
  <si>
    <t>OXAC1000I</t>
  </si>
  <si>
    <t>OXAL100I</t>
  </si>
  <si>
    <t>OXAL50I</t>
  </si>
  <si>
    <t>OXAN2.5</t>
  </si>
  <si>
    <t>OXCA150</t>
  </si>
  <si>
    <t>OXCA300</t>
  </si>
  <si>
    <t>OXYB5</t>
  </si>
  <si>
    <t>OXYB5ER</t>
  </si>
  <si>
    <t>OXYC10ER</t>
  </si>
  <si>
    <t>OXYC20ER</t>
  </si>
  <si>
    <t>OXYC20S1</t>
  </si>
  <si>
    <t>OXYC40ER</t>
  </si>
  <si>
    <t>OXYC5</t>
  </si>
  <si>
    <t>OXYC80ER</t>
  </si>
  <si>
    <t>OXYM5NS15</t>
  </si>
  <si>
    <t>OXYM5NS30</t>
  </si>
  <si>
    <t>OXYT100I</t>
  </si>
  <si>
    <t>OXYT10I</t>
  </si>
  <si>
    <t>PACL100I</t>
  </si>
  <si>
    <t>PACL300I</t>
  </si>
  <si>
    <t>PACL30I</t>
  </si>
  <si>
    <t>PACLP100I</t>
  </si>
  <si>
    <t>PALI50I</t>
  </si>
  <si>
    <t>PALO.25I</t>
  </si>
  <si>
    <t>PAMI30I</t>
  </si>
  <si>
    <t>PAMI90I</t>
  </si>
  <si>
    <t>PANC10I</t>
  </si>
  <si>
    <t>PANC5DR</t>
  </si>
  <si>
    <t>PANT20EC</t>
  </si>
  <si>
    <t>PANT40EC</t>
  </si>
  <si>
    <t>PANT40I</t>
  </si>
  <si>
    <t>PANT40PKT</t>
  </si>
  <si>
    <t>PAPA60I</t>
  </si>
  <si>
    <t>PARI5I</t>
  </si>
  <si>
    <t>PARO10</t>
  </si>
  <si>
    <t>PARO10S5</t>
  </si>
  <si>
    <t>PARO12.5ER</t>
  </si>
  <si>
    <t>PARO20</t>
  </si>
  <si>
    <t>PARO25ER</t>
  </si>
  <si>
    <t>PARO30</t>
  </si>
  <si>
    <t>PB130I</t>
  </si>
  <si>
    <t>PB32.4</t>
  </si>
  <si>
    <t>PB65I</t>
  </si>
  <si>
    <t>PEDIS100</t>
  </si>
  <si>
    <t>PEG4NU</t>
  </si>
  <si>
    <t>PEGI6I</t>
  </si>
  <si>
    <t>PEME100I</t>
  </si>
  <si>
    <t>PEME500I</t>
  </si>
  <si>
    <t>PENGBZ12SY</t>
  </si>
  <si>
    <t>PENGBZ24SY</t>
  </si>
  <si>
    <t>PENGBZ6SY</t>
  </si>
  <si>
    <t>PENGK20I</t>
  </si>
  <si>
    <t>PENGK3X</t>
  </si>
  <si>
    <t>PENGK5I</t>
  </si>
  <si>
    <t>PENGK5NS</t>
  </si>
  <si>
    <t>PENGPB12SY</t>
  </si>
  <si>
    <t>PENT300I</t>
  </si>
  <si>
    <t>PENT400ER</t>
  </si>
  <si>
    <t>PENVK250</t>
  </si>
  <si>
    <t>PENVK250S1</t>
  </si>
  <si>
    <t>PENVK500</t>
  </si>
  <si>
    <t>PERC5325</t>
  </si>
  <si>
    <t>PERI</t>
  </si>
  <si>
    <t>PERIS15</t>
  </si>
  <si>
    <t>PERM1TS60</t>
  </si>
  <si>
    <t>PERM5TC60</t>
  </si>
  <si>
    <t>PERP2</t>
  </si>
  <si>
    <t>PERP4</t>
  </si>
  <si>
    <t>PERP8</t>
  </si>
  <si>
    <t>PERT420I</t>
  </si>
  <si>
    <t>PETRTO30</t>
  </si>
  <si>
    <t>PHEN100</t>
  </si>
  <si>
    <t>PHEN10I</t>
  </si>
  <si>
    <t>PHEN10OS5</t>
  </si>
  <si>
    <t>PHEN15</t>
  </si>
  <si>
    <t>PHEN1NS15</t>
  </si>
  <si>
    <t>PHEN25OS15</t>
  </si>
  <si>
    <t>PHEN25OS2</t>
  </si>
  <si>
    <t>PHEN30</t>
  </si>
  <si>
    <t>PHEN50CH</t>
  </si>
  <si>
    <t>PHENAZ100</t>
  </si>
  <si>
    <t>PHENAZ200</t>
  </si>
  <si>
    <t>PHENCOS120</t>
  </si>
  <si>
    <t>PHENDMS120</t>
  </si>
  <si>
    <t>PHENOX10</t>
  </si>
  <si>
    <t>PHENS4</t>
  </si>
  <si>
    <t>PHENT5I</t>
  </si>
  <si>
    <t>PHENTS180</t>
  </si>
  <si>
    <t>PHENVCS5</t>
  </si>
  <si>
    <t>PHYS2I</t>
  </si>
  <si>
    <t>PHYT10I</t>
  </si>
  <si>
    <t>PHYT1I</t>
  </si>
  <si>
    <t>PILO1OS15</t>
  </si>
  <si>
    <t>PILO2OS15</t>
  </si>
  <si>
    <t>PILO4OS15</t>
  </si>
  <si>
    <t>PIMO2</t>
  </si>
  <si>
    <t>PIND5</t>
  </si>
  <si>
    <t>PIOG15</t>
  </si>
  <si>
    <t>PIRO10</t>
  </si>
  <si>
    <t>PLANB.75</t>
  </si>
  <si>
    <t>PLANB1.5</t>
  </si>
  <si>
    <t>PLEG7</t>
  </si>
  <si>
    <t>PNEU13I</t>
  </si>
  <si>
    <t>PNEU23I</t>
  </si>
  <si>
    <t>POLIO.5I</t>
  </si>
  <si>
    <t>POLYB500I</t>
  </si>
  <si>
    <t>POLYOO3.5</t>
  </si>
  <si>
    <t>POLYPOW10</t>
  </si>
  <si>
    <t>POLYTO15</t>
  </si>
  <si>
    <t>POLYTO30</t>
  </si>
  <si>
    <t>POLYTROS10</t>
  </si>
  <si>
    <t>POV10TO1</t>
  </si>
  <si>
    <t>POV10TO30</t>
  </si>
  <si>
    <t>POV10TS120</t>
  </si>
  <si>
    <t>POV5OS90</t>
  </si>
  <si>
    <t>POV75S120</t>
  </si>
  <si>
    <t>PPD5SY</t>
  </si>
  <si>
    <t>PRAL1I</t>
  </si>
  <si>
    <t>PRAM.25</t>
  </si>
  <si>
    <t>PRAM1</t>
  </si>
  <si>
    <t>PRAM1RF15</t>
  </si>
  <si>
    <t>PRAS10</t>
  </si>
  <si>
    <t>PRAV10</t>
  </si>
  <si>
    <t>PRAV20</t>
  </si>
  <si>
    <t>PRAZ1</t>
  </si>
  <si>
    <t>PRAZ5</t>
  </si>
  <si>
    <t>PRED1</t>
  </si>
  <si>
    <t>PRED10</t>
  </si>
  <si>
    <t>PRED20</t>
  </si>
  <si>
    <t>PRED5</t>
  </si>
  <si>
    <t>PRED50</t>
  </si>
  <si>
    <t>PREDN12OS5</t>
  </si>
  <si>
    <t>PREDN15S5</t>
  </si>
  <si>
    <t>PREDN1OS5</t>
  </si>
  <si>
    <t>PREDN5</t>
  </si>
  <si>
    <t>PREG25</t>
  </si>
  <si>
    <t>PREG50</t>
  </si>
  <si>
    <t>PRENATAL</t>
  </si>
  <si>
    <t>PREPHRO30</t>
  </si>
  <si>
    <t>PREPHRS</t>
  </si>
  <si>
    <t>PRIM250</t>
  </si>
  <si>
    <t>PRIM250I</t>
  </si>
  <si>
    <t>PRIM26.3</t>
  </si>
  <si>
    <t>PRIM50</t>
  </si>
  <si>
    <t>PRIM500I</t>
  </si>
  <si>
    <t>PRIM500NS</t>
  </si>
  <si>
    <t>PRISBGK425</t>
  </si>
  <si>
    <t>PRIV10I</t>
  </si>
  <si>
    <t>PRIV20I</t>
  </si>
  <si>
    <t>PRIV5I</t>
  </si>
  <si>
    <t>PROB500</t>
  </si>
  <si>
    <t>PROC10</t>
  </si>
  <si>
    <t>PROC10002</t>
  </si>
  <si>
    <t>PROC1000I</t>
  </si>
  <si>
    <t>PROC10I</t>
  </si>
  <si>
    <t>PROC25RS</t>
  </si>
  <si>
    <t>PROC5</t>
  </si>
  <si>
    <t>PROC50</t>
  </si>
  <si>
    <t>PROC50I</t>
  </si>
  <si>
    <t>PROG500I</t>
  </si>
  <si>
    <t>PROM12.5RS</t>
  </si>
  <si>
    <t>PROM25</t>
  </si>
  <si>
    <t>PROM25I</t>
  </si>
  <si>
    <t>PROM25RS</t>
  </si>
  <si>
    <t>PROM50RS</t>
  </si>
  <si>
    <t>PROM625S5</t>
  </si>
  <si>
    <t>PROP.5OS15</t>
  </si>
  <si>
    <t>PROP10</t>
  </si>
  <si>
    <t>PROP1000I</t>
  </si>
  <si>
    <t>PROP120ER</t>
  </si>
  <si>
    <t>PROP150</t>
  </si>
  <si>
    <t>PROP1I</t>
  </si>
  <si>
    <t>PROP20</t>
  </si>
  <si>
    <t>PROP200IQ</t>
  </si>
  <si>
    <t>PROP40</t>
  </si>
  <si>
    <t>PROP60ER</t>
  </si>
  <si>
    <t>PROP80ER</t>
  </si>
  <si>
    <t>PROT250I</t>
  </si>
  <si>
    <t>PROT50I</t>
  </si>
  <si>
    <t>PSEU30</t>
  </si>
  <si>
    <t>PSEU60</t>
  </si>
  <si>
    <t>PSYLPKT</t>
  </si>
  <si>
    <t>PSYLSFPKT</t>
  </si>
  <si>
    <t>PTU50</t>
  </si>
  <si>
    <t>PVA1.4OS15</t>
  </si>
  <si>
    <t>PVSFES50</t>
  </si>
  <si>
    <t>PVSS50</t>
  </si>
  <si>
    <t>PYRA500</t>
  </si>
  <si>
    <t>PYRI100I</t>
  </si>
  <si>
    <t>PYRI10I</t>
  </si>
  <si>
    <t>PYRI50</t>
  </si>
  <si>
    <t>PYRI60</t>
  </si>
  <si>
    <t>PYRIM25</t>
  </si>
  <si>
    <t>QUET100</t>
  </si>
  <si>
    <t>QUET25</t>
  </si>
  <si>
    <t>QUIN200</t>
  </si>
  <si>
    <t>QUIN300</t>
  </si>
  <si>
    <t>QUIN324ER</t>
  </si>
  <si>
    <t>QUIN800I</t>
  </si>
  <si>
    <t>RABI2.5V</t>
  </si>
  <si>
    <t>RABIG10I</t>
  </si>
  <si>
    <t>RABV2.5I</t>
  </si>
  <si>
    <t>RACEIN0.5</t>
  </si>
  <si>
    <t>RALO60</t>
  </si>
  <si>
    <t>RALT400</t>
  </si>
  <si>
    <t>RANI50I</t>
  </si>
  <si>
    <t>RANO500ER</t>
  </si>
  <si>
    <t>RASB1.5I</t>
  </si>
  <si>
    <t>RASB7.5I</t>
  </si>
  <si>
    <t>REGA.4SY</t>
  </si>
  <si>
    <t>RENA46IR</t>
  </si>
  <si>
    <t>REPA1</t>
  </si>
  <si>
    <t>REPA2</t>
  </si>
  <si>
    <t>RHOD1500I</t>
  </si>
  <si>
    <t>RIFAB150</t>
  </si>
  <si>
    <t>RIFAM150</t>
  </si>
  <si>
    <t>RIFAM300</t>
  </si>
  <si>
    <t>RIFAM600I</t>
  </si>
  <si>
    <t>RIFAX200</t>
  </si>
  <si>
    <t>RIFAX550</t>
  </si>
  <si>
    <t>RILU50</t>
  </si>
  <si>
    <t>RISP.25</t>
  </si>
  <si>
    <t>RISP1</t>
  </si>
  <si>
    <t>RISP1S1</t>
  </si>
  <si>
    <t>RISP2</t>
  </si>
  <si>
    <t>RITA10</t>
  </si>
  <si>
    <t>RITA36ER</t>
  </si>
  <si>
    <t>RITA5</t>
  </si>
  <si>
    <t>RITO100</t>
  </si>
  <si>
    <t>RITU100I</t>
  </si>
  <si>
    <t>RITU500I</t>
  </si>
  <si>
    <t>RIVA1.5</t>
  </si>
  <si>
    <t>RIVAR10</t>
  </si>
  <si>
    <t>RIVAR15</t>
  </si>
  <si>
    <t>RIVAR20</t>
  </si>
  <si>
    <t>RO2I100</t>
  </si>
  <si>
    <t>RO2I20</t>
  </si>
  <si>
    <t>RO2I200</t>
  </si>
  <si>
    <t>RO5I30</t>
  </si>
  <si>
    <t>ROBA500</t>
  </si>
  <si>
    <t>ROBA750</t>
  </si>
  <si>
    <t>ROBACS10</t>
  </si>
  <si>
    <t>ROBACS5</t>
  </si>
  <si>
    <t>ROBDMS10</t>
  </si>
  <si>
    <t>ROCE1000I</t>
  </si>
  <si>
    <t>ROCE1NS</t>
  </si>
  <si>
    <t>ROCE1X</t>
  </si>
  <si>
    <t>ROCE2000I</t>
  </si>
  <si>
    <t>ROCE250I</t>
  </si>
  <si>
    <t>ROCE2X</t>
  </si>
  <si>
    <t>ROCE500I</t>
  </si>
  <si>
    <t>ROCU100I</t>
  </si>
  <si>
    <t>ROCU50I</t>
  </si>
  <si>
    <t>ROMI250I</t>
  </si>
  <si>
    <t>ROPI.25</t>
  </si>
  <si>
    <t>ROPI1</t>
  </si>
  <si>
    <t>ROSU10</t>
  </si>
  <si>
    <t>SACC250</t>
  </si>
  <si>
    <t>SALM50IN</t>
  </si>
  <si>
    <t>SAND100</t>
  </si>
  <si>
    <t>SAND25</t>
  </si>
  <si>
    <t>SAND250I</t>
  </si>
  <si>
    <t>SARG250I</t>
  </si>
  <si>
    <t>SARG500I</t>
  </si>
  <si>
    <t>SCOP1TP</t>
  </si>
  <si>
    <t>SELE400I</t>
  </si>
  <si>
    <t>SELE5</t>
  </si>
  <si>
    <t>SENN8.6</t>
  </si>
  <si>
    <t>SENN88S5</t>
  </si>
  <si>
    <t>SERT100</t>
  </si>
  <si>
    <t>SERT20S1</t>
  </si>
  <si>
    <t>SERT25</t>
  </si>
  <si>
    <t>SERT50</t>
  </si>
  <si>
    <t>SEVCA800</t>
  </si>
  <si>
    <t>SEVE400</t>
  </si>
  <si>
    <t>SEVE800</t>
  </si>
  <si>
    <t>SEVE800PKT</t>
  </si>
  <si>
    <t>SILD20</t>
  </si>
  <si>
    <t>SILV1TC400</t>
  </si>
  <si>
    <t>SILV1TC50</t>
  </si>
  <si>
    <t>SILVST</t>
  </si>
  <si>
    <t>SIME125</t>
  </si>
  <si>
    <t>SIME40S30</t>
  </si>
  <si>
    <t>SIME80</t>
  </si>
  <si>
    <t>SIN10100</t>
  </si>
  <si>
    <t>SIN25100</t>
  </si>
  <si>
    <t>SIN25100CR</t>
  </si>
  <si>
    <t>SIN50200CR</t>
  </si>
  <si>
    <t>SINC5I</t>
  </si>
  <si>
    <t>SITA100</t>
  </si>
  <si>
    <t>SITA25</t>
  </si>
  <si>
    <t>SITA50</t>
  </si>
  <si>
    <t>SOLI10</t>
  </si>
  <si>
    <t>SOLI5</t>
  </si>
  <si>
    <t>SORBS30</t>
  </si>
  <si>
    <t>SOTA80</t>
  </si>
  <si>
    <t>SPIR100</t>
  </si>
  <si>
    <t>SPIR25</t>
  </si>
  <si>
    <t>SPIR50</t>
  </si>
  <si>
    <t>SPSS60</t>
  </si>
  <si>
    <t>STAL100</t>
  </si>
  <si>
    <t>STAL150</t>
  </si>
  <si>
    <t>STAL200</t>
  </si>
  <si>
    <t>STAL50</t>
  </si>
  <si>
    <t>STAV20</t>
  </si>
  <si>
    <t>STRE1I</t>
  </si>
  <si>
    <t>SUBOX2/0.5</t>
  </si>
  <si>
    <t>SUBOX8/2</t>
  </si>
  <si>
    <t>SUCC200I</t>
  </si>
  <si>
    <t>SUCR1</t>
  </si>
  <si>
    <t>SUFE100I</t>
  </si>
  <si>
    <t>SUFE50I</t>
  </si>
  <si>
    <t>SUGA200I</t>
  </si>
  <si>
    <t>SULF10OS15</t>
  </si>
  <si>
    <t>SULF500</t>
  </si>
  <si>
    <t>SULFD500</t>
  </si>
  <si>
    <t>SUMA100</t>
  </si>
  <si>
    <t>SUMA20NS</t>
  </si>
  <si>
    <t>SUMA25</t>
  </si>
  <si>
    <t>SUMA50</t>
  </si>
  <si>
    <t>SUMA5NS</t>
  </si>
  <si>
    <t>SUMA6I</t>
  </si>
  <si>
    <t>SURGTG120</t>
  </si>
  <si>
    <t>SW7</t>
  </si>
  <si>
    <t>SW7IR</t>
  </si>
  <si>
    <t>SWBI30</t>
  </si>
  <si>
    <t>SWI10</t>
  </si>
  <si>
    <t>SWI20</t>
  </si>
  <si>
    <t>SYMB160IN</t>
  </si>
  <si>
    <t>SYMB80IN</t>
  </si>
  <si>
    <t>TACR.5</t>
  </si>
  <si>
    <t>TACR1</t>
  </si>
  <si>
    <t>TACR5</t>
  </si>
  <si>
    <t>TACR5I</t>
  </si>
  <si>
    <t>TALC5POW</t>
  </si>
  <si>
    <t>TAMO10</t>
  </si>
  <si>
    <t>TAMS4</t>
  </si>
  <si>
    <t>TD.5I</t>
  </si>
  <si>
    <t>TDAP.5I</t>
  </si>
  <si>
    <t>TEFL600I</t>
  </si>
  <si>
    <t>TEMA15</t>
  </si>
  <si>
    <t>TEMA75</t>
  </si>
  <si>
    <t>TEMO100</t>
  </si>
  <si>
    <t>TEMO20</t>
  </si>
  <si>
    <t>TEMO5</t>
  </si>
  <si>
    <t>TEMS25I</t>
  </si>
  <si>
    <t>TENO10025</t>
  </si>
  <si>
    <t>TENO300</t>
  </si>
  <si>
    <t>TENO5025</t>
  </si>
  <si>
    <t>TERA1</t>
  </si>
  <si>
    <t>TERA2</t>
  </si>
  <si>
    <t>TERA5</t>
  </si>
  <si>
    <t>TERB1I</t>
  </si>
  <si>
    <t>TERB1TC15</t>
  </si>
  <si>
    <t>TERB2.5</t>
  </si>
  <si>
    <t>TESTC1000I</t>
  </si>
  <si>
    <t>TESTC200I</t>
  </si>
  <si>
    <t>TETR.5OS4</t>
  </si>
  <si>
    <t>TETR05OS15</t>
  </si>
  <si>
    <t>TETR20I</t>
  </si>
  <si>
    <t>THEO100ERT</t>
  </si>
  <si>
    <t>THEO200ERT</t>
  </si>
  <si>
    <t>THEO300ERT</t>
  </si>
  <si>
    <t>THERSP</t>
  </si>
  <si>
    <t>THERTC150</t>
  </si>
  <si>
    <t>THIA100</t>
  </si>
  <si>
    <t>THIA200I</t>
  </si>
  <si>
    <t>THIO15I</t>
  </si>
  <si>
    <t>THIOR10</t>
  </si>
  <si>
    <t>THIOR25</t>
  </si>
  <si>
    <t>THIOT1</t>
  </si>
  <si>
    <t>THIOT2</t>
  </si>
  <si>
    <t>THIOT5</t>
  </si>
  <si>
    <t>THROMR5K</t>
  </si>
  <si>
    <t>THYR120</t>
  </si>
  <si>
    <t>THYR30</t>
  </si>
  <si>
    <t>THYR60</t>
  </si>
  <si>
    <t>THYR90</t>
  </si>
  <si>
    <t>TIAG4</t>
  </si>
  <si>
    <t>TICA90</t>
  </si>
  <si>
    <t>TIG250I</t>
  </si>
  <si>
    <t>TIME3.1I</t>
  </si>
  <si>
    <t>TIMO25OS5</t>
  </si>
  <si>
    <t>TIMO5OS5</t>
  </si>
  <si>
    <t>TIOT18IN5</t>
  </si>
  <si>
    <t>TIZA4</t>
  </si>
  <si>
    <t>TOBR12POW</t>
  </si>
  <si>
    <t>TOBR300IN</t>
  </si>
  <si>
    <t>TOBR3OO35</t>
  </si>
  <si>
    <t>TOBR3OS5</t>
  </si>
  <si>
    <t>TOBR80I</t>
  </si>
  <si>
    <t>TOBRDOO35</t>
  </si>
  <si>
    <t>TOBRDOS25</t>
  </si>
  <si>
    <t>TOCI400I</t>
  </si>
  <si>
    <t>TOLB500</t>
  </si>
  <si>
    <t>TOLT1</t>
  </si>
  <si>
    <t>TOLT2</t>
  </si>
  <si>
    <t>TOLT2ER</t>
  </si>
  <si>
    <t>TOLT4ER</t>
  </si>
  <si>
    <t>TOLV15</t>
  </si>
  <si>
    <t>TOPI100</t>
  </si>
  <si>
    <t>TOPI15SP</t>
  </si>
  <si>
    <t>TOPI25</t>
  </si>
  <si>
    <t>TOPO4I</t>
  </si>
  <si>
    <t>TORS100</t>
  </si>
  <si>
    <t>TORS20</t>
  </si>
  <si>
    <t>TRAC4AD10</t>
  </si>
  <si>
    <t>TRAC4PED3</t>
  </si>
  <si>
    <t>TRAM50</t>
  </si>
  <si>
    <t>TRAN1000I</t>
  </si>
  <si>
    <t>TRASAD160I</t>
  </si>
  <si>
    <t>TRAV4OS2.5</t>
  </si>
  <si>
    <t>TRAZ100</t>
  </si>
  <si>
    <t>TRAZ50</t>
  </si>
  <si>
    <t>TRIA1TC30</t>
  </si>
  <si>
    <t>TRIA1TC80</t>
  </si>
  <si>
    <t>TRIA1TL60</t>
  </si>
  <si>
    <t>TRIA1TO15</t>
  </si>
  <si>
    <t>TRIA1TO80</t>
  </si>
  <si>
    <t>TRIA1TP5</t>
  </si>
  <si>
    <t>TRIA200I</t>
  </si>
  <si>
    <t>TRIA210</t>
  </si>
  <si>
    <t>TRIA225</t>
  </si>
  <si>
    <t>TRIA425</t>
  </si>
  <si>
    <t>TRIA50</t>
  </si>
  <si>
    <t>TRIA50I</t>
  </si>
  <si>
    <t>TRIA5TO15</t>
  </si>
  <si>
    <t>TRIAH20I</t>
  </si>
  <si>
    <t>TRIF1</t>
  </si>
  <si>
    <t>TRIF10</t>
  </si>
  <si>
    <t>TRIF5</t>
  </si>
  <si>
    <t>TRIH2</t>
  </si>
  <si>
    <t>TRIM100T</t>
  </si>
  <si>
    <t>TRIM200I</t>
  </si>
  <si>
    <t>TRIM300</t>
  </si>
  <si>
    <t>TROMX6</t>
  </si>
  <si>
    <t>TROP1OS15</t>
  </si>
  <si>
    <t>TROP1OS3</t>
  </si>
  <si>
    <t>TRUV</t>
  </si>
  <si>
    <t>TRYPB6OS1</t>
  </si>
  <si>
    <t>TUCKSPD40</t>
  </si>
  <si>
    <t>TYLCOD30</t>
  </si>
  <si>
    <t>TYLCOD60</t>
  </si>
  <si>
    <t>TYLE1000I</t>
  </si>
  <si>
    <t>TYLE120RS</t>
  </si>
  <si>
    <t>TYLE325</t>
  </si>
  <si>
    <t>TYLE325RS</t>
  </si>
  <si>
    <t>TYLE325S10</t>
  </si>
  <si>
    <t>TYLE500</t>
  </si>
  <si>
    <t>TYLE650RS</t>
  </si>
  <si>
    <t>ULTR325375</t>
  </si>
  <si>
    <t>UNAS1.5I</t>
  </si>
  <si>
    <t>UNAS1.5NS</t>
  </si>
  <si>
    <t>URSO300</t>
  </si>
  <si>
    <t>VALA500</t>
  </si>
  <si>
    <t>VALG450</t>
  </si>
  <si>
    <t>VALP250</t>
  </si>
  <si>
    <t>VALP250S5</t>
  </si>
  <si>
    <t>VALP500I</t>
  </si>
  <si>
    <t>VALS160</t>
  </si>
  <si>
    <t>VALS80</t>
  </si>
  <si>
    <t>VANC1.25X</t>
  </si>
  <si>
    <t>VANC1X250</t>
  </si>
  <si>
    <t>VANC250S5</t>
  </si>
  <si>
    <t>VANC500I</t>
  </si>
  <si>
    <t>VANC500RE</t>
  </si>
  <si>
    <t>VANC500S10</t>
  </si>
  <si>
    <t>VANC750I</t>
  </si>
  <si>
    <t>VANC750NS</t>
  </si>
  <si>
    <t>VARE5</t>
  </si>
  <si>
    <t>VARI125I</t>
  </si>
  <si>
    <t>VARII</t>
  </si>
  <si>
    <t>VASO20I</t>
  </si>
  <si>
    <t>VECU10I</t>
  </si>
  <si>
    <t>VECU20I</t>
  </si>
  <si>
    <t>VENL150ER</t>
  </si>
  <si>
    <t>VENL25</t>
  </si>
  <si>
    <t>VENL37.5</t>
  </si>
  <si>
    <t>VENL37.5ER</t>
  </si>
  <si>
    <t>VENL50</t>
  </si>
  <si>
    <t>VENL75</t>
  </si>
  <si>
    <t>VENL75ER</t>
  </si>
  <si>
    <t>VERA120</t>
  </si>
  <si>
    <t>VERA120ER</t>
  </si>
  <si>
    <t>VERA180ER</t>
  </si>
  <si>
    <t>VERA240ER</t>
  </si>
  <si>
    <t>VERA5I</t>
  </si>
  <si>
    <t>VERA80</t>
  </si>
  <si>
    <t>VINB10I</t>
  </si>
  <si>
    <t>VINC1I</t>
  </si>
  <si>
    <t>VINC2I</t>
  </si>
  <si>
    <t>VINO10I</t>
  </si>
  <si>
    <t>VINO50I</t>
  </si>
  <si>
    <t>VISC.5SY</t>
  </si>
  <si>
    <t>VIST100I</t>
  </si>
  <si>
    <t>VIST25</t>
  </si>
  <si>
    <t>VIST50</t>
  </si>
  <si>
    <t>VITA10000</t>
  </si>
  <si>
    <t>VITA25000</t>
  </si>
  <si>
    <t>VITD250000</t>
  </si>
  <si>
    <t>VITD31000</t>
  </si>
  <si>
    <t>VITD3400</t>
  </si>
  <si>
    <t>VITE100</t>
  </si>
  <si>
    <t>VITE400</t>
  </si>
  <si>
    <t>VITES30</t>
  </si>
  <si>
    <t>VIVE.05TP</t>
  </si>
  <si>
    <t>VIVE.1TP</t>
  </si>
  <si>
    <t>VORI200</t>
  </si>
  <si>
    <t>VORI200I</t>
  </si>
  <si>
    <t>VOSOOT10</t>
  </si>
  <si>
    <t>VYTO10</t>
  </si>
  <si>
    <t>VYTO20</t>
  </si>
  <si>
    <t>VYTO40</t>
  </si>
  <si>
    <t>VYTO80</t>
  </si>
  <si>
    <t>WARF1</t>
  </si>
  <si>
    <t>WARF10</t>
  </si>
  <si>
    <t>WARF2</t>
  </si>
  <si>
    <t>WARF2.5</t>
  </si>
  <si>
    <t>WARF3</t>
  </si>
  <si>
    <t>WARF4</t>
  </si>
  <si>
    <t>WARF5</t>
  </si>
  <si>
    <t>WARF6</t>
  </si>
  <si>
    <t>WARF7.5</t>
  </si>
  <si>
    <t>ZAFI20</t>
  </si>
  <si>
    <t>ZALE5</t>
  </si>
  <si>
    <t>ZANA5IN</t>
  </si>
  <si>
    <t>ZARO2.5</t>
  </si>
  <si>
    <t>ZIDO100</t>
  </si>
  <si>
    <t>ZIDO200I</t>
  </si>
  <si>
    <t>ZINA1.5I</t>
  </si>
  <si>
    <t>ZINA750I</t>
  </si>
  <si>
    <t>ZINC220</t>
  </si>
  <si>
    <t>ZINC50</t>
  </si>
  <si>
    <t>ZIPR20</t>
  </si>
  <si>
    <t>ZIPR20I</t>
  </si>
  <si>
    <t>ZIPR60</t>
  </si>
  <si>
    <t>ZOLE4I</t>
  </si>
  <si>
    <t>ZOLE5X</t>
  </si>
  <si>
    <t>ZOLP10</t>
  </si>
  <si>
    <t>ZOLP5</t>
  </si>
  <si>
    <t>ZONI100</t>
  </si>
  <si>
    <t>ZOSY2.25I</t>
  </si>
  <si>
    <t>ZOSY2.25NS</t>
  </si>
  <si>
    <t>ZOSY3.375I</t>
  </si>
  <si>
    <t>ZOSY3.375X</t>
  </si>
  <si>
    <t>ZOSY337NS</t>
  </si>
  <si>
    <t>ZOSY4.5I</t>
  </si>
  <si>
    <t>ZOSY45NS</t>
  </si>
  <si>
    <t>ZOX20TO30</t>
  </si>
  <si>
    <t>10060</t>
  </si>
  <si>
    <t>10061</t>
  </si>
  <si>
    <t>10080</t>
  </si>
  <si>
    <t>10081</t>
  </si>
  <si>
    <t>10120</t>
  </si>
  <si>
    <t>10121</t>
  </si>
  <si>
    <t>10140</t>
  </si>
  <si>
    <t>10160</t>
  </si>
  <si>
    <t>10180</t>
  </si>
  <si>
    <t>11000</t>
  </si>
  <si>
    <t>11010</t>
  </si>
  <si>
    <t>11012</t>
  </si>
  <si>
    <t>11042</t>
  </si>
  <si>
    <t>11044</t>
  </si>
  <si>
    <t>11100</t>
  </si>
  <si>
    <t>11200</t>
  </si>
  <si>
    <t>11401</t>
  </si>
  <si>
    <t>11420</t>
  </si>
  <si>
    <t>11720</t>
  </si>
  <si>
    <t>11730</t>
  </si>
  <si>
    <t>11732</t>
  </si>
  <si>
    <t>11740</t>
  </si>
  <si>
    <t>11750</t>
  </si>
  <si>
    <t>11760</t>
  </si>
  <si>
    <t>11765</t>
  </si>
  <si>
    <t>12001</t>
  </si>
  <si>
    <t>12002</t>
  </si>
  <si>
    <t>12004</t>
  </si>
  <si>
    <t>12005</t>
  </si>
  <si>
    <t>12006</t>
  </si>
  <si>
    <t>12007</t>
  </si>
  <si>
    <t>12011</t>
  </si>
  <si>
    <t>12013</t>
  </si>
  <si>
    <t>12014</t>
  </si>
  <si>
    <t>12015</t>
  </si>
  <si>
    <t>12016</t>
  </si>
  <si>
    <t>12017</t>
  </si>
  <si>
    <t>12020</t>
  </si>
  <si>
    <t>12031</t>
  </si>
  <si>
    <t>12032</t>
  </si>
  <si>
    <t>12034</t>
  </si>
  <si>
    <t>12035</t>
  </si>
  <si>
    <t>12036</t>
  </si>
  <si>
    <t>12037</t>
  </si>
  <si>
    <t>12041</t>
  </si>
  <si>
    <t>12042</t>
  </si>
  <si>
    <t>12044</t>
  </si>
  <si>
    <t>12047</t>
  </si>
  <si>
    <t>12051</t>
  </si>
  <si>
    <t>12052</t>
  </si>
  <si>
    <t>12053</t>
  </si>
  <si>
    <t>12054</t>
  </si>
  <si>
    <t>12055</t>
  </si>
  <si>
    <t>13100</t>
  </si>
  <si>
    <t>13101</t>
  </si>
  <si>
    <t>13121</t>
  </si>
  <si>
    <t>13122</t>
  </si>
  <si>
    <t>13131</t>
  </si>
  <si>
    <t>13132</t>
  </si>
  <si>
    <t>13133</t>
  </si>
  <si>
    <t>13151</t>
  </si>
  <si>
    <t>13152</t>
  </si>
  <si>
    <t>13153</t>
  </si>
  <si>
    <t>15240</t>
  </si>
  <si>
    <t>46608</t>
  </si>
  <si>
    <t>16000</t>
  </si>
  <si>
    <t>16020</t>
  </si>
  <si>
    <t>16025</t>
  </si>
  <si>
    <t>16030</t>
  </si>
  <si>
    <t>17250</t>
  </si>
  <si>
    <t>19020</t>
  </si>
  <si>
    <t>20103</t>
  </si>
  <si>
    <t>20520</t>
  </si>
  <si>
    <t>20550</t>
  </si>
  <si>
    <t>20552</t>
  </si>
  <si>
    <t>20553</t>
  </si>
  <si>
    <t>20600</t>
  </si>
  <si>
    <t>20605</t>
  </si>
  <si>
    <t>20610</t>
  </si>
  <si>
    <t>20670</t>
  </si>
  <si>
    <t>20822</t>
  </si>
  <si>
    <t>20950</t>
  </si>
  <si>
    <t>21310</t>
  </si>
  <si>
    <t>21315</t>
  </si>
  <si>
    <t>21480</t>
  </si>
  <si>
    <t>23500</t>
  </si>
  <si>
    <t>23505</t>
  </si>
  <si>
    <t>23540</t>
  </si>
  <si>
    <t>23545</t>
  </si>
  <si>
    <t>23605</t>
  </si>
  <si>
    <t>23650</t>
  </si>
  <si>
    <t>23655</t>
  </si>
  <si>
    <t>23665</t>
  </si>
  <si>
    <t>23675</t>
  </si>
  <si>
    <t>23931</t>
  </si>
  <si>
    <t>24505</t>
  </si>
  <si>
    <t>24535</t>
  </si>
  <si>
    <t>24565</t>
  </si>
  <si>
    <t>24577</t>
  </si>
  <si>
    <t>24600</t>
  </si>
  <si>
    <t>24605</t>
  </si>
  <si>
    <t>24620</t>
  </si>
  <si>
    <t>24640</t>
  </si>
  <si>
    <t>24655</t>
  </si>
  <si>
    <t>24675</t>
  </si>
  <si>
    <t>25260</t>
  </si>
  <si>
    <t>25505</t>
  </si>
  <si>
    <t>25535</t>
  </si>
  <si>
    <t>25560</t>
  </si>
  <si>
    <t>25565</t>
  </si>
  <si>
    <t>25600</t>
  </si>
  <si>
    <t>25605</t>
  </si>
  <si>
    <t>25624</t>
  </si>
  <si>
    <t>25650</t>
  </si>
  <si>
    <t>26010</t>
  </si>
  <si>
    <t>26011</t>
  </si>
  <si>
    <t>26350</t>
  </si>
  <si>
    <t>26410</t>
  </si>
  <si>
    <t>26418</t>
  </si>
  <si>
    <t>26605</t>
  </si>
  <si>
    <t>26641</t>
  </si>
  <si>
    <t>26670</t>
  </si>
  <si>
    <t>26700</t>
  </si>
  <si>
    <t>26720</t>
  </si>
  <si>
    <t>26725</t>
  </si>
  <si>
    <t>26742</t>
  </si>
  <si>
    <t>26750</t>
  </si>
  <si>
    <t>26755</t>
  </si>
  <si>
    <t>26770</t>
  </si>
  <si>
    <t>26775</t>
  </si>
  <si>
    <t>26951</t>
  </si>
  <si>
    <t>26952</t>
  </si>
  <si>
    <t>26989</t>
  </si>
  <si>
    <t>62320</t>
  </si>
  <si>
    <t>27250</t>
  </si>
  <si>
    <t>27252</t>
  </si>
  <si>
    <t>27265</t>
  </si>
  <si>
    <t>27266</t>
  </si>
  <si>
    <t>27301</t>
  </si>
  <si>
    <t>27502</t>
  </si>
  <si>
    <t>27510</t>
  </si>
  <si>
    <t>27532</t>
  </si>
  <si>
    <t>27550</t>
  </si>
  <si>
    <t>27560</t>
  </si>
  <si>
    <t>27600</t>
  </si>
  <si>
    <t>27752</t>
  </si>
  <si>
    <t>27762</t>
  </si>
  <si>
    <t>27768</t>
  </si>
  <si>
    <t>27781</t>
  </si>
  <si>
    <t>27786</t>
  </si>
  <si>
    <t>27788</t>
  </si>
  <si>
    <t>27810</t>
  </si>
  <si>
    <t>27818</t>
  </si>
  <si>
    <t>27825</t>
  </si>
  <si>
    <t>27840</t>
  </si>
  <si>
    <t>27842</t>
  </si>
  <si>
    <t>28190</t>
  </si>
  <si>
    <t>28192</t>
  </si>
  <si>
    <t>28405</t>
  </si>
  <si>
    <t>28435</t>
  </si>
  <si>
    <t>28470</t>
  </si>
  <si>
    <t>28475</t>
  </si>
  <si>
    <t>28515</t>
  </si>
  <si>
    <t>28630</t>
  </si>
  <si>
    <t>28660</t>
  </si>
  <si>
    <t>28665</t>
  </si>
  <si>
    <t>29065</t>
  </si>
  <si>
    <t>29075</t>
  </si>
  <si>
    <t>29105</t>
  </si>
  <si>
    <t>29125</t>
  </si>
  <si>
    <t>29126</t>
  </si>
  <si>
    <t>29130</t>
  </si>
  <si>
    <t>29131</t>
  </si>
  <si>
    <t>29240</t>
  </si>
  <si>
    <t>29260</t>
  </si>
  <si>
    <t>29280</t>
  </si>
  <si>
    <t>29345</t>
  </si>
  <si>
    <t>29405</t>
  </si>
  <si>
    <t>29505</t>
  </si>
  <si>
    <t>29515</t>
  </si>
  <si>
    <t>29540</t>
  </si>
  <si>
    <t>29550</t>
  </si>
  <si>
    <t>29700</t>
  </si>
  <si>
    <t>30000</t>
  </si>
  <si>
    <t>30020</t>
  </si>
  <si>
    <t>30300</t>
  </si>
  <si>
    <t>30310</t>
  </si>
  <si>
    <t>30901</t>
  </si>
  <si>
    <t>30903</t>
  </si>
  <si>
    <t>30905</t>
  </si>
  <si>
    <t>30906</t>
  </si>
  <si>
    <t>31500</t>
  </si>
  <si>
    <t>31502</t>
  </si>
  <si>
    <t>31505</t>
  </si>
  <si>
    <t>31525</t>
  </si>
  <si>
    <t>31575</t>
  </si>
  <si>
    <t>31603</t>
  </si>
  <si>
    <t>31605</t>
  </si>
  <si>
    <t>31622</t>
  </si>
  <si>
    <t>62321</t>
  </si>
  <si>
    <t>32405</t>
  </si>
  <si>
    <t>32554</t>
  </si>
  <si>
    <t>32556</t>
  </si>
  <si>
    <t>32550</t>
  </si>
  <si>
    <t>32551</t>
  </si>
  <si>
    <t>33010</t>
  </si>
  <si>
    <t>35206</t>
  </si>
  <si>
    <t>62322</t>
  </si>
  <si>
    <t>36000</t>
  </si>
  <si>
    <t>36415</t>
  </si>
  <si>
    <t>36430</t>
  </si>
  <si>
    <t>36555</t>
  </si>
  <si>
    <t>36556</t>
  </si>
  <si>
    <t>36558</t>
  </si>
  <si>
    <t>36569</t>
  </si>
  <si>
    <t>36575</t>
  </si>
  <si>
    <t>36584</t>
  </si>
  <si>
    <t>36589</t>
  </si>
  <si>
    <t>36600</t>
  </si>
  <si>
    <t>36620</t>
  </si>
  <si>
    <t>36680</t>
  </si>
  <si>
    <t>37195</t>
  </si>
  <si>
    <t>40650</t>
  </si>
  <si>
    <t>40652</t>
  </si>
  <si>
    <t>40654</t>
  </si>
  <si>
    <t>40800</t>
  </si>
  <si>
    <t>40830</t>
  </si>
  <si>
    <t>40831</t>
  </si>
  <si>
    <t>41250</t>
  </si>
  <si>
    <t>41252</t>
  </si>
  <si>
    <t>41800</t>
  </si>
  <si>
    <t>42000</t>
  </si>
  <si>
    <t>42700</t>
  </si>
  <si>
    <t>42809</t>
  </si>
  <si>
    <t>42960</t>
  </si>
  <si>
    <t>62323</t>
  </si>
  <si>
    <t>43247</t>
  </si>
  <si>
    <t>54235</t>
  </si>
  <si>
    <t>43752</t>
  </si>
  <si>
    <t>43753</t>
  </si>
  <si>
    <t>43754</t>
  </si>
  <si>
    <t>43761</t>
  </si>
  <si>
    <t>44799</t>
  </si>
  <si>
    <t>45000</t>
  </si>
  <si>
    <t>45900</t>
  </si>
  <si>
    <t>46040</t>
  </si>
  <si>
    <t>46050</t>
  </si>
  <si>
    <t>46083</t>
  </si>
  <si>
    <t>46320</t>
  </si>
  <si>
    <t>46600</t>
  </si>
  <si>
    <t>49450</t>
  </si>
  <si>
    <t>49451</t>
  </si>
  <si>
    <t>51102</t>
  </si>
  <si>
    <t>51700</t>
  </si>
  <si>
    <t>51701</t>
  </si>
  <si>
    <t>51702</t>
  </si>
  <si>
    <t>51703</t>
  </si>
  <si>
    <t>51705</t>
  </si>
  <si>
    <t>51798</t>
  </si>
  <si>
    <t>52000</t>
  </si>
  <si>
    <t>52005</t>
  </si>
  <si>
    <t>52281</t>
  </si>
  <si>
    <t>52310</t>
  </si>
  <si>
    <t>54220</t>
  </si>
  <si>
    <t>54450</t>
  </si>
  <si>
    <t>54700</t>
  </si>
  <si>
    <t>55100</t>
  </si>
  <si>
    <t>56405</t>
  </si>
  <si>
    <t>56420</t>
  </si>
  <si>
    <t>58301</t>
  </si>
  <si>
    <t>59414</t>
  </si>
  <si>
    <t>62270</t>
  </si>
  <si>
    <t>62272</t>
  </si>
  <si>
    <t>62273</t>
  </si>
  <si>
    <t>64400</t>
  </si>
  <si>
    <t>64402</t>
  </si>
  <si>
    <t>64405</t>
  </si>
  <si>
    <t>64447</t>
  </si>
  <si>
    <t>64450</t>
  </si>
  <si>
    <t>64455</t>
  </si>
  <si>
    <t>65205</t>
  </si>
  <si>
    <t>65220</t>
  </si>
  <si>
    <t>65222</t>
  </si>
  <si>
    <t>65235</t>
  </si>
  <si>
    <t>67700</t>
  </si>
  <si>
    <t>67715</t>
  </si>
  <si>
    <t>67938</t>
  </si>
  <si>
    <t>69000</t>
  </si>
  <si>
    <t>69005</t>
  </si>
  <si>
    <t>69020</t>
  </si>
  <si>
    <t>69200</t>
  </si>
  <si>
    <t>69205</t>
  </si>
  <si>
    <t>69210</t>
  </si>
  <si>
    <t>76937</t>
  </si>
  <si>
    <t>76942</t>
  </si>
  <si>
    <t>77003</t>
  </si>
  <si>
    <t>81002</t>
  </si>
  <si>
    <t>82270</t>
  </si>
  <si>
    <t>90471</t>
  </si>
  <si>
    <t>90472</t>
  </si>
  <si>
    <t>92950</t>
  </si>
  <si>
    <t>92953</t>
  </si>
  <si>
    <t>92977</t>
  </si>
  <si>
    <t>93288</t>
  </si>
  <si>
    <t>93289</t>
  </si>
  <si>
    <t>94002</t>
  </si>
  <si>
    <t>96360</t>
  </si>
  <si>
    <t>96361</t>
  </si>
  <si>
    <t>96365</t>
  </si>
  <si>
    <t>96366</t>
  </si>
  <si>
    <t>96367</t>
  </si>
  <si>
    <t>96368</t>
  </si>
  <si>
    <t>96371</t>
  </si>
  <si>
    <t>96372</t>
  </si>
  <si>
    <t>96374</t>
  </si>
  <si>
    <t>96375</t>
  </si>
  <si>
    <t>96376</t>
  </si>
  <si>
    <t>96523</t>
  </si>
  <si>
    <t>96567</t>
  </si>
  <si>
    <t>97597</t>
  </si>
  <si>
    <t>98925</t>
  </si>
  <si>
    <t>99153</t>
  </si>
  <si>
    <t>99157</t>
  </si>
  <si>
    <t>99281</t>
  </si>
  <si>
    <t>99285</t>
  </si>
  <si>
    <t>99291</t>
  </si>
  <si>
    <t>99292</t>
  </si>
  <si>
    <t>99407</t>
  </si>
  <si>
    <t>99220</t>
  </si>
  <si>
    <t>43249</t>
  </si>
  <si>
    <t>11055</t>
  </si>
  <si>
    <t>15274</t>
  </si>
  <si>
    <t>49082</t>
  </si>
  <si>
    <t>49083</t>
  </si>
  <si>
    <t>49084</t>
  </si>
  <si>
    <t>41008</t>
  </si>
  <si>
    <t>27552</t>
  </si>
  <si>
    <t>49452</t>
  </si>
  <si>
    <t>36140</t>
  </si>
  <si>
    <t>42310</t>
  </si>
  <si>
    <t>27508</t>
  </si>
  <si>
    <t>19000</t>
  </si>
  <si>
    <t>35207</t>
  </si>
  <si>
    <t>46045</t>
  </si>
  <si>
    <t>27372</t>
  </si>
  <si>
    <t>32555</t>
  </si>
  <si>
    <t>64413</t>
  </si>
  <si>
    <t>20551</t>
  </si>
  <si>
    <t>59025</t>
  </si>
  <si>
    <t>27256</t>
  </si>
  <si>
    <t>27230</t>
  </si>
  <si>
    <t>96411</t>
  </si>
  <si>
    <t>20611</t>
  </si>
  <si>
    <t>25270</t>
  </si>
  <si>
    <t>35201</t>
  </si>
  <si>
    <t>69209</t>
  </si>
  <si>
    <t>99151</t>
  </si>
  <si>
    <t>99152</t>
  </si>
  <si>
    <t>99155</t>
  </si>
  <si>
    <t>99156</t>
  </si>
  <si>
    <t>23030</t>
  </si>
  <si>
    <t>53855</t>
  </si>
  <si>
    <t>41825</t>
  </si>
  <si>
    <t>11426</t>
  </si>
  <si>
    <t>43460</t>
  </si>
  <si>
    <t>51710</t>
  </si>
  <si>
    <t>10040</t>
  </si>
  <si>
    <t>99212</t>
  </si>
  <si>
    <t>99366</t>
  </si>
  <si>
    <t>54150</t>
  </si>
  <si>
    <t>59000</t>
  </si>
  <si>
    <t>59001</t>
  </si>
  <si>
    <t>59200</t>
  </si>
  <si>
    <t>59412</t>
  </si>
  <si>
    <t>99465</t>
  </si>
  <si>
    <t>99201</t>
  </si>
  <si>
    <t>99202</t>
  </si>
  <si>
    <t>99203</t>
  </si>
  <si>
    <t>99204</t>
  </si>
  <si>
    <t>99205</t>
  </si>
  <si>
    <t>99211</t>
  </si>
  <si>
    <t>99214</t>
  </si>
  <si>
    <t>99215</t>
  </si>
  <si>
    <t>76810</t>
  </si>
  <si>
    <t>76818</t>
  </si>
  <si>
    <t>76819</t>
  </si>
  <si>
    <t>76820</t>
  </si>
  <si>
    <t>76815</t>
  </si>
  <si>
    <t>76816</t>
  </si>
  <si>
    <t>76817</t>
  </si>
  <si>
    <t>84112</t>
  </si>
  <si>
    <t>83986</t>
  </si>
  <si>
    <t>74712</t>
  </si>
  <si>
    <t>23350</t>
  </si>
  <si>
    <t>43260</t>
  </si>
  <si>
    <t>43264</t>
  </si>
  <si>
    <t>49441</t>
  </si>
  <si>
    <t>50389</t>
  </si>
  <si>
    <t>62267</t>
  </si>
  <si>
    <t>62324</t>
  </si>
  <si>
    <t>62326</t>
  </si>
  <si>
    <t>62327</t>
  </si>
  <si>
    <t>91010</t>
  </si>
  <si>
    <t>91030</t>
  </si>
  <si>
    <t>91034</t>
  </si>
  <si>
    <t>91035</t>
  </si>
  <si>
    <t>91037</t>
  </si>
  <si>
    <t>91110</t>
  </si>
  <si>
    <t>91122</t>
  </si>
  <si>
    <t>27096</t>
  </si>
  <si>
    <t>64445</t>
  </si>
  <si>
    <t>64479</t>
  </si>
  <si>
    <t>64480</t>
  </si>
  <si>
    <t>64420</t>
  </si>
  <si>
    <t>64421</t>
  </si>
  <si>
    <t>64425</t>
  </si>
  <si>
    <t>64510</t>
  </si>
  <si>
    <t>43275</t>
  </si>
  <si>
    <t>20604</t>
  </si>
  <si>
    <t>20606</t>
  </si>
  <si>
    <t>92960</t>
  </si>
  <si>
    <t>36561</t>
  </si>
  <si>
    <t>36568</t>
  </si>
  <si>
    <t>36580</t>
  </si>
  <si>
    <t>36581</t>
  </si>
  <si>
    <t>36590</t>
  </si>
  <si>
    <t>36593</t>
  </si>
  <si>
    <t>36596</t>
  </si>
  <si>
    <t>36598</t>
  </si>
  <si>
    <t>36570</t>
  </si>
  <si>
    <t>92920</t>
  </si>
  <si>
    <t>92921</t>
  </si>
  <si>
    <t>92924</t>
  </si>
  <si>
    <t>92925</t>
  </si>
  <si>
    <t>92928</t>
  </si>
  <si>
    <t>92929</t>
  </si>
  <si>
    <t>92933</t>
  </si>
  <si>
    <t>92934</t>
  </si>
  <si>
    <t>92937</t>
  </si>
  <si>
    <t>92941</t>
  </si>
  <si>
    <t>92943</t>
  </si>
  <si>
    <t>92944</t>
  </si>
  <si>
    <t>92973</t>
  </si>
  <si>
    <t>92978</t>
  </si>
  <si>
    <t>92979</t>
  </si>
  <si>
    <t>92987</t>
  </si>
  <si>
    <t>93279</t>
  </si>
  <si>
    <t>93280</t>
  </si>
  <si>
    <t>93281</t>
  </si>
  <si>
    <t>93282</t>
  </si>
  <si>
    <t>93451</t>
  </si>
  <si>
    <t>93453</t>
  </si>
  <si>
    <t>93454</t>
  </si>
  <si>
    <t>93455</t>
  </si>
  <si>
    <t>93456</t>
  </si>
  <si>
    <t>93457</t>
  </si>
  <si>
    <t>93458</t>
  </si>
  <si>
    <t>93459</t>
  </si>
  <si>
    <t>93460</t>
  </si>
  <si>
    <t>93461</t>
  </si>
  <si>
    <t>93463</t>
  </si>
  <si>
    <t>93563</t>
  </si>
  <si>
    <t>93564</t>
  </si>
  <si>
    <t>93565</t>
  </si>
  <si>
    <t>93566</t>
  </si>
  <si>
    <t>93567</t>
  </si>
  <si>
    <t>93568</t>
  </si>
  <si>
    <t>93571</t>
  </si>
  <si>
    <t>93572</t>
  </si>
  <si>
    <t>93580</t>
  </si>
  <si>
    <t>36571</t>
  </si>
  <si>
    <t>93355</t>
  </si>
  <si>
    <t>47535</t>
  </si>
  <si>
    <t>47536</t>
  </si>
  <si>
    <t>47537</t>
  </si>
  <si>
    <t>47531</t>
  </si>
  <si>
    <t>47532</t>
  </si>
  <si>
    <t>47533</t>
  </si>
  <si>
    <t>47534</t>
  </si>
  <si>
    <t>47538</t>
  </si>
  <si>
    <t>47540</t>
  </si>
  <si>
    <t>47541</t>
  </si>
  <si>
    <t>47543</t>
  </si>
  <si>
    <t>47544</t>
  </si>
  <si>
    <t>49185</t>
  </si>
  <si>
    <t>62290</t>
  </si>
  <si>
    <t>20206</t>
  </si>
  <si>
    <t>20220</t>
  </si>
  <si>
    <t>20225</t>
  </si>
  <si>
    <t>20501</t>
  </si>
  <si>
    <t>20612</t>
  </si>
  <si>
    <t>20615</t>
  </si>
  <si>
    <t>21925</t>
  </si>
  <si>
    <t>24220</t>
  </si>
  <si>
    <t>25246</t>
  </si>
  <si>
    <t>27093</t>
  </si>
  <si>
    <t>27648</t>
  </si>
  <si>
    <t>49405</t>
  </si>
  <si>
    <t>32400</t>
  </si>
  <si>
    <t>32557</t>
  </si>
  <si>
    <t>38220</t>
  </si>
  <si>
    <t>38221</t>
  </si>
  <si>
    <t>42400</t>
  </si>
  <si>
    <t>44500</t>
  </si>
  <si>
    <t>49406</t>
  </si>
  <si>
    <t>47000</t>
  </si>
  <si>
    <t>47001</t>
  </si>
  <si>
    <t>48102</t>
  </si>
  <si>
    <t>49180</t>
  </si>
  <si>
    <t>49423</t>
  </si>
  <si>
    <t>49424</t>
  </si>
  <si>
    <t>49440</t>
  </si>
  <si>
    <t>49465</t>
  </si>
  <si>
    <t>50200</t>
  </si>
  <si>
    <t>50390</t>
  </si>
  <si>
    <t>50690</t>
  </si>
  <si>
    <t>51600</t>
  </si>
  <si>
    <t>51610</t>
  </si>
  <si>
    <t>58340</t>
  </si>
  <si>
    <t>49407</t>
  </si>
  <si>
    <t>60100</t>
  </si>
  <si>
    <t>60300</t>
  </si>
  <si>
    <t>62284</t>
  </si>
  <si>
    <t>64680</t>
  </si>
  <si>
    <t>60699</t>
  </si>
  <si>
    <t>38999</t>
  </si>
  <si>
    <t>62302</t>
  </si>
  <si>
    <t>62303</t>
  </si>
  <si>
    <t>62304</t>
  </si>
  <si>
    <t>62305</t>
  </si>
  <si>
    <t>10035</t>
  </si>
  <si>
    <t>10036</t>
  </si>
  <si>
    <t>38222</t>
  </si>
  <si>
    <t>31720</t>
  </si>
  <si>
    <t>80051</t>
  </si>
  <si>
    <t>80055</t>
  </si>
  <si>
    <t>80069</t>
  </si>
  <si>
    <t>80074</t>
  </si>
  <si>
    <t>80076</t>
  </si>
  <si>
    <t>80306</t>
  </si>
  <si>
    <t>80156</t>
  </si>
  <si>
    <t>80158</t>
  </si>
  <si>
    <t>80162</t>
  </si>
  <si>
    <t>80164</t>
  </si>
  <si>
    <t>80170</t>
  </si>
  <si>
    <t>80178</t>
  </si>
  <si>
    <t>80184</t>
  </si>
  <si>
    <t>80185</t>
  </si>
  <si>
    <t>80197</t>
  </si>
  <si>
    <t>80198</t>
  </si>
  <si>
    <t>80200</t>
  </si>
  <si>
    <t>80202</t>
  </si>
  <si>
    <t>82010</t>
  </si>
  <si>
    <t>82040</t>
  </si>
  <si>
    <t>82042</t>
  </si>
  <si>
    <t>82043</t>
  </si>
  <si>
    <t>82075</t>
  </si>
  <si>
    <t>82140</t>
  </si>
  <si>
    <t>82150</t>
  </si>
  <si>
    <t>82247</t>
  </si>
  <si>
    <t>82248</t>
  </si>
  <si>
    <t>82271</t>
  </si>
  <si>
    <t>82272</t>
  </si>
  <si>
    <t>82306</t>
  </si>
  <si>
    <t>82310</t>
  </si>
  <si>
    <t>82330</t>
  </si>
  <si>
    <t>82340</t>
  </si>
  <si>
    <t>82374</t>
  </si>
  <si>
    <t>82375</t>
  </si>
  <si>
    <t>82378</t>
  </si>
  <si>
    <t>82435</t>
  </si>
  <si>
    <t>82465</t>
  </si>
  <si>
    <t>82533</t>
  </si>
  <si>
    <t>82553</t>
  </si>
  <si>
    <t>82565</t>
  </si>
  <si>
    <t>82570</t>
  </si>
  <si>
    <t>82575</t>
  </si>
  <si>
    <t>82607</t>
  </si>
  <si>
    <t>82670</t>
  </si>
  <si>
    <t>82728</t>
  </si>
  <si>
    <t>82731</t>
  </si>
  <si>
    <t>82746</t>
  </si>
  <si>
    <t>82800</t>
  </si>
  <si>
    <t>82803</t>
  </si>
  <si>
    <t>82945</t>
  </si>
  <si>
    <t>82947</t>
  </si>
  <si>
    <t>82948</t>
  </si>
  <si>
    <t>82950</t>
  </si>
  <si>
    <t>82951</t>
  </si>
  <si>
    <t>82952</t>
  </si>
  <si>
    <t>82962</t>
  </si>
  <si>
    <t>82977</t>
  </si>
  <si>
    <t>83001</t>
  </si>
  <si>
    <t>83002</t>
  </si>
  <si>
    <t>83014</t>
  </si>
  <si>
    <t>83033</t>
  </si>
  <si>
    <t>83036</t>
  </si>
  <si>
    <t>83050</t>
  </si>
  <si>
    <t>83518</t>
  </si>
  <si>
    <t>83540</t>
  </si>
  <si>
    <t>83550</t>
  </si>
  <si>
    <t>83605</t>
  </si>
  <si>
    <t>83615</t>
  </si>
  <si>
    <t>83690</t>
  </si>
  <si>
    <t>83718</t>
  </si>
  <si>
    <t>83721</t>
  </si>
  <si>
    <t>83735</t>
  </si>
  <si>
    <t>83880</t>
  </si>
  <si>
    <t>83930</t>
  </si>
  <si>
    <t>83935</t>
  </si>
  <si>
    <t>83970</t>
  </si>
  <si>
    <t>84075</t>
  </si>
  <si>
    <t>84100</t>
  </si>
  <si>
    <t>84132</t>
  </si>
  <si>
    <t>84133</t>
  </si>
  <si>
    <t>84134</t>
  </si>
  <si>
    <t>84144</t>
  </si>
  <si>
    <t>84146</t>
  </si>
  <si>
    <t>84153</t>
  </si>
  <si>
    <t>84155</t>
  </si>
  <si>
    <t>84156</t>
  </si>
  <si>
    <t>84157</t>
  </si>
  <si>
    <t>84295</t>
  </si>
  <si>
    <t>84300</t>
  </si>
  <si>
    <t>84315</t>
  </si>
  <si>
    <t>84436</t>
  </si>
  <si>
    <t>84439</t>
  </si>
  <si>
    <t>84450</t>
  </si>
  <si>
    <t>84460</t>
  </si>
  <si>
    <t>84466</t>
  </si>
  <si>
    <t>84478</t>
  </si>
  <si>
    <t>84520</t>
  </si>
  <si>
    <t>84540</t>
  </si>
  <si>
    <t>84545</t>
  </si>
  <si>
    <t>84550</t>
  </si>
  <si>
    <t>84702</t>
  </si>
  <si>
    <t>84703</t>
  </si>
  <si>
    <t>82810</t>
  </si>
  <si>
    <t>84479</t>
  </si>
  <si>
    <t>80320</t>
  </si>
  <si>
    <t>80165</t>
  </si>
  <si>
    <t>80329</t>
  </si>
  <si>
    <t>80307</t>
  </si>
  <si>
    <t>87340</t>
  </si>
  <si>
    <t>87389</t>
  </si>
  <si>
    <t>80305</t>
  </si>
  <si>
    <t>87806</t>
  </si>
  <si>
    <t>86078</t>
  </si>
  <si>
    <t>86140</t>
  </si>
  <si>
    <t>86141</t>
  </si>
  <si>
    <t>86157</t>
  </si>
  <si>
    <t>86300</t>
  </si>
  <si>
    <t>86304</t>
  </si>
  <si>
    <t>86308</t>
  </si>
  <si>
    <t>86431</t>
  </si>
  <si>
    <t>86580</t>
  </si>
  <si>
    <t>86644</t>
  </si>
  <si>
    <t>86703</t>
  </si>
  <si>
    <t>86705</t>
  </si>
  <si>
    <t>86706</t>
  </si>
  <si>
    <t>86708</t>
  </si>
  <si>
    <t>86709</t>
  </si>
  <si>
    <t>86762</t>
  </si>
  <si>
    <t>86780</t>
  </si>
  <si>
    <t>86803</t>
  </si>
  <si>
    <t>85007</t>
  </si>
  <si>
    <t>85013</t>
  </si>
  <si>
    <t>85014</t>
  </si>
  <si>
    <t>85018</t>
  </si>
  <si>
    <t>85045</t>
  </si>
  <si>
    <t>85048</t>
  </si>
  <si>
    <t>85049</t>
  </si>
  <si>
    <t>85097</t>
  </si>
  <si>
    <t>85347</t>
  </si>
  <si>
    <t>85379</t>
  </si>
  <si>
    <t>85384</t>
  </si>
  <si>
    <t>85390</t>
  </si>
  <si>
    <t>85460</t>
  </si>
  <si>
    <t>85520</t>
  </si>
  <si>
    <t>85576</t>
  </si>
  <si>
    <t>85611</t>
  </si>
  <si>
    <t>85651</t>
  </si>
  <si>
    <t>85732</t>
  </si>
  <si>
    <t>87015</t>
  </si>
  <si>
    <t>87040</t>
  </si>
  <si>
    <t>87045</t>
  </si>
  <si>
    <t>87046</t>
  </si>
  <si>
    <t>87070</t>
  </si>
  <si>
    <t>87075</t>
  </si>
  <si>
    <t>87076</t>
  </si>
  <si>
    <t>87077</t>
  </si>
  <si>
    <t>87081</t>
  </si>
  <si>
    <t>87086</t>
  </si>
  <si>
    <t>87088</t>
  </si>
  <si>
    <t>87101</t>
  </si>
  <si>
    <t>87102</t>
  </si>
  <si>
    <t>87103</t>
  </si>
  <si>
    <t>87106</t>
  </si>
  <si>
    <t>87107</t>
  </si>
  <si>
    <t>87116</t>
  </si>
  <si>
    <t>87147</t>
  </si>
  <si>
    <t>87169</t>
  </si>
  <si>
    <t>87172</t>
  </si>
  <si>
    <t>87176</t>
  </si>
  <si>
    <t>87181</t>
  </si>
  <si>
    <t>87185</t>
  </si>
  <si>
    <t>87186</t>
  </si>
  <si>
    <t>87205</t>
  </si>
  <si>
    <t>87206</t>
  </si>
  <si>
    <t>87210</t>
  </si>
  <si>
    <t>87220</t>
  </si>
  <si>
    <t>87275</t>
  </si>
  <si>
    <t>87324</t>
  </si>
  <si>
    <t>87328</t>
  </si>
  <si>
    <t>87329</t>
  </si>
  <si>
    <t>87400</t>
  </si>
  <si>
    <t>87420</t>
  </si>
  <si>
    <t>87427</t>
  </si>
  <si>
    <t>87449</t>
  </si>
  <si>
    <t>87490</t>
  </si>
  <si>
    <t>87491</t>
  </si>
  <si>
    <t>87493</t>
  </si>
  <si>
    <t>87590</t>
  </si>
  <si>
    <t>87591</t>
  </si>
  <si>
    <t>87624</t>
  </si>
  <si>
    <t>87641</t>
  </si>
  <si>
    <t>87880</t>
  </si>
  <si>
    <t>87899</t>
  </si>
  <si>
    <t>87631</t>
  </si>
  <si>
    <t>81001</t>
  </si>
  <si>
    <t>81003</t>
  </si>
  <si>
    <t>81015</t>
  </si>
  <si>
    <t>81025</t>
  </si>
  <si>
    <t>86850</t>
  </si>
  <si>
    <t>86860</t>
  </si>
  <si>
    <t>86870</t>
  </si>
  <si>
    <t>86880</t>
  </si>
  <si>
    <t>86886</t>
  </si>
  <si>
    <t>86890</t>
  </si>
  <si>
    <t>86900</t>
  </si>
  <si>
    <t>86901</t>
  </si>
  <si>
    <t>86902</t>
  </si>
  <si>
    <t>86920</t>
  </si>
  <si>
    <t>86922</t>
  </si>
  <si>
    <t>86927</t>
  </si>
  <si>
    <t>86945</t>
  </si>
  <si>
    <t>89051</t>
  </si>
  <si>
    <t>89055</t>
  </si>
  <si>
    <t>89060</t>
  </si>
  <si>
    <t>89190</t>
  </si>
  <si>
    <t>89230</t>
  </si>
  <si>
    <t>89310</t>
  </si>
  <si>
    <t>89320</t>
  </si>
  <si>
    <t>89321</t>
  </si>
  <si>
    <t>99001</t>
  </si>
  <si>
    <t>99195</t>
  </si>
  <si>
    <t>88300</t>
  </si>
  <si>
    <t>88302</t>
  </si>
  <si>
    <t>88304</t>
  </si>
  <si>
    <t>88305</t>
  </si>
  <si>
    <t>88307</t>
  </si>
  <si>
    <t>88309</t>
  </si>
  <si>
    <t>88311</t>
  </si>
  <si>
    <t>88312</t>
  </si>
  <si>
    <t>88313</t>
  </si>
  <si>
    <t>88321</t>
  </si>
  <si>
    <t>88323</t>
  </si>
  <si>
    <t>88329</t>
  </si>
  <si>
    <t>88331</t>
  </si>
  <si>
    <t>88332</t>
  </si>
  <si>
    <t>88333</t>
  </si>
  <si>
    <t>88334</t>
  </si>
  <si>
    <t>88360</t>
  </si>
  <si>
    <t>85060</t>
  </si>
  <si>
    <t>88341</t>
  </si>
  <si>
    <t>88342</t>
  </si>
  <si>
    <t>88344</t>
  </si>
  <si>
    <t>88104</t>
  </si>
  <si>
    <t>88108</t>
  </si>
  <si>
    <t>88112</t>
  </si>
  <si>
    <t>88142</t>
  </si>
  <si>
    <t>88143</t>
  </si>
  <si>
    <t>88160</t>
  </si>
  <si>
    <t>88161</t>
  </si>
  <si>
    <t>88164</t>
  </si>
  <si>
    <t>88172</t>
  </si>
  <si>
    <t>88173</t>
  </si>
  <si>
    <t>88177</t>
  </si>
  <si>
    <t>93303</t>
  </si>
  <si>
    <t>93304</t>
  </si>
  <si>
    <t>93306</t>
  </si>
  <si>
    <t>93308</t>
  </si>
  <si>
    <t>93312</t>
  </si>
  <si>
    <t>93313</t>
  </si>
  <si>
    <t>93320</t>
  </si>
  <si>
    <t>93325</t>
  </si>
  <si>
    <t>93350</t>
  </si>
  <si>
    <t>93609</t>
  </si>
  <si>
    <t>93613</t>
  </si>
  <si>
    <t>93619</t>
  </si>
  <si>
    <t>93620</t>
  </si>
  <si>
    <t>93621</t>
  </si>
  <si>
    <t>93623</t>
  </si>
  <si>
    <t>93641</t>
  </si>
  <si>
    <t>93642</t>
  </si>
  <si>
    <t>93650</t>
  </si>
  <si>
    <t>93653</t>
  </si>
  <si>
    <t>93654</t>
  </si>
  <si>
    <t>93655</t>
  </si>
  <si>
    <t>93656</t>
  </si>
  <si>
    <t>93657</t>
  </si>
  <si>
    <t>93660</t>
  </si>
  <si>
    <t>93662</t>
  </si>
  <si>
    <t>93017</t>
  </si>
  <si>
    <t>93798</t>
  </si>
  <si>
    <t>93005</t>
  </si>
  <si>
    <t>93225</t>
  </si>
  <si>
    <t>93226</t>
  </si>
  <si>
    <t>93270</t>
  </si>
  <si>
    <t>93271</t>
  </si>
  <si>
    <t>95805</t>
  </si>
  <si>
    <t>95806</t>
  </si>
  <si>
    <t>95810</t>
  </si>
  <si>
    <t>95811</t>
  </si>
  <si>
    <t>95812</t>
  </si>
  <si>
    <t>95816</t>
  </si>
  <si>
    <t>95819</t>
  </si>
  <si>
    <t>95822</t>
  </si>
  <si>
    <t>95950</t>
  </si>
  <si>
    <t>95951</t>
  </si>
  <si>
    <t>95782</t>
  </si>
  <si>
    <t>70030</t>
  </si>
  <si>
    <t>70100</t>
  </si>
  <si>
    <t>70110</t>
  </si>
  <si>
    <t>70130</t>
  </si>
  <si>
    <t>70140</t>
  </si>
  <si>
    <t>70150</t>
  </si>
  <si>
    <t>70160</t>
  </si>
  <si>
    <t>70190</t>
  </si>
  <si>
    <t>70200</t>
  </si>
  <si>
    <t>70210</t>
  </si>
  <si>
    <t>70220</t>
  </si>
  <si>
    <t>70250</t>
  </si>
  <si>
    <t>70260</t>
  </si>
  <si>
    <t>70328</t>
  </si>
  <si>
    <t>70330</t>
  </si>
  <si>
    <t>70355</t>
  </si>
  <si>
    <t>70360</t>
  </si>
  <si>
    <t>71045</t>
  </si>
  <si>
    <t>71046</t>
  </si>
  <si>
    <t>71048</t>
  </si>
  <si>
    <t>71100</t>
  </si>
  <si>
    <t>71101</t>
  </si>
  <si>
    <t>71110</t>
  </si>
  <si>
    <t>71111</t>
  </si>
  <si>
    <t>71120</t>
  </si>
  <si>
    <t>71130</t>
  </si>
  <si>
    <t>72020</t>
  </si>
  <si>
    <t>72040</t>
  </si>
  <si>
    <t>72050</t>
  </si>
  <si>
    <t>72052</t>
  </si>
  <si>
    <t>72070</t>
  </si>
  <si>
    <t>72072</t>
  </si>
  <si>
    <t>72074</t>
  </si>
  <si>
    <t>72080</t>
  </si>
  <si>
    <t>72100</t>
  </si>
  <si>
    <t>72114</t>
  </si>
  <si>
    <t>72120</t>
  </si>
  <si>
    <t>72170</t>
  </si>
  <si>
    <t>72190</t>
  </si>
  <si>
    <t>72200</t>
  </si>
  <si>
    <t>72202</t>
  </si>
  <si>
    <t>72220</t>
  </si>
  <si>
    <t>72240</t>
  </si>
  <si>
    <t>72255</t>
  </si>
  <si>
    <t>72265</t>
  </si>
  <si>
    <t>72270</t>
  </si>
  <si>
    <t>72295</t>
  </si>
  <si>
    <t>73000</t>
  </si>
  <si>
    <t>73010</t>
  </si>
  <si>
    <t>73020</t>
  </si>
  <si>
    <t>73030</t>
  </si>
  <si>
    <t>73040</t>
  </si>
  <si>
    <t>73050</t>
  </si>
  <si>
    <t>73060</t>
  </si>
  <si>
    <t>73070</t>
  </si>
  <si>
    <t>73080</t>
  </si>
  <si>
    <t>73085</t>
  </si>
  <si>
    <t>73090</t>
  </si>
  <si>
    <t>73092</t>
  </si>
  <si>
    <t>73100</t>
  </si>
  <si>
    <t>73110</t>
  </si>
  <si>
    <t>73115</t>
  </si>
  <si>
    <t>73120</t>
  </si>
  <si>
    <t>73130</t>
  </si>
  <si>
    <t>73140</t>
  </si>
  <si>
    <t>73525</t>
  </si>
  <si>
    <t>73552</t>
  </si>
  <si>
    <t>73551</t>
  </si>
  <si>
    <t>73560</t>
  </si>
  <si>
    <t>71047</t>
  </si>
  <si>
    <t>74019</t>
  </si>
  <si>
    <t>73562</t>
  </si>
  <si>
    <t>73564</t>
  </si>
  <si>
    <t>73565</t>
  </si>
  <si>
    <t>73580</t>
  </si>
  <si>
    <t>73590</t>
  </si>
  <si>
    <t>73592</t>
  </si>
  <si>
    <t>73600</t>
  </si>
  <si>
    <t>73610</t>
  </si>
  <si>
    <t>73615</t>
  </si>
  <si>
    <t>73620</t>
  </si>
  <si>
    <t>73630</t>
  </si>
  <si>
    <t>73650</t>
  </si>
  <si>
    <t>73660</t>
  </si>
  <si>
    <t>74018</t>
  </si>
  <si>
    <t>74022</t>
  </si>
  <si>
    <t>74210</t>
  </si>
  <si>
    <t>74220</t>
  </si>
  <si>
    <t>74230</t>
  </si>
  <si>
    <t>74241</t>
  </si>
  <si>
    <t>74245</t>
  </si>
  <si>
    <t>74246</t>
  </si>
  <si>
    <t>74247</t>
  </si>
  <si>
    <t>74249</t>
  </si>
  <si>
    <t>74250</t>
  </si>
  <si>
    <t>74251</t>
  </si>
  <si>
    <t>74270</t>
  </si>
  <si>
    <t>74280</t>
  </si>
  <si>
    <t>74283</t>
  </si>
  <si>
    <t>74300</t>
  </si>
  <si>
    <t>74328</t>
  </si>
  <si>
    <t>74329</t>
  </si>
  <si>
    <t>74330</t>
  </si>
  <si>
    <t>74340</t>
  </si>
  <si>
    <t>74360</t>
  </si>
  <si>
    <t>74400</t>
  </si>
  <si>
    <t>74415</t>
  </si>
  <si>
    <t>74420</t>
  </si>
  <si>
    <t>74425</t>
  </si>
  <si>
    <t>74430</t>
  </si>
  <si>
    <t>74450</t>
  </si>
  <si>
    <t>74455</t>
  </si>
  <si>
    <t>74740</t>
  </si>
  <si>
    <t>76000</t>
  </si>
  <si>
    <t>76010</t>
  </si>
  <si>
    <t>76080</t>
  </si>
  <si>
    <t>76098</t>
  </si>
  <si>
    <t>76100</t>
  </si>
  <si>
    <t>74021</t>
  </si>
  <si>
    <t>77001</t>
  </si>
  <si>
    <t>77002</t>
  </si>
  <si>
    <t>77053</t>
  </si>
  <si>
    <t>77054</t>
  </si>
  <si>
    <t>77071</t>
  </si>
  <si>
    <t>77072</t>
  </si>
  <si>
    <t>77073</t>
  </si>
  <si>
    <t>77074</t>
  </si>
  <si>
    <t>77075</t>
  </si>
  <si>
    <t>77076</t>
  </si>
  <si>
    <t>77081</t>
  </si>
  <si>
    <t>74485</t>
  </si>
  <si>
    <t>75625</t>
  </si>
  <si>
    <t>75630</t>
  </si>
  <si>
    <t>75710</t>
  </si>
  <si>
    <t>75716</t>
  </si>
  <si>
    <t>75726</t>
  </si>
  <si>
    <t>75736</t>
  </si>
  <si>
    <t>75774</t>
  </si>
  <si>
    <t>75809</t>
  </si>
  <si>
    <t>75820</t>
  </si>
  <si>
    <t>75822</t>
  </si>
  <si>
    <t>75825</t>
  </si>
  <si>
    <t>75827</t>
  </si>
  <si>
    <t>75860</t>
  </si>
  <si>
    <t>75889</t>
  </si>
  <si>
    <t>75894</t>
  </si>
  <si>
    <t>75898</t>
  </si>
  <si>
    <t>75984</t>
  </si>
  <si>
    <t>75989</t>
  </si>
  <si>
    <t>72081</t>
  </si>
  <si>
    <t>72082</t>
  </si>
  <si>
    <t>72083</t>
  </si>
  <si>
    <t>72084</t>
  </si>
  <si>
    <t>73501</t>
  </si>
  <si>
    <t>73502</t>
  </si>
  <si>
    <t>73503</t>
  </si>
  <si>
    <t>73521</t>
  </si>
  <si>
    <t>73522</t>
  </si>
  <si>
    <t>73523</t>
  </si>
  <si>
    <t>38792</t>
  </si>
  <si>
    <t>78012</t>
  </si>
  <si>
    <t>78014</t>
  </si>
  <si>
    <t>78013</t>
  </si>
  <si>
    <t>78018</t>
  </si>
  <si>
    <t>78070</t>
  </si>
  <si>
    <t>78195</t>
  </si>
  <si>
    <t>78201</t>
  </si>
  <si>
    <t>78202</t>
  </si>
  <si>
    <t>78205</t>
  </si>
  <si>
    <t>78215</t>
  </si>
  <si>
    <t>78226</t>
  </si>
  <si>
    <t>78227</t>
  </si>
  <si>
    <t>78264</t>
  </si>
  <si>
    <t>78278</t>
  </si>
  <si>
    <t>78290</t>
  </si>
  <si>
    <t>78300</t>
  </si>
  <si>
    <t>78305</t>
  </si>
  <si>
    <t>78306</t>
  </si>
  <si>
    <t>78315</t>
  </si>
  <si>
    <t>78320</t>
  </si>
  <si>
    <t>78451</t>
  </si>
  <si>
    <t>78452</t>
  </si>
  <si>
    <t>78454</t>
  </si>
  <si>
    <t>78472</t>
  </si>
  <si>
    <t>78473</t>
  </si>
  <si>
    <t>78579</t>
  </si>
  <si>
    <t>78580</t>
  </si>
  <si>
    <t>78582</t>
  </si>
  <si>
    <t>78597</t>
  </si>
  <si>
    <t>78598</t>
  </si>
  <si>
    <t>78630</t>
  </si>
  <si>
    <t>78645</t>
  </si>
  <si>
    <t>78650</t>
  </si>
  <si>
    <t>78701</t>
  </si>
  <si>
    <t>78707</t>
  </si>
  <si>
    <t>78708</t>
  </si>
  <si>
    <t>78709</t>
  </si>
  <si>
    <t>78725</t>
  </si>
  <si>
    <t>78740</t>
  </si>
  <si>
    <t>78800</t>
  </si>
  <si>
    <t>78801</t>
  </si>
  <si>
    <t>78802</t>
  </si>
  <si>
    <t>78803</t>
  </si>
  <si>
    <t>78804</t>
  </si>
  <si>
    <t>78805</t>
  </si>
  <si>
    <t>78806</t>
  </si>
  <si>
    <t>79005</t>
  </si>
  <si>
    <t>70336</t>
  </si>
  <si>
    <t>70540</t>
  </si>
  <si>
    <t>70543</t>
  </si>
  <si>
    <t>70544</t>
  </si>
  <si>
    <t>70545</t>
  </si>
  <si>
    <t>70546</t>
  </si>
  <si>
    <t>70547</t>
  </si>
  <si>
    <t>70548</t>
  </si>
  <si>
    <t>70549</t>
  </si>
  <si>
    <t>70551</t>
  </si>
  <si>
    <t>70552</t>
  </si>
  <si>
    <t>71550</t>
  </si>
  <si>
    <t>71551</t>
  </si>
  <si>
    <t>71552</t>
  </si>
  <si>
    <t>71555</t>
  </si>
  <si>
    <t>72141</t>
  </si>
  <si>
    <t>72142</t>
  </si>
  <si>
    <t>72146</t>
  </si>
  <si>
    <t>72147</t>
  </si>
  <si>
    <t>72148</t>
  </si>
  <si>
    <t>72149</t>
  </si>
  <si>
    <t>72156</t>
  </si>
  <si>
    <t>72157</t>
  </si>
  <si>
    <t>72158</t>
  </si>
  <si>
    <t>72195</t>
  </si>
  <si>
    <t>72196</t>
  </si>
  <si>
    <t>72197</t>
  </si>
  <si>
    <t>72198</t>
  </si>
  <si>
    <t>73218</t>
  </si>
  <si>
    <t>73219</t>
  </si>
  <si>
    <t>73220</t>
  </si>
  <si>
    <t>73221</t>
  </si>
  <si>
    <t>73222</t>
  </si>
  <si>
    <t>73223</t>
  </si>
  <si>
    <t>73225</t>
  </si>
  <si>
    <t>73718</t>
  </si>
  <si>
    <t>73720</t>
  </si>
  <si>
    <t>73721</t>
  </si>
  <si>
    <t>73722</t>
  </si>
  <si>
    <t>73723</t>
  </si>
  <si>
    <t>73725</t>
  </si>
  <si>
    <t>74181</t>
  </si>
  <si>
    <t>74182</t>
  </si>
  <si>
    <t>74183</t>
  </si>
  <si>
    <t>74185</t>
  </si>
  <si>
    <t>75557</t>
  </si>
  <si>
    <t>75559</t>
  </si>
  <si>
    <t>75561</t>
  </si>
  <si>
    <t>75563</t>
  </si>
  <si>
    <t>75565</t>
  </si>
  <si>
    <t>77021</t>
  </si>
  <si>
    <t>74713</t>
  </si>
  <si>
    <t>76506</t>
  </si>
  <si>
    <t>76536</t>
  </si>
  <si>
    <t>76604</t>
  </si>
  <si>
    <t>76705</t>
  </si>
  <si>
    <t>76770</t>
  </si>
  <si>
    <t>76775</t>
  </si>
  <si>
    <t>76776</t>
  </si>
  <si>
    <t>76800</t>
  </si>
  <si>
    <t>76801</t>
  </si>
  <si>
    <t>76802</t>
  </si>
  <si>
    <t>76811</t>
  </si>
  <si>
    <t>76812</t>
  </si>
  <si>
    <t>76821</t>
  </si>
  <si>
    <t>76830</t>
  </si>
  <si>
    <t>76831</t>
  </si>
  <si>
    <t>76856</t>
  </si>
  <si>
    <t>76857</t>
  </si>
  <si>
    <t>76870</t>
  </si>
  <si>
    <t>76872</t>
  </si>
  <si>
    <t>76873</t>
  </si>
  <si>
    <t>76881</t>
  </si>
  <si>
    <t>76882</t>
  </si>
  <si>
    <t>76885</t>
  </si>
  <si>
    <t>76886</t>
  </si>
  <si>
    <t>76936</t>
  </si>
  <si>
    <t>76946</t>
  </si>
  <si>
    <t>76965</t>
  </si>
  <si>
    <t>76970</t>
  </si>
  <si>
    <t>76998</t>
  </si>
  <si>
    <t>76999</t>
  </si>
  <si>
    <t>93880</t>
  </si>
  <si>
    <t>93882</t>
  </si>
  <si>
    <t>93922</t>
  </si>
  <si>
    <t>93923</t>
  </si>
  <si>
    <t>93924</t>
  </si>
  <si>
    <t>93925</t>
  </si>
  <si>
    <t>93926</t>
  </si>
  <si>
    <t>93930</t>
  </si>
  <si>
    <t>93931</t>
  </si>
  <si>
    <t>93799</t>
  </si>
  <si>
    <t>93970</t>
  </si>
  <si>
    <t>93971</t>
  </si>
  <si>
    <t>93975</t>
  </si>
  <si>
    <t>93976</t>
  </si>
  <si>
    <t>93978</t>
  </si>
  <si>
    <t>93979</t>
  </si>
  <si>
    <t>93990</t>
  </si>
  <si>
    <t>76813</t>
  </si>
  <si>
    <t>76814</t>
  </si>
  <si>
    <t>76826</t>
  </si>
  <si>
    <t>76706</t>
  </si>
  <si>
    <t>70460</t>
  </si>
  <si>
    <t>70470</t>
  </si>
  <si>
    <t>70480</t>
  </si>
  <si>
    <t>70481</t>
  </si>
  <si>
    <t>70482</t>
  </si>
  <si>
    <t>70486</t>
  </si>
  <si>
    <t>70487</t>
  </si>
  <si>
    <t>70488</t>
  </si>
  <si>
    <t>70490</t>
  </si>
  <si>
    <t>70491</t>
  </si>
  <si>
    <t>70492</t>
  </si>
  <si>
    <t>70496</t>
  </si>
  <si>
    <t>70498</t>
  </si>
  <si>
    <t>71250</t>
  </si>
  <si>
    <t>71260</t>
  </si>
  <si>
    <t>71270</t>
  </si>
  <si>
    <t>71275</t>
  </si>
  <si>
    <t>72125</t>
  </si>
  <si>
    <t>72126</t>
  </si>
  <si>
    <t>72127</t>
  </si>
  <si>
    <t>72128</t>
  </si>
  <si>
    <t>72129</t>
  </si>
  <si>
    <t>72130</t>
  </si>
  <si>
    <t>72131</t>
  </si>
  <si>
    <t>72132</t>
  </si>
  <si>
    <t>72133</t>
  </si>
  <si>
    <t>72191</t>
  </si>
  <si>
    <t>72192</t>
  </si>
  <si>
    <t>72194</t>
  </si>
  <si>
    <t>73200</t>
  </si>
  <si>
    <t>73201</t>
  </si>
  <si>
    <t>73202</t>
  </si>
  <si>
    <t>73206</t>
  </si>
  <si>
    <t>73700</t>
  </si>
  <si>
    <t>73701</t>
  </si>
  <si>
    <t>73702</t>
  </si>
  <si>
    <t>73706</t>
  </si>
  <si>
    <t>74150</t>
  </si>
  <si>
    <t>74170</t>
  </si>
  <si>
    <t>74174</t>
  </si>
  <si>
    <t>74175</t>
  </si>
  <si>
    <t>74176</t>
  </si>
  <si>
    <t>74177</t>
  </si>
  <si>
    <t>74178</t>
  </si>
  <si>
    <t>75571</t>
  </si>
  <si>
    <t>75572</t>
  </si>
  <si>
    <t>75573</t>
  </si>
  <si>
    <t>75574</t>
  </si>
  <si>
    <t>76380</t>
  </si>
  <si>
    <t>77011</t>
  </si>
  <si>
    <t>77012</t>
  </si>
  <si>
    <t>77014</t>
  </si>
  <si>
    <t>76376</t>
  </si>
  <si>
    <t>76377</t>
  </si>
  <si>
    <t>75635</t>
  </si>
  <si>
    <t>19030</t>
  </si>
  <si>
    <t>19081</t>
  </si>
  <si>
    <t>19083</t>
  </si>
  <si>
    <t>19084</t>
  </si>
  <si>
    <t>19281</t>
  </si>
  <si>
    <t>19282</t>
  </si>
  <si>
    <t>19285</t>
  </si>
  <si>
    <t>76641</t>
  </si>
  <si>
    <t>76642</t>
  </si>
  <si>
    <t>77061</t>
  </si>
  <si>
    <t>77062</t>
  </si>
  <si>
    <t>77063</t>
  </si>
  <si>
    <t>77067</t>
  </si>
  <si>
    <t>77065</t>
  </si>
  <si>
    <t>77066</t>
  </si>
  <si>
    <t>36591</t>
  </si>
  <si>
    <t>36592</t>
  </si>
  <si>
    <t>37799</t>
  </si>
  <si>
    <t>36514</t>
  </si>
  <si>
    <t>96401</t>
  </si>
  <si>
    <t>96409</t>
  </si>
  <si>
    <t>96413</t>
  </si>
  <si>
    <t>96415</t>
  </si>
  <si>
    <t>96416</t>
  </si>
  <si>
    <t>96417</t>
  </si>
  <si>
    <t>96450</t>
  </si>
  <si>
    <t>96521</t>
  </si>
  <si>
    <t>96522</t>
  </si>
  <si>
    <t>96422</t>
  </si>
  <si>
    <t>96423</t>
  </si>
  <si>
    <t>96425</t>
  </si>
  <si>
    <t>95990</t>
  </si>
  <si>
    <t>96369</t>
  </si>
  <si>
    <t>96370</t>
  </si>
  <si>
    <t>96549</t>
  </si>
  <si>
    <t>96377</t>
  </si>
  <si>
    <t>55875</t>
  </si>
  <si>
    <t>57156</t>
  </si>
  <si>
    <t>99406</t>
  </si>
  <si>
    <t>94003</t>
  </si>
  <si>
    <t>94010</t>
  </si>
  <si>
    <t>94060</t>
  </si>
  <si>
    <t>94070</t>
  </si>
  <si>
    <t>94150</t>
  </si>
  <si>
    <t>94200</t>
  </si>
  <si>
    <t>94375</t>
  </si>
  <si>
    <t>94618</t>
  </si>
  <si>
    <t>94642</t>
  </si>
  <si>
    <t>94644</t>
  </si>
  <si>
    <t>94645</t>
  </si>
  <si>
    <t>94660</t>
  </si>
  <si>
    <t>94664</t>
  </si>
  <si>
    <t>94667</t>
  </si>
  <si>
    <t>94668</t>
  </si>
  <si>
    <t>94680</t>
  </si>
  <si>
    <t>94726</t>
  </si>
  <si>
    <t>94727</t>
  </si>
  <si>
    <t>94729</t>
  </si>
  <si>
    <t>94760</t>
  </si>
  <si>
    <t>94761</t>
  </si>
  <si>
    <t>94762</t>
  </si>
  <si>
    <t>94770</t>
  </si>
  <si>
    <t>94799</t>
  </si>
  <si>
    <t>95012</t>
  </si>
  <si>
    <t>90935</t>
  </si>
  <si>
    <t>90945</t>
  </si>
  <si>
    <t>90970</t>
  </si>
  <si>
    <t>97750</t>
  </si>
  <si>
    <t>97018</t>
  </si>
  <si>
    <t>97035</t>
  </si>
  <si>
    <t>97140</t>
  </si>
  <si>
    <t>97535</t>
  </si>
  <si>
    <t>29580</t>
  </si>
  <si>
    <t>97012</t>
  </si>
  <si>
    <t>97014</t>
  </si>
  <si>
    <t>97032</t>
  </si>
  <si>
    <t>97033</t>
  </si>
  <si>
    <t>97112</t>
  </si>
  <si>
    <t>97124</t>
  </si>
  <si>
    <t>97150</t>
  </si>
  <si>
    <t>97530</t>
  </si>
  <si>
    <t>97533</t>
  </si>
  <si>
    <t>97537</t>
  </si>
  <si>
    <t>97542</t>
  </si>
  <si>
    <t>97598</t>
  </si>
  <si>
    <t>97605</t>
  </si>
  <si>
    <t>97606</t>
  </si>
  <si>
    <t>97760</t>
  </si>
  <si>
    <t>90911</t>
  </si>
  <si>
    <t>97161</t>
  </si>
  <si>
    <t>97607</t>
  </si>
  <si>
    <t>97162</t>
  </si>
  <si>
    <t>97163</t>
  </si>
  <si>
    <t>97164</t>
  </si>
  <si>
    <t>97763</t>
  </si>
  <si>
    <t>92507</t>
  </si>
  <si>
    <t>92526</t>
  </si>
  <si>
    <t>92597</t>
  </si>
  <si>
    <t>92610</t>
  </si>
  <si>
    <t>92611</t>
  </si>
  <si>
    <t>92616</t>
  </si>
  <si>
    <t>96125</t>
  </si>
  <si>
    <t>92521</t>
  </si>
  <si>
    <t>92522</t>
  </si>
  <si>
    <t>92523</t>
  </si>
  <si>
    <t>92524</t>
  </si>
  <si>
    <t>97127</t>
  </si>
  <si>
    <t>97165</t>
  </si>
  <si>
    <t>97166</t>
  </si>
  <si>
    <t>97167</t>
  </si>
  <si>
    <t>97168</t>
  </si>
  <si>
    <t>92551</t>
  </si>
  <si>
    <t>92558</t>
  </si>
  <si>
    <t>92585</t>
  </si>
  <si>
    <t>92586</t>
  </si>
  <si>
    <t>92557</t>
  </si>
  <si>
    <t>97802</t>
  </si>
  <si>
    <t>C9601</t>
  </si>
  <si>
    <t>C8934</t>
  </si>
  <si>
    <t>C8912</t>
  </si>
  <si>
    <t>C8905</t>
  </si>
  <si>
    <t>G0283</t>
  </si>
  <si>
    <t>G0515</t>
  </si>
  <si>
    <t>CPT</t>
  </si>
  <si>
    <t>HCPCS</t>
  </si>
  <si>
    <t>NRIP_RATE</t>
  </si>
  <si>
    <t>NROP_RATE</t>
  </si>
  <si>
    <t>CHG CODE</t>
  </si>
  <si>
    <t>Echocardiography, Transthoracic, complete</t>
  </si>
  <si>
    <t>97161-97163</t>
  </si>
  <si>
    <t>Excision, Breast Lesion, without preoperative radiological marker</t>
  </si>
  <si>
    <t>Injection, Diagnostic or Therapeutic substance, epidural, lumbar</t>
  </si>
  <si>
    <t>62322-62323</t>
  </si>
  <si>
    <t>D601100441</t>
  </si>
  <si>
    <t>BISMUTH SUBSAL 262MG CHEW TAB</t>
  </si>
  <si>
    <t>D601101478</t>
  </si>
  <si>
    <t>FLUOXETINE 20MG/5ML LIQ</t>
  </si>
  <si>
    <t>D601101598</t>
  </si>
  <si>
    <t>D601101946</t>
  </si>
  <si>
    <t>KETAMINE 500MG/10ML INJ</t>
  </si>
  <si>
    <t>D601102033</t>
  </si>
  <si>
    <t>LEFLUNOMIDE 10MG TAB</t>
  </si>
  <si>
    <t>D601103157</t>
  </si>
  <si>
    <t>RISPERIDONE 0.5MG ODT</t>
  </si>
  <si>
    <t>D601103786</t>
  </si>
  <si>
    <t>ZINC OXIDE 40% OINT 60GM</t>
  </si>
  <si>
    <t>D601103988</t>
  </si>
  <si>
    <t>AMINO ACID 4.25%/D10W IV 1L</t>
  </si>
  <si>
    <t>D601104291</t>
  </si>
  <si>
    <t>ATROPINE 1% EYE  DROP 5ML</t>
  </si>
  <si>
    <t>CAFFEINE CITRATE 60MG/3ML LIQ</t>
  </si>
  <si>
    <t>D601104837</t>
  </si>
  <si>
    <t>HYALURON 5.5MG/0.55ML EYE INJ</t>
  </si>
  <si>
    <t>D601104909</t>
  </si>
  <si>
    <t>GAMMA GLOBULIN 2ML INJ</t>
  </si>
  <si>
    <t>D601104928</t>
  </si>
  <si>
    <t>INSULIN ASPART 300U/3ML PEN</t>
  </si>
  <si>
    <t>D601105051</t>
  </si>
  <si>
    <t>LIDOCAINE MPF 1% INJ 2ML</t>
  </si>
  <si>
    <t>D601105134</t>
  </si>
  <si>
    <t>MEROPENEM 1000MG 50ML IVPB</t>
  </si>
  <si>
    <t>D601105193</t>
  </si>
  <si>
    <t>MILRINONE 20MG/100ML D5W IV</t>
  </si>
  <si>
    <t>D601105444</t>
  </si>
  <si>
    <t>D601105595</t>
  </si>
  <si>
    <t>WATER STERILE 1000ML INJ</t>
  </si>
  <si>
    <t>D601105642</t>
  </si>
  <si>
    <t>FENTANYL BUP 500MCG-.06% 250ML</t>
  </si>
  <si>
    <t>D601105674</t>
  </si>
  <si>
    <t>VARICELLA ZOSTER IMM GLB INJ</t>
  </si>
  <si>
    <t>D601105957</t>
  </si>
  <si>
    <t>TOBRAMYCIN 80MG/2ML NEB</t>
  </si>
  <si>
    <t>D601105958</t>
  </si>
  <si>
    <t>PROTHROMBIN COMPLX HUMAN 1U</t>
  </si>
  <si>
    <t>D601106128</t>
  </si>
  <si>
    <t>INFLUENZA VACC QUAD 0.5ML INJ</t>
  </si>
  <si>
    <t>D601106135</t>
  </si>
  <si>
    <t>INFLUENZA VACC FLULA 0.5ML INJ</t>
  </si>
  <si>
    <t>D601106334</t>
  </si>
  <si>
    <t>MEROPENEM 500MG/50ML NS DUPLEX</t>
  </si>
  <si>
    <t>D601106353</t>
  </si>
  <si>
    <t>INFLUENZA VACC QUAD 0.25ML PED</t>
  </si>
  <si>
    <t>D601106491</t>
  </si>
  <si>
    <t>LURASIDONE 20MG TAB</t>
  </si>
  <si>
    <t>S100120686</t>
  </si>
  <si>
    <t>S100002216</t>
  </si>
  <si>
    <t>S100066997</t>
  </si>
  <si>
    <t>S100120687</t>
  </si>
  <si>
    <t>S100269430</t>
  </si>
  <si>
    <t>S100001049</t>
  </si>
  <si>
    <t>S100004064</t>
  </si>
  <si>
    <t>S100001596</t>
  </si>
  <si>
    <t>S100002316</t>
  </si>
  <si>
    <t>S100079222</t>
  </si>
  <si>
    <t>S100292464</t>
  </si>
  <si>
    <t>S100076624</t>
  </si>
  <si>
    <t>S100082807</t>
  </si>
  <si>
    <t>S100002225</t>
  </si>
  <si>
    <t>S100002304</t>
  </si>
  <si>
    <t>S100258510</t>
  </si>
  <si>
    <t>S100081795</t>
  </si>
  <si>
    <t>S100004796</t>
  </si>
  <si>
    <t>S100001054</t>
  </si>
  <si>
    <t>S100082503</t>
  </si>
  <si>
    <t>S100268918</t>
  </si>
  <si>
    <t>S100001060</t>
  </si>
  <si>
    <t>S100250813</t>
  </si>
  <si>
    <t>S100020160</t>
  </si>
  <si>
    <t>S100001052</t>
  </si>
  <si>
    <t>S100077490</t>
  </si>
  <si>
    <t>S100001174</t>
  </si>
  <si>
    <t>S100001164</t>
  </si>
  <si>
    <t>S100004584</t>
  </si>
  <si>
    <t>S100193027</t>
  </si>
  <si>
    <t>S100013368</t>
  </si>
  <si>
    <t>S100084016</t>
  </si>
  <si>
    <t>S100077041</t>
  </si>
  <si>
    <t>S100003208</t>
  </si>
  <si>
    <t>S100010215</t>
  </si>
  <si>
    <t>S100001616</t>
  </si>
  <si>
    <t>S100081898</t>
  </si>
  <si>
    <t>S100002220</t>
  </si>
  <si>
    <t>S100002309</t>
  </si>
  <si>
    <t>S100001044</t>
  </si>
  <si>
    <t>S100002321</t>
  </si>
  <si>
    <t>S100002959</t>
  </si>
  <si>
    <t>S100078315</t>
  </si>
  <si>
    <t>S100120693</t>
  </si>
  <si>
    <t>S100001165</t>
  </si>
  <si>
    <t>S100002688</t>
  </si>
  <si>
    <t>S100002940</t>
  </si>
  <si>
    <t>S100003371</t>
  </si>
  <si>
    <t>S100001073</t>
  </si>
  <si>
    <t>S100001219</t>
  </si>
  <si>
    <t>S100001383</t>
  </si>
  <si>
    <t>S100040536</t>
  </si>
  <si>
    <t>S100002493</t>
  </si>
  <si>
    <t>S100076768</t>
  </si>
  <si>
    <t>S100076520</t>
  </si>
  <si>
    <t>S100278772</t>
  </si>
  <si>
    <t>S100001609</t>
  </si>
  <si>
    <t>S100004599</t>
  </si>
  <si>
    <t>S100001195</t>
  </si>
  <si>
    <t>S100001900</t>
  </si>
  <si>
    <t>S100002319</t>
  </si>
  <si>
    <t>S100002710</t>
  </si>
  <si>
    <t>S100003362</t>
  </si>
  <si>
    <t>S100007596</t>
  </si>
  <si>
    <t>S100014799</t>
  </si>
  <si>
    <t>S100001017</t>
  </si>
  <si>
    <t>S100001053</t>
  </si>
  <si>
    <t>S100001921</t>
  </si>
  <si>
    <t>S100002365</t>
  </si>
  <si>
    <t>S100190975</t>
  </si>
  <si>
    <t>S100240083</t>
  </si>
  <si>
    <t>S100292565</t>
  </si>
  <si>
    <t>S100002214</t>
  </si>
  <si>
    <t>S100003065</t>
  </si>
  <si>
    <t>S100014218</t>
  </si>
  <si>
    <t>S100042710</t>
  </si>
  <si>
    <t>S100081347</t>
  </si>
  <si>
    <t>S100082121</t>
  </si>
  <si>
    <t>S100001075</t>
  </si>
  <si>
    <t>S100002073</t>
  </si>
  <si>
    <t>S100002235</t>
  </si>
  <si>
    <t>S100002239</t>
  </si>
  <si>
    <t>S100003680</t>
  </si>
  <si>
    <t>S100003905</t>
  </si>
  <si>
    <t>S100077031</t>
  </si>
  <si>
    <t>S100083071</t>
  </si>
  <si>
    <t>S100228327</t>
  </si>
  <si>
    <t>S100234889</t>
  </si>
  <si>
    <t>S100251648</t>
  </si>
  <si>
    <t>S100288106</t>
  </si>
  <si>
    <t>S100003052</t>
  </si>
  <si>
    <t>S100007932</t>
  </si>
  <si>
    <t>S100010567</t>
  </si>
  <si>
    <t>S100022404</t>
  </si>
  <si>
    <t>S100062202</t>
  </si>
  <si>
    <t>S100067526</t>
  </si>
  <si>
    <t>S100077057</t>
  </si>
  <si>
    <t>S100087856</t>
  </si>
  <si>
    <t>S100190967</t>
  </si>
  <si>
    <t>S100238083</t>
  </si>
  <si>
    <t>S100266259</t>
  </si>
  <si>
    <t>S100267246</t>
  </si>
  <si>
    <t>S100267570</t>
  </si>
  <si>
    <t>S100282665</t>
  </si>
  <si>
    <t>S100285217</t>
  </si>
  <si>
    <t>S100387785</t>
  </si>
  <si>
    <t>S100001097</t>
  </si>
  <si>
    <t>S100001198</t>
  </si>
  <si>
    <t>S100001381</t>
  </si>
  <si>
    <t>S100001508</t>
  </si>
  <si>
    <t>S100003054</t>
  </si>
  <si>
    <t>S100003682</t>
  </si>
  <si>
    <t>S100004590</t>
  </si>
  <si>
    <t>S100047592</t>
  </si>
  <si>
    <t>S100076404</t>
  </si>
  <si>
    <t>S100076774</t>
  </si>
  <si>
    <t>S100093192</t>
  </si>
  <si>
    <t>S100190976</t>
  </si>
  <si>
    <t>S100190977</t>
  </si>
  <si>
    <t>S100192497</t>
  </si>
  <si>
    <t>S100242225</t>
  </si>
  <si>
    <t>S100261287</t>
  </si>
  <si>
    <t>S100263659</t>
  </si>
  <si>
    <t>S100268652</t>
  </si>
  <si>
    <t>S100271611</t>
  </si>
  <si>
    <t>S100273090</t>
  </si>
  <si>
    <t>S100273147</t>
  </si>
  <si>
    <t>S100274825</t>
  </si>
  <si>
    <t>S100285253</t>
  </si>
  <si>
    <t>S100287408</t>
  </si>
  <si>
    <t>S100288231</t>
  </si>
  <si>
    <t>S100290618</t>
  </si>
  <si>
    <t>S100293894</t>
  </si>
  <si>
    <t>S100378708</t>
  </si>
  <si>
    <t>S100385046</t>
  </si>
  <si>
    <t>S100001513</t>
  </si>
  <si>
    <t>S100001951</t>
  </si>
  <si>
    <t>S100002006</t>
  </si>
  <si>
    <t>S100002011</t>
  </si>
  <si>
    <t>S100002105</t>
  </si>
  <si>
    <t>S100002490</t>
  </si>
  <si>
    <t>S100003246</t>
  </si>
  <si>
    <t>S100003364</t>
  </si>
  <si>
    <t>S100003674</t>
  </si>
  <si>
    <t>S100004529</t>
  </si>
  <si>
    <t>S100009261</t>
  </si>
  <si>
    <t>S100075372</t>
  </si>
  <si>
    <t>S100076472</t>
  </si>
  <si>
    <t>S100078048</t>
  </si>
  <si>
    <t>S100079714</t>
  </si>
  <si>
    <t>S100095870</t>
  </si>
  <si>
    <t>S100099872</t>
  </si>
  <si>
    <t>S100115345</t>
  </si>
  <si>
    <t>S100118174</t>
  </si>
  <si>
    <t>S100118177</t>
  </si>
  <si>
    <t>S100119554</t>
  </si>
  <si>
    <t>S100134744</t>
  </si>
  <si>
    <t>S100136870</t>
  </si>
  <si>
    <t>S100176867</t>
  </si>
  <si>
    <t>S100178716</t>
  </si>
  <si>
    <t>S100190966</t>
  </si>
  <si>
    <t>S100191623</t>
  </si>
  <si>
    <t>S100193884</t>
  </si>
  <si>
    <t>S100225379</t>
  </si>
  <si>
    <t>S100234886</t>
  </si>
  <si>
    <t>S100237240</t>
  </si>
  <si>
    <t>S100238002</t>
  </si>
  <si>
    <t>S100238707</t>
  </si>
  <si>
    <t>S100238717</t>
  </si>
  <si>
    <t>S100240435</t>
  </si>
  <si>
    <t>S100245391</t>
  </si>
  <si>
    <t>S100265332</t>
  </si>
  <si>
    <t>S100281670</t>
  </si>
  <si>
    <t>S100291005</t>
  </si>
  <si>
    <t>S100370063</t>
  </si>
  <si>
    <t>S100671431</t>
  </si>
  <si>
    <t>SUT VICRYL 0 UR-6 27 IN BRAIDE</t>
  </si>
  <si>
    <t>FORCEP ENDO 2.3MM STD 230CM GA</t>
  </si>
  <si>
    <t>TROCAR ENDO 5X100MM KII BL TS</t>
  </si>
  <si>
    <t>SCISSORS LAP 5MM 35CM DISP DIR</t>
  </si>
  <si>
    <t>SUT VICRYL 0 CT-1 36 IN BRAIDE</t>
  </si>
  <si>
    <t>SUT VICRYL 0 CT-1 18 IN BRAIDE</t>
  </si>
  <si>
    <t>RELOAD STLK 2-0 X 48 ENDOSTCH</t>
  </si>
  <si>
    <t>SUT PROLENE 0 MO-6 30 IN MONOF</t>
  </si>
  <si>
    <t>SYS SUCTION/IRRIG 10 FT W/HAND</t>
  </si>
  <si>
    <t>TROCAR BALLOON 12X100MM BLUNT</t>
  </si>
  <si>
    <t>SUT VICRYL 2-0 18 IN TIES BRAI</t>
  </si>
  <si>
    <t>SPEAR EYE WECKCELL SPONGE CELL</t>
  </si>
  <si>
    <t>SUT VICRYL 3-0 PS-2 27 IN BRAI</t>
  </si>
  <si>
    <t>SUT MONO 3-0 PS-2 Y427H LF</t>
  </si>
  <si>
    <t>SUT VICRYL 2-0 CT-1 18 IN BRAI</t>
  </si>
  <si>
    <t>SUT VICRYL 2-0 CT-1 36 IN BRAI</t>
  </si>
  <si>
    <t>SUTURE VICRYL 0 18 BRAIDED</t>
  </si>
  <si>
    <t>BLADE SHAVER 4MM ARTHRO</t>
  </si>
  <si>
    <t>SUT VICRYL 3-0 18IN SH MPK UD</t>
  </si>
  <si>
    <t>TUBE PULSEVAC W/SM TIP/SH</t>
  </si>
  <si>
    <t>SET AUTOTRANSFUSION TUBE SUCTI</t>
  </si>
  <si>
    <t>SUT VICRYL 3-0 SH 27 IN BRAIDE</t>
  </si>
  <si>
    <t>RESERVOIR AUTOTRANSFUSION 3.8</t>
  </si>
  <si>
    <t>SUT PROLENE 3-0 30IN KS</t>
  </si>
  <si>
    <t>SUT PROLENE 0 CT 30 IN MONOFIL</t>
  </si>
  <si>
    <t>SUT VICRYL 2-0 CT-1 27 IN BRAI</t>
  </si>
  <si>
    <t>CARTRIDGE RELOAD 45MM 6ROW</t>
  </si>
  <si>
    <t>IMMOBILIZER XLG HAND ALUMINUM</t>
  </si>
  <si>
    <t>DEVICE CLOSURE GUIDE PASSER SH</t>
  </si>
  <si>
    <t>SUT TEVDEK 1-0 18 IN POLYESTER</t>
  </si>
  <si>
    <t>SUT PROLENE 2-0 MO-6 30 IN MON</t>
  </si>
  <si>
    <t>SUT VICRYL 7-0 18IN TG1408 DA</t>
  </si>
  <si>
    <t>DRAIN CHEST BLAKE 19FR ROUND</t>
  </si>
  <si>
    <t>SUT VICRYL 1 CTX 36 IN BRAIDED</t>
  </si>
  <si>
    <t>CUTTER LINEAR RELOAD TCR75 LF</t>
  </si>
  <si>
    <t>SUT SILK PERMA-HAND 3-0 FS-1 1</t>
  </si>
  <si>
    <t>CANNULA NASAL STD 7 FT ADULT C</t>
  </si>
  <si>
    <t>NDL VERESS ULTRA UV120 L</t>
  </si>
  <si>
    <t>TROCAR ENDO 12X100MM KII SSB</t>
  </si>
  <si>
    <t>SUT PROLENE 2-0 SH 30 IN MONOF</t>
  </si>
  <si>
    <t>SUT PLAIN 3-0 CT-1 27 IN GUT</t>
  </si>
  <si>
    <t>SUT VICRYL 9-0 5IN BV1003 V</t>
  </si>
  <si>
    <t>SUT SILK 3-0 18IN SH MPK BLACK</t>
  </si>
  <si>
    <t>SUT PDS II 2-0 CT-1 27 IN MONO</t>
  </si>
  <si>
    <t>MESH MARLEX PLUG MEDIUM</t>
  </si>
  <si>
    <t>SUT MONOCRYL 4-0 PS-2 27 IN MO</t>
  </si>
  <si>
    <t>SUT CHROMIC 1 CTX 36 IN GUT</t>
  </si>
  <si>
    <t>SUT VICRYL 2-0 SH 18 IN BRAIDE</t>
  </si>
  <si>
    <t>SUT ETHILON 10-0 CS140-6 12 IN</t>
  </si>
  <si>
    <t>HYDRODISSECTOR CHANGE 27 GX7/8</t>
  </si>
  <si>
    <t>BLADE MINI STRAIGHT ROUND TIP</t>
  </si>
  <si>
    <t>SUT ETHILON 2 LR DA 30IN BLACK</t>
  </si>
  <si>
    <t>SUT SILK 3-0 30IN SH BLACK</t>
  </si>
  <si>
    <t>BIT DRILL CANN 2.7MM 310.67LF</t>
  </si>
  <si>
    <t>SUT SILK PERMA-HAND 2-0 FSL 30</t>
  </si>
  <si>
    <t>SUT VICRYL 3-0 27IN FS1 UD</t>
  </si>
  <si>
    <t>SUT PDS II 0 CT-2 27 IN MONOFI</t>
  </si>
  <si>
    <t>SUT ETHILON 4-0 FS-2 18 IN MON</t>
  </si>
  <si>
    <t>SUT ETHILON 5-0 FS-2 18 IN MON</t>
  </si>
  <si>
    <t>MESH HERNIA LG 4.6X4.1CM GROIN</t>
  </si>
  <si>
    <t>SUT ETHILON 5-0 P-3 18 IN MONO</t>
  </si>
  <si>
    <t>APPLIER CLIP SMALL MCS20 L</t>
  </si>
  <si>
    <t>SCREW LOCK STAP 3.5X10M LF</t>
  </si>
  <si>
    <t>MESH HERNIA 8X6IN ABD POLYPRO</t>
  </si>
  <si>
    <t>FIXATN F0R MESH 5MM ABSORBABLE</t>
  </si>
  <si>
    <t>SUT VICRYL 2-0 FS-1 27 IN BRAI</t>
  </si>
  <si>
    <t>MESH PLUG XLG 2X1.6IN NONABSOR</t>
  </si>
  <si>
    <t>SUT MONO 5-0 P-3 Y493G LF</t>
  </si>
  <si>
    <t>SUT FIBERWIRE #2 38IN SS BR BL</t>
  </si>
  <si>
    <t>CLIP LIGATING SMALL</t>
  </si>
  <si>
    <t>SUT PDS II 1 XLH 48 IN LOOPED</t>
  </si>
  <si>
    <t>SUT SILK 2-0 18 IN TIES BRAIDE</t>
  </si>
  <si>
    <t>K WIRE 1.25X150MM 292.12 LF</t>
  </si>
  <si>
    <t>SUT CHROMIC 0 CTX 36 IN GUT</t>
  </si>
  <si>
    <t>SUT PDS II 0 CTX 36 IN MONOFIL</t>
  </si>
  <si>
    <t>SCREW SELF TAP 3.5X12MM LF</t>
  </si>
  <si>
    <t>SUT SILK PERMA-HAND 0 24 IN SI</t>
  </si>
  <si>
    <t>SUT ETHILON 2 20IN W/LEAD SHOT</t>
  </si>
  <si>
    <t>RESERVOIR DRAIN 2000ML ADUL/PE</t>
  </si>
  <si>
    <t>SCREW POLYAX 6.25X30MM TI</t>
  </si>
  <si>
    <t>STAPLER ENDOPATH ETS45 SEAMGUA</t>
  </si>
  <si>
    <t>SCREW BONE 2.7X14MM T7 RADIUS</t>
  </si>
  <si>
    <t>SUT ETHILON 3-0 FSLX 30 IN MON</t>
  </si>
  <si>
    <t>SUT VICRYL 4-0 FS-2 27 IN BRAI</t>
  </si>
  <si>
    <t>CANNULA THR 8.25X70MM</t>
  </si>
  <si>
    <t>BLADE SAW 25 X 5.5MM X 0.43MM</t>
  </si>
  <si>
    <t>CLIP LIGATING MED 3.2MM TI WHI</t>
  </si>
  <si>
    <t>BLADE SAW 7 X 1.7MM OSCILLATIN</t>
  </si>
  <si>
    <t>SUT NOVAFIL 6-0 SBE-2 18 IN PO</t>
  </si>
  <si>
    <t>SCREW LOCK STAP 3.5X16MM LF</t>
  </si>
  <si>
    <t>MESH INTRABD 6X4 BIORES</t>
  </si>
  <si>
    <t>INS ACETAB 36MM 0D E HIPX3 TRI</t>
  </si>
  <si>
    <t>HANDPIECE LAPAROS SEALER SHORT</t>
  </si>
  <si>
    <t>COMP FEM 6 RT KNEE CRUCIATE RE</t>
  </si>
  <si>
    <t>BEARING TIBIAL 11MM 2 X 3 TRIA</t>
  </si>
  <si>
    <t>ANCHOR SUT 5.5MM KNOTLESS PEEK</t>
  </si>
  <si>
    <t>ELECTROSURG SEALER DIV LIGASUR</t>
  </si>
  <si>
    <t>SUT CHROMIC 2-0 CT-1 27 IN GUT</t>
  </si>
  <si>
    <t>BONE WAX 2.5GM W31G LF</t>
  </si>
  <si>
    <t>STAPLER CURVED PROXIMATE 29MM</t>
  </si>
  <si>
    <t>LOOP VESSEL MAXI 16X0.04 IN SI</t>
  </si>
  <si>
    <t>SUT ETHILON 2-0 FSLX 30 IN MON</t>
  </si>
  <si>
    <t>SCREW SELF TAP 3.5X22MM LF</t>
  </si>
  <si>
    <t>SUT ETHIBOND EXCEL 0 CT-2 30 I</t>
  </si>
  <si>
    <t>SCREW BONE 2.3 X 8 MM MAXILLOF</t>
  </si>
  <si>
    <t>CATH DIAL 62 CM LFT PERITONEAL</t>
  </si>
  <si>
    <t>NAIL TROCH 11MM 130D 170MM</t>
  </si>
  <si>
    <t>SCREW LOCK STAP 3.5X12MM LF</t>
  </si>
  <si>
    <t>SCREW LOCK STAP 3.5X14MM LF</t>
  </si>
  <si>
    <t>PLATE TUBULAR 1/3 57MM 5H LF</t>
  </si>
  <si>
    <t>KIT FLUID TRANSFER BR TISS EXP</t>
  </si>
  <si>
    <t>PASSER SUT FIBERLOOP NDL</t>
  </si>
  <si>
    <t>HEAD FEM 36MM BIO DELTA CERAM</t>
  </si>
  <si>
    <t>INS TIB 9MMX4 KNEE X3 CRUCI</t>
  </si>
  <si>
    <t>INS TIB 11MM 6 KNEEX3 CRUCIATE</t>
  </si>
  <si>
    <t>INS TIB 9MM 5 KNEEX3 CRUCIATE</t>
  </si>
  <si>
    <t>COMP FEM 5 RT KNEE CRUCIATE RE</t>
  </si>
  <si>
    <t>CUP ACETAB 54MM CLUSTER HOLE P</t>
  </si>
  <si>
    <t>SCREW BONE 2.3X16MM LOCK</t>
  </si>
  <si>
    <t>SCREW BONE 6.5X30MM CANC</t>
  </si>
  <si>
    <t>CANNULA ENDO 12X100MM KII SEAL</t>
  </si>
  <si>
    <t>SCREW BONE 2.7X14MM TI LOCK T7</t>
  </si>
  <si>
    <t>HEAD FEM +2.5MM NECK 36MM  BIO</t>
  </si>
  <si>
    <t>STEM FEM 3 30X102 127D LT ACC2</t>
  </si>
  <si>
    <t>FORCEP ENDO 1.8MM 100CM BIOPSY</t>
  </si>
  <si>
    <t>WASHER CANC SM 7MM #219.98 LF</t>
  </si>
  <si>
    <t>SCREW BONE 4MM LN THREAD 40MM</t>
  </si>
  <si>
    <t>SCREW CANNU ST 4X50M LF</t>
  </si>
  <si>
    <t>K WIRE 1.6MMX150M 292.16 LF</t>
  </si>
  <si>
    <t>SPLINT NASAL SEPTUM SILICONE A</t>
  </si>
  <si>
    <t>SUT PLAIN 4-0 SC-1 18 IN GUT</t>
  </si>
  <si>
    <t>SUT VICRYL 4-0 KS 27 IN BRAIDE</t>
  </si>
  <si>
    <t>SCREW CANC 4.0X14MM FT LF</t>
  </si>
  <si>
    <t>BIT DRILL COUNTERSINK F/3.5MM</t>
  </si>
  <si>
    <t>SHEARS TRIPOLAR 5MM 14CM TI CU</t>
  </si>
  <si>
    <t>BAL CRE 12-15CM 8CM</t>
  </si>
  <si>
    <t>SUT VICRYL 3-0 CP-2 27 IN BRAI</t>
  </si>
  <si>
    <t>SUT MERSILENE 5 12IN BP1 DA W</t>
  </si>
  <si>
    <t>SUT ETHILON 9-0 CS160-6 12 IN</t>
  </si>
  <si>
    <t>PLATE BONE LT WRIST VARIAX</t>
  </si>
  <si>
    <t>SHELL ACET 60MM TI HEMISPHERIC</t>
  </si>
  <si>
    <t>SHELL ACET 56MM HIP SZE</t>
  </si>
  <si>
    <t>SCREW BONE 2.4X14MM ORTHO SS</t>
  </si>
  <si>
    <t>PLATE BONE 49MM VOLAR RADIUS</t>
  </si>
  <si>
    <t>SCREW BONE 2.3X14MM T7 LOCK</t>
  </si>
  <si>
    <t>APERFIX TIB 10X30MM W/INS</t>
  </si>
  <si>
    <t>SCREW BONE 2.4MM 10MM ORTHO</t>
  </si>
  <si>
    <t>SUT MONOSOF 3-0 C-14 18 IN NYL</t>
  </si>
  <si>
    <t>K WIRE 1.6X150MM 292.71 LF</t>
  </si>
  <si>
    <t>SCREW LOCK STAP 3.5X18MM LF</t>
  </si>
  <si>
    <t>POUCH SPECIMEN RETRIEVAL 10MM</t>
  </si>
  <si>
    <t>PLATE 1/3 TUBULAR 93M 8H</t>
  </si>
  <si>
    <t>SHOE POST-OP MED FEMALE RIGID</t>
  </si>
  <si>
    <t>SCREW CORTEX 2.7X16MM</t>
  </si>
  <si>
    <t>ANCHOR CRUCIAT LIGAMENT 9-10MM</t>
  </si>
  <si>
    <t>BIT DRILL 4.2MM 300MM GAMMA</t>
  </si>
  <si>
    <t>SCREW CORTEX 2.7MMX18MM</t>
  </si>
  <si>
    <t>SCREW CORTEX 2.7MMX22MM</t>
  </si>
  <si>
    <t>SCREW BONE 10.5MM 95MM TI</t>
  </si>
  <si>
    <t>BIT DRILL 1.9MM AO TWIST</t>
  </si>
  <si>
    <t>HEAD FEM 36MM -2.5MM HIP CERAM</t>
  </si>
  <si>
    <t>SCREW BONE 2.4X16MM VA LOCK</t>
  </si>
  <si>
    <t>SCREW BONE 2.7X18MM T7 RADIUS</t>
  </si>
  <si>
    <t>STEM FEM SZ5 127D 35X108MM AC2</t>
  </si>
  <si>
    <t>STEM FEM 4 35X105MM A2 127D</t>
  </si>
  <si>
    <r>
      <t xml:space="preserve">Effective Date of Charges: </t>
    </r>
    <r>
      <rPr>
        <sz val="11"/>
        <rFont val="Calibri"/>
        <family val="2"/>
        <scheme val="minor"/>
      </rPr>
      <t>June 1, 2019</t>
    </r>
  </si>
  <si>
    <t>B923100001</t>
  </si>
  <si>
    <t>RB PRIVATE OB LVL 1</t>
  </si>
  <si>
    <t>112</t>
  </si>
  <si>
    <t>FNA BX WO IMAGING 1ST LESION</t>
  </si>
  <si>
    <t>10021</t>
  </si>
  <si>
    <t>C101100100</t>
  </si>
  <si>
    <t>DESTRUC WART VERRUCA UP TO 14</t>
  </si>
  <si>
    <t>17110</t>
  </si>
  <si>
    <t>REMOVAL OF SUPPORT IMPLANT</t>
  </si>
  <si>
    <t>C101100270</t>
  </si>
  <si>
    <t>APPLY CAST FINGER</t>
  </si>
  <si>
    <t>29086</t>
  </si>
  <si>
    <t>C101100374</t>
  </si>
  <si>
    <t>UNLIST PX PHRYNX ADNDS TONSILS</t>
  </si>
  <si>
    <t>42999</t>
  </si>
  <si>
    <t>C101100794</t>
  </si>
  <si>
    <t>REPLACE GTUBE NO REVISION</t>
  </si>
  <si>
    <t>43762</t>
  </si>
  <si>
    <t>C101100795</t>
  </si>
  <si>
    <t>REPLACE GTUBE WITH REVISION</t>
  </si>
  <si>
    <t>43763</t>
  </si>
  <si>
    <t>C101100797</t>
  </si>
  <si>
    <t>INS PICCCTH WO PRT/PMP 5+ W US</t>
  </si>
  <si>
    <t>36573</t>
  </si>
  <si>
    <t>C101100799</t>
  </si>
  <si>
    <t>BX PUNCH SKIN SINGLE LESION</t>
  </si>
  <si>
    <t>11104</t>
  </si>
  <si>
    <t>C101101758</t>
  </si>
  <si>
    <t>FNA BX WO IMAGING EA ADL LESN</t>
  </si>
  <si>
    <t>10004</t>
  </si>
  <si>
    <t>GI LAB BRONCH TRANBRNC LUNG BX</t>
  </si>
  <si>
    <t>GI LAB ADD INTRV FNA NONBRONCH</t>
  </si>
  <si>
    <t>C203100231</t>
  </si>
  <si>
    <t>C203100251</t>
  </si>
  <si>
    <t>PM NERVE BLK LUM/THOR</t>
  </si>
  <si>
    <t>64520</t>
  </si>
  <si>
    <t>C203100303</t>
  </si>
  <si>
    <t>PUNC SHUNT TUBE FOR ASP OR INJ</t>
  </si>
  <si>
    <t>61070</t>
  </si>
  <si>
    <t>GI LAB ADD IN BRNC BX/BRSH/WSH</t>
  </si>
  <si>
    <t>C203100337</t>
  </si>
  <si>
    <t>GI LAB ADD INTRV TRBRNC ASP BX</t>
  </si>
  <si>
    <t>C203100338</t>
  </si>
  <si>
    <t>PM DEVICE EVAL PROG SGL/LDLS</t>
  </si>
  <si>
    <t>INS PICC CATH TO MIDLINE 3+YRS</t>
  </si>
  <si>
    <t>36410</t>
  </si>
  <si>
    <t>C205100695</t>
  </si>
  <si>
    <t>INSERT SUBQ CRM INC PROG 33285</t>
  </si>
  <si>
    <t>C205100696</t>
  </si>
  <si>
    <t>REMOVE SUBQ CR MONITOR 33286</t>
  </si>
  <si>
    <t>C205100713</t>
  </si>
  <si>
    <t>INS PICCCTH WO PRT/PMP &lt;5 W US</t>
  </si>
  <si>
    <t>36572</t>
  </si>
  <si>
    <t>C205100714</t>
  </si>
  <si>
    <t>C205100715</t>
  </si>
  <si>
    <t>INS PICCCTH WO PRT/PMP &lt;5 W FL</t>
  </si>
  <si>
    <t>C205100716</t>
  </si>
  <si>
    <t>INS PICCCTH WO PRT/PMP 5+ W FL</t>
  </si>
  <si>
    <t>C206100013</t>
  </si>
  <si>
    <t>C206100338</t>
  </si>
  <si>
    <t>DILAT XST TRC ENDOURO WIMG BIL</t>
  </si>
  <si>
    <t>50436</t>
  </si>
  <si>
    <t>C206100339</t>
  </si>
  <si>
    <t>DILAT XST TRC NEW RCS WIMG BIL</t>
  </si>
  <si>
    <t>50437</t>
  </si>
  <si>
    <t>C206100340</t>
  </si>
  <si>
    <t>C206100341</t>
  </si>
  <si>
    <t>DILAT XST TRC ENDOURO W IMG LT</t>
  </si>
  <si>
    <t>C206100342</t>
  </si>
  <si>
    <t>DILAT XST TRC ENDOURO W IMG RT</t>
  </si>
  <si>
    <t>C206100343</t>
  </si>
  <si>
    <t>DILAT XST TRC NEW RCS WIMG LT</t>
  </si>
  <si>
    <t>C206100624</t>
  </si>
  <si>
    <t>INJ CONTRAST KNEE ARTHROGRAPHY</t>
  </si>
  <si>
    <t>27369</t>
  </si>
  <si>
    <t>C208100302</t>
  </si>
  <si>
    <t>C221100410</t>
  </si>
  <si>
    <t>H PYLORI C-13 BREATH TEST</t>
  </si>
  <si>
    <t>83013</t>
  </si>
  <si>
    <t>C221101004</t>
  </si>
  <si>
    <t>C221101006</t>
  </si>
  <si>
    <t>C221101007</t>
  </si>
  <si>
    <t>C221101008</t>
  </si>
  <si>
    <t>C222100160</t>
  </si>
  <si>
    <t>86480</t>
  </si>
  <si>
    <t>C222100227</t>
  </si>
  <si>
    <t>HELICOBACTER PYLORI AB</t>
  </si>
  <si>
    <t>86677</t>
  </si>
  <si>
    <t>C222100302</t>
  </si>
  <si>
    <t>86787</t>
  </si>
  <si>
    <t>C222100343</t>
  </si>
  <si>
    <t>C223100095</t>
  </si>
  <si>
    <t>SEDIMENTATION RATE AUTO</t>
  </si>
  <si>
    <t>85652</t>
  </si>
  <si>
    <t>C223100145</t>
  </si>
  <si>
    <t>CBC CLIA WAIVED</t>
  </si>
  <si>
    <t>C224100077</t>
  </si>
  <si>
    <t>CULTURE DNA DIRECT PROBE</t>
  </si>
  <si>
    <t>87149</t>
  </si>
  <si>
    <t>C224100286</t>
  </si>
  <si>
    <t>C225100078</t>
  </si>
  <si>
    <t>COMPATIBILITY TEST ELECT EA UN</t>
  </si>
  <si>
    <t>86923</t>
  </si>
  <si>
    <t>C225100079</t>
  </si>
  <si>
    <t>BLOOD PRODUCTS PROC &amp; MGMT</t>
  </si>
  <si>
    <t>P9999</t>
  </si>
  <si>
    <t>C251100072</t>
  </si>
  <si>
    <t>APH PLATELETS PATHOGEN REDUCE+</t>
  </si>
  <si>
    <t>P9073</t>
  </si>
  <si>
    <t>CPD RED BLOOD CELLS LR+</t>
  </si>
  <si>
    <t>CPDA-1 RED BLOOD CELLS 500ML+</t>
  </si>
  <si>
    <t>CPDA-1 RED BLOOD CELLS LR+</t>
  </si>
  <si>
    <t>CP2D RED BLOOD CELLS LR+</t>
  </si>
  <si>
    <t>AS-1 RED BLOOD CELLS+</t>
  </si>
  <si>
    <t>AS-1 CPD RED BLOOD CELLS LR+</t>
  </si>
  <si>
    <t>AS-3 RED BLOOD CELLS+</t>
  </si>
  <si>
    <t>AS-3 CP2D RED BLOOD CELLS LR+</t>
  </si>
  <si>
    <t>AS-5 CPD RED BLOOD CELLS LR50+</t>
  </si>
  <si>
    <t>APHERESIS AS-3CP2D RBC LR 1ST+</t>
  </si>
  <si>
    <t>APHERESIS AS-3CP2D RBC LR 2ND+</t>
  </si>
  <si>
    <t>APHERESIS ACD-A FF PLASMA+</t>
  </si>
  <si>
    <t>CRYOPRECIPITATED AHF POOLED+</t>
  </si>
  <si>
    <t>CRYOPRECIPITATED AHF+</t>
  </si>
  <si>
    <t>PLATELETPHERESIS LR+</t>
  </si>
  <si>
    <t>APHERESIS AS-1 ACD-A RBC LR+</t>
  </si>
  <si>
    <t>APHERESIS AS-1 ACDA RBCLR 1ST+</t>
  </si>
  <si>
    <t>APHERESIS AS-1 ACD1 RBCLR 2ND+</t>
  </si>
  <si>
    <t>APHERESIS AS-3 ACDA RBCLR 1ST+</t>
  </si>
  <si>
    <t>APHERESIS AS-3 ACDA RBCLR 2ND+</t>
  </si>
  <si>
    <t>PLATELET PHERESIS LR+</t>
  </si>
  <si>
    <t>APHERESIS AS-3 ACD-A RBC LR+</t>
  </si>
  <si>
    <t>CPDA-1 RED BLOOD CELLS IRR LR+</t>
  </si>
  <si>
    <t>AS-1 RED BLOOD CELLS IRR LR+</t>
  </si>
  <si>
    <t>AS-3 RED BLOOD CELLS IRR LR+</t>
  </si>
  <si>
    <t>AS-5 RED BLOOD CELLS IRR LR+</t>
  </si>
  <si>
    <t>APH PLTS ACD IRLR PLS RED 1ST+</t>
  </si>
  <si>
    <t>APH PLTS ACD IRLR PLS RED 3RD+</t>
  </si>
  <si>
    <t>PLATELETS IR LEUKO RED+</t>
  </si>
  <si>
    <t>PLATELETS IRR LEUKO RED+</t>
  </si>
  <si>
    <t>PLATELETS IRRADIATED LR IR+</t>
  </si>
  <si>
    <t>AS-1 RED BLOOD CELLS LR IRR+</t>
  </si>
  <si>
    <t>RED BLOOD CELLS IRR LR W+</t>
  </si>
  <si>
    <t>RED BLOOD CELLS LR IRR DE+</t>
  </si>
  <si>
    <t>C251100165</t>
  </si>
  <si>
    <t>RED BLOOD CELLS LR FILTRATI+</t>
  </si>
  <si>
    <t>RED BLOOD CELLS FRZ DEGLYC+</t>
  </si>
  <si>
    <t>CRYOPRECIPITATED AHF PER UNIT+</t>
  </si>
  <si>
    <t>CRYOPRECIPITATE AHF POOLED+</t>
  </si>
  <si>
    <t>PLATELETS APHERESIS LR+</t>
  </si>
  <si>
    <t>RED BLOOD CELLS+</t>
  </si>
  <si>
    <t>RED BLOOD CELLS IR+</t>
  </si>
  <si>
    <t>RED BLOOD CELLS LR+</t>
  </si>
  <si>
    <t>RED BLOOD CELLS LR IR+</t>
  </si>
  <si>
    <t>WHOLE BLOOD+</t>
  </si>
  <si>
    <t>PLATELETS BY APHERESIS+</t>
  </si>
  <si>
    <t>PLATELETS APH VAR CONTEN</t>
  </si>
  <si>
    <t>C251100320</t>
  </si>
  <si>
    <t>RED CELLS CPD 500ML LEURED+</t>
  </si>
  <si>
    <t>RED CELLS CPDA-1 500ML LEURED+</t>
  </si>
  <si>
    <t>RED CELLS CP2D 500ML LEURED+</t>
  </si>
  <si>
    <t>RED CELLS AS-1 500ML LEURED+</t>
  </si>
  <si>
    <t>RED CELLS AS-3 500ML LEURED+</t>
  </si>
  <si>
    <t>RED CELLS AS-5 500ML LEURED+</t>
  </si>
  <si>
    <t>RED CELLS APH AS-3 LEURED+</t>
  </si>
  <si>
    <t>RED CELLS APH AS3 LEURED CNT1+</t>
  </si>
  <si>
    <t>RED CELLS APH AS3 LEURED CNT2+</t>
  </si>
  <si>
    <t>RED CELLS APH AS-1 LEURED+</t>
  </si>
  <si>
    <t>RED CELLS APH AS1 LEURED CNT1+</t>
  </si>
  <si>
    <t>RED CELLS APH AS1 LEURED CNT2+</t>
  </si>
  <si>
    <t>RED CELL CPDA1 500 LEURED AUT+</t>
  </si>
  <si>
    <t>RED CELLS AS1 500 LEURED AUTO+</t>
  </si>
  <si>
    <t>RED CELLS AS1 500 LEURED A BI+</t>
  </si>
  <si>
    <t>RED CELLS AS1 LR LOW VOL AUTO+</t>
  </si>
  <si>
    <t>RED CELLS AS-1 500 LEURED DIR+</t>
  </si>
  <si>
    <t>RED CELS CPD 500ML LEURED IRR+</t>
  </si>
  <si>
    <t>RED CELL CPDA1 500 LEURED IRR+</t>
  </si>
  <si>
    <t>RED CELS CP2D 500ML LEURED IR+</t>
  </si>
  <si>
    <t>RED CELLS AS-1 500 LEURED IRR+</t>
  </si>
  <si>
    <t>RED CELLS AS-3 500 LEURED IRR+</t>
  </si>
  <si>
    <t>RED CELLS AS-5 500 LEURED IRR+</t>
  </si>
  <si>
    <t>RED CELLS APH AS-3 LEURED IRR+</t>
  </si>
  <si>
    <t>RED CELL APH AS-3 LEURED IR 2+</t>
  </si>
  <si>
    <t>RED CELLS APH AS-1 LEURED IRR+</t>
  </si>
  <si>
    <t>RED CELL APH AS-1 LEURED IRR2+</t>
  </si>
  <si>
    <t>RED CELL APH AS-3 LEURED IRR2+</t>
  </si>
  <si>
    <t>DEGLYC RBC LR OPEN+</t>
  </si>
  <si>
    <t>WASHED RBC LEURED OPEN+</t>
  </si>
  <si>
    <t>WASHED RBC LEURED IRRD OPEN+</t>
  </si>
  <si>
    <t>PLATELETS APH ACD-A+</t>
  </si>
  <si>
    <t>PLATELETS APH ACD-A LEURED+</t>
  </si>
  <si>
    <t>PLATELETS APH ACDA LEURED CN1+</t>
  </si>
  <si>
    <t>PLATELETS APH ACDA LEURED CN2+</t>
  </si>
  <si>
    <t>PLATELETS APH ACDA LEURED CN3+</t>
  </si>
  <si>
    <t>PLATELETS APH ACD-A CNT1+</t>
  </si>
  <si>
    <t>PLATELETS APH ACD-A CNT2+</t>
  </si>
  <si>
    <t>PLATELETS APH ACD-A CNT3+</t>
  </si>
  <si>
    <t>PLATELETS APH ACD-A&lt;3LOG11+</t>
  </si>
  <si>
    <t>PLATELETS APH ACD-A&lt;3LOG11 1+</t>
  </si>
  <si>
    <t>PLATELETS APH ACD-A&lt;3LOG11 2+</t>
  </si>
  <si>
    <t>PLATELETS APH ACD-A&lt;3LOG11 3+</t>
  </si>
  <si>
    <t>PLATELETS APH ACDA LEURED IRR+</t>
  </si>
  <si>
    <t>PLATELETS APH ACDA LEURED IR1+</t>
  </si>
  <si>
    <t>PLATELETS APH ACDA LEURED IR2+</t>
  </si>
  <si>
    <t>PLATELETS APH ACDA LEURED IR3+</t>
  </si>
  <si>
    <t>PLATELET APH ACDA&lt;3LOG11 LR 1+</t>
  </si>
  <si>
    <t>WASHED PLTLTS APH LEURED IR+</t>
  </si>
  <si>
    <t>PLATELETS APH ACDA PAS LEURED+</t>
  </si>
  <si>
    <t>PLATELETS APH ACDA PASC LR 1+</t>
  </si>
  <si>
    <t>PLATELETS APH ACDA PASC LR 2+</t>
  </si>
  <si>
    <t>PLATELETS APH ACDA PASC LR 3+</t>
  </si>
  <si>
    <t>PLATELETS APH ACDA PASC LR I1+</t>
  </si>
  <si>
    <t>PLATELETS APH ACDA PASC LR I2+</t>
  </si>
  <si>
    <t>CRYOPRECIPITATE+</t>
  </si>
  <si>
    <t>POOLED CRYOPRECIPITATED AHF+</t>
  </si>
  <si>
    <t>WHOLE BLOOD CPD 500MNF NONINJ+</t>
  </si>
  <si>
    <t>WHOLE BLOOD CPDA1 500 MNF NON+</t>
  </si>
  <si>
    <t>RED CELLS CPDA1 500MNF NONINJ+</t>
  </si>
  <si>
    <t>RED CELLS AS-1 500 MNF NONINJ+</t>
  </si>
  <si>
    <t>HPA-1A PLA1 NEG PLT HLA+</t>
  </si>
  <si>
    <t>C252000096</t>
  </si>
  <si>
    <t>C252000097</t>
  </si>
  <si>
    <t>PLATELETS APH ACDA LEURED IR4+</t>
  </si>
  <si>
    <t>C252000098</t>
  </si>
  <si>
    <t>RED BLOOD CELLS WASHED RECONS+</t>
  </si>
  <si>
    <t>C252000099</t>
  </si>
  <si>
    <t>RED CELL APH AS-3 LR IRR CNT1</t>
  </si>
  <si>
    <t>C281100065</t>
  </si>
  <si>
    <t>ZIO PATCH EXT CONNECT/RECORD</t>
  </si>
  <si>
    <t>0296T</t>
  </si>
  <si>
    <t>XR URETERS OR URETHRA DILAT LT</t>
  </si>
  <si>
    <t>XR URETERS OR URETHRA DILAT RT</t>
  </si>
  <si>
    <t>C341100331</t>
  </si>
  <si>
    <t>XR VENOGRAM RENAL LT</t>
  </si>
  <si>
    <t>75831</t>
  </si>
  <si>
    <t>C341100332</t>
  </si>
  <si>
    <t>XR VENOGRAM RENAL RT</t>
  </si>
  <si>
    <t>C341100333</t>
  </si>
  <si>
    <t>XR VENOGRAM RENAL BIL</t>
  </si>
  <si>
    <t>75833</t>
  </si>
  <si>
    <t>77048</t>
  </si>
  <si>
    <t>77049</t>
  </si>
  <si>
    <t>C8937</t>
  </si>
  <si>
    <t>C345100049</t>
  </si>
  <si>
    <t>US GUIDE NDL PLCMT LT REDUCED</t>
  </si>
  <si>
    <t>US DUPLEX ART LWR EXT LTD UNI</t>
  </si>
  <si>
    <t>MAM SCRN DIG TOMO ADDON BIL NS</t>
  </si>
  <si>
    <t>MAM SCRN DIG TOMO ADDON LT NS</t>
  </si>
  <si>
    <t>MAM SCRN DIG TOMO ADDON RT NS</t>
  </si>
  <si>
    <t>C351100094</t>
  </si>
  <si>
    <t>FNA BX W US GUIDE 1ST LESION</t>
  </si>
  <si>
    <t>10005</t>
  </si>
  <si>
    <t>C351100095</t>
  </si>
  <si>
    <t>FNA BX W US GUID EA ADL LESION</t>
  </si>
  <si>
    <t>10006</t>
  </si>
  <si>
    <t>C351100096</t>
  </si>
  <si>
    <t>FNA BX W FLUOR GUID 1ST LESION</t>
  </si>
  <si>
    <t>10007</t>
  </si>
  <si>
    <t>C351100097</t>
  </si>
  <si>
    <t>FNA BX W FLUOR GUID EA AD LESN</t>
  </si>
  <si>
    <t>10008</t>
  </si>
  <si>
    <t>C351100098</t>
  </si>
  <si>
    <t>FNA BX W CT GUIDE 1ST LESION</t>
  </si>
  <si>
    <t>10009</t>
  </si>
  <si>
    <t>C351100099</t>
  </si>
  <si>
    <t>FNA BX W CT GUIDE EA AD LESION</t>
  </si>
  <si>
    <t>10010</t>
  </si>
  <si>
    <t>C351100100</t>
  </si>
  <si>
    <t>FNA BX W MR GUIDE 1ST LESION</t>
  </si>
  <si>
    <t>10011</t>
  </si>
  <si>
    <t>C351100101</t>
  </si>
  <si>
    <t>FNA BX W MR GUIDE EA AD LESION</t>
  </si>
  <si>
    <t>10012</t>
  </si>
  <si>
    <t>S100001153</t>
  </si>
  <si>
    <t>DRAIN INCISION JP 10MM</t>
  </si>
  <si>
    <t>S100001488</t>
  </si>
  <si>
    <t>SUT PROLENE 6-0 30IN C1 DA BL</t>
  </si>
  <si>
    <t>S100001760</t>
  </si>
  <si>
    <t>BIT DRILL 110X3.5MM NSTRL SS</t>
  </si>
  <si>
    <t>GRASPER LAP ENDOPATH 5MM 33CM</t>
  </si>
  <si>
    <t>S100003053</t>
  </si>
  <si>
    <t>SUT ETHILON 4-0 FS-1 18 IN MON</t>
  </si>
  <si>
    <t>S100003205</t>
  </si>
  <si>
    <t>SUT ETH 2-0 30IN V37 MPK G</t>
  </si>
  <si>
    <t>STAPLER TISSUE 60X3.5X1.5MM TI</t>
  </si>
  <si>
    <t>S100004201</t>
  </si>
  <si>
    <t>SUTURE PLEDGETS TEFL MED</t>
  </si>
  <si>
    <t>S100005787</t>
  </si>
  <si>
    <t>BIT DRILL 180X2.5MM QK CPLNG</t>
  </si>
  <si>
    <t>S100007939</t>
  </si>
  <si>
    <t>CON CONRAY 30 50 ML</t>
  </si>
  <si>
    <t>S100040588</t>
  </si>
  <si>
    <t>NDL ARTERIAL 18 G 1.5 IN BLUNT</t>
  </si>
  <si>
    <t>S100047503</t>
  </si>
  <si>
    <t>PIN BUTTRESS 1.8X12MM W/T8 STA</t>
  </si>
  <si>
    <t>SCREW LK ST LP VARIAX 2.3X10MM</t>
  </si>
  <si>
    <t>S100065473</t>
  </si>
  <si>
    <t>TRAY UNIVERSAL BLOCK FACET</t>
  </si>
  <si>
    <t>S100076999</t>
  </si>
  <si>
    <t>TROCAR ENDO 15MM THORACIC FLEX</t>
  </si>
  <si>
    <t>S100077052</t>
  </si>
  <si>
    <t>SUT NOVAFIL 2-0 V-20 30IN POLY</t>
  </si>
  <si>
    <t>RETRACTOR LAP 31CM 8X10MM ENDO</t>
  </si>
  <si>
    <t>S100081704</t>
  </si>
  <si>
    <t>SUT PROLENE 1-0 CT 8435H LF</t>
  </si>
  <si>
    <t>VALVE GLAUCOMA AHMED</t>
  </si>
  <si>
    <t>S100099244</t>
  </si>
  <si>
    <t>SHELL ACET 62MM HIP CLUSTER HO</t>
  </si>
  <si>
    <t>RING OPTHALM 7X2MM MALYUGIN</t>
  </si>
  <si>
    <t>S100116259</t>
  </si>
  <si>
    <t>CUP ACETAB 52MM CLUSTER HOLE P</t>
  </si>
  <si>
    <t>S100121230</t>
  </si>
  <si>
    <t>SCREW LOCK 2.7IMP18MM VA</t>
  </si>
  <si>
    <t>S100136871</t>
  </si>
  <si>
    <t>SCREW BONE 2.4X12MM ORTHO SS</t>
  </si>
  <si>
    <t>TIP SUCTION PED W/O CONTROL</t>
  </si>
  <si>
    <t>S100188968</t>
  </si>
  <si>
    <t>BOLT LOCK 5.0 40MM</t>
  </si>
  <si>
    <t>S100190981</t>
  </si>
  <si>
    <t>SCREW LOCK STAP 3.5X22MM LF</t>
  </si>
  <si>
    <t>S100227163</t>
  </si>
  <si>
    <t>SUT FIBERWIRE 5 CUTTING NEEDLE</t>
  </si>
  <si>
    <t>CATH CHOLANG 76X1.25CM 16X19G</t>
  </si>
  <si>
    <t>S100243634</t>
  </si>
  <si>
    <t>FORCEP GRASPING 2.3X15MM DISP</t>
  </si>
  <si>
    <t>S100247281</t>
  </si>
  <si>
    <t>GELPORT 10MM/120CM W/WOUND RET</t>
  </si>
  <si>
    <t>BAG SPEC RET 10MM GD BEAD ENDO</t>
  </si>
  <si>
    <t>COMP FEM 3 TRIATHLON</t>
  </si>
  <si>
    <t>S100268420</t>
  </si>
  <si>
    <t>INS ACETAB 36MM D HIPX3 TRIDEN</t>
  </si>
  <si>
    <t>S100277654</t>
  </si>
  <si>
    <t>HEAD FEM 36MM STD HIP BIOLOX D</t>
  </si>
  <si>
    <t>S100280491</t>
  </si>
  <si>
    <t>HEAD FEM 36MM 7.5 MM BIOLOX</t>
  </si>
  <si>
    <t>BEARING TIB 10X71MM ANTERIOR</t>
  </si>
  <si>
    <t>S100282558</t>
  </si>
  <si>
    <t>DRSG KIT SIMPLACE MED</t>
  </si>
  <si>
    <t>CANNULA PASSPORT 8X5 BUTTON</t>
  </si>
  <si>
    <t>S100369015</t>
  </si>
  <si>
    <t>STEM HIP NECK ANGLE 132DEG</t>
  </si>
  <si>
    <t>S100370526</t>
  </si>
  <si>
    <t>STEM FEM 37X114MM ANGLE SZ 7</t>
  </si>
  <si>
    <t>SYS INCISION PREVENA 20CM 45ML</t>
  </si>
  <si>
    <t>S100374088</t>
  </si>
  <si>
    <t>STEM HIP 132DG NECK ANGLE</t>
  </si>
  <si>
    <t>S100378870</t>
  </si>
  <si>
    <t>STEM FEM 5 35X108MM 132D</t>
  </si>
  <si>
    <t>DEV CLOSURE 2-0 6IN V-LOC 180</t>
  </si>
  <si>
    <t>KIT EYE CATARACT PIK PACK</t>
  </si>
  <si>
    <t>BRONCHOSCOPE DISP 3.8MM SLM A3</t>
  </si>
  <si>
    <t>S100564101</t>
  </si>
  <si>
    <t>SCREW 4.0X60MM TI CANNULATED</t>
  </si>
  <si>
    <t>BRONCHOSCOPE DISP 5MM FLEX A3</t>
  </si>
  <si>
    <t>S100577770</t>
  </si>
  <si>
    <t>GRAFT TISS 170-225X7.5MM FLXG&amp;</t>
  </si>
  <si>
    <t>S100632674</t>
  </si>
  <si>
    <t>ELECTRODE ELECTROSUR 3/32IN SS</t>
  </si>
  <si>
    <t>S100646837</t>
  </si>
  <si>
    <t>SHELL ACET 54MM 5 SCR HIP TRD2</t>
  </si>
  <si>
    <t>S100647046</t>
  </si>
  <si>
    <t>SHELL ACET F 52MM 5SCRHL TRID2</t>
  </si>
  <si>
    <t>S100657996</t>
  </si>
  <si>
    <t>SHELL ACETAB G 60MM 5H TRIDENT</t>
  </si>
  <si>
    <t>2019 CPT Code</t>
  </si>
  <si>
    <t>Calculation for % Price Changes effective June 1, 2019</t>
  </si>
  <si>
    <t>Current Total Revenue: Prices Effective 6/01/2019 x Current Volume:</t>
  </si>
  <si>
    <t>Percent % Revenue Increase Effective 6/01/2019</t>
  </si>
  <si>
    <t>Last Year Total Revenue: Prices Effective 6/01/2018 x Current Volume:</t>
  </si>
  <si>
    <t>PERF.66I</t>
  </si>
  <si>
    <t>PERF1.1I</t>
  </si>
  <si>
    <t>DIAT66S.30</t>
  </si>
  <si>
    <t>DIAT66S120</t>
  </si>
  <si>
    <t>DIAT66S30</t>
  </si>
  <si>
    <t>DIAT66S50</t>
  </si>
  <si>
    <t>IOV320S100</t>
  </si>
  <si>
    <t>IOV320S125</t>
  </si>
  <si>
    <t>IOV320S150</t>
  </si>
  <si>
    <t>IOV320S20</t>
  </si>
  <si>
    <t>IOV320S50</t>
  </si>
  <si>
    <t>IOV320S75</t>
  </si>
  <si>
    <t>GADO10I</t>
  </si>
  <si>
    <t>GADO10SY</t>
  </si>
  <si>
    <t>GADO15I</t>
  </si>
  <si>
    <t>GADO15SY</t>
  </si>
  <si>
    <t>GADO2I</t>
  </si>
  <si>
    <t>GADO7.5I</t>
  </si>
  <si>
    <t>GADO7.5SY</t>
  </si>
  <si>
    <t>ACET20S15</t>
  </si>
  <si>
    <t>ALPR10IQ</t>
  </si>
  <si>
    <t>ALPR500IC</t>
  </si>
  <si>
    <t>AMO500</t>
  </si>
  <si>
    <t>ARGI30XQ</t>
  </si>
  <si>
    <t>AZTR1I</t>
  </si>
  <si>
    <t>AZTR20IQ</t>
  </si>
  <si>
    <t>AZTR2000I</t>
  </si>
  <si>
    <t>BACI5TS10</t>
  </si>
  <si>
    <t>BACI5TSSYR</t>
  </si>
  <si>
    <t>BARI21S450</t>
  </si>
  <si>
    <t>PEPT262CH</t>
  </si>
  <si>
    <t>BU5I30PFI</t>
  </si>
  <si>
    <t>BUPR150CR</t>
  </si>
  <si>
    <t>CAGU18S45</t>
  </si>
  <si>
    <t>CAGU18S480</t>
  </si>
  <si>
    <t>CACA200CHQ</t>
  </si>
  <si>
    <t>CACL1IMEQ</t>
  </si>
  <si>
    <t>CACL1SY</t>
  </si>
  <si>
    <t>CAND.1I</t>
  </si>
  <si>
    <t>CAPS25TC45</t>
  </si>
  <si>
    <t>CARB1OS4UD</t>
  </si>
  <si>
    <t>TEFL600INS</t>
  </si>
  <si>
    <t>KEF500</t>
  </si>
  <si>
    <t>KEF25S1</t>
  </si>
  <si>
    <t>CLIN600NS1</t>
  </si>
  <si>
    <t>CLOZ12.5</t>
  </si>
  <si>
    <t>COMB</t>
  </si>
  <si>
    <t>CYAN2K</t>
  </si>
  <si>
    <t>D527K20</t>
  </si>
  <si>
    <t>D50I50</t>
  </si>
  <si>
    <t>DANT0.33IQ</t>
  </si>
  <si>
    <t>DEXM200INS</t>
  </si>
  <si>
    <t>DIAZOX5S10</t>
  </si>
  <si>
    <t>DIAZOXS30</t>
  </si>
  <si>
    <t>DIGO.125MG</t>
  </si>
  <si>
    <t>DIGO250</t>
  </si>
  <si>
    <t>DILT125NS</t>
  </si>
  <si>
    <t>DISO100ER</t>
  </si>
  <si>
    <t>DOPA400IQ</t>
  </si>
  <si>
    <t>DOXY100NS</t>
  </si>
  <si>
    <t>ENAL100IQ</t>
  </si>
  <si>
    <t>VITD2S1</t>
  </si>
  <si>
    <t>ERY250B</t>
  </si>
  <si>
    <t>ESMO100IQ</t>
  </si>
  <si>
    <t>COLLOS120</t>
  </si>
  <si>
    <t>EYE30OS</t>
  </si>
  <si>
    <t>FAMO2IQ</t>
  </si>
  <si>
    <t>FENT100OD</t>
  </si>
  <si>
    <t>FESUB8TS60</t>
  </si>
  <si>
    <t>FEGL324Q</t>
  </si>
  <si>
    <t>FES325Q</t>
  </si>
  <si>
    <t>FLUC100I</t>
  </si>
  <si>
    <t>FLUC40S35</t>
  </si>
  <si>
    <t>FLUO20S5</t>
  </si>
  <si>
    <t>GELSP100C</t>
  </si>
  <si>
    <t>GENT9OS5</t>
  </si>
  <si>
    <t>GLUCOSE 40% GEL 6GM/15ML</t>
  </si>
  <si>
    <t>D40G15</t>
  </si>
  <si>
    <t>GLYCS120</t>
  </si>
  <si>
    <t>ROBDMS10SF</t>
  </si>
  <si>
    <t>HEP1000IPF</t>
  </si>
  <si>
    <t>HEP5000II</t>
  </si>
  <si>
    <t>HEP500SY</t>
  </si>
  <si>
    <t>HEP10I</t>
  </si>
  <si>
    <t>HCTZ12.5T</t>
  </si>
  <si>
    <t>HYCOS5Q</t>
  </si>
  <si>
    <t>NORC10Q</t>
  </si>
  <si>
    <t>NORC5Q</t>
  </si>
  <si>
    <t>INDO50RS</t>
  </si>
  <si>
    <t>KETA500I</t>
  </si>
  <si>
    <t>LABE100IQ</t>
  </si>
  <si>
    <t>LACT</t>
  </si>
  <si>
    <t>LACT1PKT</t>
  </si>
  <si>
    <t>LEFL10</t>
  </si>
  <si>
    <t>LEVOT100IY</t>
  </si>
  <si>
    <t>LI4TC5</t>
  </si>
  <si>
    <t>LORA1</t>
  </si>
  <si>
    <t>MGSTP2</t>
  </si>
  <si>
    <t>METH10Q</t>
  </si>
  <si>
    <t>METH5Q</t>
  </si>
  <si>
    <t>METH5SQ</t>
  </si>
  <si>
    <t>MICO100VS</t>
  </si>
  <si>
    <t>MISO25</t>
  </si>
  <si>
    <t>MOXIFLOXACIN 0.5% EYE INJ 3ML</t>
  </si>
  <si>
    <t>OCUV</t>
  </si>
  <si>
    <t>NAFC1I</t>
  </si>
  <si>
    <t>NAFC1NS</t>
  </si>
  <si>
    <t>NAFC20IQ</t>
  </si>
  <si>
    <t>NAFC40IQ</t>
  </si>
  <si>
    <t>NAFC2NS</t>
  </si>
  <si>
    <t>VISIOS15</t>
  </si>
  <si>
    <t>NEOSGUIR20</t>
  </si>
  <si>
    <t>NEVI200</t>
  </si>
  <si>
    <t>NICA25NS</t>
  </si>
  <si>
    <t>NITR50IQ</t>
  </si>
  <si>
    <t>NITRP100IQ</t>
  </si>
  <si>
    <t>NITRP200IQ</t>
  </si>
  <si>
    <t>NITRP50IQ</t>
  </si>
  <si>
    <t>NORE4IQ</t>
  </si>
  <si>
    <t>NORE4NS</t>
  </si>
  <si>
    <t>NYSTS5P</t>
  </si>
  <si>
    <t>OMEP30S15</t>
  </si>
  <si>
    <t>OSEL6S1</t>
  </si>
  <si>
    <t>OXYBS15</t>
  </si>
  <si>
    <t>OXYC10S.5</t>
  </si>
  <si>
    <t>PAROS250</t>
  </si>
  <si>
    <t>PETROLATUM OINT 10GM</t>
  </si>
  <si>
    <t>PETROLATUM TOP GEL 30GM</t>
  </si>
  <si>
    <t>MIRA17Q</t>
  </si>
  <si>
    <t>TVSS50</t>
  </si>
  <si>
    <t>KCL20SY15</t>
  </si>
  <si>
    <t>STUAPRE</t>
  </si>
  <si>
    <t>PHENDMS5</t>
  </si>
  <si>
    <t>PHENVCS120</t>
  </si>
  <si>
    <t>PHENCOS5</t>
  </si>
  <si>
    <t>PROP1000IQ</t>
  </si>
  <si>
    <t>PROP200I</t>
  </si>
  <si>
    <t>PROP500I</t>
  </si>
  <si>
    <t>RIFAM6IQ</t>
  </si>
  <si>
    <t>RISP.5OD</t>
  </si>
  <si>
    <t>ROCU10I</t>
  </si>
  <si>
    <t>SIME40D30</t>
  </si>
  <si>
    <t>SIMES1</t>
  </si>
  <si>
    <t>NAP60I</t>
  </si>
  <si>
    <t>NAB2.5SY</t>
  </si>
  <si>
    <t>NAB2I</t>
  </si>
  <si>
    <t>NAB50I</t>
  </si>
  <si>
    <t>D601103328</t>
  </si>
  <si>
    <t>SODIUM CHLORIDE 0.9% NEB 15ML</t>
  </si>
  <si>
    <t>NSIN15</t>
  </si>
  <si>
    <t>THROMR5TS</t>
  </si>
  <si>
    <t>TIMOH25OS5</t>
  </si>
  <si>
    <t>TIMOH5OS5</t>
  </si>
  <si>
    <t>TRAN1000NS</t>
  </si>
  <si>
    <t>TRAN1NS</t>
  </si>
  <si>
    <t>VALP500NS</t>
  </si>
  <si>
    <t>VANC250S</t>
  </si>
  <si>
    <t>VANC500S</t>
  </si>
  <si>
    <t>VASO20IAQ</t>
  </si>
  <si>
    <t>VASO20IQ</t>
  </si>
  <si>
    <t>VASO20NS</t>
  </si>
  <si>
    <t>VECU10IQ</t>
  </si>
  <si>
    <t>VECU2IQ</t>
  </si>
  <si>
    <t>VECU4IQ</t>
  </si>
  <si>
    <t>ZOX40TO60</t>
  </si>
  <si>
    <t>LEECH</t>
  </si>
  <si>
    <t>SUCRS2</t>
  </si>
  <si>
    <t>TOBR3OS5C</t>
  </si>
  <si>
    <t>TOBR300IN5</t>
  </si>
  <si>
    <t>AA4.25D107</t>
  </si>
  <si>
    <t>CLIN42D107</t>
  </si>
  <si>
    <t>D10IQ</t>
  </si>
  <si>
    <t>D527</t>
  </si>
  <si>
    <t>D5QS</t>
  </si>
  <si>
    <t>D53C</t>
  </si>
  <si>
    <t>D53LV</t>
  </si>
  <si>
    <t>D55BTL</t>
  </si>
  <si>
    <t>D55C</t>
  </si>
  <si>
    <t>D55LV</t>
  </si>
  <si>
    <t>D56BTL</t>
  </si>
  <si>
    <t>ZYRTD12</t>
  </si>
  <si>
    <t>D52C</t>
  </si>
  <si>
    <t>D52LV</t>
  </si>
  <si>
    <t>NSBOLUSI</t>
  </si>
  <si>
    <t>NSQS</t>
  </si>
  <si>
    <t>NS3C</t>
  </si>
  <si>
    <t>NS3LV</t>
  </si>
  <si>
    <t>NS4C</t>
  </si>
  <si>
    <t>NS5C</t>
  </si>
  <si>
    <t>NS5EPIDUR</t>
  </si>
  <si>
    <t>NS5LV</t>
  </si>
  <si>
    <t>NS2C</t>
  </si>
  <si>
    <t>NS2LV</t>
  </si>
  <si>
    <t>ABAT250I10</t>
  </si>
  <si>
    <t>TYLE1000XQ</t>
  </si>
  <si>
    <t>ACETA100IQ</t>
  </si>
  <si>
    <t>ACETA20IQ</t>
  </si>
  <si>
    <t>ACET50IQ</t>
  </si>
  <si>
    <t>ALBU25IML3</t>
  </si>
  <si>
    <t>ALBU25IML2</t>
  </si>
  <si>
    <t>ALBU5I250</t>
  </si>
  <si>
    <t>ALBUIN67</t>
  </si>
  <si>
    <t>ALTE2IA</t>
  </si>
  <si>
    <t>ALTECPOEQ</t>
  </si>
  <si>
    <t>AMAN100OS1</t>
  </si>
  <si>
    <t>AMIK500IN</t>
  </si>
  <si>
    <t>AMIK500IQ</t>
  </si>
  <si>
    <t>AMIO150IHQ</t>
  </si>
  <si>
    <t>AMIO150INS</t>
  </si>
  <si>
    <t>AMIO150IQ</t>
  </si>
  <si>
    <t>AMIO3IQ</t>
  </si>
  <si>
    <t>AMIO450NS</t>
  </si>
  <si>
    <t>AMPH0.1IQ</t>
  </si>
  <si>
    <t>AMPH0.5I</t>
  </si>
  <si>
    <t>AMPH0.5IQ</t>
  </si>
  <si>
    <t>AMPH1I10</t>
  </si>
  <si>
    <t>AMPH1I2</t>
  </si>
  <si>
    <t>AMPH50IRR</t>
  </si>
  <si>
    <t>AMP250IM</t>
  </si>
  <si>
    <t>AMP1000I</t>
  </si>
  <si>
    <t>AMP1NS</t>
  </si>
  <si>
    <t>AMP2000I</t>
  </si>
  <si>
    <t>AMP2NS</t>
  </si>
  <si>
    <t>AMP500IM</t>
  </si>
  <si>
    <t>ATRO1OS5</t>
  </si>
  <si>
    <t>AZAC100I10</t>
  </si>
  <si>
    <t>AZIT600</t>
  </si>
  <si>
    <t>BACL10SY2</t>
  </si>
  <si>
    <t>BACL20I</t>
  </si>
  <si>
    <t>BACL40SY2</t>
  </si>
  <si>
    <t>BACL50I</t>
  </si>
  <si>
    <t>BELI120I15</t>
  </si>
  <si>
    <t>BELI400I5</t>
  </si>
  <si>
    <t>BEND25POW</t>
  </si>
  <si>
    <t>BLEO15I5</t>
  </si>
  <si>
    <t>BORT2.5I</t>
  </si>
  <si>
    <t>CAFFB10IQ</t>
  </si>
  <si>
    <t>CALC400IB</t>
  </si>
  <si>
    <t>CAGL1I10</t>
  </si>
  <si>
    <t>CAGL4.65I</t>
  </si>
  <si>
    <t>ANCE1I</t>
  </si>
  <si>
    <t>ANCE1NS</t>
  </si>
  <si>
    <t>ANCE500INS</t>
  </si>
  <si>
    <t>MAXI1I</t>
  </si>
  <si>
    <t>MAXI1NS</t>
  </si>
  <si>
    <t>MAXI2NS</t>
  </si>
  <si>
    <t>CLAF1000I</t>
  </si>
  <si>
    <t>CLAF1NS</t>
  </si>
  <si>
    <t>CLAF2000I</t>
  </si>
  <si>
    <t>CLAF2NS</t>
  </si>
  <si>
    <t>MEFO1I</t>
  </si>
  <si>
    <t>MEFO1NS</t>
  </si>
  <si>
    <t>MEFO2INS</t>
  </si>
  <si>
    <t>FORT1I</t>
  </si>
  <si>
    <t>FORT1NS</t>
  </si>
  <si>
    <t>ROCE1I</t>
  </si>
  <si>
    <t>ROCE1IQ25</t>
  </si>
  <si>
    <t>ROCELI.5IQ</t>
  </si>
  <si>
    <t>ROCELI1IQ</t>
  </si>
  <si>
    <t>ROCE2I</t>
  </si>
  <si>
    <t>ROCE2NS</t>
  </si>
  <si>
    <t>ROCE500INS</t>
  </si>
  <si>
    <t>ZINA100IQ</t>
  </si>
  <si>
    <t>CHLO1IQ</t>
  </si>
  <si>
    <t>COLI75IQ</t>
  </si>
  <si>
    <t>CYTO25C</t>
  </si>
  <si>
    <t>NEOR100S50</t>
  </si>
  <si>
    <t>DACA200I20</t>
  </si>
  <si>
    <t>DECI50I10</t>
  </si>
  <si>
    <t>DEFE250IQ</t>
  </si>
  <si>
    <t>DESM4IQ</t>
  </si>
  <si>
    <t>DEXA100I</t>
  </si>
  <si>
    <t>DEXA1S1</t>
  </si>
  <si>
    <t>DEXA4INH</t>
  </si>
  <si>
    <t>DEXA4IQ</t>
  </si>
  <si>
    <t>DEXR500IL</t>
  </si>
  <si>
    <t>DIAZ10RS2</t>
  </si>
  <si>
    <t>DIGIFABIQ</t>
  </si>
  <si>
    <t>DOBU1000IQ</t>
  </si>
  <si>
    <t>DOBU2000IQ</t>
  </si>
  <si>
    <t>DOBU250IQ</t>
  </si>
  <si>
    <t>DOBU500IQ</t>
  </si>
  <si>
    <t>DOPA1000IQ</t>
  </si>
  <si>
    <t>DOPA2000IQ</t>
  </si>
  <si>
    <t>DOPA500IQ</t>
  </si>
  <si>
    <t>EPIN1SY</t>
  </si>
  <si>
    <t>EPIN10IQ</t>
  </si>
  <si>
    <t>EPIN1IQ</t>
  </si>
  <si>
    <t>EPIN50IQ</t>
  </si>
  <si>
    <t>ERTA1INS</t>
  </si>
  <si>
    <t>ERTA1NS</t>
  </si>
  <si>
    <t>FACT8VW1I</t>
  </si>
  <si>
    <t>FACT8VW1IA</t>
  </si>
  <si>
    <t>FENT100V</t>
  </si>
  <si>
    <t>FILG300IQ</t>
  </si>
  <si>
    <t>FOSC6X6</t>
  </si>
  <si>
    <t>FURO100IQ</t>
  </si>
  <si>
    <t>FURO100NS</t>
  </si>
  <si>
    <t>FURO10IQ</t>
  </si>
  <si>
    <t>GENT80NS</t>
  </si>
  <si>
    <t>GEMC200I38</t>
  </si>
  <si>
    <t>GLAT20I</t>
  </si>
  <si>
    <t>HALO1IQ</t>
  </si>
  <si>
    <t>HYAL5.5SY</t>
  </si>
  <si>
    <t>HYAL55SY</t>
  </si>
  <si>
    <t>HYDR0.5IQ</t>
  </si>
  <si>
    <t>HYDR1IQ</t>
  </si>
  <si>
    <t>H2O2TS480</t>
  </si>
  <si>
    <t>HYDR1I</t>
  </si>
  <si>
    <t>GAMA2IM</t>
  </si>
  <si>
    <t>INSASP3P</t>
  </si>
  <si>
    <t>INSASPREFL</t>
  </si>
  <si>
    <t>INSGLA1I</t>
  </si>
  <si>
    <t>INSLISREFL</t>
  </si>
  <si>
    <t>INSREG3V</t>
  </si>
  <si>
    <t>INSREGREFL</t>
  </si>
  <si>
    <t>FESU100NS</t>
  </si>
  <si>
    <t>KETO30SY</t>
  </si>
  <si>
    <t>LACO10IQ</t>
  </si>
  <si>
    <t>LEUC100I20</t>
  </si>
  <si>
    <t>LEVE500S1</t>
  </si>
  <si>
    <t>LEVE500S5C</t>
  </si>
  <si>
    <t>LEVE500NS</t>
  </si>
  <si>
    <t>LI1I20MG</t>
  </si>
  <si>
    <t>LI1I20Q</t>
  </si>
  <si>
    <t>LI100IQ</t>
  </si>
  <si>
    <t>LI1I2PF</t>
  </si>
  <si>
    <t>LI1I2PFV</t>
  </si>
  <si>
    <t>LI2I5PFV</t>
  </si>
  <si>
    <t>LIDO2I5</t>
  </si>
  <si>
    <t>LR7PIT20</t>
  </si>
  <si>
    <t>MGS40I</t>
  </si>
  <si>
    <t>MGS1000I</t>
  </si>
  <si>
    <t>MGS8.12I</t>
  </si>
  <si>
    <t>MANN20X6B</t>
  </si>
  <si>
    <t>MCV4.5I</t>
  </si>
  <si>
    <t>MEPE100I</t>
  </si>
  <si>
    <t>MEPE25I</t>
  </si>
  <si>
    <t>MEPE50I</t>
  </si>
  <si>
    <t>MEPI2I20PF</t>
  </si>
  <si>
    <t>MERO1X</t>
  </si>
  <si>
    <t>MERO1I</t>
  </si>
  <si>
    <t>MERO1NS</t>
  </si>
  <si>
    <t>MERO500NS</t>
  </si>
  <si>
    <t>METO1S1</t>
  </si>
  <si>
    <t>METO0.5IQ</t>
  </si>
  <si>
    <t>METO10IQ</t>
  </si>
  <si>
    <t>METO1IQ</t>
  </si>
  <si>
    <t>MICA100NS</t>
  </si>
  <si>
    <t>MIDA2IMCG</t>
  </si>
  <si>
    <t>MIDA2IVPF</t>
  </si>
  <si>
    <t>MIDA50IRX</t>
  </si>
  <si>
    <t>MILR10IQ</t>
  </si>
  <si>
    <t>MILR20X</t>
  </si>
  <si>
    <t>MITOOS15</t>
  </si>
  <si>
    <t>MORP20S30</t>
  </si>
  <si>
    <t>MORP250I</t>
  </si>
  <si>
    <t>MORP4I</t>
  </si>
  <si>
    <t>OCTR100IQ</t>
  </si>
  <si>
    <t>ONDA8OD</t>
  </si>
  <si>
    <t>OXAC1I</t>
  </si>
  <si>
    <t>PERC5Q</t>
  </si>
  <si>
    <t>PACLPR100I</t>
  </si>
  <si>
    <t>PANT40INS</t>
  </si>
  <si>
    <t>PANT4IQ</t>
  </si>
  <si>
    <t>PEME500I20</t>
  </si>
  <si>
    <t>PB60IQ</t>
  </si>
  <si>
    <t>PHEN10IHQ</t>
  </si>
  <si>
    <t>PHEN50NS</t>
  </si>
  <si>
    <t>PHYT1SY</t>
  </si>
  <si>
    <t>KCL0.1IQ</t>
  </si>
  <si>
    <t>KCL0.2IQ</t>
  </si>
  <si>
    <t>PRAL1IQ</t>
  </si>
  <si>
    <t>PROM25NS</t>
  </si>
  <si>
    <t>PROP0.1IQ</t>
  </si>
  <si>
    <t>PROT10IP</t>
  </si>
  <si>
    <t>RABIES IG 1500U/10ML INJ</t>
  </si>
  <si>
    <t>RANI2.5IQ</t>
  </si>
  <si>
    <t>RHO(D) IG 1500U 300MCG IM</t>
  </si>
  <si>
    <t>RHOD300SY</t>
  </si>
  <si>
    <t>ROMI25OI2</t>
  </si>
  <si>
    <t>RO2I100BG</t>
  </si>
  <si>
    <t>RO2I200B</t>
  </si>
  <si>
    <t>FEGL5IQ</t>
  </si>
  <si>
    <t>FEGL62.5NS</t>
  </si>
  <si>
    <t>SUCC20SY10</t>
  </si>
  <si>
    <t>TEMS30I</t>
  </si>
  <si>
    <t>TERB1SY</t>
  </si>
  <si>
    <t>THYR1.1I</t>
  </si>
  <si>
    <t>TOPO4I4</t>
  </si>
  <si>
    <t>UNAS1500I</t>
  </si>
  <si>
    <t>UNAS20IQ</t>
  </si>
  <si>
    <t>UNAS30IQ</t>
  </si>
  <si>
    <t>UNAS3I</t>
  </si>
  <si>
    <t>UNAS3NS</t>
  </si>
  <si>
    <t>VANC1I</t>
  </si>
  <si>
    <t>VANC1NS</t>
  </si>
  <si>
    <t>VANC500NS</t>
  </si>
  <si>
    <t>VORI200INS</t>
  </si>
  <si>
    <t>SWQS</t>
  </si>
  <si>
    <t>ZOLE4X</t>
  </si>
  <si>
    <t>ZOSY100IQ</t>
  </si>
  <si>
    <t>ZOSY40IQ</t>
  </si>
  <si>
    <t>BUFENT25X</t>
  </si>
  <si>
    <t>DEXM400IQ</t>
  </si>
  <si>
    <t>LACTS300</t>
  </si>
  <si>
    <t>LORTL15</t>
  </si>
  <si>
    <t>TOBR80IN</t>
  </si>
  <si>
    <t>KCEN1I</t>
  </si>
  <si>
    <t>FLUZQ.5SY</t>
  </si>
  <si>
    <t>FLUZQ5I</t>
  </si>
  <si>
    <t>FLULA.5SY</t>
  </si>
  <si>
    <t>AVYC2.5INS</t>
  </si>
  <si>
    <t>MERO500X</t>
  </si>
  <si>
    <t>FLUZQ.25SY</t>
  </si>
  <si>
    <t>LURA20</t>
  </si>
  <si>
    <t>D601106887</t>
  </si>
  <si>
    <t>RABIES IG 1500U/5ML INJ</t>
  </si>
  <si>
    <t>RABIG5I</t>
  </si>
  <si>
    <t>D601106922</t>
  </si>
  <si>
    <t>TALC STERILE 4GM PWD</t>
  </si>
  <si>
    <t>TALC4POWV</t>
  </si>
  <si>
    <t>D601107005</t>
  </si>
  <si>
    <t>STALEVO 75MG TAB</t>
  </si>
  <si>
    <t>STAL75</t>
  </si>
  <si>
    <t>D601107018</t>
  </si>
  <si>
    <t>CROTAMITON 10% CREAM 60GM</t>
  </si>
  <si>
    <t>CROT10TC60</t>
  </si>
  <si>
    <t>D601107064</t>
  </si>
  <si>
    <t>LIOTRIX 125MCG TAB</t>
  </si>
  <si>
    <t>LIOT120</t>
  </si>
  <si>
    <t>D601107070</t>
  </si>
  <si>
    <t>MEPROBAMATE 200 MG TAB</t>
  </si>
  <si>
    <t>MEPR200</t>
  </si>
  <si>
    <t>D601107071</t>
  </si>
  <si>
    <t>MEPROBAMATE 400 MG TAB</t>
  </si>
  <si>
    <t>MEPR400</t>
  </si>
  <si>
    <t>D601107076</t>
  </si>
  <si>
    <t>MOMETASONE 0.1% LOT 60ML</t>
  </si>
  <si>
    <t>MOME1TL60</t>
  </si>
  <si>
    <t>D601107083</t>
  </si>
  <si>
    <t>NIZATIDINE 150 MG CAP</t>
  </si>
  <si>
    <t>NIZA150</t>
  </si>
  <si>
    <t>Name:  Diane Langermann</t>
  </si>
  <si>
    <t>Title/Dept:  Director, Revenue Cycle</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</si>
</sst>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8" formatCode="&quot;$&quot;#,##0.00_);[Red]\(&quot;$&quot;#,##0.00\)"/>
    <numFmt numFmtId="44" formatCode="_(&quot;$&quot;* #,##0.00_);_(&quot;$&quot;* \(#,##0.00\);_(&quot;$&quot;* &quot;-&quot;??_);_(@_)"/>
    <numFmt numFmtId="43" formatCode="_(* #,##0.00_);_(* \(#,##0.00\);_(* &quot;-&quot;??_);_(@_)"/>
    <numFmt numFmtId="164" formatCode="&quot;$&quot;#,##0.00"/>
    <numFmt numFmtId="165" formatCode="&quot;$&quot;#,##0"/>
    <numFmt numFmtId="166" formatCode="\$#,###.00;\(\$#,###.00\);\$0.00"/>
  </numFmts>
  <fonts count="11" x14ac:knownFonts="1">
    <font>
      <sz val="11"/>
      <color theme="1"/>
      <name val="Calibri"/>
      <family val="2"/>
      <scheme val="minor"/>
    </font>
    <font>
      <b/>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u/>
      <sz val="11"/>
      <name val="Calibri"/>
      <family val="2"/>
      <scheme val="minor"/>
    </font>
    <font>
      <b/>
      <i/>
      <u/>
      <sz val="11"/>
      <name val="Calibri"/>
      <family val="2"/>
      <scheme val="minor"/>
    </font>
    <font>
      <sz val="11"/>
      <color indexed="10"/>
      <name val="Calibri"/>
      <family val="2"/>
      <scheme val="minor"/>
    </font>
    <font>
      <b/>
      <sz val="11"/>
      <color indexed="10"/>
      <name val="Calibri"/>
      <family val="2"/>
      <scheme val="minor"/>
    </font>
    <font>
      <b/>
      <sz val="12"/>
      <name val="Calibri"/>
      <family val="2"/>
      <scheme val="minor"/>
    </font>
    <font>
      <sz val="11"/>
      <color indexed="0"/>
      <name val="Calibri"/>
      <family val="2"/>
    </font>
  </fonts>
  <fills count="3">
    <fill>
      <patternFill patternType="none"/>
    </fill>
    <fill>
      <patternFill patternType="gray125"/>
    </fill>
    <fill>
      <patternFill patternType="solid">
        <fgColor indexed="22"/>
        <bgColor indexed="64"/>
      </patternFill>
    </fill>
  </fills>
  <borders count="26">
    <border>
      <left/>
      <right/>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0" tint="-0.24994659260841701"/>
      </bottom>
      <diagonal/>
    </border>
    <border>
      <left/>
      <right style="thin">
        <color indexed="64"/>
      </right>
      <top style="thin">
        <color indexed="64"/>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
      <left style="thin">
        <color theme="0" tint="-0.24994659260841701"/>
      </left>
      <right style="thin">
        <color theme="0" tint="-0.24994659260841701"/>
      </right>
      <top style="thin">
        <color indexed="64"/>
      </top>
      <bottom/>
      <diagonal/>
    </border>
    <border>
      <left style="thin">
        <color theme="0" tint="-0.24994659260841701"/>
      </left>
      <right style="thin">
        <color indexed="64"/>
      </right>
      <top style="thin">
        <color indexed="64"/>
      </top>
      <bottom/>
      <diagonal/>
    </border>
    <border>
      <left style="thin">
        <color theme="0" tint="-0.24994659260841701"/>
      </left>
      <right style="thin">
        <color theme="0" tint="-0.24994659260841701"/>
      </right>
      <top/>
      <bottom style="thin">
        <color indexed="64"/>
      </bottom>
      <diagonal/>
    </border>
    <border>
      <left style="thin">
        <color theme="0" tint="-0.24994659260841701"/>
      </left>
      <right style="thin">
        <color indexed="64"/>
      </right>
      <top/>
      <bottom style="thin">
        <color indexed="64"/>
      </bottom>
      <diagonal/>
    </border>
  </borders>
  <cellStyleXfs count="3">
    <xf numFmtId="0" fontId="0" fillId="0" borderId="0"/>
    <xf numFmtId="43" fontId="2" fillId="0" borderId="0" applyFont="0" applyFill="0" applyBorder="0" applyAlignment="0" applyProtection="0"/>
    <xf numFmtId="9" fontId="2" fillId="0" borderId="0" applyFont="0" applyFill="0" applyBorder="0" applyAlignment="0" applyProtection="0"/>
  </cellStyleXfs>
  <cellXfs count="100">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4" fontId="1" fillId="0" borderId="0" xfId="0" applyNumberFormat="1" applyFont="1" applyAlignment="1">
      <alignment horizontal="center" vertical="center" wrapText="1"/>
    </xf>
    <xf numFmtId="0" fontId="0" fillId="0" borderId="0" xfId="0" applyAlignment="1">
      <alignment horizontal="center"/>
    </xf>
    <xf numFmtId="4" fontId="0" fillId="0" borderId="0" xfId="0" applyNumberFormat="1" applyAlignment="1">
      <alignment horizontal="center"/>
    </xf>
    <xf numFmtId="49" fontId="0" fillId="0" borderId="0" xfId="0" applyNumberFormat="1" applyAlignment="1">
      <alignment horizontal="center"/>
    </xf>
    <xf numFmtId="0" fontId="3" fillId="0" borderId="1" xfId="0" applyFont="1" applyBorder="1" applyAlignment="1">
      <alignment horizontal="left"/>
    </xf>
    <xf numFmtId="0" fontId="3" fillId="0" borderId="0" xfId="0" applyFont="1" applyBorder="1" applyAlignment="1">
      <alignment horizontal="left"/>
    </xf>
    <xf numFmtId="0" fontId="4" fillId="0" borderId="2" xfId="0" applyFont="1" applyBorder="1" applyAlignment="1">
      <alignment vertical="center" wrapText="1"/>
    </xf>
    <xf numFmtId="0" fontId="4" fillId="0" borderId="3" xfId="0" applyFont="1" applyBorder="1"/>
    <xf numFmtId="0" fontId="4" fillId="0" borderId="0" xfId="0" applyFont="1" applyBorder="1" applyAlignment="1">
      <alignment vertical="center" wrapText="1"/>
    </xf>
    <xf numFmtId="0" fontId="4" fillId="0" borderId="4" xfId="0" applyFont="1" applyBorder="1"/>
    <xf numFmtId="0" fontId="3" fillId="0" borderId="5" xfId="0" applyFont="1" applyBorder="1" applyAlignment="1">
      <alignment horizontal="left"/>
    </xf>
    <xf numFmtId="0" fontId="4" fillId="0" borderId="6" xfId="0" applyFont="1" applyBorder="1" applyAlignment="1">
      <alignment vertical="center" wrapText="1"/>
    </xf>
    <xf numFmtId="0" fontId="4" fillId="0" borderId="7" xfId="0" applyFont="1" applyBorder="1"/>
    <xf numFmtId="0" fontId="3" fillId="2" borderId="11" xfId="0" applyFont="1" applyFill="1" applyBorder="1" applyAlignment="1">
      <alignment vertical="center"/>
    </xf>
    <xf numFmtId="0" fontId="3" fillId="2" borderId="10" xfId="0" applyFont="1" applyFill="1" applyBorder="1" applyAlignment="1">
      <alignment horizontal="center" vertical="center"/>
    </xf>
    <xf numFmtId="17" fontId="4" fillId="0" borderId="12" xfId="0" applyNumberFormat="1" applyFont="1" applyBorder="1" applyAlignment="1">
      <alignment horizontal="left" indent="1"/>
    </xf>
    <xf numFmtId="49" fontId="4" fillId="0" borderId="12" xfId="0" applyNumberFormat="1" applyFont="1" applyFill="1" applyBorder="1" applyAlignment="1">
      <alignment horizontal="center" vertical="center" wrapText="1"/>
    </xf>
    <xf numFmtId="164" fontId="4" fillId="0" borderId="13" xfId="0" applyNumberFormat="1" applyFont="1" applyFill="1" applyBorder="1" applyAlignment="1">
      <alignment horizontal="center"/>
    </xf>
    <xf numFmtId="17" fontId="4" fillId="0" borderId="14" xfId="0" applyNumberFormat="1" applyFont="1" applyBorder="1" applyAlignment="1">
      <alignment horizontal="left" indent="1"/>
    </xf>
    <xf numFmtId="49" fontId="4" fillId="0" borderId="14" xfId="0" applyNumberFormat="1" applyFont="1" applyFill="1" applyBorder="1" applyAlignment="1">
      <alignment horizontal="center" vertical="center" wrapText="1"/>
    </xf>
    <xf numFmtId="164" fontId="4" fillId="0" borderId="15" xfId="0" applyNumberFormat="1" applyFont="1" applyFill="1" applyBorder="1" applyAlignment="1">
      <alignment horizontal="center"/>
    </xf>
    <xf numFmtId="17" fontId="4" fillId="0" borderId="16" xfId="0" applyNumberFormat="1" applyFont="1" applyBorder="1" applyAlignment="1">
      <alignment horizontal="left" indent="1"/>
    </xf>
    <xf numFmtId="49" fontId="4" fillId="0" borderId="16" xfId="0" applyNumberFormat="1" applyFont="1" applyFill="1" applyBorder="1" applyAlignment="1">
      <alignment horizontal="center" vertical="center" wrapText="1"/>
    </xf>
    <xf numFmtId="164" fontId="4" fillId="0" borderId="17" xfId="0" applyNumberFormat="1" applyFont="1" applyFill="1" applyBorder="1" applyAlignment="1">
      <alignment horizontal="center"/>
    </xf>
    <xf numFmtId="49" fontId="3" fillId="2" borderId="11" xfId="0" applyNumberFormat="1" applyFont="1" applyFill="1" applyBorder="1" applyAlignment="1">
      <alignment horizontal="center" vertical="center" wrapText="1"/>
    </xf>
    <xf numFmtId="17" fontId="4" fillId="0" borderId="12" xfId="0" applyNumberFormat="1" applyFont="1" applyFill="1" applyBorder="1" applyAlignment="1">
      <alignment horizontal="left" indent="1"/>
    </xf>
    <xf numFmtId="164" fontId="4" fillId="0" borderId="13" xfId="0" applyNumberFormat="1" applyFont="1" applyBorder="1" applyAlignment="1">
      <alignment horizontal="center"/>
    </xf>
    <xf numFmtId="0" fontId="4" fillId="0" borderId="14" xfId="0" applyFont="1" applyFill="1" applyBorder="1" applyAlignment="1">
      <alignment horizontal="left" indent="1"/>
    </xf>
    <xf numFmtId="164" fontId="4" fillId="0" borderId="15" xfId="0" applyNumberFormat="1" applyFont="1" applyBorder="1" applyAlignment="1">
      <alignment horizontal="center"/>
    </xf>
    <xf numFmtId="17" fontId="4" fillId="0" borderId="14" xfId="0" applyNumberFormat="1" applyFont="1" applyFill="1" applyBorder="1" applyAlignment="1">
      <alignment horizontal="left" indent="1"/>
    </xf>
    <xf numFmtId="49" fontId="4" fillId="0" borderId="14" xfId="0" applyNumberFormat="1" applyFont="1" applyBorder="1" applyAlignment="1">
      <alignment horizontal="center" vertical="center" wrapText="1"/>
    </xf>
    <xf numFmtId="0" fontId="4" fillId="0" borderId="14" xfId="0" applyFont="1" applyFill="1" applyBorder="1" applyAlignment="1">
      <alignment horizontal="left" wrapText="1" indent="1"/>
    </xf>
    <xf numFmtId="49" fontId="4" fillId="0" borderId="14" xfId="0" applyNumberFormat="1" applyFont="1" applyBorder="1" applyAlignment="1">
      <alignment horizontal="center" wrapText="1"/>
    </xf>
    <xf numFmtId="0" fontId="4" fillId="0" borderId="16" xfId="0" applyFont="1" applyFill="1" applyBorder="1" applyAlignment="1">
      <alignment horizontal="left" indent="1"/>
    </xf>
    <xf numFmtId="49" fontId="4" fillId="0" borderId="16" xfId="0" applyNumberFormat="1" applyFont="1" applyBorder="1" applyAlignment="1">
      <alignment horizontal="center" wrapText="1"/>
    </xf>
    <xf numFmtId="164" fontId="4" fillId="0" borderId="17" xfId="0" applyNumberFormat="1" applyFont="1" applyBorder="1" applyAlignment="1">
      <alignment horizontal="center"/>
    </xf>
    <xf numFmtId="17" fontId="3" fillId="2" borderId="11" xfId="0" applyNumberFormat="1" applyFont="1" applyFill="1" applyBorder="1" applyAlignment="1">
      <alignment vertical="center"/>
    </xf>
    <xf numFmtId="164" fontId="3" fillId="2" borderId="10" xfId="0" applyNumberFormat="1" applyFont="1" applyFill="1" applyBorder="1" applyAlignment="1">
      <alignment horizontal="center" vertical="center"/>
    </xf>
    <xf numFmtId="49" fontId="4" fillId="0" borderId="12" xfId="0" applyNumberFormat="1" applyFont="1" applyBorder="1" applyAlignment="1">
      <alignment horizontal="center" vertical="center" wrapText="1"/>
    </xf>
    <xf numFmtId="17" fontId="4" fillId="0" borderId="14" xfId="0" applyNumberFormat="1" applyFont="1" applyFill="1" applyBorder="1" applyAlignment="1">
      <alignment horizontal="left" wrapText="1" indent="1"/>
    </xf>
    <xf numFmtId="49" fontId="4" fillId="0" borderId="16" xfId="0" applyNumberFormat="1" applyFont="1" applyBorder="1" applyAlignment="1">
      <alignment horizontal="center" vertical="center" wrapText="1"/>
    </xf>
    <xf numFmtId="0" fontId="4" fillId="0" borderId="12" xfId="0" applyFont="1" applyFill="1" applyBorder="1" applyAlignment="1">
      <alignment horizontal="left" indent="1"/>
    </xf>
    <xf numFmtId="17" fontId="4" fillId="0" borderId="16" xfId="0" applyNumberFormat="1" applyFont="1" applyFill="1" applyBorder="1" applyAlignment="1">
      <alignment horizontal="left" indent="1"/>
    </xf>
    <xf numFmtId="49" fontId="4" fillId="0" borderId="12" xfId="0" applyNumberFormat="1" applyFont="1" applyFill="1" applyBorder="1" applyAlignment="1">
      <alignment horizontal="center" wrapText="1"/>
    </xf>
    <xf numFmtId="49" fontId="4" fillId="0" borderId="14" xfId="0" applyNumberFormat="1" applyFont="1" applyFill="1" applyBorder="1" applyAlignment="1">
      <alignment horizontal="center" wrapText="1"/>
    </xf>
    <xf numFmtId="0" fontId="4" fillId="0" borderId="14" xfId="0" applyNumberFormat="1" applyFont="1" applyFill="1" applyBorder="1" applyAlignment="1">
      <alignment horizontal="left" indent="1"/>
    </xf>
    <xf numFmtId="49" fontId="4" fillId="0" borderId="16" xfId="0" applyNumberFormat="1" applyFont="1" applyFill="1" applyBorder="1" applyAlignment="1">
      <alignment horizontal="center" wrapText="1"/>
    </xf>
    <xf numFmtId="0" fontId="4" fillId="0" borderId="12" xfId="0" applyFont="1" applyFill="1" applyBorder="1" applyAlignment="1">
      <alignment horizontal="center" vertical="center" wrapText="1"/>
    </xf>
    <xf numFmtId="0" fontId="4" fillId="0" borderId="14" xfId="0" applyFont="1" applyFill="1" applyBorder="1" applyAlignment="1">
      <alignment horizontal="center" vertical="center" wrapText="1"/>
    </xf>
    <xf numFmtId="164" fontId="5" fillId="0" borderId="15" xfId="0" applyNumberFormat="1" applyFont="1" applyFill="1" applyBorder="1" applyAlignment="1">
      <alignment horizontal="center"/>
    </xf>
    <xf numFmtId="0" fontId="4" fillId="0" borderId="14" xfId="0" applyFont="1" applyBorder="1" applyAlignment="1">
      <alignment horizontal="left" indent="1"/>
    </xf>
    <xf numFmtId="0" fontId="4" fillId="0" borderId="14" xfId="0" applyFont="1" applyBorder="1" applyAlignment="1">
      <alignment horizontal="center" vertical="center" wrapText="1"/>
    </xf>
    <xf numFmtId="0" fontId="4" fillId="0" borderId="16" xfId="0" applyFont="1" applyBorder="1" applyAlignment="1">
      <alignment horizontal="left" indent="2"/>
    </xf>
    <xf numFmtId="0" fontId="4" fillId="0" borderId="16" xfId="0" applyFont="1" applyBorder="1" applyAlignment="1">
      <alignment horizontal="center" vertical="center" wrapText="1"/>
    </xf>
    <xf numFmtId="0" fontId="3" fillId="0" borderId="18" xfId="0" applyFont="1" applyFill="1" applyBorder="1" applyAlignment="1">
      <alignment horizontal="left" indent="1"/>
    </xf>
    <xf numFmtId="0" fontId="4" fillId="0" borderId="19" xfId="0" applyFont="1" applyBorder="1"/>
    <xf numFmtId="0" fontId="4" fillId="0" borderId="20" xfId="0" applyNumberFormat="1" applyFont="1" applyBorder="1" applyAlignment="1">
      <alignment horizontal="center"/>
    </xf>
    <xf numFmtId="0" fontId="6" fillId="0" borderId="1" xfId="0" applyFont="1" applyBorder="1"/>
    <xf numFmtId="0" fontId="5" fillId="0" borderId="0" xfId="0" applyFont="1" applyBorder="1" applyAlignment="1">
      <alignment vertical="center" wrapText="1"/>
    </xf>
    <xf numFmtId="0" fontId="4" fillId="0" borderId="21" xfId="0" applyFont="1" applyBorder="1"/>
    <xf numFmtId="0" fontId="4" fillId="0" borderId="1" xfId="0" applyFont="1" applyBorder="1" applyAlignment="1">
      <alignment horizontal="left"/>
    </xf>
    <xf numFmtId="0" fontId="4" fillId="0" borderId="0" xfId="0" applyFont="1" applyBorder="1"/>
    <xf numFmtId="164" fontId="4" fillId="0" borderId="4" xfId="0" applyNumberFormat="1" applyFont="1" applyBorder="1"/>
    <xf numFmtId="0" fontId="4" fillId="0" borderId="0" xfId="0" applyFont="1" applyAlignment="1">
      <alignment vertical="center" wrapText="1"/>
    </xf>
    <xf numFmtId="0" fontId="4" fillId="0" borderId="0" xfId="0" applyNumberFormat="1" applyFont="1" applyBorder="1" applyAlignment="1">
      <alignment vertical="center" wrapText="1"/>
    </xf>
    <xf numFmtId="3" fontId="4" fillId="0" borderId="4" xfId="0" applyNumberFormat="1" applyFont="1" applyBorder="1"/>
    <xf numFmtId="0" fontId="4" fillId="0" borderId="5" xfId="0" applyFont="1" applyBorder="1" applyAlignment="1">
      <alignment horizontal="left"/>
    </xf>
    <xf numFmtId="0" fontId="0" fillId="0" borderId="0" xfId="0" applyFont="1"/>
    <xf numFmtId="0" fontId="4" fillId="0" borderId="0" xfId="0" applyFont="1"/>
    <xf numFmtId="0" fontId="9" fillId="0" borderId="0" xfId="0" quotePrefix="1" applyFont="1" applyAlignment="1">
      <alignment horizontal="left"/>
    </xf>
    <xf numFmtId="0" fontId="3" fillId="0" borderId="22" xfId="0" quotePrefix="1" applyFont="1" applyBorder="1" applyAlignment="1">
      <alignment horizontal="left" vertical="center"/>
    </xf>
    <xf numFmtId="0" fontId="3" fillId="0" borderId="23" xfId="0" applyFont="1" applyFill="1" applyBorder="1" applyAlignment="1">
      <alignment horizontal="center" vertical="center" wrapText="1"/>
    </xf>
    <xf numFmtId="0" fontId="4" fillId="0" borderId="11" xfId="0" quotePrefix="1" applyFont="1" applyBorder="1" applyAlignment="1">
      <alignment horizontal="left" vertical="center" wrapText="1"/>
    </xf>
    <xf numFmtId="44" fontId="2" fillId="0" borderId="11" xfId="0" applyNumberFormat="1" applyFont="1" applyFill="1" applyBorder="1"/>
    <xf numFmtId="0" fontId="4" fillId="0" borderId="24" xfId="0" quotePrefix="1" applyFont="1" applyBorder="1" applyAlignment="1">
      <alignment horizontal="left"/>
    </xf>
    <xf numFmtId="165" fontId="4" fillId="0" borderId="25" xfId="1" applyNumberFormat="1" applyFont="1" applyBorder="1" applyAlignment="1">
      <alignment horizontal="center"/>
    </xf>
    <xf numFmtId="0" fontId="3" fillId="0" borderId="11" xfId="0" applyFont="1" applyBorder="1"/>
    <xf numFmtId="165" fontId="8" fillId="0" borderId="11" xfId="1" applyNumberFormat="1" applyFont="1" applyBorder="1" applyAlignment="1">
      <alignment horizontal="center"/>
    </xf>
    <xf numFmtId="0" fontId="4" fillId="0" borderId="8" xfId="0" applyFont="1" applyBorder="1" applyAlignment="1"/>
    <xf numFmtId="0" fontId="4" fillId="0" borderId="10" xfId="0" applyFont="1" applyBorder="1" applyAlignment="1">
      <alignment wrapText="1"/>
    </xf>
    <xf numFmtId="0" fontId="4" fillId="0" borderId="8" xfId="0" applyFont="1" applyBorder="1" applyAlignment="1">
      <alignment wrapText="1"/>
    </xf>
    <xf numFmtId="0" fontId="1" fillId="0" borderId="0" xfId="0" applyFont="1"/>
    <xf numFmtId="0" fontId="1" fillId="0" borderId="0" xfId="0" applyFont="1" applyAlignment="1">
      <alignment horizontal="center"/>
    </xf>
    <xf numFmtId="49" fontId="0" fillId="0" borderId="0" xfId="0" applyNumberFormat="1"/>
    <xf numFmtId="8" fontId="0" fillId="0" borderId="0" xfId="0" applyNumberFormat="1" applyAlignment="1">
      <alignment horizontal="center"/>
    </xf>
    <xf numFmtId="8" fontId="0" fillId="0" borderId="0" xfId="0" applyNumberFormat="1"/>
    <xf numFmtId="0" fontId="0" fillId="0" borderId="0" xfId="0" applyNumberFormat="1" applyAlignment="1">
      <alignment horizontal="center"/>
    </xf>
    <xf numFmtId="0" fontId="10" fillId="0" borderId="0" xfId="0" applyFont="1" applyFill="1" applyBorder="1" applyAlignment="1">
      <alignment vertical="top"/>
    </xf>
    <xf numFmtId="0" fontId="10" fillId="0" borderId="0" xfId="0" applyFont="1" applyFill="1" applyBorder="1" applyAlignment="1">
      <alignment horizontal="center" vertical="top"/>
    </xf>
    <xf numFmtId="166" fontId="10" fillId="0" borderId="0" xfId="0" applyNumberFormat="1" applyFont="1" applyFill="1" applyBorder="1" applyAlignment="1">
      <alignment horizontal="center" vertical="top"/>
    </xf>
    <xf numFmtId="0" fontId="4" fillId="0" borderId="0" xfId="0" applyFont="1" applyFill="1" applyBorder="1" applyAlignment="1">
      <alignment horizontal="left"/>
    </xf>
    <xf numFmtId="164" fontId="0" fillId="0" borderId="0" xfId="0" applyNumberFormat="1"/>
    <xf numFmtId="0" fontId="4" fillId="0" borderId="8" xfId="0" applyFont="1" applyBorder="1" applyAlignment="1">
      <alignment horizontal="left" wrapText="1"/>
    </xf>
    <xf numFmtId="0" fontId="4" fillId="0" borderId="9" xfId="0" applyFont="1" applyBorder="1" applyAlignment="1">
      <alignment horizontal="left" wrapText="1"/>
    </xf>
    <xf numFmtId="0" fontId="4" fillId="0" borderId="10" xfId="0" applyFont="1" applyBorder="1" applyAlignment="1">
      <alignment horizontal="left" wrapText="1"/>
    </xf>
    <xf numFmtId="0" fontId="4" fillId="0" borderId="2" xfId="0" applyFont="1" applyBorder="1" applyAlignment="1">
      <alignment wrapText="1"/>
    </xf>
    <xf numFmtId="10" fontId="3" fillId="0" borderId="11" xfId="2" applyNumberFormat="1" applyFont="1" applyBorder="1" applyAlignment="1">
      <alignment horizontal="center"/>
    </xf>
  </cellXfs>
  <cellStyles count="3">
    <cellStyle name="Comma" xfId="1" builtinId="3"/>
    <cellStyle name="Normal" xfId="0" builtinId="0"/>
    <cellStyle name="Percent" xfId="2" builtinId="5"/>
  </cellStyles>
  <dxfs count="6">
    <dxf>
      <numFmt numFmtId="4" formatCode="#,##0.00"/>
      <alignment horizontal="center" vertical="bottom" textRotation="0" wrapText="0" indent="0" justifyLastLine="0" shrinkToFit="0" readingOrder="0"/>
    </dxf>
    <dxf>
      <numFmt numFmtId="4" formatCode="#,##0.00"/>
      <alignment horizontal="center" vertical="bottom" textRotation="0" wrapText="0" indent="0" justifyLastLine="0" shrinkToFit="0" readingOrder="0"/>
    </dxf>
    <dxf>
      <alignment horizontal="center" textRotation="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NON_PHARM_CDM" displayName="NON_PHARM_CDM" ref="A5:G3086" totalsRowShown="0" dataDxfId="5">
  <autoFilter ref="A5:G3086"/>
  <sortState ref="A6:G3086">
    <sortCondition ref="A5:A3086"/>
  </sortState>
  <tableColumns count="7">
    <tableColumn id="1" name="CHG CODE"/>
    <tableColumn id="2" name="DESCRIPTION"/>
    <tableColumn id="3" name="CATEGORY" dataDxfId="4"/>
    <tableColumn id="4" name="CPT" dataDxfId="3"/>
    <tableColumn id="5" name="HCPCS" dataDxfId="2"/>
    <tableColumn id="6" name="NRIP_RATE" dataDxfId="1"/>
    <tableColumn id="7" name="NROP_RATE"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tabSelected="1" zoomScaleNormal="100" workbookViewId="0">
      <selection activeCell="G12" sqref="G12"/>
    </sheetView>
  </sheetViews>
  <sheetFormatPr defaultRowHeight="15" x14ac:dyDescent="0.25"/>
  <cols>
    <col min="1" max="1" width="69.42578125" customWidth="1"/>
    <col min="2" max="2" width="16.28515625" customWidth="1"/>
    <col min="3" max="3" width="21.7109375" customWidth="1"/>
  </cols>
  <sheetData>
    <row r="1" spans="1:6" x14ac:dyDescent="0.25">
      <c r="A1" s="7" t="s">
        <v>9555</v>
      </c>
      <c r="B1" s="9"/>
      <c r="C1" s="10"/>
    </row>
    <row r="2" spans="1:6" x14ac:dyDescent="0.25">
      <c r="A2" s="7" t="s">
        <v>9556</v>
      </c>
      <c r="B2" s="11"/>
      <c r="C2" s="12"/>
    </row>
    <row r="3" spans="1:6" x14ac:dyDescent="0.25">
      <c r="A3" s="8" t="s">
        <v>13362</v>
      </c>
      <c r="B3" s="11"/>
      <c r="C3" s="12"/>
    </row>
    <row r="4" spans="1:6" x14ac:dyDescent="0.25">
      <c r="A4" s="13"/>
      <c r="B4" s="14"/>
      <c r="C4" s="15"/>
    </row>
    <row r="5" spans="1:6" ht="60" customHeight="1" x14ac:dyDescent="0.25">
      <c r="A5" s="95" t="s">
        <v>9557</v>
      </c>
      <c r="B5" s="96"/>
      <c r="C5" s="97"/>
    </row>
    <row r="6" spans="1:6" x14ac:dyDescent="0.25">
      <c r="A6" s="16" t="s">
        <v>9558</v>
      </c>
      <c r="B6" s="27" t="s">
        <v>13726</v>
      </c>
      <c r="C6" s="17" t="s">
        <v>9559</v>
      </c>
    </row>
    <row r="7" spans="1:6" x14ac:dyDescent="0.25">
      <c r="A7" s="18" t="s">
        <v>9560</v>
      </c>
      <c r="B7" s="19" t="s">
        <v>9561</v>
      </c>
      <c r="C7" s="20">
        <f t="array" ref="C7">AVERAGE(IF(NON_PHARM_CDM[CPT]='AB 1045 Form'!B7,NON_PHARM_CDM[NROP_RATE]))</f>
        <v>1162</v>
      </c>
    </row>
    <row r="8" spans="1:6" x14ac:dyDescent="0.25">
      <c r="A8" s="21" t="s">
        <v>9562</v>
      </c>
      <c r="B8" s="22" t="s">
        <v>9563</v>
      </c>
      <c r="C8" s="23">
        <f t="array" ref="C8">AVERAGE(IF(NON_PHARM_CDM[CPT]='AB 1045 Form'!B8,NON_PHARM_CDM[NROP_RATE]))</f>
        <v>2171</v>
      </c>
    </row>
    <row r="9" spans="1:6" x14ac:dyDescent="0.25">
      <c r="A9" s="21" t="s">
        <v>9564</v>
      </c>
      <c r="B9" s="22" t="s">
        <v>9565</v>
      </c>
      <c r="C9" s="23">
        <f t="array" ref="C9">AVERAGE(IF(NON_PHARM_CDM[CPT]='AB 1045 Form'!B9,NON_PHARM_CDM[NROP_RATE]))</f>
        <v>3160</v>
      </c>
    </row>
    <row r="10" spans="1:6" x14ac:dyDescent="0.25">
      <c r="A10" s="24" t="s">
        <v>9566</v>
      </c>
      <c r="B10" s="25" t="s">
        <v>9567</v>
      </c>
      <c r="C10" s="26">
        <v>913</v>
      </c>
    </row>
    <row r="11" spans="1:6" x14ac:dyDescent="0.25">
      <c r="A11" s="16" t="s">
        <v>9568</v>
      </c>
      <c r="B11" s="27" t="s">
        <v>13726</v>
      </c>
      <c r="C11" s="17" t="s">
        <v>9559</v>
      </c>
    </row>
    <row r="12" spans="1:6" x14ac:dyDescent="0.25">
      <c r="A12" s="28" t="s">
        <v>9569</v>
      </c>
      <c r="B12" s="19" t="s">
        <v>9570</v>
      </c>
      <c r="C12" s="29">
        <v>102.4</v>
      </c>
      <c r="D12" s="94"/>
      <c r="F12" s="94"/>
    </row>
    <row r="13" spans="1:6" x14ac:dyDescent="0.25">
      <c r="A13" s="30" t="s">
        <v>9571</v>
      </c>
      <c r="B13" s="22" t="s">
        <v>9572</v>
      </c>
      <c r="C13" s="31">
        <v>310.89999999999998</v>
      </c>
      <c r="D13" s="94"/>
      <c r="F13" s="94"/>
    </row>
    <row r="14" spans="1:6" x14ac:dyDescent="0.25">
      <c r="A14" s="32" t="s">
        <v>9573</v>
      </c>
      <c r="B14" s="33" t="s">
        <v>9574</v>
      </c>
      <c r="C14" s="31">
        <v>78.3</v>
      </c>
      <c r="D14" s="94"/>
      <c r="F14" s="94"/>
    </row>
    <row r="15" spans="1:6" x14ac:dyDescent="0.25">
      <c r="A15" s="32" t="s">
        <v>9575</v>
      </c>
      <c r="B15" s="33" t="s">
        <v>9576</v>
      </c>
      <c r="C15" s="31">
        <v>94.1</v>
      </c>
      <c r="D15" s="94"/>
      <c r="F15" s="94"/>
    </row>
    <row r="16" spans="1:6" x14ac:dyDescent="0.25">
      <c r="A16" s="32" t="s">
        <v>9577</v>
      </c>
      <c r="B16" s="33" t="s">
        <v>9578</v>
      </c>
      <c r="C16" s="31">
        <v>128</v>
      </c>
      <c r="D16" s="94"/>
      <c r="F16" s="94"/>
    </row>
    <row r="17" spans="1:6" x14ac:dyDescent="0.25">
      <c r="A17" s="30" t="s">
        <v>9579</v>
      </c>
      <c r="B17" s="33" t="s">
        <v>9580</v>
      </c>
      <c r="C17" s="31">
        <v>72.599999999999994</v>
      </c>
      <c r="D17" s="94"/>
      <c r="F17" s="94"/>
    </row>
    <row r="18" spans="1:6" x14ac:dyDescent="0.25">
      <c r="A18" s="32" t="s">
        <v>9581</v>
      </c>
      <c r="B18" s="33" t="s">
        <v>9582</v>
      </c>
      <c r="C18" s="31">
        <v>162</v>
      </c>
      <c r="D18" s="94"/>
      <c r="F18" s="94"/>
    </row>
    <row r="19" spans="1:6" x14ac:dyDescent="0.25">
      <c r="A19" s="32" t="s">
        <v>9583</v>
      </c>
      <c r="B19" s="33" t="s">
        <v>9584</v>
      </c>
      <c r="C19" s="31">
        <v>72.599999999999994</v>
      </c>
      <c r="D19" s="94"/>
      <c r="F19" s="94"/>
    </row>
    <row r="20" spans="1:6" x14ac:dyDescent="0.25">
      <c r="A20" s="30" t="s">
        <v>9585</v>
      </c>
      <c r="B20" s="33" t="s">
        <v>9586</v>
      </c>
      <c r="C20" s="31">
        <v>47.6</v>
      </c>
      <c r="D20" s="94"/>
      <c r="F20" s="94"/>
    </row>
    <row r="21" spans="1:6" x14ac:dyDescent="0.25">
      <c r="A21" s="34" t="s">
        <v>9587</v>
      </c>
      <c r="B21" s="33" t="s">
        <v>9588</v>
      </c>
      <c r="C21" s="31">
        <v>185.8</v>
      </c>
      <c r="D21" s="94"/>
      <c r="F21" s="94"/>
    </row>
    <row r="22" spans="1:6" x14ac:dyDescent="0.25">
      <c r="A22" s="32" t="s">
        <v>9589</v>
      </c>
      <c r="B22" s="33" t="s">
        <v>9590</v>
      </c>
      <c r="C22" s="31">
        <v>210.9</v>
      </c>
      <c r="D22" s="94"/>
      <c r="F22" s="94"/>
    </row>
    <row r="23" spans="1:6" x14ac:dyDescent="0.25">
      <c r="A23" s="32" t="s">
        <v>9591</v>
      </c>
      <c r="B23" s="35" t="s">
        <v>9592</v>
      </c>
      <c r="C23" s="31">
        <v>25.5</v>
      </c>
      <c r="D23" s="94"/>
    </row>
    <row r="24" spans="1:6" x14ac:dyDescent="0.25">
      <c r="A24" s="36" t="s">
        <v>9593</v>
      </c>
      <c r="B24" s="37" t="s">
        <v>9594</v>
      </c>
      <c r="C24" s="38">
        <v>37.1</v>
      </c>
      <c r="D24" s="94"/>
    </row>
    <row r="25" spans="1:6" x14ac:dyDescent="0.25">
      <c r="A25" s="39" t="s">
        <v>9595</v>
      </c>
      <c r="B25" s="27" t="s">
        <v>13726</v>
      </c>
      <c r="C25" s="40" t="s">
        <v>9559</v>
      </c>
    </row>
    <row r="26" spans="1:6" x14ac:dyDescent="0.25">
      <c r="A26" s="28" t="s">
        <v>9596</v>
      </c>
      <c r="B26" s="41" t="s">
        <v>9597</v>
      </c>
      <c r="C26" s="29">
        <f t="array" ref="C26">AVERAGE(IF(NON_PHARM_CDM[CPT]='AB 1045 Form'!B26,NON_PHARM_CDM[NROP_RATE]))</f>
        <v>2281</v>
      </c>
    </row>
    <row r="27" spans="1:6" x14ac:dyDescent="0.25">
      <c r="A27" s="30" t="s">
        <v>9598</v>
      </c>
      <c r="B27" s="33" t="s">
        <v>9599</v>
      </c>
      <c r="C27" s="31">
        <f t="array" ref="C27">AVERAGE(IF(NON_PHARM_CDM[CPT]='AB 1045 Form'!B27,NON_PHARM_CDM[NROP_RATE]))</f>
        <v>1646</v>
      </c>
    </row>
    <row r="28" spans="1:6" x14ac:dyDescent="0.25">
      <c r="A28" s="30" t="s">
        <v>9600</v>
      </c>
      <c r="B28" s="33" t="s">
        <v>9601</v>
      </c>
      <c r="C28" s="31">
        <f t="array" ref="C28">AVERAGE(IF(NON_PHARM_CDM[CPT]='AB 1045 Form'!B28,NON_PHARM_CDM[NROP_RATE]))</f>
        <v>2278</v>
      </c>
    </row>
    <row r="29" spans="1:6" x14ac:dyDescent="0.25">
      <c r="A29" s="30" t="s">
        <v>9602</v>
      </c>
      <c r="B29" s="22" t="s">
        <v>12849</v>
      </c>
      <c r="C29" s="31">
        <v>476</v>
      </c>
    </row>
    <row r="30" spans="1:6" x14ac:dyDescent="0.25">
      <c r="A30" s="32" t="s">
        <v>9603</v>
      </c>
      <c r="B30" s="33" t="s">
        <v>9604</v>
      </c>
      <c r="C30" s="31">
        <f t="array" ref="C30">AVERAGE(IF(NON_PHARM_CDM[CPT]='AB 1045 Form'!B30,NON_PHARM_CDM[NROP_RATE]))</f>
        <v>6070</v>
      </c>
    </row>
    <row r="31" spans="1:6" x14ac:dyDescent="0.25">
      <c r="A31" s="32" t="s">
        <v>9605</v>
      </c>
      <c r="B31" s="33" t="s">
        <v>9606</v>
      </c>
      <c r="C31" s="31">
        <f t="array" ref="C31">AVERAGE(IF(NON_PHARM_CDM[CPT]='AB 1045 Form'!B31,NON_PHARM_CDM[NROP_RATE]))</f>
        <v>694</v>
      </c>
    </row>
    <row r="32" spans="1:6" x14ac:dyDescent="0.25">
      <c r="A32" s="42" t="s">
        <v>9607</v>
      </c>
      <c r="B32" s="33" t="s">
        <v>9608</v>
      </c>
      <c r="C32" s="31">
        <f t="array" ref="C32">AVERAGE(IF(NON_PHARM_CDM[CPT]='AB 1045 Form'!B32,NON_PHARM_CDM[NROP_RATE]))</f>
        <v>721</v>
      </c>
    </row>
    <row r="33" spans="1:3" x14ac:dyDescent="0.25">
      <c r="A33" s="30" t="s">
        <v>9609</v>
      </c>
      <c r="B33" s="33" t="s">
        <v>9610</v>
      </c>
      <c r="C33" s="31">
        <f t="array" ref="C33">AVERAGE(IF(NON_PHARM_CDM[CPT]='AB 1045 Form'!B33,NON_PHARM_CDM[NROP_RATE]))</f>
        <v>321</v>
      </c>
    </row>
    <row r="34" spans="1:3" x14ac:dyDescent="0.25">
      <c r="A34" s="36" t="s">
        <v>9611</v>
      </c>
      <c r="B34" s="43" t="s">
        <v>12490</v>
      </c>
      <c r="C34" s="38">
        <f t="array" ref="C34">AVERAGE(IF(NON_PHARM_CDM[CPT]='AB 1045 Form'!B34,NON_PHARM_CDM[NROP_RATE]))</f>
        <v>238</v>
      </c>
    </row>
    <row r="35" spans="1:3" x14ac:dyDescent="0.25">
      <c r="A35" s="16" t="s">
        <v>9612</v>
      </c>
      <c r="B35" s="27" t="s">
        <v>13726</v>
      </c>
      <c r="C35" s="40" t="s">
        <v>9559</v>
      </c>
    </row>
    <row r="36" spans="1:3" x14ac:dyDescent="0.25">
      <c r="A36" s="44" t="s">
        <v>9613</v>
      </c>
      <c r="B36" s="19" t="s">
        <v>9614</v>
      </c>
      <c r="C36" s="29"/>
    </row>
    <row r="37" spans="1:3" x14ac:dyDescent="0.25">
      <c r="A37" s="30" t="s">
        <v>12965</v>
      </c>
      <c r="B37" s="33" t="s">
        <v>9615</v>
      </c>
      <c r="C37" s="31"/>
    </row>
    <row r="38" spans="1:3" x14ac:dyDescent="0.25">
      <c r="A38" s="30" t="s">
        <v>9616</v>
      </c>
      <c r="B38" s="33" t="s">
        <v>9617</v>
      </c>
      <c r="C38" s="31"/>
    </row>
    <row r="39" spans="1:3" x14ac:dyDescent="0.25">
      <c r="A39" s="32" t="s">
        <v>9618</v>
      </c>
      <c r="B39" s="33" t="s">
        <v>9619</v>
      </c>
      <c r="C39" s="31"/>
    </row>
    <row r="40" spans="1:3" x14ac:dyDescent="0.25">
      <c r="A40" s="32" t="s">
        <v>9620</v>
      </c>
      <c r="B40" s="33" t="s">
        <v>12966</v>
      </c>
      <c r="C40" s="31"/>
    </row>
    <row r="41" spans="1:3" x14ac:dyDescent="0.25">
      <c r="A41" s="32" t="s">
        <v>9621</v>
      </c>
      <c r="B41" s="33" t="s">
        <v>9622</v>
      </c>
      <c r="C41" s="31"/>
    </row>
    <row r="42" spans="1:3" x14ac:dyDescent="0.25">
      <c r="A42" s="45" t="s">
        <v>9623</v>
      </c>
      <c r="B42" s="43" t="s">
        <v>9624</v>
      </c>
      <c r="C42" s="38"/>
    </row>
    <row r="43" spans="1:3" x14ac:dyDescent="0.25">
      <c r="A43" s="16" t="s">
        <v>9625</v>
      </c>
      <c r="B43" s="27" t="s">
        <v>13726</v>
      </c>
      <c r="C43" s="40" t="s">
        <v>9559</v>
      </c>
    </row>
    <row r="44" spans="1:3" x14ac:dyDescent="0.25">
      <c r="A44" s="44" t="s">
        <v>9626</v>
      </c>
      <c r="B44" s="46" t="s">
        <v>9627</v>
      </c>
      <c r="C44" s="20"/>
    </row>
    <row r="45" spans="1:3" x14ac:dyDescent="0.25">
      <c r="A45" s="30" t="s">
        <v>9628</v>
      </c>
      <c r="B45" s="47" t="s">
        <v>9629</v>
      </c>
      <c r="C45" s="23"/>
    </row>
    <row r="46" spans="1:3" x14ac:dyDescent="0.25">
      <c r="A46" s="30" t="s">
        <v>9630</v>
      </c>
      <c r="B46" s="47" t="s">
        <v>9631</v>
      </c>
      <c r="C46" s="31"/>
    </row>
    <row r="47" spans="1:3" x14ac:dyDescent="0.25">
      <c r="A47" s="48" t="s">
        <v>9632</v>
      </c>
      <c r="B47" s="47" t="s">
        <v>9633</v>
      </c>
      <c r="C47" s="31"/>
    </row>
    <row r="48" spans="1:3" x14ac:dyDescent="0.25">
      <c r="A48" s="30" t="s">
        <v>9634</v>
      </c>
      <c r="B48" s="47" t="s">
        <v>9635</v>
      </c>
      <c r="C48" s="31"/>
    </row>
    <row r="49" spans="1:3" x14ac:dyDescent="0.25">
      <c r="A49" s="30" t="s">
        <v>9636</v>
      </c>
      <c r="B49" s="47" t="s">
        <v>9637</v>
      </c>
      <c r="C49" s="31"/>
    </row>
    <row r="50" spans="1:3" x14ac:dyDescent="0.25">
      <c r="A50" s="30" t="s">
        <v>9638</v>
      </c>
      <c r="B50" s="47" t="s">
        <v>9639</v>
      </c>
      <c r="C50" s="31"/>
    </row>
    <row r="51" spans="1:3" x14ac:dyDescent="0.25">
      <c r="A51" s="30" t="s">
        <v>9640</v>
      </c>
      <c r="B51" s="47" t="s">
        <v>9641</v>
      </c>
      <c r="C51" s="31"/>
    </row>
    <row r="52" spans="1:3" x14ac:dyDescent="0.25">
      <c r="A52" s="32" t="s">
        <v>9642</v>
      </c>
      <c r="B52" s="47" t="s">
        <v>9643</v>
      </c>
      <c r="C52" s="31"/>
    </row>
    <row r="53" spans="1:3" x14ac:dyDescent="0.25">
      <c r="A53" s="32" t="s">
        <v>9644</v>
      </c>
      <c r="B53" s="47" t="s">
        <v>9645</v>
      </c>
      <c r="C53" s="31"/>
    </row>
    <row r="54" spans="1:3" x14ac:dyDescent="0.25">
      <c r="A54" s="30" t="s">
        <v>12967</v>
      </c>
      <c r="B54" s="47" t="s">
        <v>9646</v>
      </c>
      <c r="C54" s="31"/>
    </row>
    <row r="55" spans="1:3" x14ac:dyDescent="0.25">
      <c r="A55" s="30" t="s">
        <v>9647</v>
      </c>
      <c r="B55" s="47" t="s">
        <v>9648</v>
      </c>
      <c r="C55" s="31"/>
    </row>
    <row r="56" spans="1:3" x14ac:dyDescent="0.25">
      <c r="A56" s="30" t="s">
        <v>12968</v>
      </c>
      <c r="B56" s="47" t="s">
        <v>12969</v>
      </c>
      <c r="C56" s="31"/>
    </row>
    <row r="57" spans="1:3" x14ac:dyDescent="0.25">
      <c r="A57" s="30" t="s">
        <v>9649</v>
      </c>
      <c r="B57" s="47" t="s">
        <v>9650</v>
      </c>
      <c r="C57" s="31"/>
    </row>
    <row r="58" spans="1:3" x14ac:dyDescent="0.25">
      <c r="A58" s="30" t="s">
        <v>9651</v>
      </c>
      <c r="B58" s="47" t="s">
        <v>9652</v>
      </c>
      <c r="C58" s="31"/>
    </row>
    <row r="59" spans="1:3" x14ac:dyDescent="0.25">
      <c r="A59" s="30" t="s">
        <v>9653</v>
      </c>
      <c r="B59" s="47" t="s">
        <v>9654</v>
      </c>
      <c r="C59" s="31"/>
    </row>
    <row r="60" spans="1:3" x14ac:dyDescent="0.25">
      <c r="A60" s="36" t="s">
        <v>9655</v>
      </c>
      <c r="B60" s="49" t="s">
        <v>9656</v>
      </c>
      <c r="C60" s="38"/>
    </row>
    <row r="61" spans="1:3" x14ac:dyDescent="0.25">
      <c r="A61" s="16" t="s">
        <v>9657</v>
      </c>
      <c r="B61" s="27" t="s">
        <v>13726</v>
      </c>
      <c r="C61" s="40" t="s">
        <v>9559</v>
      </c>
    </row>
    <row r="62" spans="1:3" x14ac:dyDescent="0.25">
      <c r="A62" s="44"/>
      <c r="B62" s="50"/>
      <c r="C62" s="20"/>
    </row>
    <row r="63" spans="1:3" x14ac:dyDescent="0.25">
      <c r="A63" s="30"/>
      <c r="B63" s="51"/>
      <c r="C63" s="23"/>
    </row>
    <row r="64" spans="1:3" x14ac:dyDescent="0.25">
      <c r="A64" s="30"/>
      <c r="B64" s="51"/>
      <c r="C64" s="52"/>
    </row>
    <row r="65" spans="1:3" x14ac:dyDescent="0.25">
      <c r="A65" s="30"/>
      <c r="B65" s="51"/>
      <c r="C65" s="23"/>
    </row>
    <row r="66" spans="1:3" x14ac:dyDescent="0.25">
      <c r="A66" s="30"/>
      <c r="B66" s="51"/>
      <c r="C66" s="23"/>
    </row>
    <row r="67" spans="1:3" x14ac:dyDescent="0.25">
      <c r="A67" s="53"/>
      <c r="B67" s="54"/>
      <c r="C67" s="31"/>
    </row>
    <row r="68" spans="1:3" x14ac:dyDescent="0.25">
      <c r="A68" s="53"/>
      <c r="B68" s="54"/>
      <c r="C68" s="31"/>
    </row>
    <row r="69" spans="1:3" x14ac:dyDescent="0.25">
      <c r="A69" s="53"/>
      <c r="B69" s="54"/>
      <c r="C69" s="31"/>
    </row>
    <row r="70" spans="1:3" x14ac:dyDescent="0.25">
      <c r="A70" s="53"/>
      <c r="B70" s="54"/>
      <c r="C70" s="31"/>
    </row>
    <row r="71" spans="1:3" x14ac:dyDescent="0.25">
      <c r="A71" s="55"/>
      <c r="B71" s="56"/>
      <c r="C71" s="38"/>
    </row>
    <row r="72" spans="1:3" ht="15.75" thickBot="1" x14ac:dyDescent="0.3">
      <c r="A72" s="57" t="s">
        <v>9658</v>
      </c>
      <c r="B72" s="58"/>
      <c r="C72" s="59">
        <f>COUNT(C7:C10,C12:C24,C26:C34,C36:C42,C44:C60,C62:C71)</f>
        <v>26</v>
      </c>
    </row>
    <row r="73" spans="1:3" ht="15.75" thickTop="1" x14ac:dyDescent="0.25">
      <c r="A73" s="60" t="s">
        <v>9659</v>
      </c>
      <c r="B73" s="61"/>
      <c r="C73" s="62"/>
    </row>
    <row r="74" spans="1:3" x14ac:dyDescent="0.25">
      <c r="A74" s="63" t="s">
        <v>9660</v>
      </c>
      <c r="B74" s="64"/>
      <c r="C74" s="65"/>
    </row>
    <row r="75" spans="1:3" x14ac:dyDescent="0.25">
      <c r="A75" s="63" t="s">
        <v>9661</v>
      </c>
      <c r="B75" s="11"/>
      <c r="C75" s="12"/>
    </row>
    <row r="76" spans="1:3" x14ac:dyDescent="0.25">
      <c r="A76" s="63" t="s">
        <v>9662</v>
      </c>
      <c r="B76" s="66"/>
      <c r="C76" s="12"/>
    </row>
    <row r="77" spans="1:3" x14ac:dyDescent="0.25">
      <c r="A77" s="63" t="s">
        <v>9663</v>
      </c>
      <c r="B77" s="66"/>
      <c r="C77" s="12"/>
    </row>
    <row r="78" spans="1:3" x14ac:dyDescent="0.25">
      <c r="A78" s="63" t="s">
        <v>9664</v>
      </c>
      <c r="B78" s="66"/>
      <c r="C78" s="12"/>
    </row>
    <row r="79" spans="1:3" x14ac:dyDescent="0.25">
      <c r="A79" s="63" t="s">
        <v>9665</v>
      </c>
      <c r="B79" s="66"/>
      <c r="C79" s="12"/>
    </row>
    <row r="80" spans="1:3" x14ac:dyDescent="0.25">
      <c r="A80" s="63" t="s">
        <v>9666</v>
      </c>
      <c r="B80" s="67"/>
      <c r="C80" s="68"/>
    </row>
    <row r="81" spans="1:3" x14ac:dyDescent="0.25">
      <c r="A81" s="63" t="s">
        <v>9667</v>
      </c>
      <c r="B81" s="11"/>
      <c r="C81" s="12"/>
    </row>
    <row r="82" spans="1:3" x14ac:dyDescent="0.25">
      <c r="A82" s="63" t="s">
        <v>9668</v>
      </c>
      <c r="B82" s="11"/>
      <c r="C82" s="12"/>
    </row>
    <row r="83" spans="1:3" x14ac:dyDescent="0.25">
      <c r="A83" s="69" t="s">
        <v>9669</v>
      </c>
      <c r="B83" s="14"/>
      <c r="C83" s="15"/>
    </row>
  </sheetData>
  <mergeCells count="1">
    <mergeCell ref="A5:C5"/>
  </mergeCells>
  <pageMargins left="0.7" right="0.7" top="0.75" bottom="0.75" header="0.3" footer="0.3"/>
  <pageSetup scale="7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86"/>
  <sheetViews>
    <sheetView workbookViewId="0">
      <pane ySplit="5" topLeftCell="A6" activePane="bottomLeft" state="frozen"/>
      <selection pane="bottomLeft" activeCell="B3180" sqref="B3180"/>
    </sheetView>
  </sheetViews>
  <sheetFormatPr defaultRowHeight="15" x14ac:dyDescent="0.25"/>
  <cols>
    <col min="1" max="1" width="14" bestFit="1" customWidth="1"/>
    <col min="2" max="2" width="37.28515625" bestFit="1" customWidth="1"/>
    <col min="3" max="3" width="15.140625" bestFit="1" customWidth="1"/>
    <col min="4" max="4" width="11.7109375" customWidth="1"/>
    <col min="5" max="5" width="14.140625" customWidth="1"/>
    <col min="6" max="6" width="14.28515625" bestFit="1" customWidth="1"/>
    <col min="7" max="7" width="15.140625" bestFit="1" customWidth="1"/>
  </cols>
  <sheetData>
    <row r="1" spans="1:7" x14ac:dyDescent="0.25">
      <c r="A1" s="7" t="s">
        <v>9555</v>
      </c>
    </row>
    <row r="2" spans="1:7" x14ac:dyDescent="0.25">
      <c r="A2" s="7" t="s">
        <v>9556</v>
      </c>
    </row>
    <row r="3" spans="1:7" x14ac:dyDescent="0.25">
      <c r="A3" s="8" t="s">
        <v>13362</v>
      </c>
    </row>
    <row r="5" spans="1:7" x14ac:dyDescent="0.25">
      <c r="A5" s="1" t="s">
        <v>12964</v>
      </c>
      <c r="B5" s="1" t="s">
        <v>0</v>
      </c>
      <c r="C5" s="2" t="s">
        <v>1</v>
      </c>
      <c r="D5" s="2" t="s">
        <v>12960</v>
      </c>
      <c r="E5" s="2" t="s">
        <v>12961</v>
      </c>
      <c r="F5" s="3" t="s">
        <v>12962</v>
      </c>
      <c r="G5" s="3" t="s">
        <v>12963</v>
      </c>
    </row>
    <row r="6" spans="1:7" x14ac:dyDescent="0.25">
      <c r="A6" t="s">
        <v>3</v>
      </c>
      <c r="B6" t="s">
        <v>2</v>
      </c>
      <c r="C6" s="6" t="s">
        <v>9470</v>
      </c>
      <c r="D6" s="4"/>
      <c r="E6" s="4"/>
      <c r="F6" s="5">
        <v>8203</v>
      </c>
      <c r="G6" s="5">
        <v>8203</v>
      </c>
    </row>
    <row r="7" spans="1:7" x14ac:dyDescent="0.25">
      <c r="A7" t="s">
        <v>4</v>
      </c>
      <c r="B7" t="s">
        <v>5</v>
      </c>
      <c r="C7" s="6" t="s">
        <v>9471</v>
      </c>
      <c r="D7" s="4"/>
      <c r="E7" s="4"/>
      <c r="F7" s="5">
        <v>7829</v>
      </c>
      <c r="G7" s="5">
        <v>7829</v>
      </c>
    </row>
    <row r="8" spans="1:7" x14ac:dyDescent="0.25">
      <c r="A8" t="s">
        <v>6</v>
      </c>
      <c r="B8" t="s">
        <v>5</v>
      </c>
      <c r="C8" s="6" t="s">
        <v>9471</v>
      </c>
      <c r="D8" s="4"/>
      <c r="E8" s="4"/>
      <c r="F8" s="5">
        <v>7829</v>
      </c>
      <c r="G8" s="5">
        <v>7829</v>
      </c>
    </row>
    <row r="9" spans="1:7" x14ac:dyDescent="0.25">
      <c r="A9" t="s">
        <v>11</v>
      </c>
      <c r="B9" t="s">
        <v>10</v>
      </c>
      <c r="C9" s="6" t="s">
        <v>9551</v>
      </c>
      <c r="D9" s="4"/>
      <c r="E9" s="4"/>
      <c r="F9" s="5">
        <v>2240</v>
      </c>
      <c r="G9" s="5">
        <v>2240</v>
      </c>
    </row>
    <row r="10" spans="1:7" x14ac:dyDescent="0.25">
      <c r="A10" t="s">
        <v>12</v>
      </c>
      <c r="B10" t="s">
        <v>7</v>
      </c>
      <c r="C10" s="6" t="s">
        <v>9472</v>
      </c>
      <c r="D10" s="4"/>
      <c r="E10" s="4"/>
      <c r="F10" s="5">
        <v>4460</v>
      </c>
      <c r="G10" s="5">
        <v>4460</v>
      </c>
    </row>
    <row r="11" spans="1:7" x14ac:dyDescent="0.25">
      <c r="A11" t="s">
        <v>13</v>
      </c>
      <c r="B11" t="s">
        <v>8</v>
      </c>
      <c r="C11" s="6" t="s">
        <v>9472</v>
      </c>
      <c r="D11" s="4"/>
      <c r="E11" s="4"/>
      <c r="F11" s="5">
        <v>4460</v>
      </c>
      <c r="G11" s="5">
        <v>4460</v>
      </c>
    </row>
    <row r="12" spans="1:7" x14ac:dyDescent="0.25">
      <c r="A12" t="s">
        <v>14</v>
      </c>
      <c r="B12" t="s">
        <v>10</v>
      </c>
      <c r="C12" s="6" t="s">
        <v>9551</v>
      </c>
      <c r="D12" s="4"/>
      <c r="E12" s="4"/>
      <c r="F12" s="5">
        <v>2240</v>
      </c>
      <c r="G12" s="5">
        <v>2240</v>
      </c>
    </row>
    <row r="13" spans="1:7" x14ac:dyDescent="0.25">
      <c r="A13" t="s">
        <v>15</v>
      </c>
      <c r="B13" t="s">
        <v>9</v>
      </c>
      <c r="C13" s="6" t="s">
        <v>9473</v>
      </c>
      <c r="D13" s="4"/>
      <c r="E13" s="4"/>
      <c r="F13" s="5">
        <v>4315</v>
      </c>
      <c r="G13" s="5">
        <v>4315</v>
      </c>
    </row>
    <row r="14" spans="1:7" x14ac:dyDescent="0.25">
      <c r="A14" t="s">
        <v>16</v>
      </c>
      <c r="B14" t="s">
        <v>9</v>
      </c>
      <c r="C14" s="6" t="s">
        <v>9473</v>
      </c>
      <c r="D14" s="4"/>
      <c r="E14" s="4"/>
      <c r="F14" s="5">
        <v>4315</v>
      </c>
      <c r="G14" s="5">
        <v>4315</v>
      </c>
    </row>
    <row r="15" spans="1:7" x14ac:dyDescent="0.25">
      <c r="A15" t="s">
        <v>20</v>
      </c>
      <c r="B15" t="s">
        <v>17</v>
      </c>
      <c r="C15" s="6" t="s">
        <v>9474</v>
      </c>
      <c r="D15" s="4"/>
      <c r="E15" s="4"/>
      <c r="F15" s="5">
        <v>4315</v>
      </c>
      <c r="G15" s="5">
        <v>4315</v>
      </c>
    </row>
    <row r="16" spans="1:7" x14ac:dyDescent="0.25">
      <c r="A16" t="s">
        <v>21</v>
      </c>
      <c r="B16" t="s">
        <v>18</v>
      </c>
      <c r="C16" s="6" t="s">
        <v>9475</v>
      </c>
      <c r="D16" s="4"/>
      <c r="E16" s="4"/>
      <c r="F16" s="5">
        <v>4315</v>
      </c>
      <c r="G16" s="5">
        <v>4315</v>
      </c>
    </row>
    <row r="17" spans="1:7" x14ac:dyDescent="0.25">
      <c r="A17" t="s">
        <v>22</v>
      </c>
      <c r="B17" t="s">
        <v>19</v>
      </c>
      <c r="C17" s="6" t="s">
        <v>9476</v>
      </c>
      <c r="D17" s="4"/>
      <c r="E17" s="4"/>
      <c r="F17" s="5">
        <v>4315</v>
      </c>
      <c r="G17" s="5">
        <v>4315</v>
      </c>
    </row>
    <row r="18" spans="1:7" x14ac:dyDescent="0.25">
      <c r="A18" t="s">
        <v>13363</v>
      </c>
      <c r="B18" t="s">
        <v>13364</v>
      </c>
      <c r="C18" s="6" t="s">
        <v>13365</v>
      </c>
      <c r="D18" s="4"/>
      <c r="E18" s="4"/>
      <c r="F18" s="5">
        <v>4130</v>
      </c>
      <c r="G18" s="5">
        <v>4130</v>
      </c>
    </row>
    <row r="19" spans="1:7" x14ac:dyDescent="0.25">
      <c r="A19" t="s">
        <v>23</v>
      </c>
      <c r="B19" t="s">
        <v>24</v>
      </c>
      <c r="C19" s="6" t="s">
        <v>9477</v>
      </c>
      <c r="D19" s="4"/>
      <c r="E19" s="4"/>
      <c r="F19" s="5">
        <v>4315</v>
      </c>
      <c r="G19" s="5">
        <v>4315</v>
      </c>
    </row>
    <row r="20" spans="1:7" x14ac:dyDescent="0.25">
      <c r="A20" t="s">
        <v>25</v>
      </c>
      <c r="B20" t="s">
        <v>24</v>
      </c>
      <c r="C20" s="6" t="s">
        <v>9477</v>
      </c>
      <c r="D20" s="4"/>
      <c r="E20" s="4"/>
      <c r="F20" s="5">
        <v>4315</v>
      </c>
      <c r="G20" s="5">
        <v>4315</v>
      </c>
    </row>
    <row r="21" spans="1:7" x14ac:dyDescent="0.25">
      <c r="A21" t="s">
        <v>26</v>
      </c>
      <c r="B21" t="s">
        <v>24</v>
      </c>
      <c r="C21" s="6" t="s">
        <v>9477</v>
      </c>
      <c r="D21" s="4"/>
      <c r="E21" s="4"/>
      <c r="F21" s="5">
        <v>4315</v>
      </c>
      <c r="G21" s="5">
        <v>4315</v>
      </c>
    </row>
    <row r="22" spans="1:7" x14ac:dyDescent="0.25">
      <c r="A22" t="s">
        <v>27</v>
      </c>
      <c r="B22" t="s">
        <v>28</v>
      </c>
      <c r="C22" s="6" t="s">
        <v>9478</v>
      </c>
      <c r="D22" s="4"/>
      <c r="E22" s="4"/>
      <c r="F22" s="5">
        <v>1945</v>
      </c>
      <c r="G22" s="5">
        <v>1945</v>
      </c>
    </row>
    <row r="23" spans="1:7" x14ac:dyDescent="0.25">
      <c r="A23" t="s">
        <v>29</v>
      </c>
      <c r="B23" t="s">
        <v>30</v>
      </c>
      <c r="C23" s="6" t="s">
        <v>9479</v>
      </c>
      <c r="D23" s="4"/>
      <c r="E23" s="4"/>
      <c r="F23" s="5">
        <v>3551</v>
      </c>
      <c r="G23" s="5">
        <v>3551</v>
      </c>
    </row>
    <row r="24" spans="1:7" x14ac:dyDescent="0.25">
      <c r="A24" t="s">
        <v>31</v>
      </c>
      <c r="B24" t="s">
        <v>32</v>
      </c>
      <c r="C24" s="6" t="s">
        <v>9480</v>
      </c>
      <c r="D24" s="4"/>
      <c r="E24" s="4"/>
      <c r="F24" s="5">
        <v>5054</v>
      </c>
      <c r="G24" s="5">
        <v>5054</v>
      </c>
    </row>
    <row r="25" spans="1:7" x14ac:dyDescent="0.25">
      <c r="A25" t="s">
        <v>33</v>
      </c>
      <c r="B25" t="s">
        <v>34</v>
      </c>
      <c r="C25" s="6" t="s">
        <v>9481</v>
      </c>
      <c r="D25" s="4"/>
      <c r="E25" s="4"/>
      <c r="F25" s="5">
        <v>6237</v>
      </c>
      <c r="G25" s="5">
        <v>6237</v>
      </c>
    </row>
    <row r="26" spans="1:7" x14ac:dyDescent="0.25">
      <c r="A26" t="s">
        <v>35</v>
      </c>
      <c r="B26" t="s">
        <v>28</v>
      </c>
      <c r="C26" s="6" t="s">
        <v>9478</v>
      </c>
      <c r="D26" s="4"/>
      <c r="E26" s="4"/>
      <c r="F26" s="5">
        <v>1945</v>
      </c>
      <c r="G26" s="5">
        <v>1945</v>
      </c>
    </row>
    <row r="27" spans="1:7" x14ac:dyDescent="0.25">
      <c r="A27" t="s">
        <v>36</v>
      </c>
      <c r="B27" t="s">
        <v>30</v>
      </c>
      <c r="C27" s="6" t="s">
        <v>9479</v>
      </c>
      <c r="D27" s="4"/>
      <c r="E27" s="4"/>
      <c r="F27" s="5">
        <v>3551</v>
      </c>
      <c r="G27" s="5">
        <v>3551</v>
      </c>
    </row>
    <row r="28" spans="1:7" x14ac:dyDescent="0.25">
      <c r="A28" t="s">
        <v>37</v>
      </c>
      <c r="B28" t="s">
        <v>13366</v>
      </c>
      <c r="C28" s="6" t="s">
        <v>9482</v>
      </c>
      <c r="D28" s="4" t="s">
        <v>13367</v>
      </c>
      <c r="E28" s="4"/>
      <c r="F28" s="5">
        <v>445</v>
      </c>
      <c r="G28" s="5">
        <v>445</v>
      </c>
    </row>
    <row r="29" spans="1:7" x14ac:dyDescent="0.25">
      <c r="A29" t="s">
        <v>38</v>
      </c>
      <c r="B29" t="s">
        <v>39</v>
      </c>
      <c r="C29" s="6" t="s">
        <v>9483</v>
      </c>
      <c r="D29" s="4" t="s">
        <v>11641</v>
      </c>
      <c r="E29" s="4"/>
      <c r="F29" s="5">
        <v>729</v>
      </c>
      <c r="G29" s="5">
        <v>729</v>
      </c>
    </row>
    <row r="30" spans="1:7" x14ac:dyDescent="0.25">
      <c r="A30" t="s">
        <v>40</v>
      </c>
      <c r="B30" t="s">
        <v>41</v>
      </c>
      <c r="C30" s="6" t="s">
        <v>9483</v>
      </c>
      <c r="D30" s="4" t="s">
        <v>11642</v>
      </c>
      <c r="E30" s="4"/>
      <c r="F30" s="5">
        <v>729</v>
      </c>
      <c r="G30" s="5">
        <v>729</v>
      </c>
    </row>
    <row r="31" spans="1:7" x14ac:dyDescent="0.25">
      <c r="A31" t="s">
        <v>42</v>
      </c>
      <c r="B31" t="s">
        <v>43</v>
      </c>
      <c r="C31" s="6" t="s">
        <v>9483</v>
      </c>
      <c r="D31" s="4" t="s">
        <v>11643</v>
      </c>
      <c r="E31" s="4"/>
      <c r="F31" s="5">
        <v>1002</v>
      </c>
      <c r="G31" s="5">
        <v>1002</v>
      </c>
    </row>
    <row r="32" spans="1:7" x14ac:dyDescent="0.25">
      <c r="A32" t="s">
        <v>44</v>
      </c>
      <c r="B32" t="s">
        <v>45</v>
      </c>
      <c r="C32" s="6" t="s">
        <v>9483</v>
      </c>
      <c r="D32" s="4" t="s">
        <v>11644</v>
      </c>
      <c r="E32" s="4"/>
      <c r="F32" s="5">
        <v>3799</v>
      </c>
      <c r="G32" s="5">
        <v>3799</v>
      </c>
    </row>
    <row r="33" spans="1:7" x14ac:dyDescent="0.25">
      <c r="A33" t="s">
        <v>46</v>
      </c>
      <c r="B33" t="s">
        <v>47</v>
      </c>
      <c r="C33" s="6" t="s">
        <v>9483</v>
      </c>
      <c r="D33" s="4" t="s">
        <v>11645</v>
      </c>
      <c r="E33" s="4"/>
      <c r="F33" s="5">
        <v>1273</v>
      </c>
      <c r="G33" s="5">
        <v>1273</v>
      </c>
    </row>
    <row r="34" spans="1:7" x14ac:dyDescent="0.25">
      <c r="A34" t="s">
        <v>48</v>
      </c>
      <c r="B34" t="s">
        <v>49</v>
      </c>
      <c r="C34" s="6" t="s">
        <v>9483</v>
      </c>
      <c r="D34" s="4" t="s">
        <v>11646</v>
      </c>
      <c r="E34" s="4"/>
      <c r="F34" s="5">
        <v>5823</v>
      </c>
      <c r="G34" s="5">
        <v>5823</v>
      </c>
    </row>
    <row r="35" spans="1:7" x14ac:dyDescent="0.25">
      <c r="A35" t="s">
        <v>50</v>
      </c>
      <c r="B35" t="s">
        <v>51</v>
      </c>
      <c r="C35" s="6" t="s">
        <v>9483</v>
      </c>
      <c r="D35" s="4" t="s">
        <v>11647</v>
      </c>
      <c r="E35" s="4"/>
      <c r="F35" s="5">
        <v>3799</v>
      </c>
      <c r="G35" s="5">
        <v>3799</v>
      </c>
    </row>
    <row r="36" spans="1:7" x14ac:dyDescent="0.25">
      <c r="A36" t="s">
        <v>52</v>
      </c>
      <c r="B36" t="s">
        <v>53</v>
      </c>
      <c r="C36" s="6" t="s">
        <v>9483</v>
      </c>
      <c r="D36" s="4" t="s">
        <v>11648</v>
      </c>
      <c r="E36" s="4"/>
      <c r="F36" s="5">
        <v>668</v>
      </c>
      <c r="G36" s="5">
        <v>668</v>
      </c>
    </row>
    <row r="37" spans="1:7" x14ac:dyDescent="0.25">
      <c r="A37" t="s">
        <v>54</v>
      </c>
      <c r="B37" t="s">
        <v>55</v>
      </c>
      <c r="C37" s="6" t="s">
        <v>9483</v>
      </c>
      <c r="D37" s="4" t="s">
        <v>11649</v>
      </c>
      <c r="E37" s="4"/>
      <c r="F37" s="5">
        <v>3233</v>
      </c>
      <c r="G37" s="5">
        <v>3233</v>
      </c>
    </row>
    <row r="38" spans="1:7" x14ac:dyDescent="0.25">
      <c r="A38" t="s">
        <v>56</v>
      </c>
      <c r="B38" t="s">
        <v>57</v>
      </c>
      <c r="C38" s="6" t="s">
        <v>9483</v>
      </c>
      <c r="D38" s="4" t="s">
        <v>11650</v>
      </c>
      <c r="E38" s="4"/>
      <c r="F38" s="5">
        <v>854</v>
      </c>
      <c r="G38" s="5">
        <v>854</v>
      </c>
    </row>
    <row r="39" spans="1:7" x14ac:dyDescent="0.25">
      <c r="A39" t="s">
        <v>58</v>
      </c>
      <c r="B39" t="s">
        <v>59</v>
      </c>
      <c r="C39" s="6" t="s">
        <v>9483</v>
      </c>
      <c r="D39" s="4" t="s">
        <v>11651</v>
      </c>
      <c r="E39" s="4"/>
      <c r="F39" s="5">
        <v>920</v>
      </c>
      <c r="G39" s="5">
        <v>920</v>
      </c>
    </row>
    <row r="40" spans="1:7" x14ac:dyDescent="0.25">
      <c r="A40" t="s">
        <v>60</v>
      </c>
      <c r="B40" t="s">
        <v>61</v>
      </c>
      <c r="C40" s="6" t="s">
        <v>9483</v>
      </c>
      <c r="D40" s="4" t="s">
        <v>11652</v>
      </c>
      <c r="E40" s="4"/>
      <c r="F40" s="5">
        <v>4067</v>
      </c>
      <c r="G40" s="5">
        <v>4067</v>
      </c>
    </row>
    <row r="41" spans="1:7" x14ac:dyDescent="0.25">
      <c r="A41" t="s">
        <v>62</v>
      </c>
      <c r="B41" t="s">
        <v>63</v>
      </c>
      <c r="C41" s="6" t="s">
        <v>9483</v>
      </c>
      <c r="D41" s="4" t="s">
        <v>11653</v>
      </c>
      <c r="E41" s="4"/>
      <c r="F41" s="5">
        <v>2051</v>
      </c>
      <c r="G41" s="5">
        <v>2051</v>
      </c>
    </row>
    <row r="42" spans="1:7" x14ac:dyDescent="0.25">
      <c r="A42" t="s">
        <v>64</v>
      </c>
      <c r="B42" t="s">
        <v>65</v>
      </c>
      <c r="C42" s="6" t="s">
        <v>9483</v>
      </c>
      <c r="D42" s="4" t="s">
        <v>11654</v>
      </c>
      <c r="E42" s="4"/>
      <c r="F42" s="5">
        <v>2152</v>
      </c>
      <c r="G42" s="5">
        <v>2152</v>
      </c>
    </row>
    <row r="43" spans="1:7" x14ac:dyDescent="0.25">
      <c r="A43" t="s">
        <v>66</v>
      </c>
      <c r="B43" t="s">
        <v>67</v>
      </c>
      <c r="C43" s="6" t="s">
        <v>9483</v>
      </c>
      <c r="D43" s="4" t="s">
        <v>11655</v>
      </c>
      <c r="E43" s="4"/>
      <c r="F43" s="5">
        <v>544</v>
      </c>
      <c r="G43" s="5">
        <v>544</v>
      </c>
    </row>
    <row r="44" spans="1:7" x14ac:dyDescent="0.25">
      <c r="A44" t="s">
        <v>68</v>
      </c>
      <c r="B44" t="s">
        <v>69</v>
      </c>
      <c r="C44" s="6" t="s">
        <v>9483</v>
      </c>
      <c r="D44" s="4" t="s">
        <v>11656</v>
      </c>
      <c r="E44" s="4"/>
      <c r="F44" s="5">
        <v>226</v>
      </c>
      <c r="G44" s="5">
        <v>226</v>
      </c>
    </row>
    <row r="45" spans="1:7" x14ac:dyDescent="0.25">
      <c r="A45" t="s">
        <v>70</v>
      </c>
      <c r="B45" t="s">
        <v>71</v>
      </c>
      <c r="C45" s="6" t="s">
        <v>9483</v>
      </c>
      <c r="D45" s="4" t="s">
        <v>11657</v>
      </c>
      <c r="E45" s="4"/>
      <c r="F45" s="5">
        <v>1766</v>
      </c>
      <c r="G45" s="5">
        <v>1766</v>
      </c>
    </row>
    <row r="46" spans="1:7" x14ac:dyDescent="0.25">
      <c r="A46" t="s">
        <v>72</v>
      </c>
      <c r="B46" t="s">
        <v>73</v>
      </c>
      <c r="C46" s="6" t="s">
        <v>9483</v>
      </c>
      <c r="D46" s="4" t="s">
        <v>11658</v>
      </c>
      <c r="E46" s="4"/>
      <c r="F46" s="5">
        <v>3063</v>
      </c>
      <c r="G46" s="5">
        <v>3063</v>
      </c>
    </row>
    <row r="47" spans="1:7" x14ac:dyDescent="0.25">
      <c r="A47" t="s">
        <v>74</v>
      </c>
      <c r="B47" t="s">
        <v>75</v>
      </c>
      <c r="C47" s="6" t="s">
        <v>9483</v>
      </c>
      <c r="D47" s="4" t="s">
        <v>11659</v>
      </c>
      <c r="E47" s="4"/>
      <c r="F47" s="5">
        <v>323</v>
      </c>
      <c r="G47" s="5">
        <v>323</v>
      </c>
    </row>
    <row r="48" spans="1:7" x14ac:dyDescent="0.25">
      <c r="A48" t="s">
        <v>76</v>
      </c>
      <c r="B48" t="s">
        <v>77</v>
      </c>
      <c r="C48" s="6" t="s">
        <v>9483</v>
      </c>
      <c r="D48" s="4" t="s">
        <v>11660</v>
      </c>
      <c r="E48" s="4"/>
      <c r="F48" s="5">
        <v>680</v>
      </c>
      <c r="G48" s="5">
        <v>680</v>
      </c>
    </row>
    <row r="49" spans="1:7" x14ac:dyDescent="0.25">
      <c r="A49" t="s">
        <v>78</v>
      </c>
      <c r="B49" t="s">
        <v>79</v>
      </c>
      <c r="C49" s="6" t="s">
        <v>9483</v>
      </c>
      <c r="D49" s="4" t="s">
        <v>11661</v>
      </c>
      <c r="E49" s="4"/>
      <c r="F49" s="5">
        <v>399</v>
      </c>
      <c r="G49" s="5">
        <v>399</v>
      </c>
    </row>
    <row r="50" spans="1:7" x14ac:dyDescent="0.25">
      <c r="A50" t="s">
        <v>80</v>
      </c>
      <c r="B50" t="s">
        <v>81</v>
      </c>
      <c r="C50" s="6" t="s">
        <v>9483</v>
      </c>
      <c r="D50" s="4" t="s">
        <v>11662</v>
      </c>
      <c r="E50" s="4"/>
      <c r="F50" s="5">
        <v>524</v>
      </c>
      <c r="G50" s="5">
        <v>524</v>
      </c>
    </row>
    <row r="51" spans="1:7" x14ac:dyDescent="0.25">
      <c r="A51" t="s">
        <v>82</v>
      </c>
      <c r="B51" t="s">
        <v>83</v>
      </c>
      <c r="C51" s="6" t="s">
        <v>9483</v>
      </c>
      <c r="D51" s="4" t="s">
        <v>11663</v>
      </c>
      <c r="E51" s="4"/>
      <c r="F51" s="5">
        <v>1603</v>
      </c>
      <c r="G51" s="5">
        <v>1603</v>
      </c>
    </row>
    <row r="52" spans="1:7" x14ac:dyDescent="0.25">
      <c r="A52" t="s">
        <v>84</v>
      </c>
      <c r="B52" t="s">
        <v>85</v>
      </c>
      <c r="C52" s="6" t="s">
        <v>9483</v>
      </c>
      <c r="D52" s="4" t="s">
        <v>11664</v>
      </c>
      <c r="E52" s="4"/>
      <c r="F52" s="5">
        <v>1705</v>
      </c>
      <c r="G52" s="5">
        <v>1705</v>
      </c>
    </row>
    <row r="53" spans="1:7" x14ac:dyDescent="0.25">
      <c r="A53" t="s">
        <v>86</v>
      </c>
      <c r="B53" t="s">
        <v>87</v>
      </c>
      <c r="C53" s="6" t="s">
        <v>9483</v>
      </c>
      <c r="D53" s="4" t="s">
        <v>11665</v>
      </c>
      <c r="E53" s="4"/>
      <c r="F53" s="5">
        <v>502</v>
      </c>
      <c r="G53" s="5">
        <v>502</v>
      </c>
    </row>
    <row r="54" spans="1:7" x14ac:dyDescent="0.25">
      <c r="A54" t="s">
        <v>88</v>
      </c>
      <c r="B54" t="s">
        <v>89</v>
      </c>
      <c r="C54" s="6" t="s">
        <v>9483</v>
      </c>
      <c r="D54" s="4" t="s">
        <v>11666</v>
      </c>
      <c r="E54" s="4"/>
      <c r="F54" s="5">
        <v>1705</v>
      </c>
      <c r="G54" s="5">
        <v>1705</v>
      </c>
    </row>
    <row r="55" spans="1:7" x14ac:dyDescent="0.25">
      <c r="A55" t="s">
        <v>90</v>
      </c>
      <c r="B55" t="s">
        <v>91</v>
      </c>
      <c r="C55" s="6" t="s">
        <v>9483</v>
      </c>
      <c r="D55" s="4" t="s">
        <v>11667</v>
      </c>
      <c r="E55" s="4"/>
      <c r="F55" s="5">
        <v>1705</v>
      </c>
      <c r="G55" s="5">
        <v>1705</v>
      </c>
    </row>
    <row r="56" spans="1:7" x14ac:dyDescent="0.25">
      <c r="A56" t="s">
        <v>92</v>
      </c>
      <c r="B56" t="s">
        <v>93</v>
      </c>
      <c r="C56" s="6" t="s">
        <v>9483</v>
      </c>
      <c r="D56" s="4" t="s">
        <v>11668</v>
      </c>
      <c r="E56" s="4"/>
      <c r="F56" s="5">
        <v>1705</v>
      </c>
      <c r="G56" s="5">
        <v>1705</v>
      </c>
    </row>
    <row r="57" spans="1:7" x14ac:dyDescent="0.25">
      <c r="A57" t="s">
        <v>94</v>
      </c>
      <c r="B57" t="s">
        <v>95</v>
      </c>
      <c r="C57" s="6" t="s">
        <v>9483</v>
      </c>
      <c r="D57" s="4" t="s">
        <v>11669</v>
      </c>
      <c r="E57" s="4"/>
      <c r="F57" s="5">
        <v>1705</v>
      </c>
      <c r="G57" s="5">
        <v>1705</v>
      </c>
    </row>
    <row r="58" spans="1:7" x14ac:dyDescent="0.25">
      <c r="A58" t="s">
        <v>96</v>
      </c>
      <c r="B58" t="s">
        <v>97</v>
      </c>
      <c r="C58" s="6" t="s">
        <v>9483</v>
      </c>
      <c r="D58" s="4" t="s">
        <v>11670</v>
      </c>
      <c r="E58" s="4"/>
      <c r="F58" s="5">
        <v>1705</v>
      </c>
      <c r="G58" s="5">
        <v>1705</v>
      </c>
    </row>
    <row r="59" spans="1:7" x14ac:dyDescent="0.25">
      <c r="A59" t="s">
        <v>98</v>
      </c>
      <c r="B59" t="s">
        <v>99</v>
      </c>
      <c r="C59" s="6" t="s">
        <v>9483</v>
      </c>
      <c r="D59" s="4" t="s">
        <v>11671</v>
      </c>
      <c r="E59" s="4"/>
      <c r="F59" s="5">
        <v>1705</v>
      </c>
      <c r="G59" s="5">
        <v>1705</v>
      </c>
    </row>
    <row r="60" spans="1:7" x14ac:dyDescent="0.25">
      <c r="A60" t="s">
        <v>100</v>
      </c>
      <c r="B60" t="s">
        <v>101</v>
      </c>
      <c r="C60" s="6" t="s">
        <v>9483</v>
      </c>
      <c r="D60" s="4" t="s">
        <v>11672</v>
      </c>
      <c r="E60" s="4"/>
      <c r="F60" s="5">
        <v>1705</v>
      </c>
      <c r="G60" s="5">
        <v>1705</v>
      </c>
    </row>
    <row r="61" spans="1:7" x14ac:dyDescent="0.25">
      <c r="A61" t="s">
        <v>102</v>
      </c>
      <c r="B61" t="s">
        <v>103</v>
      </c>
      <c r="C61" s="6" t="s">
        <v>9483</v>
      </c>
      <c r="D61" s="4" t="s">
        <v>11673</v>
      </c>
      <c r="E61" s="4"/>
      <c r="F61" s="5">
        <v>1705</v>
      </c>
      <c r="G61" s="5">
        <v>1705</v>
      </c>
    </row>
    <row r="62" spans="1:7" x14ac:dyDescent="0.25">
      <c r="A62" t="s">
        <v>104</v>
      </c>
      <c r="B62" t="s">
        <v>105</v>
      </c>
      <c r="C62" s="6" t="s">
        <v>9483</v>
      </c>
      <c r="D62" s="4" t="s">
        <v>11674</v>
      </c>
      <c r="E62" s="4"/>
      <c r="F62" s="5">
        <v>1705</v>
      </c>
      <c r="G62" s="5">
        <v>1705</v>
      </c>
    </row>
    <row r="63" spans="1:7" x14ac:dyDescent="0.25">
      <c r="A63" t="s">
        <v>106</v>
      </c>
      <c r="B63" t="s">
        <v>107</v>
      </c>
      <c r="C63" s="6" t="s">
        <v>9483</v>
      </c>
      <c r="D63" s="4" t="s">
        <v>11675</v>
      </c>
      <c r="E63" s="4"/>
      <c r="F63" s="5">
        <v>1705</v>
      </c>
      <c r="G63" s="5">
        <v>1705</v>
      </c>
    </row>
    <row r="64" spans="1:7" x14ac:dyDescent="0.25">
      <c r="A64" t="s">
        <v>108</v>
      </c>
      <c r="B64" t="s">
        <v>109</v>
      </c>
      <c r="C64" s="6" t="s">
        <v>9483</v>
      </c>
      <c r="D64" s="4" t="s">
        <v>11676</v>
      </c>
      <c r="E64" s="4"/>
      <c r="F64" s="5">
        <v>1705</v>
      </c>
      <c r="G64" s="5">
        <v>1705</v>
      </c>
    </row>
    <row r="65" spans="1:7" x14ac:dyDescent="0.25">
      <c r="A65" t="s">
        <v>110</v>
      </c>
      <c r="B65" t="s">
        <v>111</v>
      </c>
      <c r="C65" s="6" t="s">
        <v>9483</v>
      </c>
      <c r="D65" s="4" t="s">
        <v>11677</v>
      </c>
      <c r="E65" s="4"/>
      <c r="F65" s="5">
        <v>1705</v>
      </c>
      <c r="G65" s="5">
        <v>1705</v>
      </c>
    </row>
    <row r="66" spans="1:7" x14ac:dyDescent="0.25">
      <c r="A66" t="s">
        <v>112</v>
      </c>
      <c r="B66" t="s">
        <v>113</v>
      </c>
      <c r="C66" s="6" t="s">
        <v>9483</v>
      </c>
      <c r="D66" s="4" t="s">
        <v>11678</v>
      </c>
      <c r="E66" s="4"/>
      <c r="F66" s="5">
        <v>1705</v>
      </c>
      <c r="G66" s="5">
        <v>1705</v>
      </c>
    </row>
    <row r="67" spans="1:7" x14ac:dyDescent="0.25">
      <c r="A67" t="s">
        <v>114</v>
      </c>
      <c r="B67" t="s">
        <v>115</v>
      </c>
      <c r="C67" s="6" t="s">
        <v>9483</v>
      </c>
      <c r="D67" s="4" t="s">
        <v>11679</v>
      </c>
      <c r="E67" s="4"/>
      <c r="F67" s="5">
        <v>2699</v>
      </c>
      <c r="G67" s="5">
        <v>2699</v>
      </c>
    </row>
    <row r="68" spans="1:7" x14ac:dyDescent="0.25">
      <c r="A68" t="s">
        <v>116</v>
      </c>
      <c r="B68" t="s">
        <v>117</v>
      </c>
      <c r="C68" s="6" t="s">
        <v>9483</v>
      </c>
      <c r="D68" s="4" t="s">
        <v>11680</v>
      </c>
      <c r="E68" s="4"/>
      <c r="F68" s="5">
        <v>2699</v>
      </c>
      <c r="G68" s="5">
        <v>2699</v>
      </c>
    </row>
    <row r="69" spans="1:7" x14ac:dyDescent="0.25">
      <c r="A69" t="s">
        <v>118</v>
      </c>
      <c r="B69" t="s">
        <v>119</v>
      </c>
      <c r="C69" s="6" t="s">
        <v>9483</v>
      </c>
      <c r="D69" s="4" t="s">
        <v>11681</v>
      </c>
      <c r="E69" s="4"/>
      <c r="F69" s="5">
        <v>2699</v>
      </c>
      <c r="G69" s="5">
        <v>2699</v>
      </c>
    </row>
    <row r="70" spans="1:7" x14ac:dyDescent="0.25">
      <c r="A70" t="s">
        <v>120</v>
      </c>
      <c r="B70" t="s">
        <v>121</v>
      </c>
      <c r="C70" s="6" t="s">
        <v>9483</v>
      </c>
      <c r="D70" s="4" t="s">
        <v>11682</v>
      </c>
      <c r="E70" s="4"/>
      <c r="F70" s="5">
        <v>2699</v>
      </c>
      <c r="G70" s="5">
        <v>2699</v>
      </c>
    </row>
    <row r="71" spans="1:7" x14ac:dyDescent="0.25">
      <c r="A71" t="s">
        <v>122</v>
      </c>
      <c r="B71" t="s">
        <v>123</v>
      </c>
      <c r="C71" s="6" t="s">
        <v>9483</v>
      </c>
      <c r="D71" s="4" t="s">
        <v>11683</v>
      </c>
      <c r="E71" s="4"/>
      <c r="F71" s="5">
        <v>2699</v>
      </c>
      <c r="G71" s="5">
        <v>2699</v>
      </c>
    </row>
    <row r="72" spans="1:7" x14ac:dyDescent="0.25">
      <c r="A72" t="s">
        <v>124</v>
      </c>
      <c r="B72" t="s">
        <v>125</v>
      </c>
      <c r="C72" s="6" t="s">
        <v>9483</v>
      </c>
      <c r="D72" s="4" t="s">
        <v>11684</v>
      </c>
      <c r="E72" s="4"/>
      <c r="F72" s="5">
        <v>2699</v>
      </c>
      <c r="G72" s="5">
        <v>2699</v>
      </c>
    </row>
    <row r="73" spans="1:7" x14ac:dyDescent="0.25">
      <c r="A73" t="s">
        <v>126</v>
      </c>
      <c r="B73" t="s">
        <v>127</v>
      </c>
      <c r="C73" s="6" t="s">
        <v>9483</v>
      </c>
      <c r="D73" s="4" t="s">
        <v>11685</v>
      </c>
      <c r="E73" s="4"/>
      <c r="F73" s="5">
        <v>2699</v>
      </c>
      <c r="G73" s="5">
        <v>2699</v>
      </c>
    </row>
    <row r="74" spans="1:7" x14ac:dyDescent="0.25">
      <c r="A74" t="s">
        <v>128</v>
      </c>
      <c r="B74" t="s">
        <v>129</v>
      </c>
      <c r="C74" s="6" t="s">
        <v>9483</v>
      </c>
      <c r="D74" s="4" t="s">
        <v>11686</v>
      </c>
      <c r="E74" s="4"/>
      <c r="F74" s="5">
        <v>2699</v>
      </c>
      <c r="G74" s="5">
        <v>2699</v>
      </c>
    </row>
    <row r="75" spans="1:7" x14ac:dyDescent="0.25">
      <c r="A75" t="s">
        <v>130</v>
      </c>
      <c r="B75" t="s">
        <v>131</v>
      </c>
      <c r="C75" s="6" t="s">
        <v>9483</v>
      </c>
      <c r="D75" s="4" t="s">
        <v>11687</v>
      </c>
      <c r="E75" s="4"/>
      <c r="F75" s="5">
        <v>2699</v>
      </c>
      <c r="G75" s="5">
        <v>2699</v>
      </c>
    </row>
    <row r="76" spans="1:7" x14ac:dyDescent="0.25">
      <c r="A76" t="s">
        <v>132</v>
      </c>
      <c r="B76" t="s">
        <v>133</v>
      </c>
      <c r="C76" s="6" t="s">
        <v>9483</v>
      </c>
      <c r="D76" s="4" t="s">
        <v>11688</v>
      </c>
      <c r="E76" s="4"/>
      <c r="F76" s="5">
        <v>2699</v>
      </c>
      <c r="G76" s="5">
        <v>2699</v>
      </c>
    </row>
    <row r="77" spans="1:7" x14ac:dyDescent="0.25">
      <c r="A77" t="s">
        <v>134</v>
      </c>
      <c r="B77" t="s">
        <v>135</v>
      </c>
      <c r="C77" s="6" t="s">
        <v>9483</v>
      </c>
      <c r="D77" s="4" t="s">
        <v>11689</v>
      </c>
      <c r="E77" s="4"/>
      <c r="F77" s="5">
        <v>2699</v>
      </c>
      <c r="G77" s="5">
        <v>2699</v>
      </c>
    </row>
    <row r="78" spans="1:7" x14ac:dyDescent="0.25">
      <c r="A78" t="s">
        <v>136</v>
      </c>
      <c r="B78" t="s">
        <v>137</v>
      </c>
      <c r="C78" s="6" t="s">
        <v>9483</v>
      </c>
      <c r="D78" s="4" t="s">
        <v>11690</v>
      </c>
      <c r="E78" s="4"/>
      <c r="F78" s="5">
        <v>2699</v>
      </c>
      <c r="G78" s="5">
        <v>2699</v>
      </c>
    </row>
    <row r="79" spans="1:7" x14ac:dyDescent="0.25">
      <c r="A79" t="s">
        <v>138</v>
      </c>
      <c r="B79" t="s">
        <v>139</v>
      </c>
      <c r="C79" s="6" t="s">
        <v>9483</v>
      </c>
      <c r="D79" s="4" t="s">
        <v>11691</v>
      </c>
      <c r="E79" s="4"/>
      <c r="F79" s="5">
        <v>2699</v>
      </c>
      <c r="G79" s="5">
        <v>2699</v>
      </c>
    </row>
    <row r="80" spans="1:7" x14ac:dyDescent="0.25">
      <c r="A80" t="s">
        <v>140</v>
      </c>
      <c r="B80" t="s">
        <v>141</v>
      </c>
      <c r="C80" s="6" t="s">
        <v>9483</v>
      </c>
      <c r="D80" s="4" t="s">
        <v>11692</v>
      </c>
      <c r="E80" s="4"/>
      <c r="F80" s="5">
        <v>2699</v>
      </c>
      <c r="G80" s="5">
        <v>2699</v>
      </c>
    </row>
    <row r="81" spans="1:7" x14ac:dyDescent="0.25">
      <c r="A81" t="s">
        <v>142</v>
      </c>
      <c r="B81" t="s">
        <v>143</v>
      </c>
      <c r="C81" s="6" t="s">
        <v>9483</v>
      </c>
      <c r="D81" s="4" t="s">
        <v>11693</v>
      </c>
      <c r="E81" s="4"/>
      <c r="F81" s="5">
        <v>2699</v>
      </c>
      <c r="G81" s="5">
        <v>2699</v>
      </c>
    </row>
    <row r="82" spans="1:7" x14ac:dyDescent="0.25">
      <c r="A82" t="s">
        <v>144</v>
      </c>
      <c r="B82" t="s">
        <v>145</v>
      </c>
      <c r="C82" s="6" t="s">
        <v>9483</v>
      </c>
      <c r="D82" s="4" t="s">
        <v>11694</v>
      </c>
      <c r="E82" s="4"/>
      <c r="F82" s="5">
        <v>1181</v>
      </c>
      <c r="G82" s="5">
        <v>1181</v>
      </c>
    </row>
    <row r="83" spans="1:7" x14ac:dyDescent="0.25">
      <c r="A83" t="s">
        <v>146</v>
      </c>
      <c r="B83" t="s">
        <v>147</v>
      </c>
      <c r="C83" s="6" t="s">
        <v>9483</v>
      </c>
      <c r="D83" s="4" t="s">
        <v>11695</v>
      </c>
      <c r="E83" s="4"/>
      <c r="F83" s="5">
        <v>1603</v>
      </c>
      <c r="G83" s="5">
        <v>1603</v>
      </c>
    </row>
    <row r="84" spans="1:7" x14ac:dyDescent="0.25">
      <c r="A84" t="s">
        <v>148</v>
      </c>
      <c r="B84" t="s">
        <v>149</v>
      </c>
      <c r="C84" s="6" t="s">
        <v>9483</v>
      </c>
      <c r="D84" s="4" t="s">
        <v>11696</v>
      </c>
      <c r="E84" s="4"/>
      <c r="F84" s="5">
        <v>3321</v>
      </c>
      <c r="G84" s="5">
        <v>3321</v>
      </c>
    </row>
    <row r="85" spans="1:7" x14ac:dyDescent="0.25">
      <c r="A85" t="s">
        <v>150</v>
      </c>
      <c r="B85" t="s">
        <v>151</v>
      </c>
      <c r="C85" s="6" t="s">
        <v>9483</v>
      </c>
      <c r="D85" s="4" t="s">
        <v>11697</v>
      </c>
      <c r="E85" s="4"/>
      <c r="F85" s="5">
        <v>1056</v>
      </c>
      <c r="G85" s="5">
        <v>1056</v>
      </c>
    </row>
    <row r="86" spans="1:7" x14ac:dyDescent="0.25">
      <c r="A86" t="s">
        <v>152</v>
      </c>
      <c r="B86" t="s">
        <v>153</v>
      </c>
      <c r="C86" s="6" t="s">
        <v>9483</v>
      </c>
      <c r="D86" s="4" t="s">
        <v>11698</v>
      </c>
      <c r="E86" s="4"/>
      <c r="F86" s="5">
        <v>1566</v>
      </c>
      <c r="G86" s="5">
        <v>1566</v>
      </c>
    </row>
    <row r="87" spans="1:7" x14ac:dyDescent="0.25">
      <c r="A87" t="s">
        <v>154</v>
      </c>
      <c r="B87" t="s">
        <v>155</v>
      </c>
      <c r="C87" s="6" t="s">
        <v>9483</v>
      </c>
      <c r="D87" s="4" t="s">
        <v>11699</v>
      </c>
      <c r="E87" s="4"/>
      <c r="F87" s="5">
        <v>3321</v>
      </c>
      <c r="G87" s="5">
        <v>3321</v>
      </c>
    </row>
    <row r="88" spans="1:7" x14ac:dyDescent="0.25">
      <c r="A88" t="s">
        <v>156</v>
      </c>
      <c r="B88" t="s">
        <v>157</v>
      </c>
      <c r="C88" s="6" t="s">
        <v>9483</v>
      </c>
      <c r="D88" s="4" t="s">
        <v>11700</v>
      </c>
      <c r="E88" s="4"/>
      <c r="F88" s="5">
        <v>798</v>
      </c>
      <c r="G88" s="5">
        <v>798</v>
      </c>
    </row>
    <row r="89" spans="1:7" x14ac:dyDescent="0.25">
      <c r="A89" t="s">
        <v>158</v>
      </c>
      <c r="B89" t="s">
        <v>159</v>
      </c>
      <c r="C89" s="6" t="s">
        <v>9483</v>
      </c>
      <c r="D89" s="4" t="s">
        <v>11701</v>
      </c>
      <c r="E89" s="4"/>
      <c r="F89" s="5">
        <v>1721</v>
      </c>
      <c r="G89" s="5">
        <v>1721</v>
      </c>
    </row>
    <row r="90" spans="1:7" x14ac:dyDescent="0.25">
      <c r="A90" t="s">
        <v>160</v>
      </c>
      <c r="B90" t="s">
        <v>159</v>
      </c>
      <c r="C90" s="6" t="s">
        <v>9483</v>
      </c>
      <c r="D90" s="4" t="s">
        <v>11702</v>
      </c>
      <c r="E90" s="4"/>
      <c r="F90" s="5">
        <v>3321</v>
      </c>
      <c r="G90" s="5">
        <v>3321</v>
      </c>
    </row>
    <row r="91" spans="1:7" x14ac:dyDescent="0.25">
      <c r="A91" t="s">
        <v>161</v>
      </c>
      <c r="B91" t="s">
        <v>162</v>
      </c>
      <c r="C91" s="6" t="s">
        <v>9483</v>
      </c>
      <c r="D91" s="4" t="s">
        <v>11703</v>
      </c>
      <c r="E91" s="4"/>
      <c r="F91" s="5">
        <v>3321</v>
      </c>
      <c r="G91" s="5">
        <v>3321</v>
      </c>
    </row>
    <row r="92" spans="1:7" x14ac:dyDescent="0.25">
      <c r="A92" t="s">
        <v>163</v>
      </c>
      <c r="B92" t="s">
        <v>164</v>
      </c>
      <c r="C92" s="6" t="s">
        <v>9483</v>
      </c>
      <c r="D92" s="4" t="s">
        <v>11704</v>
      </c>
      <c r="E92" s="4"/>
      <c r="F92" s="5">
        <v>4411</v>
      </c>
      <c r="G92" s="5">
        <v>4411</v>
      </c>
    </row>
    <row r="93" spans="1:7" x14ac:dyDescent="0.25">
      <c r="A93" t="s">
        <v>165</v>
      </c>
      <c r="B93" t="s">
        <v>166</v>
      </c>
      <c r="C93" s="6" t="s">
        <v>9483</v>
      </c>
      <c r="D93" s="4" t="s">
        <v>11705</v>
      </c>
      <c r="E93" s="4"/>
      <c r="F93" s="5">
        <v>3099</v>
      </c>
      <c r="G93" s="5">
        <v>3099</v>
      </c>
    </row>
    <row r="94" spans="1:7" x14ac:dyDescent="0.25">
      <c r="A94" t="s">
        <v>167</v>
      </c>
      <c r="B94" t="s">
        <v>168</v>
      </c>
      <c r="C94" s="6" t="s">
        <v>9483</v>
      </c>
      <c r="D94" s="4" t="s">
        <v>11706</v>
      </c>
      <c r="E94" s="4"/>
      <c r="F94" s="5">
        <v>514</v>
      </c>
      <c r="G94" s="5">
        <v>514</v>
      </c>
    </row>
    <row r="95" spans="1:7" x14ac:dyDescent="0.25">
      <c r="A95" t="s">
        <v>169</v>
      </c>
      <c r="B95" t="s">
        <v>170</v>
      </c>
      <c r="C95" s="6" t="s">
        <v>9483</v>
      </c>
      <c r="D95" s="4" t="s">
        <v>11707</v>
      </c>
      <c r="E95" s="4"/>
      <c r="F95" s="5">
        <v>1018</v>
      </c>
      <c r="G95" s="5">
        <v>1018</v>
      </c>
    </row>
    <row r="96" spans="1:7" x14ac:dyDescent="0.25">
      <c r="A96" t="s">
        <v>171</v>
      </c>
      <c r="B96" t="s">
        <v>172</v>
      </c>
      <c r="C96" s="6" t="s">
        <v>9483</v>
      </c>
      <c r="D96" s="4" t="s">
        <v>11708</v>
      </c>
      <c r="E96" s="4"/>
      <c r="F96" s="5">
        <v>1241</v>
      </c>
      <c r="G96" s="5">
        <v>1241</v>
      </c>
    </row>
    <row r="97" spans="1:7" x14ac:dyDescent="0.25">
      <c r="A97" t="s">
        <v>173</v>
      </c>
      <c r="B97" t="s">
        <v>174</v>
      </c>
      <c r="C97" s="6" t="s">
        <v>9483</v>
      </c>
      <c r="D97" s="4" t="s">
        <v>11709</v>
      </c>
      <c r="E97" s="4"/>
      <c r="F97" s="5">
        <v>1520</v>
      </c>
      <c r="G97" s="5">
        <v>1520</v>
      </c>
    </row>
    <row r="98" spans="1:7" x14ac:dyDescent="0.25">
      <c r="A98" t="s">
        <v>13368</v>
      </c>
      <c r="B98" t="s">
        <v>13369</v>
      </c>
      <c r="C98" s="6" t="s">
        <v>9483</v>
      </c>
      <c r="D98" s="4" t="s">
        <v>13370</v>
      </c>
      <c r="E98" s="4"/>
      <c r="F98" s="5">
        <v>567</v>
      </c>
      <c r="G98" s="5">
        <v>567</v>
      </c>
    </row>
    <row r="99" spans="1:7" x14ac:dyDescent="0.25">
      <c r="A99" t="s">
        <v>175</v>
      </c>
      <c r="B99" t="s">
        <v>176</v>
      </c>
      <c r="C99" s="6" t="s">
        <v>9483</v>
      </c>
      <c r="D99" s="4" t="s">
        <v>11710</v>
      </c>
      <c r="E99" s="4"/>
      <c r="F99" s="5">
        <v>733</v>
      </c>
      <c r="G99" s="5">
        <v>733</v>
      </c>
    </row>
    <row r="100" spans="1:7" x14ac:dyDescent="0.25">
      <c r="A100" t="s">
        <v>177</v>
      </c>
      <c r="B100" t="s">
        <v>178</v>
      </c>
      <c r="C100" s="6" t="s">
        <v>9483</v>
      </c>
      <c r="D100" s="4" t="s">
        <v>11711</v>
      </c>
      <c r="E100" s="4"/>
      <c r="F100" s="5">
        <v>5714</v>
      </c>
      <c r="G100" s="5">
        <v>5714</v>
      </c>
    </row>
    <row r="101" spans="1:7" x14ac:dyDescent="0.25">
      <c r="A101" t="s">
        <v>179</v>
      </c>
      <c r="B101" t="s">
        <v>180</v>
      </c>
      <c r="C101" s="6" t="s">
        <v>9483</v>
      </c>
      <c r="D101" s="4" t="s">
        <v>11712</v>
      </c>
      <c r="E101" s="4"/>
      <c r="F101" s="5">
        <v>2235</v>
      </c>
      <c r="G101" s="5">
        <v>2235</v>
      </c>
    </row>
    <row r="102" spans="1:7" x14ac:dyDescent="0.25">
      <c r="A102" t="s">
        <v>181</v>
      </c>
      <c r="B102" t="s">
        <v>182</v>
      </c>
      <c r="C102" s="6" t="s">
        <v>9483</v>
      </c>
      <c r="D102" s="4" t="s">
        <v>11713</v>
      </c>
      <c r="E102" s="4"/>
      <c r="F102" s="5">
        <v>1603</v>
      </c>
      <c r="G102" s="5">
        <v>1603</v>
      </c>
    </row>
    <row r="103" spans="1:7" x14ac:dyDescent="0.25">
      <c r="A103" t="s">
        <v>183</v>
      </c>
      <c r="B103" t="s">
        <v>184</v>
      </c>
      <c r="C103" s="6" t="s">
        <v>9483</v>
      </c>
      <c r="D103" s="4" t="s">
        <v>11714</v>
      </c>
      <c r="E103" s="4"/>
      <c r="F103" s="5">
        <v>2834</v>
      </c>
      <c r="G103" s="5">
        <v>2834</v>
      </c>
    </row>
    <row r="104" spans="1:7" x14ac:dyDescent="0.25">
      <c r="A104" t="s">
        <v>185</v>
      </c>
      <c r="B104" t="s">
        <v>186</v>
      </c>
      <c r="C104" s="6" t="s">
        <v>9483</v>
      </c>
      <c r="D104" s="4" t="s">
        <v>11715</v>
      </c>
      <c r="E104" s="4"/>
      <c r="F104" s="5">
        <v>2689</v>
      </c>
      <c r="G104" s="5">
        <v>2689</v>
      </c>
    </row>
    <row r="105" spans="1:7" x14ac:dyDescent="0.25">
      <c r="A105" t="s">
        <v>187</v>
      </c>
      <c r="B105" t="s">
        <v>188</v>
      </c>
      <c r="C105" s="6" t="s">
        <v>9483</v>
      </c>
      <c r="D105" s="4" t="s">
        <v>11716</v>
      </c>
      <c r="E105" s="4"/>
      <c r="F105" s="5">
        <v>3249</v>
      </c>
      <c r="G105" s="5">
        <v>3249</v>
      </c>
    </row>
    <row r="106" spans="1:7" x14ac:dyDescent="0.25">
      <c r="A106" t="s">
        <v>189</v>
      </c>
      <c r="B106" t="s">
        <v>190</v>
      </c>
      <c r="C106" s="6" t="s">
        <v>9483</v>
      </c>
      <c r="D106" s="4" t="s">
        <v>11717</v>
      </c>
      <c r="E106" s="4"/>
      <c r="F106" s="5">
        <v>7433</v>
      </c>
      <c r="G106" s="5">
        <v>7433</v>
      </c>
    </row>
    <row r="107" spans="1:7" x14ac:dyDescent="0.25">
      <c r="A107" t="s">
        <v>191</v>
      </c>
      <c r="B107" t="s">
        <v>192</v>
      </c>
      <c r="C107" s="6" t="s">
        <v>9483</v>
      </c>
      <c r="D107" s="4" t="s">
        <v>11718</v>
      </c>
      <c r="E107" s="4"/>
      <c r="F107" s="5">
        <v>7948</v>
      </c>
      <c r="G107" s="5">
        <v>7948</v>
      </c>
    </row>
    <row r="108" spans="1:7" x14ac:dyDescent="0.25">
      <c r="A108" t="s">
        <v>193</v>
      </c>
      <c r="B108" t="s">
        <v>194</v>
      </c>
      <c r="C108" s="6" t="s">
        <v>9483</v>
      </c>
      <c r="D108" s="4" t="s">
        <v>11719</v>
      </c>
      <c r="E108" s="4"/>
      <c r="F108" s="5">
        <v>8737</v>
      </c>
      <c r="G108" s="5">
        <v>8737</v>
      </c>
    </row>
    <row r="109" spans="1:7" x14ac:dyDescent="0.25">
      <c r="A109" t="s">
        <v>195</v>
      </c>
      <c r="B109" t="s">
        <v>13371</v>
      </c>
      <c r="C109" s="6" t="s">
        <v>9483</v>
      </c>
      <c r="D109" s="4" t="s">
        <v>11720</v>
      </c>
      <c r="E109" s="4"/>
      <c r="F109" s="5">
        <v>5909</v>
      </c>
      <c r="G109" s="5">
        <v>5909</v>
      </c>
    </row>
    <row r="110" spans="1:7" x14ac:dyDescent="0.25">
      <c r="A110" t="s">
        <v>196</v>
      </c>
      <c r="B110" t="s">
        <v>197</v>
      </c>
      <c r="C110" s="6" t="s">
        <v>9483</v>
      </c>
      <c r="D110" s="4" t="s">
        <v>11721</v>
      </c>
      <c r="E110" s="4"/>
      <c r="F110" s="5">
        <v>9504</v>
      </c>
      <c r="G110" s="5">
        <v>9504</v>
      </c>
    </row>
    <row r="111" spans="1:7" x14ac:dyDescent="0.25">
      <c r="A111" t="s">
        <v>198</v>
      </c>
      <c r="B111" t="s">
        <v>199</v>
      </c>
      <c r="C111" s="6" t="s">
        <v>9483</v>
      </c>
      <c r="D111" s="4" t="s">
        <v>11722</v>
      </c>
      <c r="E111" s="4"/>
      <c r="F111" s="5">
        <v>1002</v>
      </c>
      <c r="G111" s="5">
        <v>1002</v>
      </c>
    </row>
    <row r="112" spans="1:7" x14ac:dyDescent="0.25">
      <c r="A112" t="s">
        <v>200</v>
      </c>
      <c r="B112" t="s">
        <v>201</v>
      </c>
      <c r="C112" s="6" t="s">
        <v>9483</v>
      </c>
      <c r="D112" s="4" t="s">
        <v>11723</v>
      </c>
      <c r="E112" s="4"/>
      <c r="F112" s="5">
        <v>2502</v>
      </c>
      <c r="G112" s="5">
        <v>2502</v>
      </c>
    </row>
    <row r="113" spans="1:7" x14ac:dyDescent="0.25">
      <c r="A113" t="s">
        <v>202</v>
      </c>
      <c r="B113" t="s">
        <v>203</v>
      </c>
      <c r="C113" s="6" t="s">
        <v>9483</v>
      </c>
      <c r="D113" s="4" t="s">
        <v>11724</v>
      </c>
      <c r="E113" s="4"/>
      <c r="F113" s="5">
        <v>4620</v>
      </c>
      <c r="G113" s="5">
        <v>4620</v>
      </c>
    </row>
    <row r="114" spans="1:7" x14ac:dyDescent="0.25">
      <c r="A114" t="s">
        <v>204</v>
      </c>
      <c r="B114" t="s">
        <v>205</v>
      </c>
      <c r="C114" s="6" t="s">
        <v>9483</v>
      </c>
      <c r="D114" s="4" t="s">
        <v>11725</v>
      </c>
      <c r="E114" s="4"/>
      <c r="F114" s="5">
        <v>2179</v>
      </c>
      <c r="G114" s="5">
        <v>2179</v>
      </c>
    </row>
    <row r="115" spans="1:7" x14ac:dyDescent="0.25">
      <c r="A115" t="s">
        <v>206</v>
      </c>
      <c r="B115" t="s">
        <v>207</v>
      </c>
      <c r="C115" s="6" t="s">
        <v>9483</v>
      </c>
      <c r="D115" s="4" t="s">
        <v>11726</v>
      </c>
      <c r="E115" s="4"/>
      <c r="F115" s="5">
        <v>1066</v>
      </c>
      <c r="G115" s="5">
        <v>1066</v>
      </c>
    </row>
    <row r="116" spans="1:7" x14ac:dyDescent="0.25">
      <c r="A116" t="s">
        <v>208</v>
      </c>
      <c r="B116" t="s">
        <v>209</v>
      </c>
      <c r="C116" s="6" t="s">
        <v>9483</v>
      </c>
      <c r="D116" s="4" t="s">
        <v>11727</v>
      </c>
      <c r="E116" s="4"/>
      <c r="F116" s="5">
        <v>9246</v>
      </c>
      <c r="G116" s="5">
        <v>9246</v>
      </c>
    </row>
    <row r="117" spans="1:7" x14ac:dyDescent="0.25">
      <c r="A117" t="s">
        <v>210</v>
      </c>
      <c r="B117" t="s">
        <v>211</v>
      </c>
      <c r="C117" s="6" t="s">
        <v>9483</v>
      </c>
      <c r="D117" s="4" t="s">
        <v>11728</v>
      </c>
      <c r="E117" s="4"/>
      <c r="F117" s="5">
        <v>730</v>
      </c>
      <c r="G117" s="5">
        <v>730</v>
      </c>
    </row>
    <row r="118" spans="1:7" x14ac:dyDescent="0.25">
      <c r="A118" t="s">
        <v>212</v>
      </c>
      <c r="B118" t="s">
        <v>213</v>
      </c>
      <c r="C118" s="6" t="s">
        <v>9483</v>
      </c>
      <c r="D118" s="4" t="s">
        <v>11729</v>
      </c>
      <c r="E118" s="4"/>
      <c r="F118" s="5">
        <v>1277</v>
      </c>
      <c r="G118" s="5">
        <v>1277</v>
      </c>
    </row>
    <row r="119" spans="1:7" x14ac:dyDescent="0.25">
      <c r="A119" t="s">
        <v>214</v>
      </c>
      <c r="B119" t="s">
        <v>215</v>
      </c>
      <c r="C119" s="6" t="s">
        <v>9483</v>
      </c>
      <c r="D119" s="4" t="s">
        <v>11730</v>
      </c>
      <c r="E119" s="4"/>
      <c r="F119" s="5">
        <v>3891</v>
      </c>
      <c r="G119" s="5">
        <v>3891</v>
      </c>
    </row>
    <row r="120" spans="1:7" x14ac:dyDescent="0.25">
      <c r="A120" t="s">
        <v>216</v>
      </c>
      <c r="B120" t="s">
        <v>217</v>
      </c>
      <c r="C120" s="6" t="s">
        <v>9483</v>
      </c>
      <c r="D120" s="4" t="s">
        <v>11731</v>
      </c>
      <c r="E120" s="4"/>
      <c r="F120" s="5">
        <v>1848</v>
      </c>
      <c r="G120" s="5">
        <v>1848</v>
      </c>
    </row>
    <row r="121" spans="1:7" x14ac:dyDescent="0.25">
      <c r="A121" t="s">
        <v>218</v>
      </c>
      <c r="B121" t="s">
        <v>219</v>
      </c>
      <c r="C121" s="6" t="s">
        <v>9483</v>
      </c>
      <c r="D121" s="4" t="s">
        <v>11732</v>
      </c>
      <c r="E121" s="4"/>
      <c r="F121" s="5">
        <v>4362</v>
      </c>
      <c r="G121" s="5">
        <v>4362</v>
      </c>
    </row>
    <row r="122" spans="1:7" x14ac:dyDescent="0.25">
      <c r="A122" t="s">
        <v>220</v>
      </c>
      <c r="B122" t="s">
        <v>221</v>
      </c>
      <c r="C122" s="6" t="s">
        <v>9483</v>
      </c>
      <c r="D122" s="4" t="s">
        <v>11733</v>
      </c>
      <c r="E122" s="4"/>
      <c r="F122" s="5">
        <v>1848</v>
      </c>
      <c r="G122" s="5">
        <v>1848</v>
      </c>
    </row>
    <row r="123" spans="1:7" x14ac:dyDescent="0.25">
      <c r="A123" t="s">
        <v>222</v>
      </c>
      <c r="B123" t="s">
        <v>223</v>
      </c>
      <c r="C123" s="6" t="s">
        <v>9483</v>
      </c>
      <c r="D123" s="4" t="s">
        <v>11734</v>
      </c>
      <c r="E123" s="4"/>
      <c r="F123" s="5">
        <v>2362</v>
      </c>
      <c r="G123" s="5">
        <v>2362</v>
      </c>
    </row>
    <row r="124" spans="1:7" x14ac:dyDescent="0.25">
      <c r="A124" t="s">
        <v>224</v>
      </c>
      <c r="B124" t="s">
        <v>225</v>
      </c>
      <c r="C124" s="6" t="s">
        <v>9483</v>
      </c>
      <c r="D124" s="4" t="s">
        <v>11735</v>
      </c>
      <c r="E124" s="4"/>
      <c r="F124" s="5">
        <v>2830</v>
      </c>
      <c r="G124" s="5">
        <v>2830</v>
      </c>
    </row>
    <row r="125" spans="1:7" x14ac:dyDescent="0.25">
      <c r="A125" t="s">
        <v>226</v>
      </c>
      <c r="B125" t="s">
        <v>227</v>
      </c>
      <c r="C125" s="6" t="s">
        <v>9483</v>
      </c>
      <c r="D125" s="4" t="s">
        <v>11736</v>
      </c>
      <c r="E125" s="4"/>
      <c r="F125" s="5">
        <v>2362</v>
      </c>
      <c r="G125" s="5">
        <v>2362</v>
      </c>
    </row>
    <row r="126" spans="1:7" x14ac:dyDescent="0.25">
      <c r="A126" t="s">
        <v>228</v>
      </c>
      <c r="B126" t="s">
        <v>229</v>
      </c>
      <c r="C126" s="6" t="s">
        <v>9483</v>
      </c>
      <c r="D126" s="4" t="s">
        <v>11737</v>
      </c>
      <c r="E126" s="4"/>
      <c r="F126" s="5">
        <v>2093</v>
      </c>
      <c r="G126" s="5">
        <v>2093</v>
      </c>
    </row>
    <row r="127" spans="1:7" x14ac:dyDescent="0.25">
      <c r="A127" t="s">
        <v>230</v>
      </c>
      <c r="B127" t="s">
        <v>231</v>
      </c>
      <c r="C127" s="6" t="s">
        <v>9483</v>
      </c>
      <c r="D127" s="4" t="s">
        <v>11738</v>
      </c>
      <c r="E127" s="4"/>
      <c r="F127" s="5">
        <v>4430</v>
      </c>
      <c r="G127" s="5">
        <v>4430</v>
      </c>
    </row>
    <row r="128" spans="1:7" x14ac:dyDescent="0.25">
      <c r="A128" t="s">
        <v>232</v>
      </c>
      <c r="B128" t="s">
        <v>233</v>
      </c>
      <c r="C128" s="6" t="s">
        <v>9483</v>
      </c>
      <c r="D128" s="4" t="s">
        <v>11739</v>
      </c>
      <c r="E128" s="4"/>
      <c r="F128" s="5">
        <v>1739</v>
      </c>
      <c r="G128" s="5">
        <v>1739</v>
      </c>
    </row>
    <row r="129" spans="1:7" x14ac:dyDescent="0.25">
      <c r="A129" t="s">
        <v>234</v>
      </c>
      <c r="B129" t="s">
        <v>235</v>
      </c>
      <c r="C129" s="6" t="s">
        <v>9483</v>
      </c>
      <c r="D129" s="4" t="s">
        <v>11740</v>
      </c>
      <c r="E129" s="4"/>
      <c r="F129" s="5">
        <v>1848</v>
      </c>
      <c r="G129" s="5">
        <v>1848</v>
      </c>
    </row>
    <row r="130" spans="1:7" x14ac:dyDescent="0.25">
      <c r="A130" t="s">
        <v>236</v>
      </c>
      <c r="B130" t="s">
        <v>237</v>
      </c>
      <c r="C130" s="6" t="s">
        <v>9483</v>
      </c>
      <c r="D130" s="4" t="s">
        <v>11741</v>
      </c>
      <c r="E130" s="4"/>
      <c r="F130" s="5">
        <v>4362</v>
      </c>
      <c r="G130" s="5">
        <v>4362</v>
      </c>
    </row>
    <row r="131" spans="1:7" x14ac:dyDescent="0.25">
      <c r="A131" t="s">
        <v>238</v>
      </c>
      <c r="B131" t="s">
        <v>239</v>
      </c>
      <c r="C131" s="6" t="s">
        <v>9483</v>
      </c>
      <c r="D131" s="4" t="s">
        <v>11742</v>
      </c>
      <c r="E131" s="4"/>
      <c r="F131" s="5">
        <v>5326</v>
      </c>
      <c r="G131" s="5">
        <v>5326</v>
      </c>
    </row>
    <row r="132" spans="1:7" x14ac:dyDescent="0.25">
      <c r="A132" t="s">
        <v>240</v>
      </c>
      <c r="B132" t="s">
        <v>241</v>
      </c>
      <c r="C132" s="6" t="s">
        <v>9483</v>
      </c>
      <c r="D132" s="4" t="s">
        <v>11743</v>
      </c>
      <c r="E132" s="4"/>
      <c r="F132" s="5">
        <v>2373</v>
      </c>
      <c r="G132" s="5">
        <v>2373</v>
      </c>
    </row>
    <row r="133" spans="1:7" x14ac:dyDescent="0.25">
      <c r="A133" t="s">
        <v>242</v>
      </c>
      <c r="B133" t="s">
        <v>243</v>
      </c>
      <c r="C133" s="6" t="s">
        <v>9483</v>
      </c>
      <c r="D133" s="4" t="s">
        <v>11744</v>
      </c>
      <c r="E133" s="4"/>
      <c r="F133" s="5">
        <v>2362</v>
      </c>
      <c r="G133" s="5">
        <v>2362</v>
      </c>
    </row>
    <row r="134" spans="1:7" x14ac:dyDescent="0.25">
      <c r="A134" t="s">
        <v>244</v>
      </c>
      <c r="B134" t="s">
        <v>245</v>
      </c>
      <c r="C134" s="6" t="s">
        <v>9483</v>
      </c>
      <c r="D134" s="4" t="s">
        <v>11745</v>
      </c>
      <c r="E134" s="4"/>
      <c r="F134" s="5">
        <v>2362</v>
      </c>
      <c r="G134" s="5">
        <v>2362</v>
      </c>
    </row>
    <row r="135" spans="1:7" x14ac:dyDescent="0.25">
      <c r="A135" t="s">
        <v>246</v>
      </c>
      <c r="B135" t="s">
        <v>247</v>
      </c>
      <c r="C135" s="6" t="s">
        <v>9483</v>
      </c>
      <c r="D135" s="4" t="s">
        <v>11746</v>
      </c>
      <c r="E135" s="4"/>
      <c r="F135" s="5">
        <v>8008</v>
      </c>
      <c r="G135" s="5">
        <v>8008</v>
      </c>
    </row>
    <row r="136" spans="1:7" x14ac:dyDescent="0.25">
      <c r="A136" t="s">
        <v>248</v>
      </c>
      <c r="B136" t="s">
        <v>249</v>
      </c>
      <c r="C136" s="6" t="s">
        <v>9483</v>
      </c>
      <c r="D136" s="4" t="s">
        <v>11747</v>
      </c>
      <c r="E136" s="4"/>
      <c r="F136" s="5">
        <v>2128</v>
      </c>
      <c r="G136" s="5">
        <v>2128</v>
      </c>
    </row>
    <row r="137" spans="1:7" x14ac:dyDescent="0.25">
      <c r="A137" t="s">
        <v>250</v>
      </c>
      <c r="B137" t="s">
        <v>251</v>
      </c>
      <c r="C137" s="6" t="s">
        <v>9483</v>
      </c>
      <c r="D137" s="4" t="s">
        <v>11748</v>
      </c>
      <c r="E137" s="4"/>
      <c r="F137" s="5">
        <v>1739</v>
      </c>
      <c r="G137" s="5">
        <v>1739</v>
      </c>
    </row>
    <row r="138" spans="1:7" x14ac:dyDescent="0.25">
      <c r="A138" t="s">
        <v>252</v>
      </c>
      <c r="B138" t="s">
        <v>253</v>
      </c>
      <c r="C138" s="6" t="s">
        <v>9483</v>
      </c>
      <c r="D138" s="4" t="s">
        <v>11749</v>
      </c>
      <c r="E138" s="4"/>
      <c r="F138" s="5">
        <v>771</v>
      </c>
      <c r="G138" s="5">
        <v>771</v>
      </c>
    </row>
    <row r="139" spans="1:7" x14ac:dyDescent="0.25">
      <c r="A139" t="s">
        <v>254</v>
      </c>
      <c r="B139" t="s">
        <v>255</v>
      </c>
      <c r="C139" s="6" t="s">
        <v>9483</v>
      </c>
      <c r="D139" s="4" t="s">
        <v>11750</v>
      </c>
      <c r="E139" s="4"/>
      <c r="F139" s="5">
        <v>2128</v>
      </c>
      <c r="G139" s="5">
        <v>2128</v>
      </c>
    </row>
    <row r="140" spans="1:7" x14ac:dyDescent="0.25">
      <c r="A140" t="s">
        <v>256</v>
      </c>
      <c r="B140" t="s">
        <v>257</v>
      </c>
      <c r="C140" s="6" t="s">
        <v>9483</v>
      </c>
      <c r="D140" s="4" t="s">
        <v>11751</v>
      </c>
      <c r="E140" s="4"/>
      <c r="F140" s="5">
        <v>771</v>
      </c>
      <c r="G140" s="5">
        <v>771</v>
      </c>
    </row>
    <row r="141" spans="1:7" x14ac:dyDescent="0.25">
      <c r="A141" t="s">
        <v>258</v>
      </c>
      <c r="B141" t="s">
        <v>259</v>
      </c>
      <c r="C141" s="6" t="s">
        <v>9483</v>
      </c>
      <c r="D141" s="4" t="s">
        <v>11752</v>
      </c>
      <c r="E141" s="4"/>
      <c r="F141" s="5">
        <v>2128</v>
      </c>
      <c r="G141" s="5">
        <v>2128</v>
      </c>
    </row>
    <row r="142" spans="1:7" x14ac:dyDescent="0.25">
      <c r="A142" t="s">
        <v>260</v>
      </c>
      <c r="B142" t="s">
        <v>261</v>
      </c>
      <c r="C142" s="6" t="s">
        <v>9483</v>
      </c>
      <c r="D142" s="4" t="s">
        <v>11753</v>
      </c>
      <c r="E142" s="4"/>
      <c r="F142" s="5">
        <v>2093</v>
      </c>
      <c r="G142" s="5">
        <v>2093</v>
      </c>
    </row>
    <row r="143" spans="1:7" x14ac:dyDescent="0.25">
      <c r="A143" t="s">
        <v>262</v>
      </c>
      <c r="B143" t="s">
        <v>263</v>
      </c>
      <c r="C143" s="6" t="s">
        <v>9483</v>
      </c>
      <c r="D143" s="4" t="s">
        <v>11754</v>
      </c>
      <c r="E143" s="4"/>
      <c r="F143" s="5">
        <v>960</v>
      </c>
      <c r="G143" s="5">
        <v>960</v>
      </c>
    </row>
    <row r="144" spans="1:7" x14ac:dyDescent="0.25">
      <c r="A144" t="s">
        <v>264</v>
      </c>
      <c r="B144" t="s">
        <v>265</v>
      </c>
      <c r="C144" s="6" t="s">
        <v>9483</v>
      </c>
      <c r="D144" s="4" t="s">
        <v>11755</v>
      </c>
      <c r="E144" s="4"/>
      <c r="F144" s="5">
        <v>671</v>
      </c>
      <c r="G144" s="5">
        <v>671</v>
      </c>
    </row>
    <row r="145" spans="1:7" x14ac:dyDescent="0.25">
      <c r="A145" t="s">
        <v>266</v>
      </c>
      <c r="B145" t="s">
        <v>267</v>
      </c>
      <c r="C145" s="6" t="s">
        <v>9483</v>
      </c>
      <c r="D145" s="4" t="s">
        <v>11756</v>
      </c>
      <c r="E145" s="4"/>
      <c r="F145" s="5">
        <v>3799</v>
      </c>
      <c r="G145" s="5">
        <v>3799</v>
      </c>
    </row>
    <row r="146" spans="1:7" x14ac:dyDescent="0.25">
      <c r="A146" t="s">
        <v>268</v>
      </c>
      <c r="B146" t="s">
        <v>269</v>
      </c>
      <c r="C146" s="6" t="s">
        <v>9483</v>
      </c>
      <c r="D146" s="4" t="s">
        <v>11757</v>
      </c>
      <c r="E146" s="4"/>
      <c r="F146" s="5">
        <v>7502</v>
      </c>
      <c r="G146" s="5">
        <v>7502</v>
      </c>
    </row>
    <row r="147" spans="1:7" x14ac:dyDescent="0.25">
      <c r="A147" t="s">
        <v>270</v>
      </c>
      <c r="B147" t="s">
        <v>271</v>
      </c>
      <c r="C147" s="6" t="s">
        <v>9483</v>
      </c>
      <c r="D147" s="4" t="s">
        <v>11758</v>
      </c>
      <c r="E147" s="4"/>
      <c r="F147" s="5">
        <v>4558</v>
      </c>
      <c r="G147" s="5">
        <v>4558</v>
      </c>
    </row>
    <row r="148" spans="1:7" x14ac:dyDescent="0.25">
      <c r="A148" t="s">
        <v>272</v>
      </c>
      <c r="B148" t="s">
        <v>273</v>
      </c>
      <c r="C148" s="6" t="s">
        <v>9483</v>
      </c>
      <c r="D148" s="4" t="s">
        <v>11759</v>
      </c>
      <c r="E148" s="4"/>
      <c r="F148" s="5">
        <v>5407</v>
      </c>
      <c r="G148" s="5">
        <v>5407</v>
      </c>
    </row>
    <row r="149" spans="1:7" x14ac:dyDescent="0.25">
      <c r="A149" t="s">
        <v>274</v>
      </c>
      <c r="B149" t="s">
        <v>275</v>
      </c>
      <c r="C149" s="6" t="s">
        <v>9483</v>
      </c>
      <c r="D149" s="4" t="s">
        <v>11760</v>
      </c>
      <c r="E149" s="4"/>
      <c r="F149" s="5">
        <v>2128</v>
      </c>
      <c r="G149" s="5">
        <v>2128</v>
      </c>
    </row>
    <row r="150" spans="1:7" x14ac:dyDescent="0.25">
      <c r="A150" t="s">
        <v>276</v>
      </c>
      <c r="B150" t="s">
        <v>277</v>
      </c>
      <c r="C150" s="6" t="s">
        <v>9483</v>
      </c>
      <c r="D150" s="4" t="s">
        <v>11761</v>
      </c>
      <c r="E150" s="4"/>
      <c r="F150" s="5">
        <v>1819</v>
      </c>
      <c r="G150" s="5">
        <v>1819</v>
      </c>
    </row>
    <row r="151" spans="1:7" x14ac:dyDescent="0.25">
      <c r="A151" t="s">
        <v>278</v>
      </c>
      <c r="B151" t="s">
        <v>279</v>
      </c>
      <c r="C151" s="6" t="s">
        <v>9483</v>
      </c>
      <c r="D151" s="4" t="s">
        <v>11762</v>
      </c>
      <c r="E151" s="4"/>
      <c r="F151" s="5">
        <v>1848</v>
      </c>
      <c r="G151" s="5">
        <v>1848</v>
      </c>
    </row>
    <row r="152" spans="1:7" x14ac:dyDescent="0.25">
      <c r="A152" t="s">
        <v>280</v>
      </c>
      <c r="B152" t="s">
        <v>281</v>
      </c>
      <c r="C152" s="6" t="s">
        <v>9483</v>
      </c>
      <c r="D152" s="4" t="s">
        <v>11763</v>
      </c>
      <c r="E152" s="4"/>
      <c r="F152" s="5">
        <v>1848</v>
      </c>
      <c r="G152" s="5">
        <v>1848</v>
      </c>
    </row>
    <row r="153" spans="1:7" x14ac:dyDescent="0.25">
      <c r="A153" t="s">
        <v>282</v>
      </c>
      <c r="B153" t="s">
        <v>283</v>
      </c>
      <c r="C153" s="6" t="s">
        <v>9483</v>
      </c>
      <c r="D153" s="4" t="s">
        <v>11764</v>
      </c>
      <c r="E153" s="4"/>
      <c r="F153" s="5">
        <v>736</v>
      </c>
      <c r="G153" s="5">
        <v>736</v>
      </c>
    </row>
    <row r="154" spans="1:7" x14ac:dyDescent="0.25">
      <c r="A154" t="s">
        <v>284</v>
      </c>
      <c r="B154" t="s">
        <v>285</v>
      </c>
      <c r="C154" s="6" t="s">
        <v>9483</v>
      </c>
      <c r="D154" s="4" t="s">
        <v>11765</v>
      </c>
      <c r="E154" s="4"/>
      <c r="F154" s="5">
        <v>2128</v>
      </c>
      <c r="G154" s="5">
        <v>2128</v>
      </c>
    </row>
    <row r="155" spans="1:7" x14ac:dyDescent="0.25">
      <c r="A155" t="s">
        <v>286</v>
      </c>
      <c r="B155" t="s">
        <v>287</v>
      </c>
      <c r="C155" s="6" t="s">
        <v>9483</v>
      </c>
      <c r="D155" s="4" t="s">
        <v>11766</v>
      </c>
      <c r="E155" s="4"/>
      <c r="F155" s="5">
        <v>2362</v>
      </c>
      <c r="G155" s="5">
        <v>2362</v>
      </c>
    </row>
    <row r="156" spans="1:7" x14ac:dyDescent="0.25">
      <c r="A156" t="s">
        <v>288</v>
      </c>
      <c r="B156" t="s">
        <v>289</v>
      </c>
      <c r="C156" s="6" t="s">
        <v>9483</v>
      </c>
      <c r="D156" s="4" t="s">
        <v>11767</v>
      </c>
      <c r="E156" s="4"/>
      <c r="F156" s="5">
        <v>701</v>
      </c>
      <c r="G156" s="5">
        <v>701</v>
      </c>
    </row>
    <row r="157" spans="1:7" x14ac:dyDescent="0.25">
      <c r="A157" t="s">
        <v>290</v>
      </c>
      <c r="B157" t="s">
        <v>291</v>
      </c>
      <c r="C157" s="6" t="s">
        <v>9483</v>
      </c>
      <c r="D157" s="4" t="s">
        <v>11768</v>
      </c>
      <c r="E157" s="4"/>
      <c r="F157" s="5">
        <v>2128</v>
      </c>
      <c r="G157" s="5">
        <v>2128</v>
      </c>
    </row>
    <row r="158" spans="1:7" x14ac:dyDescent="0.25">
      <c r="A158" t="s">
        <v>292</v>
      </c>
      <c r="B158" t="s">
        <v>293</v>
      </c>
      <c r="C158" s="6" t="s">
        <v>9483</v>
      </c>
      <c r="D158" s="4" t="s">
        <v>11769</v>
      </c>
      <c r="E158" s="4"/>
      <c r="F158" s="5">
        <v>1848</v>
      </c>
      <c r="G158" s="5">
        <v>1848</v>
      </c>
    </row>
    <row r="159" spans="1:7" x14ac:dyDescent="0.25">
      <c r="A159" t="s">
        <v>294</v>
      </c>
      <c r="B159" t="s">
        <v>295</v>
      </c>
      <c r="C159" s="6" t="s">
        <v>9483</v>
      </c>
      <c r="D159" s="4" t="s">
        <v>11770</v>
      </c>
      <c r="E159" s="4"/>
      <c r="F159" s="5">
        <v>3622</v>
      </c>
      <c r="G159" s="5">
        <v>3622</v>
      </c>
    </row>
    <row r="160" spans="1:7" x14ac:dyDescent="0.25">
      <c r="A160" t="s">
        <v>296</v>
      </c>
      <c r="B160" t="s">
        <v>297</v>
      </c>
      <c r="C160" s="6" t="s">
        <v>9483</v>
      </c>
      <c r="D160" s="4" t="s">
        <v>11771</v>
      </c>
      <c r="E160" s="4"/>
      <c r="F160" s="5">
        <v>5360</v>
      </c>
      <c r="G160" s="5">
        <v>5360</v>
      </c>
    </row>
    <row r="161" spans="1:7" x14ac:dyDescent="0.25">
      <c r="A161" t="s">
        <v>298</v>
      </c>
      <c r="B161" t="s">
        <v>299</v>
      </c>
      <c r="C161" s="6" t="s">
        <v>9483</v>
      </c>
      <c r="D161" s="4" t="s">
        <v>11772</v>
      </c>
      <c r="E161" s="4"/>
      <c r="F161" s="5">
        <v>5360</v>
      </c>
      <c r="G161" s="5">
        <v>5360</v>
      </c>
    </row>
    <row r="162" spans="1:7" x14ac:dyDescent="0.25">
      <c r="A162" t="s">
        <v>300</v>
      </c>
      <c r="B162" t="s">
        <v>301</v>
      </c>
      <c r="C162" s="6" t="s">
        <v>9483</v>
      </c>
      <c r="D162" s="4" t="s">
        <v>11773</v>
      </c>
      <c r="E162" s="4"/>
      <c r="F162" s="5">
        <v>916</v>
      </c>
      <c r="G162" s="5">
        <v>916</v>
      </c>
    </row>
    <row r="163" spans="1:7" x14ac:dyDescent="0.25">
      <c r="A163" t="s">
        <v>302</v>
      </c>
      <c r="B163" t="s">
        <v>303</v>
      </c>
      <c r="C163" s="6" t="s">
        <v>9483</v>
      </c>
      <c r="D163" s="4" t="s">
        <v>11774</v>
      </c>
      <c r="E163" s="4"/>
      <c r="F163" s="5">
        <v>5937</v>
      </c>
      <c r="G163" s="5">
        <v>5937</v>
      </c>
    </row>
    <row r="164" spans="1:7" x14ac:dyDescent="0.25">
      <c r="A164" t="s">
        <v>304</v>
      </c>
      <c r="B164" t="s">
        <v>305</v>
      </c>
      <c r="C164" s="6" t="s">
        <v>9483</v>
      </c>
      <c r="D164" s="4" t="s">
        <v>11775</v>
      </c>
      <c r="E164" s="4"/>
      <c r="F164" s="5">
        <v>1819</v>
      </c>
      <c r="G164" s="5">
        <v>1819</v>
      </c>
    </row>
    <row r="165" spans="1:7" x14ac:dyDescent="0.25">
      <c r="A165" t="s">
        <v>306</v>
      </c>
      <c r="B165" t="s">
        <v>307</v>
      </c>
      <c r="C165" s="6" t="s">
        <v>9483</v>
      </c>
      <c r="D165" s="4" t="s">
        <v>11776</v>
      </c>
      <c r="E165" s="4"/>
      <c r="F165" s="5">
        <v>2889</v>
      </c>
      <c r="G165" s="5">
        <v>2889</v>
      </c>
    </row>
    <row r="166" spans="1:7" x14ac:dyDescent="0.25">
      <c r="A166" t="s">
        <v>308</v>
      </c>
      <c r="B166" t="s">
        <v>309</v>
      </c>
      <c r="C166" s="6" t="s">
        <v>9483</v>
      </c>
      <c r="D166" s="4" t="s">
        <v>11777</v>
      </c>
      <c r="E166" s="4"/>
      <c r="F166" s="5">
        <v>1394</v>
      </c>
      <c r="G166" s="5">
        <v>1394</v>
      </c>
    </row>
    <row r="167" spans="1:7" x14ac:dyDescent="0.25">
      <c r="A167" t="s">
        <v>310</v>
      </c>
      <c r="B167" t="s">
        <v>311</v>
      </c>
      <c r="C167" s="6" t="s">
        <v>9483</v>
      </c>
      <c r="D167" s="4" t="s">
        <v>11778</v>
      </c>
      <c r="E167" s="4"/>
      <c r="F167" s="5">
        <v>5404</v>
      </c>
      <c r="G167" s="5">
        <v>5404</v>
      </c>
    </row>
    <row r="168" spans="1:7" x14ac:dyDescent="0.25">
      <c r="A168" t="s">
        <v>312</v>
      </c>
      <c r="B168" t="s">
        <v>313</v>
      </c>
      <c r="C168" s="6" t="s">
        <v>9483</v>
      </c>
      <c r="D168" s="4" t="s">
        <v>11779</v>
      </c>
      <c r="E168" s="4"/>
      <c r="F168" s="5">
        <v>6433</v>
      </c>
      <c r="G168" s="5">
        <v>6433</v>
      </c>
    </row>
    <row r="169" spans="1:7" x14ac:dyDescent="0.25">
      <c r="A169" t="s">
        <v>314</v>
      </c>
      <c r="B169" t="s">
        <v>315</v>
      </c>
      <c r="C169" s="6" t="s">
        <v>9483</v>
      </c>
      <c r="D169" s="4" t="s">
        <v>11780</v>
      </c>
      <c r="E169" s="4"/>
      <c r="F169" s="5">
        <v>4350</v>
      </c>
      <c r="G169" s="5">
        <v>4350</v>
      </c>
    </row>
    <row r="170" spans="1:7" x14ac:dyDescent="0.25">
      <c r="A170" t="s">
        <v>316</v>
      </c>
      <c r="B170" t="s">
        <v>317</v>
      </c>
      <c r="C170" s="6" t="s">
        <v>9483</v>
      </c>
      <c r="D170" s="4" t="s">
        <v>11781</v>
      </c>
      <c r="E170" s="4"/>
      <c r="F170" s="5">
        <v>2362</v>
      </c>
      <c r="G170" s="5">
        <v>2362</v>
      </c>
    </row>
    <row r="171" spans="1:7" x14ac:dyDescent="0.25">
      <c r="A171" t="s">
        <v>318</v>
      </c>
      <c r="B171" t="s">
        <v>319</v>
      </c>
      <c r="C171" s="6" t="s">
        <v>9483</v>
      </c>
      <c r="D171" s="4" t="s">
        <v>11782</v>
      </c>
      <c r="E171" s="4"/>
      <c r="F171" s="5">
        <v>5130</v>
      </c>
      <c r="G171" s="5">
        <v>5130</v>
      </c>
    </row>
    <row r="172" spans="1:7" x14ac:dyDescent="0.25">
      <c r="A172" t="s">
        <v>320</v>
      </c>
      <c r="B172" t="s">
        <v>321</v>
      </c>
      <c r="C172" s="6" t="s">
        <v>9483</v>
      </c>
      <c r="D172" s="4" t="s">
        <v>11783</v>
      </c>
      <c r="E172" s="4"/>
      <c r="F172" s="5">
        <v>843</v>
      </c>
      <c r="G172" s="5">
        <v>843</v>
      </c>
    </row>
    <row r="173" spans="1:7" x14ac:dyDescent="0.25">
      <c r="A173" t="s">
        <v>322</v>
      </c>
      <c r="B173" t="s">
        <v>323</v>
      </c>
      <c r="C173" s="6" t="s">
        <v>9483</v>
      </c>
      <c r="D173" s="4" t="s">
        <v>11784</v>
      </c>
      <c r="E173" s="4"/>
      <c r="F173" s="5">
        <v>1848</v>
      </c>
      <c r="G173" s="5">
        <v>1848</v>
      </c>
    </row>
    <row r="174" spans="1:7" x14ac:dyDescent="0.25">
      <c r="A174" t="s">
        <v>324</v>
      </c>
      <c r="B174" t="s">
        <v>325</v>
      </c>
      <c r="C174" s="6" t="s">
        <v>9483</v>
      </c>
      <c r="D174" s="4" t="s">
        <v>11785</v>
      </c>
      <c r="E174" s="4"/>
      <c r="F174" s="5">
        <v>4628</v>
      </c>
      <c r="G174" s="5">
        <v>4628</v>
      </c>
    </row>
    <row r="175" spans="1:7" x14ac:dyDescent="0.25">
      <c r="A175" t="s">
        <v>326</v>
      </c>
      <c r="B175" t="s">
        <v>327</v>
      </c>
      <c r="C175" s="6" t="s">
        <v>9483</v>
      </c>
      <c r="D175" s="4" t="s">
        <v>11786</v>
      </c>
      <c r="E175" s="4"/>
      <c r="F175" s="5">
        <v>3832</v>
      </c>
      <c r="G175" s="5">
        <v>3832</v>
      </c>
    </row>
    <row r="176" spans="1:7" x14ac:dyDescent="0.25">
      <c r="A176" t="s">
        <v>328</v>
      </c>
      <c r="B176" t="s">
        <v>329</v>
      </c>
      <c r="C176" s="6" t="s">
        <v>9483</v>
      </c>
      <c r="D176" s="4" t="s">
        <v>11787</v>
      </c>
      <c r="E176" s="4"/>
      <c r="F176" s="5">
        <v>3832</v>
      </c>
      <c r="G176" s="5">
        <v>3832</v>
      </c>
    </row>
    <row r="177" spans="1:7" x14ac:dyDescent="0.25">
      <c r="A177" t="s">
        <v>330</v>
      </c>
      <c r="B177" t="s">
        <v>331</v>
      </c>
      <c r="C177" s="6" t="s">
        <v>9483</v>
      </c>
      <c r="D177" s="4" t="s">
        <v>11788</v>
      </c>
      <c r="E177" s="4"/>
      <c r="F177" s="5">
        <v>2362</v>
      </c>
      <c r="G177" s="5">
        <v>2362</v>
      </c>
    </row>
    <row r="178" spans="1:7" x14ac:dyDescent="0.25">
      <c r="A178" t="s">
        <v>332</v>
      </c>
      <c r="B178" t="s">
        <v>333</v>
      </c>
      <c r="C178" s="6" t="s">
        <v>9483</v>
      </c>
      <c r="D178" s="4" t="s">
        <v>11789</v>
      </c>
      <c r="E178" s="4"/>
      <c r="F178" s="5">
        <v>3823</v>
      </c>
      <c r="G178" s="5">
        <v>3823</v>
      </c>
    </row>
    <row r="179" spans="1:7" x14ac:dyDescent="0.25">
      <c r="A179" t="s">
        <v>334</v>
      </c>
      <c r="B179" t="s">
        <v>335</v>
      </c>
      <c r="C179" s="6" t="s">
        <v>9483</v>
      </c>
      <c r="D179" s="4" t="s">
        <v>11790</v>
      </c>
      <c r="E179" s="4"/>
      <c r="F179" s="5">
        <v>654</v>
      </c>
      <c r="G179" s="5">
        <v>654</v>
      </c>
    </row>
    <row r="180" spans="1:7" x14ac:dyDescent="0.25">
      <c r="A180" t="s">
        <v>336</v>
      </c>
      <c r="B180" t="s">
        <v>337</v>
      </c>
      <c r="C180" s="6" t="s">
        <v>9483</v>
      </c>
      <c r="D180" s="4" t="s">
        <v>11791</v>
      </c>
      <c r="E180" s="4"/>
      <c r="F180" s="5">
        <v>815</v>
      </c>
      <c r="G180" s="5">
        <v>815</v>
      </c>
    </row>
    <row r="181" spans="1:7" x14ac:dyDescent="0.25">
      <c r="A181" t="s">
        <v>338</v>
      </c>
      <c r="B181" t="s">
        <v>339</v>
      </c>
      <c r="C181" s="6" t="s">
        <v>9483</v>
      </c>
      <c r="D181" s="4" t="s">
        <v>11792</v>
      </c>
      <c r="E181" s="4"/>
      <c r="F181" s="5">
        <v>1632</v>
      </c>
      <c r="G181" s="5">
        <v>1632</v>
      </c>
    </row>
    <row r="182" spans="1:7" x14ac:dyDescent="0.25">
      <c r="A182" t="s">
        <v>340</v>
      </c>
      <c r="B182" t="s">
        <v>341</v>
      </c>
      <c r="C182" s="6" t="s">
        <v>9483</v>
      </c>
      <c r="D182" s="4" t="s">
        <v>11793</v>
      </c>
      <c r="E182" s="4"/>
      <c r="F182" s="5">
        <v>2362</v>
      </c>
      <c r="G182" s="5">
        <v>2362</v>
      </c>
    </row>
    <row r="183" spans="1:7" x14ac:dyDescent="0.25">
      <c r="A183" t="s">
        <v>342</v>
      </c>
      <c r="B183" t="s">
        <v>343</v>
      </c>
      <c r="C183" s="6" t="s">
        <v>9483</v>
      </c>
      <c r="D183" s="4" t="s">
        <v>11794</v>
      </c>
      <c r="E183" s="4"/>
      <c r="F183" s="5">
        <v>3663</v>
      </c>
      <c r="G183" s="5">
        <v>3663</v>
      </c>
    </row>
    <row r="184" spans="1:7" x14ac:dyDescent="0.25">
      <c r="A184" t="s">
        <v>344</v>
      </c>
      <c r="B184" t="s">
        <v>345</v>
      </c>
      <c r="C184" s="6" t="s">
        <v>9483</v>
      </c>
      <c r="D184" s="4" t="s">
        <v>11795</v>
      </c>
      <c r="E184" s="4"/>
      <c r="F184" s="5">
        <v>4120</v>
      </c>
      <c r="G184" s="5">
        <v>4120</v>
      </c>
    </row>
    <row r="185" spans="1:7" x14ac:dyDescent="0.25">
      <c r="A185" t="s">
        <v>346</v>
      </c>
      <c r="B185" t="s">
        <v>347</v>
      </c>
      <c r="C185" s="6" t="s">
        <v>9483</v>
      </c>
      <c r="D185" s="4" t="s">
        <v>11796</v>
      </c>
      <c r="E185" s="4"/>
      <c r="F185" s="5">
        <v>4120</v>
      </c>
      <c r="G185" s="5">
        <v>4120</v>
      </c>
    </row>
    <row r="186" spans="1:7" x14ac:dyDescent="0.25">
      <c r="A186" t="s">
        <v>348</v>
      </c>
      <c r="B186" t="s">
        <v>349</v>
      </c>
      <c r="C186" s="6" t="s">
        <v>9483</v>
      </c>
      <c r="D186" s="4" t="s">
        <v>11797</v>
      </c>
      <c r="E186" s="4"/>
      <c r="F186" s="5">
        <v>1273</v>
      </c>
      <c r="G186" s="5">
        <v>1273</v>
      </c>
    </row>
    <row r="187" spans="1:7" x14ac:dyDescent="0.25">
      <c r="A187" t="s">
        <v>350</v>
      </c>
      <c r="B187" t="s">
        <v>351</v>
      </c>
      <c r="C187" s="6" t="s">
        <v>9483</v>
      </c>
      <c r="D187" s="4" t="s">
        <v>11798</v>
      </c>
      <c r="E187" s="4"/>
      <c r="F187" s="5">
        <v>1897</v>
      </c>
      <c r="G187" s="5">
        <v>1897</v>
      </c>
    </row>
    <row r="188" spans="1:7" x14ac:dyDescent="0.25">
      <c r="A188" t="s">
        <v>352</v>
      </c>
      <c r="B188" t="s">
        <v>353</v>
      </c>
      <c r="C188" s="6" t="s">
        <v>9483</v>
      </c>
      <c r="D188" s="4" t="s">
        <v>11799</v>
      </c>
      <c r="E188" s="4"/>
      <c r="F188" s="5">
        <v>4469</v>
      </c>
      <c r="G188" s="5">
        <v>4469</v>
      </c>
    </row>
    <row r="189" spans="1:7" x14ac:dyDescent="0.25">
      <c r="A189" t="s">
        <v>354</v>
      </c>
      <c r="B189" t="s">
        <v>355</v>
      </c>
      <c r="C189" s="6" t="s">
        <v>9483</v>
      </c>
      <c r="D189" s="4" t="s">
        <v>11800</v>
      </c>
      <c r="E189" s="4"/>
      <c r="F189" s="5">
        <v>2362</v>
      </c>
      <c r="G189" s="5">
        <v>2362</v>
      </c>
    </row>
    <row r="190" spans="1:7" x14ac:dyDescent="0.25">
      <c r="A190" t="s">
        <v>356</v>
      </c>
      <c r="B190" t="s">
        <v>357</v>
      </c>
      <c r="C190" s="6" t="s">
        <v>9483</v>
      </c>
      <c r="D190" s="4" t="s">
        <v>11801</v>
      </c>
      <c r="E190" s="4"/>
      <c r="F190" s="5">
        <v>647</v>
      </c>
      <c r="G190" s="5">
        <v>647</v>
      </c>
    </row>
    <row r="191" spans="1:7" x14ac:dyDescent="0.25">
      <c r="A191" t="s">
        <v>358</v>
      </c>
      <c r="B191" t="s">
        <v>359</v>
      </c>
      <c r="C191" s="6" t="s">
        <v>9483</v>
      </c>
      <c r="D191" s="4" t="s">
        <v>11802</v>
      </c>
      <c r="E191" s="4"/>
      <c r="F191" s="5">
        <v>701</v>
      </c>
      <c r="G191" s="5">
        <v>701</v>
      </c>
    </row>
    <row r="192" spans="1:7" x14ac:dyDescent="0.25">
      <c r="A192" t="s">
        <v>360</v>
      </c>
      <c r="B192" t="s">
        <v>361</v>
      </c>
      <c r="C192" s="6" t="s">
        <v>9483</v>
      </c>
      <c r="D192" s="4" t="s">
        <v>11803</v>
      </c>
      <c r="E192" s="4"/>
      <c r="F192" s="5">
        <v>2128</v>
      </c>
      <c r="G192" s="5">
        <v>2128</v>
      </c>
    </row>
    <row r="193" spans="1:7" x14ac:dyDescent="0.25">
      <c r="A193" t="s">
        <v>362</v>
      </c>
      <c r="B193" t="s">
        <v>363</v>
      </c>
      <c r="C193" s="6" t="s">
        <v>9483</v>
      </c>
      <c r="D193" s="4" t="s">
        <v>11804</v>
      </c>
      <c r="E193" s="4"/>
      <c r="F193" s="5">
        <v>1048</v>
      </c>
      <c r="G193" s="5">
        <v>1048</v>
      </c>
    </row>
    <row r="194" spans="1:7" x14ac:dyDescent="0.25">
      <c r="A194" t="s">
        <v>364</v>
      </c>
      <c r="B194" t="s">
        <v>365</v>
      </c>
      <c r="C194" s="6" t="s">
        <v>9483</v>
      </c>
      <c r="D194" s="4" t="s">
        <v>11805</v>
      </c>
      <c r="E194" s="4"/>
      <c r="F194" s="5">
        <v>1066</v>
      </c>
      <c r="G194" s="5">
        <v>1066</v>
      </c>
    </row>
    <row r="195" spans="1:7" x14ac:dyDescent="0.25">
      <c r="A195" t="s">
        <v>366</v>
      </c>
      <c r="B195" t="s">
        <v>367</v>
      </c>
      <c r="C195" s="6" t="s">
        <v>9483</v>
      </c>
      <c r="D195" s="4" t="s">
        <v>11806</v>
      </c>
      <c r="E195" s="4"/>
      <c r="F195" s="5">
        <v>2938</v>
      </c>
      <c r="G195" s="5">
        <v>2938</v>
      </c>
    </row>
    <row r="196" spans="1:7" x14ac:dyDescent="0.25">
      <c r="A196" t="s">
        <v>368</v>
      </c>
      <c r="B196" t="s">
        <v>369</v>
      </c>
      <c r="C196" s="6" t="s">
        <v>9483</v>
      </c>
      <c r="D196" s="4" t="s">
        <v>11807</v>
      </c>
      <c r="E196" s="4"/>
      <c r="F196" s="5">
        <v>2398</v>
      </c>
      <c r="G196" s="5">
        <v>2398</v>
      </c>
    </row>
    <row r="197" spans="1:7" x14ac:dyDescent="0.25">
      <c r="A197" t="s">
        <v>370</v>
      </c>
      <c r="B197" t="s">
        <v>371</v>
      </c>
      <c r="C197" s="6" t="s">
        <v>9483</v>
      </c>
      <c r="D197" s="4" t="s">
        <v>11808</v>
      </c>
      <c r="E197" s="4"/>
      <c r="F197" s="5">
        <v>1450</v>
      </c>
      <c r="G197" s="5">
        <v>1450</v>
      </c>
    </row>
    <row r="198" spans="1:7" x14ac:dyDescent="0.25">
      <c r="A198" t="s">
        <v>13372</v>
      </c>
      <c r="B198" t="s">
        <v>13373</v>
      </c>
      <c r="C198" s="6" t="s">
        <v>9483</v>
      </c>
      <c r="D198" s="4" t="s">
        <v>13374</v>
      </c>
      <c r="E198" s="4"/>
      <c r="F198" s="5">
        <v>313</v>
      </c>
      <c r="G198" s="5">
        <v>313</v>
      </c>
    </row>
    <row r="199" spans="1:7" x14ac:dyDescent="0.25">
      <c r="A199" t="s">
        <v>372</v>
      </c>
      <c r="B199" t="s">
        <v>373</v>
      </c>
      <c r="C199" s="6" t="s">
        <v>9483</v>
      </c>
      <c r="D199" s="4" t="s">
        <v>11809</v>
      </c>
      <c r="E199" s="4"/>
      <c r="F199" s="5">
        <v>1442</v>
      </c>
      <c r="G199" s="5">
        <v>1442</v>
      </c>
    </row>
    <row r="200" spans="1:7" x14ac:dyDescent="0.25">
      <c r="A200" t="s">
        <v>374</v>
      </c>
      <c r="B200" t="s">
        <v>375</v>
      </c>
      <c r="C200" s="6" t="s">
        <v>9483</v>
      </c>
      <c r="D200" s="4" t="s">
        <v>11810</v>
      </c>
      <c r="E200" s="4"/>
      <c r="F200" s="5">
        <v>1043</v>
      </c>
      <c r="G200" s="5">
        <v>1043</v>
      </c>
    </row>
    <row r="201" spans="1:7" x14ac:dyDescent="0.25">
      <c r="A201" t="s">
        <v>376</v>
      </c>
      <c r="B201" t="s">
        <v>377</v>
      </c>
      <c r="C201" s="6" t="s">
        <v>9483</v>
      </c>
      <c r="D201" s="4" t="s">
        <v>11811</v>
      </c>
      <c r="E201" s="4"/>
      <c r="F201" s="5">
        <v>222</v>
      </c>
      <c r="G201" s="5">
        <v>222</v>
      </c>
    </row>
    <row r="202" spans="1:7" x14ac:dyDescent="0.25">
      <c r="A202" t="s">
        <v>378</v>
      </c>
      <c r="B202" t="s">
        <v>379</v>
      </c>
      <c r="C202" s="6" t="s">
        <v>9483</v>
      </c>
      <c r="D202" s="4" t="s">
        <v>11812</v>
      </c>
      <c r="E202" s="4"/>
      <c r="F202" s="5">
        <v>1043</v>
      </c>
      <c r="G202" s="5">
        <v>1043</v>
      </c>
    </row>
    <row r="203" spans="1:7" x14ac:dyDescent="0.25">
      <c r="A203" t="s">
        <v>380</v>
      </c>
      <c r="B203" t="s">
        <v>381</v>
      </c>
      <c r="C203" s="6" t="s">
        <v>9483</v>
      </c>
      <c r="D203" s="4" t="s">
        <v>11813</v>
      </c>
      <c r="E203" s="4"/>
      <c r="F203" s="5">
        <v>748</v>
      </c>
      <c r="G203" s="5">
        <v>748</v>
      </c>
    </row>
    <row r="204" spans="1:7" x14ac:dyDescent="0.25">
      <c r="A204" t="s">
        <v>382</v>
      </c>
      <c r="B204" t="s">
        <v>383</v>
      </c>
      <c r="C204" s="6" t="s">
        <v>9483</v>
      </c>
      <c r="D204" s="4" t="s">
        <v>11814</v>
      </c>
      <c r="E204" s="4"/>
      <c r="F204" s="5">
        <v>432</v>
      </c>
      <c r="G204" s="5">
        <v>432</v>
      </c>
    </row>
    <row r="205" spans="1:7" x14ac:dyDescent="0.25">
      <c r="A205" t="s">
        <v>384</v>
      </c>
      <c r="B205" t="s">
        <v>385</v>
      </c>
      <c r="C205" s="6" t="s">
        <v>9483</v>
      </c>
      <c r="D205" s="4" t="s">
        <v>11815</v>
      </c>
      <c r="E205" s="4"/>
      <c r="F205" s="5">
        <v>304</v>
      </c>
      <c r="G205" s="5">
        <v>304</v>
      </c>
    </row>
    <row r="206" spans="1:7" x14ac:dyDescent="0.25">
      <c r="A206" t="s">
        <v>386</v>
      </c>
      <c r="B206" t="s">
        <v>387</v>
      </c>
      <c r="C206" s="6" t="s">
        <v>9483</v>
      </c>
      <c r="D206" s="4" t="s">
        <v>11816</v>
      </c>
      <c r="E206" s="4"/>
      <c r="F206" s="5">
        <v>200</v>
      </c>
      <c r="G206" s="5">
        <v>200</v>
      </c>
    </row>
    <row r="207" spans="1:7" x14ac:dyDescent="0.25">
      <c r="A207" t="s">
        <v>388</v>
      </c>
      <c r="B207" t="s">
        <v>389</v>
      </c>
      <c r="C207" s="6" t="s">
        <v>9483</v>
      </c>
      <c r="D207" s="4" t="s">
        <v>11817</v>
      </c>
      <c r="E207" s="4"/>
      <c r="F207" s="5">
        <v>1217</v>
      </c>
      <c r="G207" s="5">
        <v>1217</v>
      </c>
    </row>
    <row r="208" spans="1:7" x14ac:dyDescent="0.25">
      <c r="A208" t="s">
        <v>390</v>
      </c>
      <c r="B208" t="s">
        <v>391</v>
      </c>
      <c r="C208" s="6" t="s">
        <v>9483</v>
      </c>
      <c r="D208" s="4" t="s">
        <v>11818</v>
      </c>
      <c r="E208" s="4"/>
      <c r="F208" s="5">
        <v>975</v>
      </c>
      <c r="G208" s="5">
        <v>975</v>
      </c>
    </row>
    <row r="209" spans="1:7" x14ac:dyDescent="0.25">
      <c r="A209" t="s">
        <v>392</v>
      </c>
      <c r="B209" t="s">
        <v>393</v>
      </c>
      <c r="C209" s="6" t="s">
        <v>9483</v>
      </c>
      <c r="D209" s="4" t="s">
        <v>11819</v>
      </c>
      <c r="E209" s="4"/>
      <c r="F209" s="5">
        <v>1584</v>
      </c>
      <c r="G209" s="5">
        <v>1584</v>
      </c>
    </row>
    <row r="210" spans="1:7" x14ac:dyDescent="0.25">
      <c r="A210" t="s">
        <v>394</v>
      </c>
      <c r="B210" t="s">
        <v>395</v>
      </c>
      <c r="C210" s="6" t="s">
        <v>9483</v>
      </c>
      <c r="D210" s="4" t="s">
        <v>11820</v>
      </c>
      <c r="E210" s="4"/>
      <c r="F210" s="5">
        <v>1165</v>
      </c>
      <c r="G210" s="5">
        <v>1165</v>
      </c>
    </row>
    <row r="211" spans="1:7" x14ac:dyDescent="0.25">
      <c r="A211" t="s">
        <v>396</v>
      </c>
      <c r="B211" t="s">
        <v>397</v>
      </c>
      <c r="C211" s="6" t="s">
        <v>9483</v>
      </c>
      <c r="D211" s="4" t="s">
        <v>11821</v>
      </c>
      <c r="E211" s="4"/>
      <c r="F211" s="5">
        <v>597</v>
      </c>
      <c r="G211" s="5">
        <v>597</v>
      </c>
    </row>
    <row r="212" spans="1:7" x14ac:dyDescent="0.25">
      <c r="A212" t="s">
        <v>398</v>
      </c>
      <c r="B212" t="s">
        <v>399</v>
      </c>
      <c r="C212" s="6" t="s">
        <v>9483</v>
      </c>
      <c r="D212" s="4" t="s">
        <v>11822</v>
      </c>
      <c r="E212" s="4"/>
      <c r="F212" s="5">
        <v>450</v>
      </c>
      <c r="G212" s="5">
        <v>450</v>
      </c>
    </row>
    <row r="213" spans="1:7" x14ac:dyDescent="0.25">
      <c r="A213" t="s">
        <v>400</v>
      </c>
      <c r="B213" t="s">
        <v>401</v>
      </c>
      <c r="C213" s="6" t="s">
        <v>9483</v>
      </c>
      <c r="D213" s="4" t="s">
        <v>11823</v>
      </c>
      <c r="E213" s="4"/>
      <c r="F213" s="5">
        <v>422</v>
      </c>
      <c r="G213" s="5">
        <v>422</v>
      </c>
    </row>
    <row r="214" spans="1:7" x14ac:dyDescent="0.25">
      <c r="A214" t="s">
        <v>402</v>
      </c>
      <c r="B214" t="s">
        <v>403</v>
      </c>
      <c r="C214" s="6" t="s">
        <v>9483</v>
      </c>
      <c r="D214" s="4" t="s">
        <v>11824</v>
      </c>
      <c r="E214" s="4"/>
      <c r="F214" s="5">
        <v>912</v>
      </c>
      <c r="G214" s="5">
        <v>912</v>
      </c>
    </row>
    <row r="215" spans="1:7" x14ac:dyDescent="0.25">
      <c r="A215" t="s">
        <v>404</v>
      </c>
      <c r="B215" t="s">
        <v>405</v>
      </c>
      <c r="C215" s="6" t="s">
        <v>9483</v>
      </c>
      <c r="D215" s="4" t="s">
        <v>11825</v>
      </c>
      <c r="E215" s="4"/>
      <c r="F215" s="5">
        <v>978</v>
      </c>
      <c r="G215" s="5">
        <v>978</v>
      </c>
    </row>
    <row r="216" spans="1:7" x14ac:dyDescent="0.25">
      <c r="A216" t="s">
        <v>406</v>
      </c>
      <c r="B216" t="s">
        <v>407</v>
      </c>
      <c r="C216" s="6" t="s">
        <v>9483</v>
      </c>
      <c r="D216" s="4" t="s">
        <v>11826</v>
      </c>
      <c r="E216" s="4"/>
      <c r="F216" s="5">
        <v>415</v>
      </c>
      <c r="G216" s="5">
        <v>415</v>
      </c>
    </row>
    <row r="217" spans="1:7" x14ac:dyDescent="0.25">
      <c r="A217" t="s">
        <v>408</v>
      </c>
      <c r="B217" t="s">
        <v>409</v>
      </c>
      <c r="C217" s="6" t="s">
        <v>9483</v>
      </c>
      <c r="D217" s="4" t="s">
        <v>11827</v>
      </c>
      <c r="E217" s="4"/>
      <c r="F217" s="5">
        <v>4658</v>
      </c>
      <c r="G217" s="5">
        <v>4658</v>
      </c>
    </row>
    <row r="218" spans="1:7" x14ac:dyDescent="0.25">
      <c r="A218" t="s">
        <v>410</v>
      </c>
      <c r="B218" t="s">
        <v>411</v>
      </c>
      <c r="C218" s="6" t="s">
        <v>9483</v>
      </c>
      <c r="D218" s="4" t="s">
        <v>11828</v>
      </c>
      <c r="E218" s="4"/>
      <c r="F218" s="5">
        <v>2444</v>
      </c>
      <c r="G218" s="5">
        <v>2444</v>
      </c>
    </row>
    <row r="219" spans="1:7" x14ac:dyDescent="0.25">
      <c r="A219" t="s">
        <v>412</v>
      </c>
      <c r="B219" t="s">
        <v>413</v>
      </c>
      <c r="C219" s="6" t="s">
        <v>9483</v>
      </c>
      <c r="D219" s="4" t="s">
        <v>11829</v>
      </c>
      <c r="E219" s="4"/>
      <c r="F219" s="5">
        <v>2444</v>
      </c>
      <c r="G219" s="5">
        <v>2444</v>
      </c>
    </row>
    <row r="220" spans="1:7" x14ac:dyDescent="0.25">
      <c r="A220" t="s">
        <v>414</v>
      </c>
      <c r="B220" t="s">
        <v>415</v>
      </c>
      <c r="C220" s="6" t="s">
        <v>9483</v>
      </c>
      <c r="D220" s="4" t="s">
        <v>11830</v>
      </c>
      <c r="E220" s="4"/>
      <c r="F220" s="5">
        <v>2444</v>
      </c>
      <c r="G220" s="5">
        <v>2444</v>
      </c>
    </row>
    <row r="221" spans="1:7" x14ac:dyDescent="0.25">
      <c r="A221" t="s">
        <v>416</v>
      </c>
      <c r="B221" t="s">
        <v>417</v>
      </c>
      <c r="C221" s="6" t="s">
        <v>9483</v>
      </c>
      <c r="D221" s="4" t="s">
        <v>11831</v>
      </c>
      <c r="E221" s="4"/>
      <c r="F221" s="5">
        <v>788</v>
      </c>
      <c r="G221" s="5">
        <v>788</v>
      </c>
    </row>
    <row r="222" spans="1:7" x14ac:dyDescent="0.25">
      <c r="A222" t="s">
        <v>418</v>
      </c>
      <c r="B222" t="s">
        <v>419</v>
      </c>
      <c r="C222" s="6" t="s">
        <v>9483</v>
      </c>
      <c r="D222" s="4" t="s">
        <v>11832</v>
      </c>
      <c r="E222" s="4"/>
      <c r="F222" s="5">
        <v>3092</v>
      </c>
      <c r="G222" s="5">
        <v>3092</v>
      </c>
    </row>
    <row r="223" spans="1:7" x14ac:dyDescent="0.25">
      <c r="A223" t="s">
        <v>420</v>
      </c>
      <c r="B223" t="s">
        <v>421</v>
      </c>
      <c r="C223" s="6" t="s">
        <v>9483</v>
      </c>
      <c r="D223" s="4" t="s">
        <v>11833</v>
      </c>
      <c r="E223" s="4"/>
      <c r="F223" s="5">
        <v>717</v>
      </c>
      <c r="G223" s="5">
        <v>717</v>
      </c>
    </row>
    <row r="224" spans="1:7" x14ac:dyDescent="0.25">
      <c r="A224" t="s">
        <v>422</v>
      </c>
      <c r="B224" t="s">
        <v>423</v>
      </c>
      <c r="C224" s="6" t="s">
        <v>9483</v>
      </c>
      <c r="D224" s="4" t="s">
        <v>11834</v>
      </c>
      <c r="E224" s="4"/>
      <c r="F224" s="5">
        <v>275</v>
      </c>
      <c r="G224" s="5">
        <v>275</v>
      </c>
    </row>
    <row r="225" spans="1:7" x14ac:dyDescent="0.25">
      <c r="A225" t="s">
        <v>424</v>
      </c>
      <c r="B225" t="s">
        <v>425</v>
      </c>
      <c r="C225" s="6" t="s">
        <v>9483</v>
      </c>
      <c r="D225" s="4" t="s">
        <v>11835</v>
      </c>
      <c r="E225" s="4"/>
      <c r="F225" s="5">
        <v>3214</v>
      </c>
      <c r="G225" s="5">
        <v>3214</v>
      </c>
    </row>
    <row r="226" spans="1:7" x14ac:dyDescent="0.25">
      <c r="A226" t="s">
        <v>426</v>
      </c>
      <c r="B226" t="s">
        <v>427</v>
      </c>
      <c r="C226" s="6" t="s">
        <v>9483</v>
      </c>
      <c r="D226" s="4" t="s">
        <v>11836</v>
      </c>
      <c r="E226" s="4"/>
      <c r="F226" s="5">
        <v>485</v>
      </c>
      <c r="G226" s="5">
        <v>485</v>
      </c>
    </row>
    <row r="227" spans="1:7" x14ac:dyDescent="0.25">
      <c r="A227" t="s">
        <v>428</v>
      </c>
      <c r="B227" t="s">
        <v>429</v>
      </c>
      <c r="C227" s="6" t="s">
        <v>9483</v>
      </c>
      <c r="D227" s="4" t="s">
        <v>11837</v>
      </c>
      <c r="E227" s="4"/>
      <c r="F227" s="5">
        <v>2167</v>
      </c>
      <c r="G227" s="5">
        <v>2167</v>
      </c>
    </row>
    <row r="228" spans="1:7" x14ac:dyDescent="0.25">
      <c r="A228" t="s">
        <v>430</v>
      </c>
      <c r="B228" t="s">
        <v>431</v>
      </c>
      <c r="C228" s="6" t="s">
        <v>9483</v>
      </c>
      <c r="D228" s="4" t="s">
        <v>11838</v>
      </c>
      <c r="E228" s="4"/>
      <c r="F228" s="5">
        <v>2353</v>
      </c>
      <c r="G228" s="5">
        <v>2353</v>
      </c>
    </row>
    <row r="229" spans="1:7" x14ac:dyDescent="0.25">
      <c r="A229" t="s">
        <v>432</v>
      </c>
      <c r="B229" t="s">
        <v>433</v>
      </c>
      <c r="C229" s="6" t="s">
        <v>9483</v>
      </c>
      <c r="D229" s="4" t="s">
        <v>11839</v>
      </c>
      <c r="E229" s="4"/>
      <c r="F229" s="5">
        <v>3688</v>
      </c>
      <c r="G229" s="5">
        <v>3688</v>
      </c>
    </row>
    <row r="230" spans="1:7" x14ac:dyDescent="0.25">
      <c r="A230" t="s">
        <v>434</v>
      </c>
      <c r="B230" t="s">
        <v>435</v>
      </c>
      <c r="C230" s="6" t="s">
        <v>9483</v>
      </c>
      <c r="D230" s="4" t="s">
        <v>11840</v>
      </c>
      <c r="E230" s="4"/>
      <c r="F230" s="5">
        <v>5937</v>
      </c>
      <c r="G230" s="5">
        <v>5937</v>
      </c>
    </row>
    <row r="231" spans="1:7" x14ac:dyDescent="0.25">
      <c r="A231" t="s">
        <v>436</v>
      </c>
      <c r="B231" t="s">
        <v>437</v>
      </c>
      <c r="C231" s="6" t="s">
        <v>9483</v>
      </c>
      <c r="D231" s="4" t="s">
        <v>11841</v>
      </c>
      <c r="E231" s="4"/>
      <c r="F231" s="5">
        <v>5288</v>
      </c>
      <c r="G231" s="5">
        <v>5288</v>
      </c>
    </row>
    <row r="232" spans="1:7" x14ac:dyDescent="0.25">
      <c r="A232" t="s">
        <v>438</v>
      </c>
      <c r="B232" t="s">
        <v>439</v>
      </c>
      <c r="C232" s="6" t="s">
        <v>9483</v>
      </c>
      <c r="D232" s="4" t="s">
        <v>11842</v>
      </c>
      <c r="E232" s="4"/>
      <c r="F232" s="5">
        <v>4098</v>
      </c>
      <c r="G232" s="5">
        <v>4098</v>
      </c>
    </row>
    <row r="233" spans="1:7" x14ac:dyDescent="0.25">
      <c r="A233" t="s">
        <v>440</v>
      </c>
      <c r="B233" t="s">
        <v>441</v>
      </c>
      <c r="C233" s="6" t="s">
        <v>9483</v>
      </c>
      <c r="D233" s="4" t="s">
        <v>11843</v>
      </c>
      <c r="E233" s="4"/>
      <c r="F233" s="5">
        <v>4098</v>
      </c>
      <c r="G233" s="5">
        <v>4098</v>
      </c>
    </row>
    <row r="234" spans="1:7" x14ac:dyDescent="0.25">
      <c r="A234" t="s">
        <v>442</v>
      </c>
      <c r="B234" t="s">
        <v>443</v>
      </c>
      <c r="C234" s="6" t="s">
        <v>9483</v>
      </c>
      <c r="D234" s="4" t="s">
        <v>11844</v>
      </c>
      <c r="E234" s="4"/>
      <c r="F234" s="5">
        <v>15059</v>
      </c>
      <c r="G234" s="5">
        <v>15059</v>
      </c>
    </row>
    <row r="235" spans="1:7" x14ac:dyDescent="0.25">
      <c r="A235" t="s">
        <v>444</v>
      </c>
      <c r="B235" t="s">
        <v>445</v>
      </c>
      <c r="C235" s="6" t="s">
        <v>9483</v>
      </c>
      <c r="D235" s="4" t="s">
        <v>11845</v>
      </c>
      <c r="E235" s="4"/>
      <c r="F235" s="5">
        <v>6993</v>
      </c>
      <c r="G235" s="5">
        <v>6993</v>
      </c>
    </row>
    <row r="236" spans="1:7" x14ac:dyDescent="0.25">
      <c r="A236" t="s">
        <v>446</v>
      </c>
      <c r="B236" t="s">
        <v>447</v>
      </c>
      <c r="C236" s="6" t="s">
        <v>9483</v>
      </c>
      <c r="D236" s="4" t="s">
        <v>11846</v>
      </c>
      <c r="E236" s="4"/>
      <c r="F236" s="5">
        <v>1813</v>
      </c>
      <c r="G236" s="5">
        <v>1813</v>
      </c>
    </row>
    <row r="237" spans="1:7" x14ac:dyDescent="0.25">
      <c r="A237" t="s">
        <v>448</v>
      </c>
      <c r="B237" t="s">
        <v>449</v>
      </c>
      <c r="C237" s="6" t="s">
        <v>9483</v>
      </c>
      <c r="D237" s="4"/>
      <c r="E237" s="4"/>
      <c r="F237" s="5">
        <v>13991</v>
      </c>
      <c r="G237" s="5">
        <v>13991</v>
      </c>
    </row>
    <row r="238" spans="1:7" x14ac:dyDescent="0.25">
      <c r="A238" t="s">
        <v>450</v>
      </c>
      <c r="B238" t="s">
        <v>451</v>
      </c>
      <c r="C238" s="6" t="s">
        <v>9483</v>
      </c>
      <c r="D238" s="4" t="s">
        <v>11847</v>
      </c>
      <c r="E238" s="4"/>
      <c r="F238" s="5">
        <v>5742</v>
      </c>
      <c r="G238" s="5">
        <v>5742</v>
      </c>
    </row>
    <row r="239" spans="1:7" x14ac:dyDescent="0.25">
      <c r="A239" t="s">
        <v>452</v>
      </c>
      <c r="B239" t="s">
        <v>453</v>
      </c>
      <c r="C239" s="6" t="s">
        <v>9482</v>
      </c>
      <c r="D239" s="4"/>
      <c r="E239" s="4"/>
      <c r="F239" s="5">
        <v>1165</v>
      </c>
      <c r="G239" s="5">
        <v>1165</v>
      </c>
    </row>
    <row r="240" spans="1:7" x14ac:dyDescent="0.25">
      <c r="A240" t="s">
        <v>454</v>
      </c>
      <c r="B240" t="s">
        <v>455</v>
      </c>
      <c r="C240" s="6" t="s">
        <v>9483</v>
      </c>
      <c r="D240" s="4" t="s">
        <v>11848</v>
      </c>
      <c r="E240" s="4"/>
      <c r="F240" s="5">
        <v>7285</v>
      </c>
      <c r="G240" s="5">
        <v>7285</v>
      </c>
    </row>
    <row r="241" spans="1:7" x14ac:dyDescent="0.25">
      <c r="A241" t="s">
        <v>456</v>
      </c>
      <c r="B241" t="s">
        <v>457</v>
      </c>
      <c r="C241" s="6" t="s">
        <v>9483</v>
      </c>
      <c r="D241" s="4" t="s">
        <v>11849</v>
      </c>
      <c r="E241" s="4"/>
      <c r="F241" s="5">
        <v>354</v>
      </c>
      <c r="G241" s="5">
        <v>354</v>
      </c>
    </row>
    <row r="242" spans="1:7" x14ac:dyDescent="0.25">
      <c r="A242" t="s">
        <v>458</v>
      </c>
      <c r="B242" t="s">
        <v>459</v>
      </c>
      <c r="C242" s="6" t="s">
        <v>9483</v>
      </c>
      <c r="D242" s="4"/>
      <c r="E242" s="4"/>
      <c r="F242" s="5">
        <v>3525</v>
      </c>
      <c r="G242" s="5">
        <v>3525</v>
      </c>
    </row>
    <row r="243" spans="1:7" x14ac:dyDescent="0.25">
      <c r="A243" t="s">
        <v>460</v>
      </c>
      <c r="B243" t="s">
        <v>461</v>
      </c>
      <c r="C243" s="6" t="s">
        <v>9483</v>
      </c>
      <c r="D243" s="4" t="s">
        <v>11850</v>
      </c>
      <c r="E243" s="4"/>
      <c r="F243" s="5">
        <v>41</v>
      </c>
      <c r="G243" s="5">
        <v>41</v>
      </c>
    </row>
    <row r="244" spans="1:7" x14ac:dyDescent="0.25">
      <c r="A244" t="s">
        <v>463</v>
      </c>
      <c r="B244" t="s">
        <v>464</v>
      </c>
      <c r="C244" s="6" t="s">
        <v>9483</v>
      </c>
      <c r="D244" s="4" t="s">
        <v>11852</v>
      </c>
      <c r="E244" s="4"/>
      <c r="F244" s="5">
        <v>2054</v>
      </c>
      <c r="G244" s="5">
        <v>2054</v>
      </c>
    </row>
    <row r="245" spans="1:7" x14ac:dyDescent="0.25">
      <c r="A245" t="s">
        <v>465</v>
      </c>
      <c r="B245" t="s">
        <v>466</v>
      </c>
      <c r="C245" s="6" t="s">
        <v>9483</v>
      </c>
      <c r="D245" s="4" t="s">
        <v>11853</v>
      </c>
      <c r="E245" s="4"/>
      <c r="F245" s="5">
        <v>4236</v>
      </c>
      <c r="G245" s="5">
        <v>4236</v>
      </c>
    </row>
    <row r="246" spans="1:7" x14ac:dyDescent="0.25">
      <c r="A246" t="s">
        <v>467</v>
      </c>
      <c r="B246" t="s">
        <v>468</v>
      </c>
      <c r="C246" s="6" t="s">
        <v>9483</v>
      </c>
      <c r="D246" s="4" t="s">
        <v>11854</v>
      </c>
      <c r="E246" s="4"/>
      <c r="F246" s="5">
        <v>3962</v>
      </c>
      <c r="G246" s="5">
        <v>3962</v>
      </c>
    </row>
    <row r="247" spans="1:7" x14ac:dyDescent="0.25">
      <c r="A247" t="s">
        <v>469</v>
      </c>
      <c r="B247" t="s">
        <v>470</v>
      </c>
      <c r="C247" s="6" t="s">
        <v>9483</v>
      </c>
      <c r="D247" s="4" t="s">
        <v>11855</v>
      </c>
      <c r="E247" s="4"/>
      <c r="F247" s="5">
        <v>6993</v>
      </c>
      <c r="G247" s="5">
        <v>6993</v>
      </c>
    </row>
    <row r="248" spans="1:7" x14ac:dyDescent="0.25">
      <c r="A248" t="s">
        <v>471</v>
      </c>
      <c r="B248" t="s">
        <v>472</v>
      </c>
      <c r="C248" s="6" t="s">
        <v>9483</v>
      </c>
      <c r="D248" s="4" t="s">
        <v>11856</v>
      </c>
      <c r="E248" s="4"/>
      <c r="F248" s="5">
        <v>2583</v>
      </c>
      <c r="G248" s="5">
        <v>2583</v>
      </c>
    </row>
    <row r="249" spans="1:7" x14ac:dyDescent="0.25">
      <c r="A249" t="s">
        <v>473</v>
      </c>
      <c r="B249" t="s">
        <v>474</v>
      </c>
      <c r="C249" s="6" t="s">
        <v>9483</v>
      </c>
      <c r="D249" s="4" t="s">
        <v>11857</v>
      </c>
      <c r="E249" s="4"/>
      <c r="F249" s="5">
        <v>2362</v>
      </c>
      <c r="G249" s="5">
        <v>2362</v>
      </c>
    </row>
    <row r="250" spans="1:7" x14ac:dyDescent="0.25">
      <c r="A250" t="s">
        <v>475</v>
      </c>
      <c r="B250" t="s">
        <v>476</v>
      </c>
      <c r="C250" s="6" t="s">
        <v>9483</v>
      </c>
      <c r="D250" s="4" t="s">
        <v>11858</v>
      </c>
      <c r="E250" s="4"/>
      <c r="F250" s="5">
        <v>2045</v>
      </c>
      <c r="G250" s="5">
        <v>2045</v>
      </c>
    </row>
    <row r="251" spans="1:7" x14ac:dyDescent="0.25">
      <c r="A251" t="s">
        <v>477</v>
      </c>
      <c r="B251" t="s">
        <v>478</v>
      </c>
      <c r="C251" s="6" t="s">
        <v>9483</v>
      </c>
      <c r="D251" s="4" t="s">
        <v>11859</v>
      </c>
      <c r="E251" s="4"/>
      <c r="F251" s="5">
        <v>184</v>
      </c>
      <c r="G251" s="5">
        <v>184</v>
      </c>
    </row>
    <row r="252" spans="1:7" x14ac:dyDescent="0.25">
      <c r="A252" t="s">
        <v>479</v>
      </c>
      <c r="B252" t="s">
        <v>480</v>
      </c>
      <c r="C252" s="6" t="s">
        <v>9483</v>
      </c>
      <c r="D252" s="4" t="s">
        <v>11860</v>
      </c>
      <c r="E252" s="4"/>
      <c r="F252" s="5">
        <v>2178</v>
      </c>
      <c r="G252" s="5">
        <v>2178</v>
      </c>
    </row>
    <row r="253" spans="1:7" x14ac:dyDescent="0.25">
      <c r="A253" t="s">
        <v>481</v>
      </c>
      <c r="B253" t="s">
        <v>482</v>
      </c>
      <c r="C253" s="6" t="s">
        <v>9483</v>
      </c>
      <c r="D253" s="4" t="s">
        <v>11861</v>
      </c>
      <c r="E253" s="4"/>
      <c r="F253" s="5">
        <v>679</v>
      </c>
      <c r="G253" s="5">
        <v>679</v>
      </c>
    </row>
    <row r="254" spans="1:7" x14ac:dyDescent="0.25">
      <c r="A254" t="s">
        <v>483</v>
      </c>
      <c r="B254" t="s">
        <v>484</v>
      </c>
      <c r="C254" s="6" t="s">
        <v>9483</v>
      </c>
      <c r="D254" s="4" t="s">
        <v>11862</v>
      </c>
      <c r="E254" s="4"/>
      <c r="F254" s="5">
        <v>1322</v>
      </c>
      <c r="G254" s="5">
        <v>1322</v>
      </c>
    </row>
    <row r="255" spans="1:7" x14ac:dyDescent="0.25">
      <c r="A255" t="s">
        <v>485</v>
      </c>
      <c r="B255" t="s">
        <v>486</v>
      </c>
      <c r="C255" s="6" t="s">
        <v>9483</v>
      </c>
      <c r="D255" s="4" t="s">
        <v>11863</v>
      </c>
      <c r="E255" s="4"/>
      <c r="F255" s="5">
        <v>2870</v>
      </c>
      <c r="G255" s="5">
        <v>2870</v>
      </c>
    </row>
    <row r="256" spans="1:7" x14ac:dyDescent="0.25">
      <c r="A256" t="s">
        <v>487</v>
      </c>
      <c r="B256" t="s">
        <v>488</v>
      </c>
      <c r="C256" s="6" t="s">
        <v>9483</v>
      </c>
      <c r="D256" s="4" t="s">
        <v>11864</v>
      </c>
      <c r="E256" s="4"/>
      <c r="F256" s="5">
        <v>2175</v>
      </c>
      <c r="G256" s="5">
        <v>2175</v>
      </c>
    </row>
    <row r="257" spans="1:7" x14ac:dyDescent="0.25">
      <c r="A257" t="s">
        <v>489</v>
      </c>
      <c r="B257" t="s">
        <v>490</v>
      </c>
      <c r="C257" s="6" t="s">
        <v>9483</v>
      </c>
      <c r="D257" s="4" t="s">
        <v>11865</v>
      </c>
      <c r="E257" s="4"/>
      <c r="F257" s="5">
        <v>2870</v>
      </c>
      <c r="G257" s="5">
        <v>2870</v>
      </c>
    </row>
    <row r="258" spans="1:7" x14ac:dyDescent="0.25">
      <c r="A258" t="s">
        <v>491</v>
      </c>
      <c r="B258" t="s">
        <v>492</v>
      </c>
      <c r="C258" s="6" t="s">
        <v>9483</v>
      </c>
      <c r="D258" s="4" t="s">
        <v>11866</v>
      </c>
      <c r="E258" s="4"/>
      <c r="F258" s="5">
        <v>1002</v>
      </c>
      <c r="G258" s="5">
        <v>1002</v>
      </c>
    </row>
    <row r="259" spans="1:7" x14ac:dyDescent="0.25">
      <c r="A259" t="s">
        <v>493</v>
      </c>
      <c r="B259" t="s">
        <v>494</v>
      </c>
      <c r="C259" s="6" t="s">
        <v>9483</v>
      </c>
      <c r="D259" s="4" t="s">
        <v>11867</v>
      </c>
      <c r="E259" s="4"/>
      <c r="F259" s="5">
        <v>1194</v>
      </c>
      <c r="G259" s="5">
        <v>1194</v>
      </c>
    </row>
    <row r="260" spans="1:7" x14ac:dyDescent="0.25">
      <c r="A260" t="s">
        <v>495</v>
      </c>
      <c r="B260" t="s">
        <v>496</v>
      </c>
      <c r="C260" s="6" t="s">
        <v>9483</v>
      </c>
      <c r="D260" s="4" t="s">
        <v>11868</v>
      </c>
      <c r="E260" s="4"/>
      <c r="F260" s="5">
        <v>1838</v>
      </c>
      <c r="G260" s="5">
        <v>1838</v>
      </c>
    </row>
    <row r="261" spans="1:7" x14ac:dyDescent="0.25">
      <c r="A261" t="s">
        <v>497</v>
      </c>
      <c r="B261" t="s">
        <v>498</v>
      </c>
      <c r="C261" s="6" t="s">
        <v>9483</v>
      </c>
      <c r="D261" s="4" t="s">
        <v>11869</v>
      </c>
      <c r="E261" s="4"/>
      <c r="F261" s="5">
        <v>1705</v>
      </c>
      <c r="G261" s="5">
        <v>1705</v>
      </c>
    </row>
    <row r="262" spans="1:7" x14ac:dyDescent="0.25">
      <c r="A262" t="s">
        <v>499</v>
      </c>
      <c r="B262" t="s">
        <v>500</v>
      </c>
      <c r="C262" s="6" t="s">
        <v>9483</v>
      </c>
      <c r="D262" s="4" t="s">
        <v>11870</v>
      </c>
      <c r="E262" s="4"/>
      <c r="F262" s="5">
        <v>1453</v>
      </c>
      <c r="G262" s="5">
        <v>1453</v>
      </c>
    </row>
    <row r="263" spans="1:7" x14ac:dyDescent="0.25">
      <c r="A263" t="s">
        <v>501</v>
      </c>
      <c r="B263" t="s">
        <v>502</v>
      </c>
      <c r="C263" s="6" t="s">
        <v>9483</v>
      </c>
      <c r="D263" s="4" t="s">
        <v>11871</v>
      </c>
      <c r="E263" s="4"/>
      <c r="F263" s="5">
        <v>671</v>
      </c>
      <c r="G263" s="5">
        <v>671</v>
      </c>
    </row>
    <row r="264" spans="1:7" x14ac:dyDescent="0.25">
      <c r="A264" t="s">
        <v>503</v>
      </c>
      <c r="B264" t="s">
        <v>504</v>
      </c>
      <c r="C264" s="6" t="s">
        <v>9483</v>
      </c>
      <c r="D264" s="4" t="s">
        <v>11872</v>
      </c>
      <c r="E264" s="4"/>
      <c r="F264" s="5">
        <v>679</v>
      </c>
      <c r="G264" s="5">
        <v>679</v>
      </c>
    </row>
    <row r="265" spans="1:7" x14ac:dyDescent="0.25">
      <c r="A265" t="s">
        <v>505</v>
      </c>
      <c r="B265" t="s">
        <v>506</v>
      </c>
      <c r="C265" s="6" t="s">
        <v>9483</v>
      </c>
      <c r="D265" s="4" t="s">
        <v>11873</v>
      </c>
      <c r="E265" s="4"/>
      <c r="F265" s="5">
        <v>820</v>
      </c>
      <c r="G265" s="5">
        <v>820</v>
      </c>
    </row>
    <row r="266" spans="1:7" x14ac:dyDescent="0.25">
      <c r="A266" t="s">
        <v>507</v>
      </c>
      <c r="B266" t="s">
        <v>508</v>
      </c>
      <c r="C266" s="6" t="s">
        <v>9483</v>
      </c>
      <c r="D266" s="4" t="s">
        <v>11874</v>
      </c>
      <c r="E266" s="4"/>
      <c r="F266" s="5">
        <v>756</v>
      </c>
      <c r="G266" s="5">
        <v>756</v>
      </c>
    </row>
    <row r="267" spans="1:7" x14ac:dyDescent="0.25">
      <c r="A267" t="s">
        <v>509</v>
      </c>
      <c r="B267" t="s">
        <v>510</v>
      </c>
      <c r="C267" s="6" t="s">
        <v>9483</v>
      </c>
      <c r="D267" s="4" t="s">
        <v>11875</v>
      </c>
      <c r="E267" s="4"/>
      <c r="F267" s="5">
        <v>3368</v>
      </c>
      <c r="G267" s="5">
        <v>3368</v>
      </c>
    </row>
    <row r="268" spans="1:7" x14ac:dyDescent="0.25">
      <c r="A268" t="s">
        <v>511</v>
      </c>
      <c r="B268" t="s">
        <v>512</v>
      </c>
      <c r="C268" s="6" t="s">
        <v>9483</v>
      </c>
      <c r="D268" s="4" t="s">
        <v>11876</v>
      </c>
      <c r="E268" s="4"/>
      <c r="F268" s="5">
        <v>7285</v>
      </c>
      <c r="G268" s="5">
        <v>7285</v>
      </c>
    </row>
    <row r="269" spans="1:7" x14ac:dyDescent="0.25">
      <c r="A269" t="s">
        <v>13375</v>
      </c>
      <c r="B269" t="s">
        <v>13376</v>
      </c>
      <c r="C269" s="6" t="s">
        <v>9483</v>
      </c>
      <c r="D269" s="4" t="s">
        <v>13377</v>
      </c>
      <c r="E269" s="4"/>
      <c r="F269" s="5">
        <v>1085</v>
      </c>
      <c r="G269" s="5">
        <v>1085</v>
      </c>
    </row>
    <row r="270" spans="1:7" x14ac:dyDescent="0.25">
      <c r="A270" t="s">
        <v>513</v>
      </c>
      <c r="B270" t="s">
        <v>514</v>
      </c>
      <c r="C270" s="6" t="s">
        <v>9483</v>
      </c>
      <c r="D270" s="4" t="s">
        <v>9645</v>
      </c>
      <c r="E270" s="4"/>
      <c r="F270" s="5">
        <v>1301</v>
      </c>
      <c r="G270" s="5">
        <v>1301</v>
      </c>
    </row>
    <row r="271" spans="1:7" x14ac:dyDescent="0.25">
      <c r="A271" t="s">
        <v>515</v>
      </c>
      <c r="B271" t="s">
        <v>516</v>
      </c>
      <c r="C271" s="6" t="s">
        <v>9483</v>
      </c>
      <c r="D271" s="4" t="s">
        <v>11877</v>
      </c>
      <c r="E271" s="4"/>
      <c r="F271" s="5">
        <v>1013</v>
      </c>
      <c r="G271" s="5">
        <v>1013</v>
      </c>
    </row>
    <row r="272" spans="1:7" x14ac:dyDescent="0.25">
      <c r="A272" t="s">
        <v>517</v>
      </c>
      <c r="B272" t="s">
        <v>518</v>
      </c>
      <c r="C272" s="6" t="s">
        <v>9483</v>
      </c>
      <c r="D272" s="4" t="s">
        <v>11878</v>
      </c>
      <c r="E272" s="4"/>
      <c r="F272" s="5">
        <v>834</v>
      </c>
      <c r="G272" s="5">
        <v>834</v>
      </c>
    </row>
    <row r="273" spans="1:7" x14ac:dyDescent="0.25">
      <c r="A273" t="s">
        <v>519</v>
      </c>
      <c r="B273" t="s">
        <v>520</v>
      </c>
      <c r="C273" s="6" t="s">
        <v>9483</v>
      </c>
      <c r="D273" s="4" t="s">
        <v>11879</v>
      </c>
      <c r="E273" s="4"/>
      <c r="F273" s="5">
        <v>7691</v>
      </c>
      <c r="G273" s="5">
        <v>7691</v>
      </c>
    </row>
    <row r="274" spans="1:7" x14ac:dyDescent="0.25">
      <c r="A274" t="s">
        <v>521</v>
      </c>
      <c r="B274" t="s">
        <v>522</v>
      </c>
      <c r="C274" s="6" t="s">
        <v>9483</v>
      </c>
      <c r="D274" s="4" t="s">
        <v>11880</v>
      </c>
      <c r="E274" s="4"/>
      <c r="F274" s="5">
        <v>1247</v>
      </c>
      <c r="G274" s="5">
        <v>1247</v>
      </c>
    </row>
    <row r="275" spans="1:7" x14ac:dyDescent="0.25">
      <c r="A275" t="s">
        <v>523</v>
      </c>
      <c r="B275" t="s">
        <v>524</v>
      </c>
      <c r="C275" s="6" t="s">
        <v>9483</v>
      </c>
      <c r="D275" s="4" t="s">
        <v>11881</v>
      </c>
      <c r="E275" s="4"/>
      <c r="F275" s="5">
        <v>435</v>
      </c>
      <c r="G275" s="5">
        <v>435</v>
      </c>
    </row>
    <row r="276" spans="1:7" x14ac:dyDescent="0.25">
      <c r="A276" t="s">
        <v>525</v>
      </c>
      <c r="B276" t="s">
        <v>526</v>
      </c>
      <c r="C276" s="6" t="s">
        <v>9483</v>
      </c>
      <c r="D276" s="4" t="s">
        <v>11882</v>
      </c>
      <c r="E276" s="4"/>
      <c r="F276" s="5">
        <v>1421</v>
      </c>
      <c r="G276" s="5">
        <v>1421</v>
      </c>
    </row>
    <row r="277" spans="1:7" x14ac:dyDescent="0.25">
      <c r="A277" t="s">
        <v>527</v>
      </c>
      <c r="B277" t="s">
        <v>528</v>
      </c>
      <c r="C277" s="6" t="s">
        <v>9483</v>
      </c>
      <c r="D277" s="4" t="s">
        <v>11883</v>
      </c>
      <c r="E277" s="4"/>
      <c r="F277" s="5">
        <v>3327</v>
      </c>
      <c r="G277" s="5">
        <v>3327</v>
      </c>
    </row>
    <row r="278" spans="1:7" x14ac:dyDescent="0.25">
      <c r="A278" t="s">
        <v>529</v>
      </c>
      <c r="B278" t="s">
        <v>530</v>
      </c>
      <c r="C278" s="6" t="s">
        <v>9483</v>
      </c>
      <c r="D278" s="4" t="s">
        <v>11884</v>
      </c>
      <c r="E278" s="4"/>
      <c r="F278" s="5">
        <v>5722</v>
      </c>
      <c r="G278" s="5">
        <v>5722</v>
      </c>
    </row>
    <row r="279" spans="1:7" x14ac:dyDescent="0.25">
      <c r="A279" t="s">
        <v>531</v>
      </c>
      <c r="B279" t="s">
        <v>532</v>
      </c>
      <c r="C279" s="6" t="s">
        <v>9483</v>
      </c>
      <c r="D279" s="4" t="s">
        <v>11885</v>
      </c>
      <c r="E279" s="4"/>
      <c r="F279" s="5">
        <v>2176</v>
      </c>
      <c r="G279" s="5">
        <v>2176</v>
      </c>
    </row>
    <row r="280" spans="1:7" x14ac:dyDescent="0.25">
      <c r="A280" t="s">
        <v>533</v>
      </c>
      <c r="B280" t="s">
        <v>534</v>
      </c>
      <c r="C280" s="6" t="s">
        <v>9483</v>
      </c>
      <c r="D280" s="4" t="s">
        <v>11886</v>
      </c>
      <c r="E280" s="4"/>
      <c r="F280" s="5">
        <v>7775</v>
      </c>
      <c r="G280" s="5">
        <v>7775</v>
      </c>
    </row>
    <row r="281" spans="1:7" x14ac:dyDescent="0.25">
      <c r="A281" t="s">
        <v>535</v>
      </c>
      <c r="B281" t="s">
        <v>536</v>
      </c>
      <c r="C281" s="6" t="s">
        <v>9483</v>
      </c>
      <c r="D281" s="4" t="s">
        <v>11887</v>
      </c>
      <c r="E281" s="4"/>
      <c r="F281" s="5">
        <v>3585</v>
      </c>
      <c r="G281" s="5">
        <v>3585</v>
      </c>
    </row>
    <row r="282" spans="1:7" x14ac:dyDescent="0.25">
      <c r="A282" t="s">
        <v>537</v>
      </c>
      <c r="B282" t="s">
        <v>538</v>
      </c>
      <c r="C282" s="6" t="s">
        <v>9483</v>
      </c>
      <c r="D282" s="4" t="s">
        <v>11888</v>
      </c>
      <c r="E282" s="4"/>
      <c r="F282" s="5">
        <v>786</v>
      </c>
      <c r="G282" s="5">
        <v>786</v>
      </c>
    </row>
    <row r="283" spans="1:7" x14ac:dyDescent="0.25">
      <c r="A283" t="s">
        <v>539</v>
      </c>
      <c r="B283" t="s">
        <v>540</v>
      </c>
      <c r="C283" s="6" t="s">
        <v>9483</v>
      </c>
      <c r="D283" s="4" t="s">
        <v>11889</v>
      </c>
      <c r="E283" s="4"/>
      <c r="F283" s="5">
        <v>6628</v>
      </c>
      <c r="G283" s="5">
        <v>6628</v>
      </c>
    </row>
    <row r="284" spans="1:7" x14ac:dyDescent="0.25">
      <c r="A284" t="s">
        <v>541</v>
      </c>
      <c r="B284" t="s">
        <v>542</v>
      </c>
      <c r="C284" s="6" t="s">
        <v>9483</v>
      </c>
      <c r="D284" s="4" t="s">
        <v>11890</v>
      </c>
      <c r="E284" s="4"/>
      <c r="F284" s="5">
        <v>263</v>
      </c>
      <c r="G284" s="5">
        <v>263</v>
      </c>
    </row>
    <row r="285" spans="1:7" x14ac:dyDescent="0.25">
      <c r="A285" t="s">
        <v>543</v>
      </c>
      <c r="B285" t="s">
        <v>544</v>
      </c>
      <c r="C285" s="6" t="s">
        <v>9483</v>
      </c>
      <c r="D285" s="4" t="s">
        <v>11891</v>
      </c>
      <c r="E285" s="4"/>
      <c r="F285" s="5">
        <v>1937</v>
      </c>
      <c r="G285" s="5">
        <v>1937</v>
      </c>
    </row>
    <row r="286" spans="1:7" x14ac:dyDescent="0.25">
      <c r="A286" t="s">
        <v>545</v>
      </c>
      <c r="B286" t="s">
        <v>546</v>
      </c>
      <c r="C286" s="6" t="s">
        <v>9483</v>
      </c>
      <c r="D286" s="4" t="s">
        <v>11892</v>
      </c>
      <c r="E286" s="4"/>
      <c r="F286" s="5">
        <v>2678</v>
      </c>
      <c r="G286" s="5">
        <v>2678</v>
      </c>
    </row>
    <row r="287" spans="1:7" x14ac:dyDescent="0.25">
      <c r="A287" t="s">
        <v>547</v>
      </c>
      <c r="B287" t="s">
        <v>548</v>
      </c>
      <c r="C287" s="6" t="s">
        <v>9483</v>
      </c>
      <c r="D287" s="4" t="s">
        <v>11893</v>
      </c>
      <c r="E287" s="4"/>
      <c r="F287" s="5">
        <v>6993</v>
      </c>
      <c r="G287" s="5">
        <v>6993</v>
      </c>
    </row>
    <row r="288" spans="1:7" x14ac:dyDescent="0.25">
      <c r="A288" t="s">
        <v>549</v>
      </c>
      <c r="B288" t="s">
        <v>550</v>
      </c>
      <c r="C288" s="6" t="s">
        <v>9483</v>
      </c>
      <c r="D288" s="4" t="s">
        <v>11894</v>
      </c>
      <c r="E288" s="4"/>
      <c r="F288" s="5">
        <v>702</v>
      </c>
      <c r="G288" s="5">
        <v>702</v>
      </c>
    </row>
    <row r="289" spans="1:7" x14ac:dyDescent="0.25">
      <c r="A289" t="s">
        <v>551</v>
      </c>
      <c r="B289" t="s">
        <v>552</v>
      </c>
      <c r="C289" s="6" t="s">
        <v>9483</v>
      </c>
      <c r="D289" s="4" t="s">
        <v>11895</v>
      </c>
      <c r="E289" s="4"/>
      <c r="F289" s="5">
        <v>334</v>
      </c>
      <c r="G289" s="5">
        <v>334</v>
      </c>
    </row>
    <row r="290" spans="1:7" x14ac:dyDescent="0.25">
      <c r="A290" t="s">
        <v>553</v>
      </c>
      <c r="B290" t="s">
        <v>554</v>
      </c>
      <c r="C290" s="6" t="s">
        <v>9483</v>
      </c>
      <c r="D290" s="4" t="s">
        <v>11896</v>
      </c>
      <c r="E290" s="4"/>
      <c r="F290" s="5">
        <v>832</v>
      </c>
      <c r="G290" s="5">
        <v>832</v>
      </c>
    </row>
    <row r="291" spans="1:7" x14ac:dyDescent="0.25">
      <c r="A291" t="s">
        <v>555</v>
      </c>
      <c r="B291" t="s">
        <v>556</v>
      </c>
      <c r="C291" s="6" t="s">
        <v>9483</v>
      </c>
      <c r="D291" s="4" t="s">
        <v>11897</v>
      </c>
      <c r="E291" s="4"/>
      <c r="F291" s="5">
        <v>1550</v>
      </c>
      <c r="G291" s="5">
        <v>1550</v>
      </c>
    </row>
    <row r="292" spans="1:7" x14ac:dyDescent="0.25">
      <c r="A292" t="s">
        <v>557</v>
      </c>
      <c r="B292" t="s">
        <v>558</v>
      </c>
      <c r="C292" s="6" t="s">
        <v>9483</v>
      </c>
      <c r="D292" s="4" t="s">
        <v>11898</v>
      </c>
      <c r="E292" s="4"/>
      <c r="F292" s="5">
        <v>686</v>
      </c>
      <c r="G292" s="5">
        <v>686</v>
      </c>
    </row>
    <row r="293" spans="1:7" x14ac:dyDescent="0.25">
      <c r="A293" t="s">
        <v>559</v>
      </c>
      <c r="B293" t="s">
        <v>560</v>
      </c>
      <c r="C293" s="6" t="s">
        <v>9483</v>
      </c>
      <c r="D293" s="4" t="s">
        <v>11899</v>
      </c>
      <c r="E293" s="4"/>
      <c r="F293" s="5">
        <v>239</v>
      </c>
      <c r="G293" s="5">
        <v>239</v>
      </c>
    </row>
    <row r="294" spans="1:7" x14ac:dyDescent="0.25">
      <c r="A294" t="s">
        <v>561</v>
      </c>
      <c r="B294" t="s">
        <v>562</v>
      </c>
      <c r="C294" s="6" t="s">
        <v>9483</v>
      </c>
      <c r="D294" s="4" t="s">
        <v>11900</v>
      </c>
      <c r="E294" s="4"/>
      <c r="F294" s="5">
        <v>3220</v>
      </c>
      <c r="G294" s="5">
        <v>3220</v>
      </c>
    </row>
    <row r="295" spans="1:7" x14ac:dyDescent="0.25">
      <c r="A295" t="s">
        <v>563</v>
      </c>
      <c r="B295" t="s">
        <v>564</v>
      </c>
      <c r="C295" s="6" t="s">
        <v>9483</v>
      </c>
      <c r="D295" s="4" t="s">
        <v>11901</v>
      </c>
      <c r="E295" s="4"/>
      <c r="F295" s="5">
        <v>3172</v>
      </c>
      <c r="G295" s="5">
        <v>3172</v>
      </c>
    </row>
    <row r="296" spans="1:7" x14ac:dyDescent="0.25">
      <c r="A296" t="s">
        <v>565</v>
      </c>
      <c r="B296" t="s">
        <v>566</v>
      </c>
      <c r="C296" s="6" t="s">
        <v>9483</v>
      </c>
      <c r="D296" s="4" t="s">
        <v>11902</v>
      </c>
      <c r="E296" s="4"/>
      <c r="F296" s="5">
        <v>3653</v>
      </c>
      <c r="G296" s="5">
        <v>3653</v>
      </c>
    </row>
    <row r="297" spans="1:7" x14ac:dyDescent="0.25">
      <c r="A297" t="s">
        <v>567</v>
      </c>
      <c r="B297" t="s">
        <v>568</v>
      </c>
      <c r="C297" s="6" t="s">
        <v>9483</v>
      </c>
      <c r="D297" s="4" t="s">
        <v>11903</v>
      </c>
      <c r="E297" s="4"/>
      <c r="F297" s="5">
        <v>4488</v>
      </c>
      <c r="G297" s="5">
        <v>4488</v>
      </c>
    </row>
    <row r="298" spans="1:7" x14ac:dyDescent="0.25">
      <c r="A298" t="s">
        <v>569</v>
      </c>
      <c r="B298" t="s">
        <v>570</v>
      </c>
      <c r="C298" s="6" t="s">
        <v>9483</v>
      </c>
      <c r="D298" s="4" t="s">
        <v>11904</v>
      </c>
      <c r="E298" s="4"/>
      <c r="F298" s="5">
        <v>289</v>
      </c>
      <c r="G298" s="5">
        <v>289</v>
      </c>
    </row>
    <row r="299" spans="1:7" x14ac:dyDescent="0.25">
      <c r="A299" t="s">
        <v>571</v>
      </c>
      <c r="B299" t="s">
        <v>572</v>
      </c>
      <c r="C299" s="6" t="s">
        <v>9483</v>
      </c>
      <c r="D299" s="4" t="s">
        <v>11905</v>
      </c>
      <c r="E299" s="4"/>
      <c r="F299" s="5">
        <v>1413</v>
      </c>
      <c r="G299" s="5">
        <v>1413</v>
      </c>
    </row>
    <row r="300" spans="1:7" x14ac:dyDescent="0.25">
      <c r="A300" t="s">
        <v>573</v>
      </c>
      <c r="B300" t="s">
        <v>574</v>
      </c>
      <c r="C300" s="6" t="s">
        <v>9483</v>
      </c>
      <c r="D300" s="4" t="s">
        <v>11906</v>
      </c>
      <c r="E300" s="4"/>
      <c r="F300" s="5">
        <v>6268</v>
      </c>
      <c r="G300" s="5">
        <v>6268</v>
      </c>
    </row>
    <row r="301" spans="1:7" x14ac:dyDescent="0.25">
      <c r="A301" t="s">
        <v>575</v>
      </c>
      <c r="B301" t="s">
        <v>576</v>
      </c>
      <c r="C301" s="6" t="s">
        <v>9483</v>
      </c>
      <c r="D301" s="4" t="s">
        <v>11907</v>
      </c>
      <c r="E301" s="4"/>
      <c r="F301" s="5">
        <v>2384</v>
      </c>
      <c r="G301" s="5">
        <v>2384</v>
      </c>
    </row>
    <row r="302" spans="1:7" x14ac:dyDescent="0.25">
      <c r="A302" t="s">
        <v>577</v>
      </c>
      <c r="B302" t="s">
        <v>578</v>
      </c>
      <c r="C302" s="6" t="s">
        <v>9483</v>
      </c>
      <c r="D302" s="4" t="s">
        <v>11908</v>
      </c>
      <c r="E302" s="4"/>
      <c r="F302" s="5">
        <v>909</v>
      </c>
      <c r="G302" s="5">
        <v>909</v>
      </c>
    </row>
    <row r="303" spans="1:7" x14ac:dyDescent="0.25">
      <c r="A303" t="s">
        <v>579</v>
      </c>
      <c r="B303" t="s">
        <v>580</v>
      </c>
      <c r="C303" s="6" t="s">
        <v>9483</v>
      </c>
      <c r="D303" s="4" t="s">
        <v>11909</v>
      </c>
      <c r="E303" s="4"/>
      <c r="F303" s="5">
        <v>671</v>
      </c>
      <c r="G303" s="5">
        <v>671</v>
      </c>
    </row>
    <row r="304" spans="1:7" x14ac:dyDescent="0.25">
      <c r="A304" t="s">
        <v>581</v>
      </c>
      <c r="B304" t="s">
        <v>582</v>
      </c>
      <c r="C304" s="6" t="s">
        <v>9483</v>
      </c>
      <c r="D304" s="4" t="s">
        <v>11910</v>
      </c>
      <c r="E304" s="4"/>
      <c r="F304" s="5">
        <v>383</v>
      </c>
      <c r="G304" s="5">
        <v>383</v>
      </c>
    </row>
    <row r="305" spans="1:7" x14ac:dyDescent="0.25">
      <c r="A305" t="s">
        <v>583</v>
      </c>
      <c r="B305" t="s">
        <v>584</v>
      </c>
      <c r="C305" s="6" t="s">
        <v>9483</v>
      </c>
      <c r="D305" s="4"/>
      <c r="E305" s="4"/>
      <c r="F305" s="5">
        <v>3482</v>
      </c>
      <c r="G305" s="5">
        <v>3482</v>
      </c>
    </row>
    <row r="306" spans="1:7" x14ac:dyDescent="0.25">
      <c r="A306" t="s">
        <v>585</v>
      </c>
      <c r="B306" t="s">
        <v>586</v>
      </c>
      <c r="C306" s="6" t="s">
        <v>9483</v>
      </c>
      <c r="D306" s="4" t="s">
        <v>11911</v>
      </c>
      <c r="E306" s="4"/>
      <c r="F306" s="5">
        <v>3308</v>
      </c>
      <c r="G306" s="5">
        <v>3308</v>
      </c>
    </row>
    <row r="307" spans="1:7" x14ac:dyDescent="0.25">
      <c r="A307" t="s">
        <v>587</v>
      </c>
      <c r="B307" t="s">
        <v>588</v>
      </c>
      <c r="C307" s="6" t="s">
        <v>9483</v>
      </c>
      <c r="D307" s="4" t="s">
        <v>11912</v>
      </c>
      <c r="E307" s="4"/>
      <c r="F307" s="5">
        <v>7691</v>
      </c>
      <c r="G307" s="5">
        <v>7691</v>
      </c>
    </row>
    <row r="308" spans="1:7" x14ac:dyDescent="0.25">
      <c r="A308" t="s">
        <v>589</v>
      </c>
      <c r="B308" t="s">
        <v>590</v>
      </c>
      <c r="C308" s="6" t="s">
        <v>9483</v>
      </c>
      <c r="D308" s="4" t="s">
        <v>11913</v>
      </c>
      <c r="E308" s="4"/>
      <c r="F308" s="5">
        <v>3624</v>
      </c>
      <c r="G308" s="5">
        <v>3624</v>
      </c>
    </row>
    <row r="309" spans="1:7" x14ac:dyDescent="0.25">
      <c r="A309" t="s">
        <v>591</v>
      </c>
      <c r="B309" t="s">
        <v>592</v>
      </c>
      <c r="C309" s="6" t="s">
        <v>9483</v>
      </c>
      <c r="D309" s="4" t="s">
        <v>11914</v>
      </c>
      <c r="E309" s="4"/>
      <c r="F309" s="5">
        <v>3258</v>
      </c>
      <c r="G309" s="5">
        <v>3258</v>
      </c>
    </row>
    <row r="310" spans="1:7" x14ac:dyDescent="0.25">
      <c r="A310" t="s">
        <v>593</v>
      </c>
      <c r="B310" t="s">
        <v>594</v>
      </c>
      <c r="C310" s="6" t="s">
        <v>9483</v>
      </c>
      <c r="D310" s="4" t="s">
        <v>11915</v>
      </c>
      <c r="E310" s="4"/>
      <c r="F310" s="5">
        <v>1383</v>
      </c>
      <c r="G310" s="5">
        <v>1383</v>
      </c>
    </row>
    <row r="311" spans="1:7" x14ac:dyDescent="0.25">
      <c r="A311" t="s">
        <v>595</v>
      </c>
      <c r="B311" t="s">
        <v>596</v>
      </c>
      <c r="C311" s="6" t="s">
        <v>9483</v>
      </c>
      <c r="D311" s="4" t="s">
        <v>11916</v>
      </c>
      <c r="E311" s="4"/>
      <c r="F311" s="5">
        <v>763</v>
      </c>
      <c r="G311" s="5">
        <v>763</v>
      </c>
    </row>
    <row r="312" spans="1:7" x14ac:dyDescent="0.25">
      <c r="A312" t="s">
        <v>597</v>
      </c>
      <c r="B312" t="s">
        <v>598</v>
      </c>
      <c r="C312" s="6" t="s">
        <v>9483</v>
      </c>
      <c r="D312" s="4" t="s">
        <v>11917</v>
      </c>
      <c r="E312" s="4"/>
      <c r="F312" s="5">
        <v>9864</v>
      </c>
      <c r="G312" s="5">
        <v>9864</v>
      </c>
    </row>
    <row r="313" spans="1:7" x14ac:dyDescent="0.25">
      <c r="A313" t="s">
        <v>599</v>
      </c>
      <c r="B313" t="s">
        <v>600</v>
      </c>
      <c r="C313" s="6" t="s">
        <v>9483</v>
      </c>
      <c r="D313" s="4" t="s">
        <v>11918</v>
      </c>
      <c r="E313" s="4"/>
      <c r="F313" s="5">
        <v>8577</v>
      </c>
      <c r="G313" s="5">
        <v>8577</v>
      </c>
    </row>
    <row r="314" spans="1:7" x14ac:dyDescent="0.25">
      <c r="A314" t="s">
        <v>601</v>
      </c>
      <c r="B314" t="s">
        <v>602</v>
      </c>
      <c r="C314" s="6" t="s">
        <v>9483</v>
      </c>
      <c r="D314" s="4" t="s">
        <v>11919</v>
      </c>
      <c r="E314" s="4"/>
      <c r="F314" s="5">
        <v>9864</v>
      </c>
      <c r="G314" s="5">
        <v>9864</v>
      </c>
    </row>
    <row r="315" spans="1:7" x14ac:dyDescent="0.25">
      <c r="A315" t="s">
        <v>603</v>
      </c>
      <c r="B315" t="s">
        <v>604</v>
      </c>
      <c r="C315" s="6" t="s">
        <v>9483</v>
      </c>
      <c r="D315" s="4" t="s">
        <v>11920</v>
      </c>
      <c r="E315" s="4"/>
      <c r="F315" s="5">
        <v>1383</v>
      </c>
      <c r="G315" s="5">
        <v>1383</v>
      </c>
    </row>
    <row r="316" spans="1:7" x14ac:dyDescent="0.25">
      <c r="A316" t="s">
        <v>605</v>
      </c>
      <c r="B316" t="s">
        <v>606</v>
      </c>
      <c r="C316" s="6" t="s">
        <v>9483</v>
      </c>
      <c r="D316" s="4" t="s">
        <v>11921</v>
      </c>
      <c r="E316" s="4"/>
      <c r="F316" s="5">
        <v>992</v>
      </c>
      <c r="G316" s="5">
        <v>992</v>
      </c>
    </row>
    <row r="317" spans="1:7" x14ac:dyDescent="0.25">
      <c r="A317" t="s">
        <v>607</v>
      </c>
      <c r="B317" t="s">
        <v>608</v>
      </c>
      <c r="C317" s="6" t="s">
        <v>9483</v>
      </c>
      <c r="D317" s="4" t="s">
        <v>11922</v>
      </c>
      <c r="E317" s="4"/>
      <c r="F317" s="5">
        <v>992</v>
      </c>
      <c r="G317" s="5">
        <v>992</v>
      </c>
    </row>
    <row r="318" spans="1:7" x14ac:dyDescent="0.25">
      <c r="A318" t="s">
        <v>609</v>
      </c>
      <c r="B318" t="s">
        <v>610</v>
      </c>
      <c r="C318" s="6" t="s">
        <v>9483</v>
      </c>
      <c r="D318" s="4" t="s">
        <v>11923</v>
      </c>
      <c r="E318" s="4"/>
      <c r="F318" s="5">
        <v>2977</v>
      </c>
      <c r="G318" s="5">
        <v>2977</v>
      </c>
    </row>
    <row r="319" spans="1:7" x14ac:dyDescent="0.25">
      <c r="A319" t="s">
        <v>611</v>
      </c>
      <c r="B319" t="s">
        <v>612</v>
      </c>
      <c r="C319" s="6" t="s">
        <v>9483</v>
      </c>
      <c r="D319" s="4" t="s">
        <v>11924</v>
      </c>
      <c r="E319" s="4"/>
      <c r="F319" s="5">
        <v>3361</v>
      </c>
      <c r="G319" s="5">
        <v>3361</v>
      </c>
    </row>
    <row r="320" spans="1:7" x14ac:dyDescent="0.25">
      <c r="A320" t="s">
        <v>613</v>
      </c>
      <c r="B320" t="s">
        <v>614</v>
      </c>
      <c r="C320" s="6" t="s">
        <v>9483</v>
      </c>
      <c r="D320" s="4" t="s">
        <v>11925</v>
      </c>
      <c r="E320" s="4"/>
      <c r="F320" s="5">
        <v>825</v>
      </c>
      <c r="G320" s="5">
        <v>825</v>
      </c>
    </row>
    <row r="321" spans="1:7" x14ac:dyDescent="0.25">
      <c r="A321" t="s">
        <v>615</v>
      </c>
      <c r="B321" t="s">
        <v>616</v>
      </c>
      <c r="C321" s="6" t="s">
        <v>9483</v>
      </c>
      <c r="D321" s="4" t="s">
        <v>11926</v>
      </c>
      <c r="E321" s="4"/>
      <c r="F321" s="5">
        <v>5106</v>
      </c>
      <c r="G321" s="5">
        <v>5106</v>
      </c>
    </row>
    <row r="322" spans="1:7" x14ac:dyDescent="0.25">
      <c r="A322" t="s">
        <v>617</v>
      </c>
      <c r="B322" t="s">
        <v>618</v>
      </c>
      <c r="C322" s="6" t="s">
        <v>9483</v>
      </c>
      <c r="D322" s="4" t="s">
        <v>11927</v>
      </c>
      <c r="E322" s="4"/>
      <c r="F322" s="5">
        <v>662</v>
      </c>
      <c r="G322" s="5">
        <v>662</v>
      </c>
    </row>
    <row r="323" spans="1:7" x14ac:dyDescent="0.25">
      <c r="A323" t="s">
        <v>619</v>
      </c>
      <c r="B323" t="s">
        <v>620</v>
      </c>
      <c r="C323" s="6" t="s">
        <v>9483</v>
      </c>
      <c r="D323" s="4" t="s">
        <v>11928</v>
      </c>
      <c r="E323" s="4"/>
      <c r="F323" s="5">
        <v>1002</v>
      </c>
      <c r="G323" s="5">
        <v>1002</v>
      </c>
    </row>
    <row r="324" spans="1:7" x14ac:dyDescent="0.25">
      <c r="A324" t="s">
        <v>621</v>
      </c>
      <c r="B324" t="s">
        <v>622</v>
      </c>
      <c r="C324" s="6" t="s">
        <v>9483</v>
      </c>
      <c r="D324" s="4" t="s">
        <v>11929</v>
      </c>
      <c r="E324" s="4"/>
      <c r="F324" s="5">
        <v>3233</v>
      </c>
      <c r="G324" s="5">
        <v>3233</v>
      </c>
    </row>
    <row r="325" spans="1:7" x14ac:dyDescent="0.25">
      <c r="A325" t="s">
        <v>623</v>
      </c>
      <c r="B325" t="s">
        <v>624</v>
      </c>
      <c r="C325" s="6" t="s">
        <v>9483</v>
      </c>
      <c r="D325" s="4" t="s">
        <v>11930</v>
      </c>
      <c r="E325" s="4"/>
      <c r="F325" s="5">
        <v>1002</v>
      </c>
      <c r="G325" s="5">
        <v>1002</v>
      </c>
    </row>
    <row r="326" spans="1:7" x14ac:dyDescent="0.25">
      <c r="A326" t="s">
        <v>625</v>
      </c>
      <c r="B326" t="s">
        <v>626</v>
      </c>
      <c r="C326" s="6" t="s">
        <v>9483</v>
      </c>
      <c r="D326" s="4" t="s">
        <v>11931</v>
      </c>
      <c r="E326" s="4"/>
      <c r="F326" s="5">
        <v>279</v>
      </c>
      <c r="G326" s="5">
        <v>279</v>
      </c>
    </row>
    <row r="327" spans="1:7" x14ac:dyDescent="0.25">
      <c r="A327" t="s">
        <v>627</v>
      </c>
      <c r="B327" t="s">
        <v>628</v>
      </c>
      <c r="C327" s="6" t="s">
        <v>9483</v>
      </c>
      <c r="D327" s="4" t="s">
        <v>11932</v>
      </c>
      <c r="E327" s="4"/>
      <c r="F327" s="5">
        <v>5672</v>
      </c>
      <c r="G327" s="5">
        <v>5672</v>
      </c>
    </row>
    <row r="328" spans="1:7" x14ac:dyDescent="0.25">
      <c r="A328" t="s">
        <v>629</v>
      </c>
      <c r="B328" t="s">
        <v>630</v>
      </c>
      <c r="C328" s="6" t="s">
        <v>9483</v>
      </c>
      <c r="D328" s="4" t="s">
        <v>11933</v>
      </c>
      <c r="E328" s="4"/>
      <c r="F328" s="5">
        <v>805</v>
      </c>
      <c r="G328" s="5">
        <v>805</v>
      </c>
    </row>
    <row r="329" spans="1:7" x14ac:dyDescent="0.25">
      <c r="A329" t="s">
        <v>631</v>
      </c>
      <c r="B329" t="s">
        <v>632</v>
      </c>
      <c r="C329" s="6" t="s">
        <v>9483</v>
      </c>
      <c r="D329" s="4" t="s">
        <v>11934</v>
      </c>
      <c r="E329" s="4"/>
      <c r="F329" s="5">
        <v>707</v>
      </c>
      <c r="G329" s="5">
        <v>707</v>
      </c>
    </row>
    <row r="330" spans="1:7" x14ac:dyDescent="0.25">
      <c r="A330" t="s">
        <v>633</v>
      </c>
      <c r="B330" t="s">
        <v>634</v>
      </c>
      <c r="C330" s="6" t="s">
        <v>9483</v>
      </c>
      <c r="D330" s="4" t="s">
        <v>11935</v>
      </c>
      <c r="E330" s="4"/>
      <c r="F330" s="5">
        <v>1100</v>
      </c>
      <c r="G330" s="5">
        <v>1100</v>
      </c>
    </row>
    <row r="331" spans="1:7" x14ac:dyDescent="0.25">
      <c r="A331" t="s">
        <v>635</v>
      </c>
      <c r="B331" t="s">
        <v>636</v>
      </c>
      <c r="C331" s="6" t="s">
        <v>9466</v>
      </c>
      <c r="D331" s="4" t="s">
        <v>11936</v>
      </c>
      <c r="E331" s="4"/>
      <c r="F331" s="5">
        <v>504</v>
      </c>
      <c r="G331" s="5">
        <v>504</v>
      </c>
    </row>
    <row r="332" spans="1:7" x14ac:dyDescent="0.25">
      <c r="A332" t="s">
        <v>637</v>
      </c>
      <c r="B332" t="s">
        <v>638</v>
      </c>
      <c r="C332" s="6" t="s">
        <v>9461</v>
      </c>
      <c r="D332" s="4" t="s">
        <v>11937</v>
      </c>
      <c r="E332" s="4"/>
      <c r="F332" s="5">
        <v>35</v>
      </c>
      <c r="G332" s="5">
        <v>35</v>
      </c>
    </row>
    <row r="333" spans="1:7" x14ac:dyDescent="0.25">
      <c r="A333" t="s">
        <v>639</v>
      </c>
      <c r="B333" t="s">
        <v>640</v>
      </c>
      <c r="C333" s="6" t="s">
        <v>9457</v>
      </c>
      <c r="D333" s="4" t="s">
        <v>11938</v>
      </c>
      <c r="E333" s="4"/>
      <c r="F333" s="5">
        <v>127.8</v>
      </c>
      <c r="G333" s="5">
        <v>127.8</v>
      </c>
    </row>
    <row r="334" spans="1:7" x14ac:dyDescent="0.25">
      <c r="A334" t="s">
        <v>641</v>
      </c>
      <c r="B334" t="s">
        <v>642</v>
      </c>
      <c r="C334" s="6" t="s">
        <v>9485</v>
      </c>
      <c r="D334" s="4" t="s">
        <v>11939</v>
      </c>
      <c r="E334" s="4"/>
      <c r="F334" s="5">
        <v>184</v>
      </c>
      <c r="G334" s="5">
        <v>184</v>
      </c>
    </row>
    <row r="335" spans="1:7" x14ac:dyDescent="0.25">
      <c r="A335" t="s">
        <v>643</v>
      </c>
      <c r="B335" t="s">
        <v>644</v>
      </c>
      <c r="C335" s="6" t="s">
        <v>9485</v>
      </c>
      <c r="D335" s="4" t="s">
        <v>11940</v>
      </c>
      <c r="E335" s="4"/>
      <c r="F335" s="5">
        <v>158</v>
      </c>
      <c r="G335" s="5">
        <v>158</v>
      </c>
    </row>
    <row r="336" spans="1:7" x14ac:dyDescent="0.25">
      <c r="A336" t="s">
        <v>645</v>
      </c>
      <c r="B336" t="s">
        <v>646</v>
      </c>
      <c r="C336" s="6" t="s">
        <v>9483</v>
      </c>
      <c r="D336" s="4" t="s">
        <v>11941</v>
      </c>
      <c r="E336" s="4"/>
      <c r="F336" s="5">
        <v>1460</v>
      </c>
      <c r="G336" s="5">
        <v>1460</v>
      </c>
    </row>
    <row r="337" spans="1:7" x14ac:dyDescent="0.25">
      <c r="A337" t="s">
        <v>647</v>
      </c>
      <c r="B337" t="s">
        <v>648</v>
      </c>
      <c r="C337" s="6" t="s">
        <v>9483</v>
      </c>
      <c r="D337" s="4" t="s">
        <v>11942</v>
      </c>
      <c r="E337" s="4"/>
      <c r="F337" s="5">
        <v>2168</v>
      </c>
      <c r="G337" s="5">
        <v>2168</v>
      </c>
    </row>
    <row r="338" spans="1:7" x14ac:dyDescent="0.25">
      <c r="A338" t="s">
        <v>649</v>
      </c>
      <c r="B338" t="s">
        <v>650</v>
      </c>
      <c r="C338" s="6" t="s">
        <v>9483</v>
      </c>
      <c r="D338" s="4" t="s">
        <v>11943</v>
      </c>
      <c r="E338" s="4"/>
      <c r="F338" s="5">
        <v>911</v>
      </c>
      <c r="G338" s="5">
        <v>911</v>
      </c>
    </row>
    <row r="339" spans="1:7" x14ac:dyDescent="0.25">
      <c r="A339" t="s">
        <v>651</v>
      </c>
      <c r="B339" t="s">
        <v>652</v>
      </c>
      <c r="C339" s="6" t="s">
        <v>9486</v>
      </c>
      <c r="D339" s="4" t="s">
        <v>11944</v>
      </c>
      <c r="E339" s="4"/>
      <c r="F339" s="5">
        <v>304</v>
      </c>
      <c r="G339" s="5">
        <v>304</v>
      </c>
    </row>
    <row r="340" spans="1:7" x14ac:dyDescent="0.25">
      <c r="A340" t="s">
        <v>653</v>
      </c>
      <c r="B340" t="s">
        <v>654</v>
      </c>
      <c r="C340" s="6" t="s">
        <v>9486</v>
      </c>
      <c r="D340" s="4" t="s">
        <v>11945</v>
      </c>
      <c r="E340" s="4"/>
      <c r="F340" s="5">
        <v>333</v>
      </c>
      <c r="G340" s="5">
        <v>333</v>
      </c>
    </row>
    <row r="341" spans="1:7" x14ac:dyDescent="0.25">
      <c r="A341" t="s">
        <v>655</v>
      </c>
      <c r="B341" t="s">
        <v>656</v>
      </c>
      <c r="C341" s="6" t="s">
        <v>9487</v>
      </c>
      <c r="D341" s="4" t="s">
        <v>11946</v>
      </c>
      <c r="E341" s="4"/>
      <c r="F341" s="5">
        <v>10883</v>
      </c>
      <c r="G341" s="5">
        <v>10883</v>
      </c>
    </row>
    <row r="342" spans="1:7" x14ac:dyDescent="0.25">
      <c r="A342" t="s">
        <v>657</v>
      </c>
      <c r="B342" t="s">
        <v>658</v>
      </c>
      <c r="C342" s="6" t="s">
        <v>9483</v>
      </c>
      <c r="D342" s="4" t="s">
        <v>9619</v>
      </c>
      <c r="E342" s="4"/>
      <c r="F342" s="5">
        <v>287</v>
      </c>
      <c r="G342" s="5">
        <v>287</v>
      </c>
    </row>
    <row r="343" spans="1:7" x14ac:dyDescent="0.25">
      <c r="A343" t="s">
        <v>659</v>
      </c>
      <c r="B343" t="s">
        <v>660</v>
      </c>
      <c r="C343" s="6" t="s">
        <v>9483</v>
      </c>
      <c r="D343" s="4" t="s">
        <v>11947</v>
      </c>
      <c r="E343" s="4"/>
      <c r="F343" s="5">
        <v>2091</v>
      </c>
      <c r="G343" s="5">
        <v>2091</v>
      </c>
    </row>
    <row r="344" spans="1:7" x14ac:dyDescent="0.25">
      <c r="A344" t="s">
        <v>661</v>
      </c>
      <c r="B344" t="s">
        <v>662</v>
      </c>
      <c r="C344" s="6" t="s">
        <v>9483</v>
      </c>
      <c r="D344" s="4" t="s">
        <v>11948</v>
      </c>
      <c r="E344" s="4"/>
      <c r="F344" s="5">
        <v>1004</v>
      </c>
      <c r="G344" s="5">
        <v>1004</v>
      </c>
    </row>
    <row r="345" spans="1:7" x14ac:dyDescent="0.25">
      <c r="A345" t="s">
        <v>663</v>
      </c>
      <c r="B345" t="s">
        <v>664</v>
      </c>
      <c r="C345" s="6" t="s">
        <v>9483</v>
      </c>
      <c r="D345" s="4" t="s">
        <v>11949</v>
      </c>
      <c r="E345" s="4"/>
      <c r="F345" s="5">
        <v>2543</v>
      </c>
      <c r="G345" s="5">
        <v>2543</v>
      </c>
    </row>
    <row r="346" spans="1:7" x14ac:dyDescent="0.25">
      <c r="A346" t="s">
        <v>665</v>
      </c>
      <c r="B346" t="s">
        <v>666</v>
      </c>
      <c r="C346" s="6" t="s">
        <v>9483</v>
      </c>
      <c r="D346" s="4" t="s">
        <v>11950</v>
      </c>
      <c r="E346" s="4"/>
      <c r="F346" s="5">
        <v>2018</v>
      </c>
      <c r="G346" s="5">
        <v>2018</v>
      </c>
    </row>
    <row r="347" spans="1:7" x14ac:dyDescent="0.25">
      <c r="A347" t="s">
        <v>667</v>
      </c>
      <c r="B347" t="s">
        <v>668</v>
      </c>
      <c r="C347" s="6" t="s">
        <v>9483</v>
      </c>
      <c r="D347" s="4" t="s">
        <v>11951</v>
      </c>
      <c r="E347" s="4"/>
      <c r="F347" s="5">
        <v>800</v>
      </c>
      <c r="G347" s="5">
        <v>800</v>
      </c>
    </row>
    <row r="348" spans="1:7" x14ac:dyDescent="0.25">
      <c r="A348" t="s">
        <v>669</v>
      </c>
      <c r="B348" t="s">
        <v>670</v>
      </c>
      <c r="C348" s="6" t="s">
        <v>9483</v>
      </c>
      <c r="D348" s="4" t="s">
        <v>11952</v>
      </c>
      <c r="E348" s="4"/>
      <c r="F348" s="5">
        <v>800</v>
      </c>
      <c r="G348" s="5">
        <v>800</v>
      </c>
    </row>
    <row r="349" spans="1:7" x14ac:dyDescent="0.25">
      <c r="A349" t="s">
        <v>672</v>
      </c>
      <c r="B349" t="s">
        <v>673</v>
      </c>
      <c r="C349" s="6" t="s">
        <v>9483</v>
      </c>
      <c r="D349" s="4" t="s">
        <v>11953</v>
      </c>
      <c r="E349" s="4"/>
      <c r="F349" s="5">
        <v>270</v>
      </c>
      <c r="G349" s="5">
        <v>270</v>
      </c>
    </row>
    <row r="350" spans="1:7" x14ac:dyDescent="0.25">
      <c r="A350" t="s">
        <v>674</v>
      </c>
      <c r="B350" t="s">
        <v>675</v>
      </c>
      <c r="C350" s="6" t="s">
        <v>9483</v>
      </c>
      <c r="D350" s="4" t="s">
        <v>11954</v>
      </c>
      <c r="E350" s="4"/>
      <c r="F350" s="5">
        <v>432</v>
      </c>
      <c r="G350" s="5">
        <v>432</v>
      </c>
    </row>
    <row r="351" spans="1:7" x14ac:dyDescent="0.25">
      <c r="A351" t="s">
        <v>676</v>
      </c>
      <c r="B351" t="s">
        <v>677</v>
      </c>
      <c r="C351" s="6" t="s">
        <v>9483</v>
      </c>
      <c r="D351" s="4" t="s">
        <v>11955</v>
      </c>
      <c r="E351" s="4"/>
      <c r="F351" s="5">
        <v>348</v>
      </c>
      <c r="G351" s="5">
        <v>348</v>
      </c>
    </row>
    <row r="352" spans="1:7" x14ac:dyDescent="0.25">
      <c r="A352" t="s">
        <v>678</v>
      </c>
      <c r="B352" t="s">
        <v>679</v>
      </c>
      <c r="C352" s="6" t="s">
        <v>9483</v>
      </c>
      <c r="D352" s="4" t="s">
        <v>11956</v>
      </c>
      <c r="E352" s="4"/>
      <c r="F352" s="5">
        <v>263</v>
      </c>
      <c r="G352" s="5">
        <v>263</v>
      </c>
    </row>
    <row r="353" spans="1:7" x14ac:dyDescent="0.25">
      <c r="A353" t="s">
        <v>680</v>
      </c>
      <c r="B353" t="s">
        <v>681</v>
      </c>
      <c r="C353" s="6" t="s">
        <v>9483</v>
      </c>
      <c r="D353" s="4" t="s">
        <v>11957</v>
      </c>
      <c r="E353" s="4"/>
      <c r="F353" s="5">
        <v>157</v>
      </c>
      <c r="G353" s="5">
        <v>157</v>
      </c>
    </row>
    <row r="354" spans="1:7" x14ac:dyDescent="0.25">
      <c r="A354" t="s">
        <v>683</v>
      </c>
      <c r="B354" t="s">
        <v>684</v>
      </c>
      <c r="C354" s="6" t="s">
        <v>9483</v>
      </c>
      <c r="D354" s="4" t="s">
        <v>11958</v>
      </c>
      <c r="E354" s="4"/>
      <c r="F354" s="5">
        <v>396</v>
      </c>
      <c r="G354" s="5">
        <v>396</v>
      </c>
    </row>
    <row r="355" spans="1:7" x14ac:dyDescent="0.25">
      <c r="A355" t="s">
        <v>685</v>
      </c>
      <c r="B355" t="s">
        <v>686</v>
      </c>
      <c r="C355" s="6" t="s">
        <v>9488</v>
      </c>
      <c r="D355" s="4" t="s">
        <v>11959</v>
      </c>
      <c r="E355" s="4"/>
      <c r="F355" s="5">
        <v>383</v>
      </c>
      <c r="G355" s="5">
        <v>383</v>
      </c>
    </row>
    <row r="356" spans="1:7" x14ac:dyDescent="0.25">
      <c r="A356" t="s">
        <v>687</v>
      </c>
      <c r="B356" t="s">
        <v>688</v>
      </c>
      <c r="C356" s="6" t="s">
        <v>9469</v>
      </c>
      <c r="D356" s="4" t="s">
        <v>11960</v>
      </c>
      <c r="E356" s="4"/>
      <c r="F356" s="5">
        <v>1516</v>
      </c>
      <c r="G356" s="5">
        <v>1516</v>
      </c>
    </row>
    <row r="357" spans="1:7" x14ac:dyDescent="0.25">
      <c r="A357" t="s">
        <v>689</v>
      </c>
      <c r="B357" t="s">
        <v>690</v>
      </c>
      <c r="C357" s="6" t="s">
        <v>9489</v>
      </c>
      <c r="D357" s="4" t="s">
        <v>11961</v>
      </c>
      <c r="E357" s="4"/>
      <c r="F357" s="5">
        <v>98</v>
      </c>
      <c r="G357" s="5">
        <v>98</v>
      </c>
    </row>
    <row r="358" spans="1:7" x14ac:dyDescent="0.25">
      <c r="A358" t="s">
        <v>691</v>
      </c>
      <c r="B358" t="s">
        <v>692</v>
      </c>
      <c r="C358" s="6" t="s">
        <v>9490</v>
      </c>
      <c r="D358" s="4" t="s">
        <v>11962</v>
      </c>
      <c r="E358" s="4"/>
      <c r="F358" s="5">
        <v>267</v>
      </c>
      <c r="G358" s="5">
        <v>267</v>
      </c>
    </row>
    <row r="359" spans="1:7" x14ac:dyDescent="0.25">
      <c r="A359" t="s">
        <v>693</v>
      </c>
      <c r="B359" t="s">
        <v>694</v>
      </c>
      <c r="C359" s="6" t="s">
        <v>9490</v>
      </c>
      <c r="D359" s="4" t="s">
        <v>11963</v>
      </c>
      <c r="E359" s="4"/>
      <c r="F359" s="5">
        <v>267</v>
      </c>
      <c r="G359" s="5">
        <v>267</v>
      </c>
    </row>
    <row r="360" spans="1:7" x14ac:dyDescent="0.25">
      <c r="A360" t="s">
        <v>695</v>
      </c>
      <c r="B360" t="s">
        <v>696</v>
      </c>
      <c r="C360" s="6" t="s">
        <v>9483</v>
      </c>
      <c r="D360" s="4" t="s">
        <v>11964</v>
      </c>
      <c r="E360" s="4"/>
      <c r="F360" s="5">
        <v>430</v>
      </c>
      <c r="G360" s="5">
        <v>430</v>
      </c>
    </row>
    <row r="361" spans="1:7" x14ac:dyDescent="0.25">
      <c r="A361" t="s">
        <v>697</v>
      </c>
      <c r="B361" t="s">
        <v>698</v>
      </c>
      <c r="C361" s="6" t="s">
        <v>9483</v>
      </c>
      <c r="D361" s="4" t="s">
        <v>9561</v>
      </c>
      <c r="E361" s="4"/>
      <c r="F361" s="5">
        <v>1162</v>
      </c>
      <c r="G361" s="5">
        <v>1162</v>
      </c>
    </row>
    <row r="362" spans="1:7" x14ac:dyDescent="0.25">
      <c r="A362" t="s">
        <v>699</v>
      </c>
      <c r="B362" t="s">
        <v>700</v>
      </c>
      <c r="C362" s="6" t="s">
        <v>9483</v>
      </c>
      <c r="D362" s="4" t="s">
        <v>9563</v>
      </c>
      <c r="E362" s="4"/>
      <c r="F362" s="5">
        <v>2171</v>
      </c>
      <c r="G362" s="5">
        <v>2171</v>
      </c>
    </row>
    <row r="363" spans="1:7" x14ac:dyDescent="0.25">
      <c r="A363" t="s">
        <v>701</v>
      </c>
      <c r="B363" t="s">
        <v>702</v>
      </c>
      <c r="C363" s="6" t="s">
        <v>9483</v>
      </c>
      <c r="D363" s="4" t="s">
        <v>9565</v>
      </c>
      <c r="E363" s="4"/>
      <c r="F363" s="5">
        <v>3160</v>
      </c>
      <c r="G363" s="5">
        <v>3160</v>
      </c>
    </row>
    <row r="364" spans="1:7" x14ac:dyDescent="0.25">
      <c r="A364" t="s">
        <v>703</v>
      </c>
      <c r="B364" t="s">
        <v>704</v>
      </c>
      <c r="C364" s="6" t="s">
        <v>9483</v>
      </c>
      <c r="D364" s="4" t="s">
        <v>11965</v>
      </c>
      <c r="E364" s="4"/>
      <c r="F364" s="5">
        <v>5722</v>
      </c>
      <c r="G364" s="5">
        <v>5722</v>
      </c>
    </row>
    <row r="365" spans="1:7" x14ac:dyDescent="0.25">
      <c r="A365" t="s">
        <v>705</v>
      </c>
      <c r="B365" t="s">
        <v>706</v>
      </c>
      <c r="C365" s="6" t="s">
        <v>9483</v>
      </c>
      <c r="D365" s="4" t="s">
        <v>11966</v>
      </c>
      <c r="E365" s="4"/>
      <c r="F365" s="5">
        <v>9912</v>
      </c>
      <c r="G365" s="5">
        <v>9912</v>
      </c>
    </row>
    <row r="366" spans="1:7" x14ac:dyDescent="0.25">
      <c r="A366" t="s">
        <v>707</v>
      </c>
      <c r="B366" t="s">
        <v>708</v>
      </c>
      <c r="C366" s="6" t="s">
        <v>9483</v>
      </c>
      <c r="D366" s="4" t="s">
        <v>11967</v>
      </c>
      <c r="E366" s="4"/>
      <c r="F366" s="5">
        <v>1663</v>
      </c>
      <c r="G366" s="5">
        <v>1663</v>
      </c>
    </row>
    <row r="367" spans="1:7" x14ac:dyDescent="0.25">
      <c r="A367" t="s">
        <v>709</v>
      </c>
      <c r="B367" t="s">
        <v>710</v>
      </c>
      <c r="C367" s="6" t="s">
        <v>9491</v>
      </c>
      <c r="D367" s="4" t="s">
        <v>11968</v>
      </c>
      <c r="E367" s="4"/>
      <c r="F367" s="5">
        <v>83</v>
      </c>
      <c r="G367" s="5">
        <v>83</v>
      </c>
    </row>
    <row r="368" spans="1:7" x14ac:dyDescent="0.25">
      <c r="A368" t="s">
        <v>711</v>
      </c>
      <c r="B368" t="s">
        <v>712</v>
      </c>
      <c r="C368" s="6" t="s">
        <v>9492</v>
      </c>
      <c r="D368" s="4" t="s">
        <v>11969</v>
      </c>
      <c r="E368" s="4" t="s">
        <v>713</v>
      </c>
      <c r="F368" s="5">
        <v>206</v>
      </c>
      <c r="G368" s="5">
        <v>206</v>
      </c>
    </row>
    <row r="369" spans="1:7" x14ac:dyDescent="0.25">
      <c r="A369" t="s">
        <v>714</v>
      </c>
      <c r="B369" t="s">
        <v>715</v>
      </c>
      <c r="C369" s="6" t="s">
        <v>9462</v>
      </c>
      <c r="D369" s="4"/>
      <c r="E369" s="4" t="s">
        <v>716</v>
      </c>
      <c r="F369" s="5">
        <v>93.2</v>
      </c>
      <c r="G369" s="5">
        <v>93.2</v>
      </c>
    </row>
    <row r="370" spans="1:7" x14ac:dyDescent="0.25">
      <c r="A370" t="s">
        <v>717</v>
      </c>
      <c r="B370" t="s">
        <v>718</v>
      </c>
      <c r="C370" s="6" t="s">
        <v>9485</v>
      </c>
      <c r="D370" s="4" t="s">
        <v>11939</v>
      </c>
      <c r="E370" s="4" t="s">
        <v>719</v>
      </c>
      <c r="F370" s="5">
        <v>165</v>
      </c>
      <c r="G370" s="5">
        <v>165</v>
      </c>
    </row>
    <row r="371" spans="1:7" x14ac:dyDescent="0.25">
      <c r="A371" t="s">
        <v>720</v>
      </c>
      <c r="B371" t="s">
        <v>721</v>
      </c>
      <c r="C371" s="6" t="s">
        <v>9485</v>
      </c>
      <c r="D371" s="4" t="s">
        <v>11939</v>
      </c>
      <c r="E371" s="4" t="s">
        <v>722</v>
      </c>
      <c r="F371" s="5">
        <v>142</v>
      </c>
      <c r="G371" s="5">
        <v>142</v>
      </c>
    </row>
    <row r="372" spans="1:7" x14ac:dyDescent="0.25">
      <c r="A372" t="s">
        <v>723</v>
      </c>
      <c r="B372" t="s">
        <v>724</v>
      </c>
      <c r="C372" s="6" t="s">
        <v>9485</v>
      </c>
      <c r="D372" s="4" t="s">
        <v>11939</v>
      </c>
      <c r="E372" s="4" t="s">
        <v>725</v>
      </c>
      <c r="F372" s="5">
        <v>124</v>
      </c>
      <c r="G372" s="5">
        <v>124</v>
      </c>
    </row>
    <row r="373" spans="1:7" x14ac:dyDescent="0.25">
      <c r="A373" t="s">
        <v>726</v>
      </c>
      <c r="B373" t="s">
        <v>727</v>
      </c>
      <c r="C373" s="6" t="s">
        <v>9483</v>
      </c>
      <c r="D373" s="4" t="s">
        <v>11970</v>
      </c>
      <c r="E373" s="4"/>
      <c r="F373" s="5">
        <v>4505</v>
      </c>
      <c r="G373" s="5">
        <v>4505</v>
      </c>
    </row>
    <row r="374" spans="1:7" x14ac:dyDescent="0.25">
      <c r="A374" t="s">
        <v>728</v>
      </c>
      <c r="B374" t="s">
        <v>462</v>
      </c>
      <c r="C374" s="6" t="s">
        <v>9484</v>
      </c>
      <c r="D374" s="4" t="s">
        <v>11851</v>
      </c>
      <c r="E374" s="4"/>
      <c r="F374" s="5">
        <v>3219</v>
      </c>
      <c r="G374" s="5">
        <v>3219</v>
      </c>
    </row>
    <row r="375" spans="1:7" x14ac:dyDescent="0.25">
      <c r="A375" t="s">
        <v>729</v>
      </c>
      <c r="B375" t="s">
        <v>730</v>
      </c>
      <c r="C375" s="6" t="s">
        <v>9484</v>
      </c>
      <c r="D375" s="4" t="s">
        <v>11851</v>
      </c>
      <c r="E375" s="4"/>
      <c r="F375" s="5">
        <v>3233</v>
      </c>
      <c r="G375" s="5">
        <v>3233</v>
      </c>
    </row>
    <row r="376" spans="1:7" x14ac:dyDescent="0.25">
      <c r="A376" t="s">
        <v>731</v>
      </c>
      <c r="B376" t="s">
        <v>732</v>
      </c>
      <c r="C376" s="6" t="s">
        <v>9484</v>
      </c>
      <c r="D376" s="4" t="s">
        <v>11851</v>
      </c>
      <c r="E376" s="4"/>
      <c r="F376" s="5">
        <v>4360</v>
      </c>
      <c r="G376" s="5">
        <v>4360</v>
      </c>
    </row>
    <row r="377" spans="1:7" x14ac:dyDescent="0.25">
      <c r="A377" t="s">
        <v>733</v>
      </c>
      <c r="B377" t="s">
        <v>734</v>
      </c>
      <c r="C377" s="6" t="s">
        <v>9484</v>
      </c>
      <c r="D377" s="4" t="s">
        <v>11851</v>
      </c>
      <c r="E377" s="4"/>
      <c r="F377" s="5">
        <v>5484</v>
      </c>
      <c r="G377" s="5">
        <v>5484</v>
      </c>
    </row>
    <row r="378" spans="1:7" x14ac:dyDescent="0.25">
      <c r="A378" t="s">
        <v>735</v>
      </c>
      <c r="B378" t="s">
        <v>736</v>
      </c>
      <c r="C378" s="6" t="s">
        <v>9483</v>
      </c>
      <c r="D378" s="4" t="s">
        <v>11971</v>
      </c>
      <c r="E378" s="4"/>
      <c r="F378" s="5">
        <v>396</v>
      </c>
      <c r="G378" s="5">
        <v>396</v>
      </c>
    </row>
    <row r="379" spans="1:7" x14ac:dyDescent="0.25">
      <c r="A379" t="s">
        <v>737</v>
      </c>
      <c r="B379" t="s">
        <v>738</v>
      </c>
      <c r="C379" s="6" t="s">
        <v>9483</v>
      </c>
      <c r="D379" s="4" t="s">
        <v>11972</v>
      </c>
      <c r="E379" s="4"/>
      <c r="F379" s="5">
        <v>3623</v>
      </c>
      <c r="G379" s="5">
        <v>3623</v>
      </c>
    </row>
    <row r="380" spans="1:7" x14ac:dyDescent="0.25">
      <c r="A380" t="s">
        <v>739</v>
      </c>
      <c r="B380" t="s">
        <v>740</v>
      </c>
      <c r="C380" s="6" t="s">
        <v>9483</v>
      </c>
      <c r="D380" s="4" t="s">
        <v>11973</v>
      </c>
      <c r="E380" s="4"/>
      <c r="F380" s="5">
        <v>3700</v>
      </c>
      <c r="G380" s="5">
        <v>3700</v>
      </c>
    </row>
    <row r="381" spans="1:7" x14ac:dyDescent="0.25">
      <c r="A381" t="s">
        <v>741</v>
      </c>
      <c r="B381" t="s">
        <v>742</v>
      </c>
      <c r="C381" s="6" t="s">
        <v>9483</v>
      </c>
      <c r="D381" s="4" t="s">
        <v>11974</v>
      </c>
      <c r="E381" s="4"/>
      <c r="F381" s="5">
        <v>7615</v>
      </c>
      <c r="G381" s="5">
        <v>7615</v>
      </c>
    </row>
    <row r="382" spans="1:7" x14ac:dyDescent="0.25">
      <c r="A382" t="s">
        <v>743</v>
      </c>
      <c r="B382" t="s">
        <v>744</v>
      </c>
      <c r="C382" s="6" t="s">
        <v>9483</v>
      </c>
      <c r="D382" s="4" t="s">
        <v>11975</v>
      </c>
      <c r="E382" s="4"/>
      <c r="F382" s="5">
        <v>3218</v>
      </c>
      <c r="G382" s="5">
        <v>3218</v>
      </c>
    </row>
    <row r="383" spans="1:7" x14ac:dyDescent="0.25">
      <c r="A383" t="s">
        <v>745</v>
      </c>
      <c r="B383" t="s">
        <v>746</v>
      </c>
      <c r="C383" s="6" t="s">
        <v>9483</v>
      </c>
      <c r="D383" s="4" t="s">
        <v>11976</v>
      </c>
      <c r="E383" s="4"/>
      <c r="F383" s="5">
        <v>3847</v>
      </c>
      <c r="G383" s="5">
        <v>3847</v>
      </c>
    </row>
    <row r="384" spans="1:7" x14ac:dyDescent="0.25">
      <c r="A384" t="s">
        <v>747</v>
      </c>
      <c r="B384" t="s">
        <v>748</v>
      </c>
      <c r="C384" s="6" t="s">
        <v>9483</v>
      </c>
      <c r="D384" s="4" t="s">
        <v>11977</v>
      </c>
      <c r="E384" s="4"/>
      <c r="F384" s="5">
        <v>2501</v>
      </c>
      <c r="G384" s="5">
        <v>2501</v>
      </c>
    </row>
    <row r="385" spans="1:7" x14ac:dyDescent="0.25">
      <c r="A385" t="s">
        <v>749</v>
      </c>
      <c r="B385" t="s">
        <v>750</v>
      </c>
      <c r="C385" s="6" t="s">
        <v>9483</v>
      </c>
      <c r="D385" s="4" t="s">
        <v>11978</v>
      </c>
      <c r="E385" s="4"/>
      <c r="F385" s="5">
        <v>2170</v>
      </c>
      <c r="G385" s="5">
        <v>2170</v>
      </c>
    </row>
    <row r="386" spans="1:7" x14ac:dyDescent="0.25">
      <c r="A386" t="s">
        <v>751</v>
      </c>
      <c r="B386" t="s">
        <v>752</v>
      </c>
      <c r="C386" s="6" t="s">
        <v>9483</v>
      </c>
      <c r="D386" s="4" t="s">
        <v>11979</v>
      </c>
      <c r="E386" s="4"/>
      <c r="F386" s="5">
        <v>461</v>
      </c>
      <c r="G386" s="5">
        <v>461</v>
      </c>
    </row>
    <row r="387" spans="1:7" x14ac:dyDescent="0.25">
      <c r="A387" t="s">
        <v>753</v>
      </c>
      <c r="B387" t="s">
        <v>754</v>
      </c>
      <c r="C387" s="6" t="s">
        <v>9483</v>
      </c>
      <c r="D387" s="4" t="s">
        <v>11980</v>
      </c>
      <c r="E387" s="4"/>
      <c r="F387" s="5">
        <v>853</v>
      </c>
      <c r="G387" s="5">
        <v>853</v>
      </c>
    </row>
    <row r="388" spans="1:7" x14ac:dyDescent="0.25">
      <c r="A388" t="s">
        <v>755</v>
      </c>
      <c r="B388" t="s">
        <v>756</v>
      </c>
      <c r="C388" s="6" t="s">
        <v>9483</v>
      </c>
      <c r="D388" s="4" t="s">
        <v>11981</v>
      </c>
      <c r="E388" s="4"/>
      <c r="F388" s="5">
        <v>587</v>
      </c>
      <c r="G388" s="5">
        <v>587</v>
      </c>
    </row>
    <row r="389" spans="1:7" x14ac:dyDescent="0.25">
      <c r="A389" t="s">
        <v>757</v>
      </c>
      <c r="B389" t="s">
        <v>758</v>
      </c>
      <c r="C389" s="6" t="s">
        <v>9483</v>
      </c>
      <c r="D389" s="4" t="s">
        <v>11960</v>
      </c>
      <c r="E389" s="4"/>
      <c r="F389" s="5">
        <v>1516</v>
      </c>
      <c r="G389" s="5">
        <v>1516</v>
      </c>
    </row>
    <row r="390" spans="1:7" x14ac:dyDescent="0.25">
      <c r="A390" t="s">
        <v>759</v>
      </c>
      <c r="B390" t="s">
        <v>760</v>
      </c>
      <c r="C390" s="6" t="s">
        <v>9483</v>
      </c>
      <c r="D390" s="4" t="s">
        <v>11982</v>
      </c>
      <c r="E390" s="4"/>
      <c r="F390" s="5">
        <v>7232</v>
      </c>
      <c r="G390" s="5">
        <v>7232</v>
      </c>
    </row>
    <row r="391" spans="1:7" x14ac:dyDescent="0.25">
      <c r="A391" t="s">
        <v>761</v>
      </c>
      <c r="B391" t="s">
        <v>762</v>
      </c>
      <c r="C391" s="6" t="s">
        <v>9483</v>
      </c>
      <c r="D391" s="4" t="s">
        <v>11983</v>
      </c>
      <c r="E391" s="4"/>
      <c r="F391" s="5">
        <v>13341</v>
      </c>
      <c r="G391" s="5">
        <v>13341</v>
      </c>
    </row>
    <row r="392" spans="1:7" x14ac:dyDescent="0.25">
      <c r="A392" t="s">
        <v>763</v>
      </c>
      <c r="B392" t="s">
        <v>764</v>
      </c>
      <c r="C392" s="6" t="s">
        <v>9483</v>
      </c>
      <c r="D392" s="4" t="s">
        <v>11984</v>
      </c>
      <c r="E392" s="4"/>
      <c r="F392" s="5">
        <v>6802</v>
      </c>
      <c r="G392" s="5">
        <v>6802</v>
      </c>
    </row>
    <row r="393" spans="1:7" x14ac:dyDescent="0.25">
      <c r="A393" t="s">
        <v>765</v>
      </c>
      <c r="B393" t="s">
        <v>766</v>
      </c>
      <c r="C393" s="6" t="s">
        <v>9483</v>
      </c>
      <c r="D393" s="4" t="s">
        <v>11985</v>
      </c>
      <c r="E393" s="4"/>
      <c r="F393" s="5">
        <v>7299</v>
      </c>
      <c r="G393" s="5">
        <v>7299</v>
      </c>
    </row>
    <row r="394" spans="1:7" x14ac:dyDescent="0.25">
      <c r="A394" t="s">
        <v>767</v>
      </c>
      <c r="B394" t="s">
        <v>768</v>
      </c>
      <c r="C394" s="6" t="s">
        <v>9483</v>
      </c>
      <c r="D394" s="4" t="s">
        <v>11986</v>
      </c>
      <c r="E394" s="4"/>
      <c r="F394" s="5">
        <v>5361</v>
      </c>
      <c r="G394" s="5">
        <v>5361</v>
      </c>
    </row>
    <row r="395" spans="1:7" x14ac:dyDescent="0.25">
      <c r="A395" t="s">
        <v>769</v>
      </c>
      <c r="B395" t="s">
        <v>770</v>
      </c>
      <c r="C395" s="6" t="s">
        <v>9482</v>
      </c>
      <c r="D395" s="4" t="s">
        <v>11842</v>
      </c>
      <c r="E395" s="4"/>
      <c r="F395" s="5">
        <v>4098</v>
      </c>
      <c r="G395" s="5">
        <v>4098</v>
      </c>
    </row>
    <row r="396" spans="1:7" x14ac:dyDescent="0.25">
      <c r="A396" t="s">
        <v>771</v>
      </c>
      <c r="B396" t="s">
        <v>772</v>
      </c>
      <c r="C396" s="6" t="s">
        <v>9482</v>
      </c>
      <c r="D396" s="4" t="s">
        <v>11987</v>
      </c>
      <c r="E396" s="4"/>
      <c r="F396" s="5">
        <v>1531</v>
      </c>
      <c r="G396" s="5">
        <v>1531</v>
      </c>
    </row>
    <row r="397" spans="1:7" x14ac:dyDescent="0.25">
      <c r="A397" t="s">
        <v>773</v>
      </c>
      <c r="B397" t="s">
        <v>774</v>
      </c>
      <c r="C397" s="6" t="s">
        <v>9483</v>
      </c>
      <c r="D397" s="4" t="s">
        <v>11988</v>
      </c>
      <c r="E397" s="4"/>
      <c r="F397" s="5">
        <v>1166</v>
      </c>
      <c r="G397" s="5">
        <v>1166</v>
      </c>
    </row>
    <row r="398" spans="1:7" x14ac:dyDescent="0.25">
      <c r="A398" t="s">
        <v>775</v>
      </c>
      <c r="B398" t="s">
        <v>776</v>
      </c>
      <c r="C398" s="6" t="s">
        <v>9483</v>
      </c>
      <c r="D398" s="4" t="s">
        <v>11989</v>
      </c>
      <c r="E398" s="4"/>
      <c r="F398" s="5">
        <v>833</v>
      </c>
      <c r="G398" s="5">
        <v>833</v>
      </c>
    </row>
    <row r="399" spans="1:7" x14ac:dyDescent="0.25">
      <c r="A399" t="s">
        <v>777</v>
      </c>
      <c r="B399" t="s">
        <v>778</v>
      </c>
      <c r="C399" s="6" t="s">
        <v>9483</v>
      </c>
      <c r="D399" s="4" t="s">
        <v>11990</v>
      </c>
      <c r="E399" s="4"/>
      <c r="F399" s="5">
        <v>703</v>
      </c>
      <c r="G399" s="5">
        <v>703</v>
      </c>
    </row>
    <row r="400" spans="1:7" x14ac:dyDescent="0.25">
      <c r="A400" t="s">
        <v>779</v>
      </c>
      <c r="B400" t="s">
        <v>780</v>
      </c>
      <c r="C400" s="6" t="s">
        <v>9483</v>
      </c>
      <c r="D400" s="4" t="s">
        <v>11991</v>
      </c>
      <c r="E400" s="4"/>
      <c r="F400" s="5">
        <v>701</v>
      </c>
      <c r="G400" s="5">
        <v>701</v>
      </c>
    </row>
    <row r="401" spans="1:7" x14ac:dyDescent="0.25">
      <c r="A401" t="s">
        <v>781</v>
      </c>
      <c r="B401" t="s">
        <v>782</v>
      </c>
      <c r="C401" s="6" t="s">
        <v>9482</v>
      </c>
      <c r="D401" s="4"/>
      <c r="E401" s="4"/>
      <c r="F401" s="5">
        <v>5567</v>
      </c>
      <c r="G401" s="5">
        <v>5567</v>
      </c>
    </row>
    <row r="402" spans="1:7" x14ac:dyDescent="0.25">
      <c r="A402" t="s">
        <v>783</v>
      </c>
      <c r="B402" t="s">
        <v>784</v>
      </c>
      <c r="C402" s="6" t="s">
        <v>9494</v>
      </c>
      <c r="D402" s="4" t="s">
        <v>11992</v>
      </c>
      <c r="E402" s="4"/>
      <c r="F402" s="5">
        <v>484</v>
      </c>
      <c r="G402" s="5">
        <v>484</v>
      </c>
    </row>
    <row r="403" spans="1:7" x14ac:dyDescent="0.25">
      <c r="A403" t="s">
        <v>785</v>
      </c>
      <c r="B403" t="s">
        <v>786</v>
      </c>
      <c r="C403" s="6" t="s">
        <v>9483</v>
      </c>
      <c r="D403" s="4" t="s">
        <v>11993</v>
      </c>
      <c r="E403" s="4"/>
      <c r="F403" s="5">
        <v>8737</v>
      </c>
      <c r="G403" s="5">
        <v>8737</v>
      </c>
    </row>
    <row r="404" spans="1:7" x14ac:dyDescent="0.25">
      <c r="A404" t="s">
        <v>787</v>
      </c>
      <c r="B404" t="s">
        <v>788</v>
      </c>
      <c r="C404" s="6" t="s">
        <v>9483</v>
      </c>
      <c r="D404" s="4" t="s">
        <v>11994</v>
      </c>
      <c r="E404" s="4"/>
      <c r="F404" s="5">
        <v>6962</v>
      </c>
      <c r="G404" s="5">
        <v>6962</v>
      </c>
    </row>
    <row r="405" spans="1:7" x14ac:dyDescent="0.25">
      <c r="A405" t="s">
        <v>789</v>
      </c>
      <c r="B405" t="s">
        <v>790</v>
      </c>
      <c r="C405" s="6" t="s">
        <v>9483</v>
      </c>
      <c r="D405" s="4" t="s">
        <v>11995</v>
      </c>
      <c r="E405" s="4"/>
      <c r="F405" s="5">
        <v>11575</v>
      </c>
      <c r="G405" s="5">
        <v>11575</v>
      </c>
    </row>
    <row r="406" spans="1:7" x14ac:dyDescent="0.25">
      <c r="A406" t="s">
        <v>791</v>
      </c>
      <c r="B406" t="s">
        <v>792</v>
      </c>
      <c r="C406" s="6" t="s">
        <v>9483</v>
      </c>
      <c r="D406" s="4" t="s">
        <v>11996</v>
      </c>
      <c r="E406" s="4"/>
      <c r="F406" s="5">
        <v>793</v>
      </c>
      <c r="G406" s="5">
        <v>793</v>
      </c>
    </row>
    <row r="407" spans="1:7" x14ac:dyDescent="0.25">
      <c r="A407" t="s">
        <v>793</v>
      </c>
      <c r="B407" t="s">
        <v>794</v>
      </c>
      <c r="C407" s="6" t="s">
        <v>9490</v>
      </c>
      <c r="D407" s="4" t="s">
        <v>11997</v>
      </c>
      <c r="E407" s="4"/>
      <c r="F407" s="5">
        <v>297</v>
      </c>
      <c r="G407" s="5">
        <v>297</v>
      </c>
    </row>
    <row r="408" spans="1:7" x14ac:dyDescent="0.25">
      <c r="A408" t="s">
        <v>795</v>
      </c>
      <c r="B408" t="s">
        <v>796</v>
      </c>
      <c r="C408" s="6" t="s">
        <v>9490</v>
      </c>
      <c r="D408" s="4" t="s">
        <v>11998</v>
      </c>
      <c r="E408" s="4"/>
      <c r="F408" s="5">
        <v>297</v>
      </c>
      <c r="G408" s="5">
        <v>297</v>
      </c>
    </row>
    <row r="409" spans="1:7" x14ac:dyDescent="0.25">
      <c r="A409" t="s">
        <v>797</v>
      </c>
      <c r="B409" t="s">
        <v>798</v>
      </c>
      <c r="C409" s="6" t="s">
        <v>9490</v>
      </c>
      <c r="D409" s="4" t="s">
        <v>11999</v>
      </c>
      <c r="E409" s="4"/>
      <c r="F409" s="5">
        <v>297</v>
      </c>
      <c r="G409" s="5">
        <v>297</v>
      </c>
    </row>
    <row r="410" spans="1:7" x14ac:dyDescent="0.25">
      <c r="A410" t="s">
        <v>799</v>
      </c>
      <c r="B410" t="s">
        <v>800</v>
      </c>
      <c r="C410" s="6" t="s">
        <v>9490</v>
      </c>
      <c r="D410" s="4" t="s">
        <v>12000</v>
      </c>
      <c r="E410" s="4"/>
      <c r="F410" s="5">
        <v>297</v>
      </c>
      <c r="G410" s="5">
        <v>297</v>
      </c>
    </row>
    <row r="411" spans="1:7" x14ac:dyDescent="0.25">
      <c r="A411" t="s">
        <v>801</v>
      </c>
      <c r="B411" t="s">
        <v>802</v>
      </c>
      <c r="C411" s="6" t="s">
        <v>9490</v>
      </c>
      <c r="D411" s="4"/>
      <c r="E411" s="4" t="s">
        <v>803</v>
      </c>
      <c r="F411" s="5">
        <v>270</v>
      </c>
      <c r="G411" s="5">
        <v>270</v>
      </c>
    </row>
    <row r="412" spans="1:7" x14ac:dyDescent="0.25">
      <c r="A412" t="s">
        <v>804</v>
      </c>
      <c r="B412" t="s">
        <v>805</v>
      </c>
      <c r="C412" s="6" t="s">
        <v>9483</v>
      </c>
      <c r="D412" s="4" t="s">
        <v>12001</v>
      </c>
      <c r="E412" s="4"/>
      <c r="F412" s="5">
        <v>8699</v>
      </c>
      <c r="G412" s="5">
        <v>8699</v>
      </c>
    </row>
    <row r="413" spans="1:7" x14ac:dyDescent="0.25">
      <c r="A413" t="s">
        <v>806</v>
      </c>
      <c r="B413" t="s">
        <v>807</v>
      </c>
      <c r="C413" s="6" t="s">
        <v>9482</v>
      </c>
      <c r="D413" s="4" t="s">
        <v>12002</v>
      </c>
      <c r="E413" s="4"/>
      <c r="F413" s="5">
        <v>6657</v>
      </c>
      <c r="G413" s="5">
        <v>6657</v>
      </c>
    </row>
    <row r="414" spans="1:7" x14ac:dyDescent="0.25">
      <c r="A414" t="s">
        <v>808</v>
      </c>
      <c r="B414" t="s">
        <v>809</v>
      </c>
      <c r="C414" s="6" t="s">
        <v>9482</v>
      </c>
      <c r="D414" s="4" t="s">
        <v>12003</v>
      </c>
      <c r="E414" s="4"/>
      <c r="F414" s="5">
        <v>8799</v>
      </c>
      <c r="G414" s="5">
        <v>8799</v>
      </c>
    </row>
    <row r="415" spans="1:7" x14ac:dyDescent="0.25">
      <c r="A415" t="s">
        <v>810</v>
      </c>
      <c r="B415" t="s">
        <v>811</v>
      </c>
      <c r="C415" s="6" t="s">
        <v>9483</v>
      </c>
      <c r="D415" s="4" t="s">
        <v>12004</v>
      </c>
      <c r="E415" s="4"/>
      <c r="F415" s="5">
        <v>5019</v>
      </c>
      <c r="G415" s="5">
        <v>5019</v>
      </c>
    </row>
    <row r="416" spans="1:7" x14ac:dyDescent="0.25">
      <c r="A416" t="s">
        <v>812</v>
      </c>
      <c r="B416" t="s">
        <v>813</v>
      </c>
      <c r="C416" s="6" t="s">
        <v>9495</v>
      </c>
      <c r="D416" s="4" t="s">
        <v>12005</v>
      </c>
      <c r="E416" s="4"/>
      <c r="F416" s="5">
        <v>848</v>
      </c>
      <c r="G416" s="5">
        <v>848</v>
      </c>
    </row>
    <row r="417" spans="1:7" x14ac:dyDescent="0.25">
      <c r="A417" t="s">
        <v>814</v>
      </c>
      <c r="B417" t="s">
        <v>815</v>
      </c>
      <c r="C417" s="6" t="s">
        <v>9483</v>
      </c>
      <c r="D417" s="4" t="s">
        <v>12006</v>
      </c>
      <c r="E417" s="4"/>
      <c r="F417" s="5">
        <v>1506</v>
      </c>
      <c r="G417" s="5">
        <v>1506</v>
      </c>
    </row>
    <row r="418" spans="1:7" x14ac:dyDescent="0.25">
      <c r="A418" t="s">
        <v>13378</v>
      </c>
      <c r="B418" t="s">
        <v>13379</v>
      </c>
      <c r="C418" s="6" t="s">
        <v>9483</v>
      </c>
      <c r="D418" s="4" t="s">
        <v>13380</v>
      </c>
      <c r="E418" s="4"/>
      <c r="F418" s="5">
        <v>2464</v>
      </c>
      <c r="G418" s="5">
        <v>2464</v>
      </c>
    </row>
    <row r="419" spans="1:7" x14ac:dyDescent="0.25">
      <c r="A419" t="s">
        <v>13381</v>
      </c>
      <c r="B419" t="s">
        <v>13382</v>
      </c>
      <c r="C419" s="6" t="s">
        <v>9483</v>
      </c>
      <c r="D419" s="4" t="s">
        <v>13383</v>
      </c>
      <c r="E419" s="4"/>
      <c r="F419" s="5">
        <v>2464</v>
      </c>
      <c r="G419" s="5">
        <v>2464</v>
      </c>
    </row>
    <row r="420" spans="1:7" x14ac:dyDescent="0.25">
      <c r="A420" t="s">
        <v>13384</v>
      </c>
      <c r="B420" t="s">
        <v>13385</v>
      </c>
      <c r="C420" s="6" t="s">
        <v>9483</v>
      </c>
      <c r="D420" s="4" t="s">
        <v>13386</v>
      </c>
      <c r="E420" s="4"/>
      <c r="F420" s="5">
        <v>7700</v>
      </c>
      <c r="G420" s="5">
        <v>7700</v>
      </c>
    </row>
    <row r="421" spans="1:7" x14ac:dyDescent="0.25">
      <c r="A421" t="s">
        <v>13387</v>
      </c>
      <c r="B421" t="s">
        <v>13388</v>
      </c>
      <c r="C421" s="6" t="s">
        <v>9482</v>
      </c>
      <c r="D421" s="4" t="s">
        <v>13389</v>
      </c>
      <c r="E421" s="4"/>
      <c r="F421" s="5">
        <v>430</v>
      </c>
      <c r="G421" s="5">
        <v>430</v>
      </c>
    </row>
    <row r="422" spans="1:7" x14ac:dyDescent="0.25">
      <c r="A422" t="s">
        <v>816</v>
      </c>
      <c r="B422" t="s">
        <v>817</v>
      </c>
      <c r="C422" s="6" t="s">
        <v>9482</v>
      </c>
      <c r="D422" s="4" t="s">
        <v>12007</v>
      </c>
      <c r="E422" s="4"/>
      <c r="F422" s="5">
        <v>476</v>
      </c>
      <c r="G422" s="5">
        <v>476</v>
      </c>
    </row>
    <row r="423" spans="1:7" x14ac:dyDescent="0.25">
      <c r="A423" t="s">
        <v>818</v>
      </c>
      <c r="B423" t="s">
        <v>819</v>
      </c>
      <c r="C423" s="6" t="s">
        <v>9483</v>
      </c>
      <c r="D423" s="4"/>
      <c r="E423" s="4"/>
      <c r="F423" s="5">
        <v>19567</v>
      </c>
      <c r="G423" s="5">
        <v>19567</v>
      </c>
    </row>
    <row r="424" spans="1:7" x14ac:dyDescent="0.25">
      <c r="A424" t="s">
        <v>13390</v>
      </c>
      <c r="B424" t="s">
        <v>13391</v>
      </c>
      <c r="C424" s="6" t="s">
        <v>9482</v>
      </c>
      <c r="D424" s="4" t="s">
        <v>13392</v>
      </c>
      <c r="E424" s="4"/>
      <c r="F424" s="5">
        <v>412</v>
      </c>
      <c r="G424" s="5">
        <v>412</v>
      </c>
    </row>
    <row r="425" spans="1:7" x14ac:dyDescent="0.25">
      <c r="A425" t="s">
        <v>820</v>
      </c>
      <c r="B425" t="s">
        <v>821</v>
      </c>
      <c r="C425" s="6" t="s">
        <v>9483</v>
      </c>
      <c r="D425" s="4"/>
      <c r="E425" s="4"/>
      <c r="F425" s="5">
        <v>371</v>
      </c>
      <c r="G425" s="5">
        <v>371</v>
      </c>
    </row>
    <row r="426" spans="1:7" x14ac:dyDescent="0.25">
      <c r="A426" t="s">
        <v>822</v>
      </c>
      <c r="B426" t="s">
        <v>823</v>
      </c>
      <c r="C426" s="6" t="s">
        <v>9483</v>
      </c>
      <c r="D426" s="4"/>
      <c r="E426" s="4"/>
      <c r="F426" s="5">
        <v>3568</v>
      </c>
      <c r="G426" s="5">
        <v>3568</v>
      </c>
    </row>
    <row r="427" spans="1:7" x14ac:dyDescent="0.25">
      <c r="A427" t="s">
        <v>824</v>
      </c>
      <c r="B427" t="s">
        <v>825</v>
      </c>
      <c r="C427" s="6" t="s">
        <v>9483</v>
      </c>
      <c r="D427" s="4"/>
      <c r="E427" s="4"/>
      <c r="F427" s="5">
        <v>2676</v>
      </c>
      <c r="G427" s="5">
        <v>2676</v>
      </c>
    </row>
    <row r="428" spans="1:7" x14ac:dyDescent="0.25">
      <c r="A428" t="s">
        <v>827</v>
      </c>
      <c r="B428" t="s">
        <v>828</v>
      </c>
      <c r="C428" s="6" t="s">
        <v>9496</v>
      </c>
      <c r="D428" s="4" t="s">
        <v>12008</v>
      </c>
      <c r="E428" s="4" t="s">
        <v>826</v>
      </c>
      <c r="F428" s="5">
        <v>475</v>
      </c>
      <c r="G428" s="5">
        <v>475</v>
      </c>
    </row>
    <row r="429" spans="1:7" x14ac:dyDescent="0.25">
      <c r="A429" t="s">
        <v>829</v>
      </c>
      <c r="B429" t="s">
        <v>830</v>
      </c>
      <c r="C429" s="6" t="s">
        <v>9488</v>
      </c>
      <c r="D429" s="4" t="s">
        <v>12009</v>
      </c>
      <c r="E429" s="4"/>
      <c r="F429" s="5">
        <v>171</v>
      </c>
      <c r="G429" s="5">
        <v>171</v>
      </c>
    </row>
    <row r="430" spans="1:7" x14ac:dyDescent="0.25">
      <c r="A430" t="s">
        <v>831</v>
      </c>
      <c r="B430" t="s">
        <v>832</v>
      </c>
      <c r="C430" s="6" t="s">
        <v>9497</v>
      </c>
      <c r="D430" s="4"/>
      <c r="E430" s="4"/>
      <c r="F430" s="5">
        <v>8365</v>
      </c>
      <c r="G430" s="5">
        <v>8365</v>
      </c>
    </row>
    <row r="431" spans="1:7" x14ac:dyDescent="0.25">
      <c r="A431" t="s">
        <v>833</v>
      </c>
      <c r="B431" t="s">
        <v>834</v>
      </c>
      <c r="C431" s="6" t="s">
        <v>9497</v>
      </c>
      <c r="D431" s="4"/>
      <c r="E431" s="4"/>
      <c r="F431" s="5">
        <v>20137</v>
      </c>
      <c r="G431" s="5">
        <v>20137</v>
      </c>
    </row>
    <row r="432" spans="1:7" x14ac:dyDescent="0.25">
      <c r="A432" t="s">
        <v>835</v>
      </c>
      <c r="B432" t="s">
        <v>819</v>
      </c>
      <c r="C432" s="6" t="s">
        <v>9497</v>
      </c>
      <c r="D432" s="4"/>
      <c r="E432" s="4"/>
      <c r="F432" s="5">
        <v>20137</v>
      </c>
      <c r="G432" s="5">
        <v>20137</v>
      </c>
    </row>
    <row r="433" spans="1:7" x14ac:dyDescent="0.25">
      <c r="A433" t="s">
        <v>836</v>
      </c>
      <c r="B433" t="s">
        <v>837</v>
      </c>
      <c r="C433" s="6" t="s">
        <v>9495</v>
      </c>
      <c r="D433" s="4"/>
      <c r="E433" s="4"/>
      <c r="F433" s="5">
        <v>15990</v>
      </c>
      <c r="G433" s="5">
        <v>15990</v>
      </c>
    </row>
    <row r="434" spans="1:7" x14ac:dyDescent="0.25">
      <c r="A434" t="s">
        <v>838</v>
      </c>
      <c r="B434" t="s">
        <v>839</v>
      </c>
      <c r="C434" s="6" t="s">
        <v>9495</v>
      </c>
      <c r="D434" s="4"/>
      <c r="E434" s="4"/>
      <c r="F434" s="5">
        <v>19988</v>
      </c>
      <c r="G434" s="5">
        <v>19988</v>
      </c>
    </row>
    <row r="435" spans="1:7" x14ac:dyDescent="0.25">
      <c r="A435" t="s">
        <v>840</v>
      </c>
      <c r="B435" t="s">
        <v>841</v>
      </c>
      <c r="C435" s="6" t="s">
        <v>9495</v>
      </c>
      <c r="D435" s="4"/>
      <c r="E435" s="4"/>
      <c r="F435" s="5">
        <v>22514</v>
      </c>
      <c r="G435" s="5">
        <v>22514</v>
      </c>
    </row>
    <row r="436" spans="1:7" x14ac:dyDescent="0.25">
      <c r="A436" t="s">
        <v>842</v>
      </c>
      <c r="B436" t="s">
        <v>843</v>
      </c>
      <c r="C436" s="6" t="s">
        <v>9498</v>
      </c>
      <c r="D436" s="4" t="s">
        <v>12010</v>
      </c>
      <c r="E436" s="4"/>
      <c r="F436" s="5">
        <v>2966</v>
      </c>
      <c r="G436" s="5">
        <v>2373</v>
      </c>
    </row>
    <row r="437" spans="1:7" x14ac:dyDescent="0.25">
      <c r="A437" t="s">
        <v>844</v>
      </c>
      <c r="B437" t="s">
        <v>845</v>
      </c>
      <c r="C437" s="6" t="s">
        <v>9493</v>
      </c>
      <c r="D437" s="4" t="s">
        <v>12011</v>
      </c>
      <c r="E437" s="4"/>
      <c r="F437" s="5">
        <v>1892</v>
      </c>
      <c r="G437" s="5">
        <v>1892</v>
      </c>
    </row>
    <row r="438" spans="1:7" x14ac:dyDescent="0.25">
      <c r="A438" t="s">
        <v>846</v>
      </c>
      <c r="B438" t="s">
        <v>847</v>
      </c>
      <c r="C438" s="6" t="s">
        <v>9493</v>
      </c>
      <c r="D438" s="4" t="s">
        <v>12012</v>
      </c>
      <c r="E438" s="4"/>
      <c r="F438" s="5">
        <v>2263</v>
      </c>
      <c r="G438" s="5">
        <v>2263</v>
      </c>
    </row>
    <row r="439" spans="1:7" x14ac:dyDescent="0.25">
      <c r="A439" t="s">
        <v>848</v>
      </c>
      <c r="B439" t="s">
        <v>776</v>
      </c>
      <c r="C439" s="6" t="s">
        <v>9497</v>
      </c>
      <c r="D439" s="4" t="s">
        <v>11989</v>
      </c>
      <c r="E439" s="4"/>
      <c r="F439" s="5">
        <v>833</v>
      </c>
      <c r="G439" s="5">
        <v>833</v>
      </c>
    </row>
    <row r="440" spans="1:7" x14ac:dyDescent="0.25">
      <c r="A440" t="s">
        <v>849</v>
      </c>
      <c r="B440" t="s">
        <v>850</v>
      </c>
      <c r="C440" s="6" t="s">
        <v>9497</v>
      </c>
      <c r="D440" s="4" t="s">
        <v>12013</v>
      </c>
      <c r="E440" s="4"/>
      <c r="F440" s="5">
        <v>830</v>
      </c>
      <c r="G440" s="5">
        <v>830</v>
      </c>
    </row>
    <row r="441" spans="1:7" x14ac:dyDescent="0.25">
      <c r="A441" t="s">
        <v>851</v>
      </c>
      <c r="B441" t="s">
        <v>852</v>
      </c>
      <c r="C441" s="6" t="s">
        <v>9497</v>
      </c>
      <c r="D441" s="4" t="s">
        <v>12014</v>
      </c>
      <c r="E441" s="4"/>
      <c r="F441" s="5">
        <v>3976</v>
      </c>
      <c r="G441" s="5">
        <v>3181</v>
      </c>
    </row>
    <row r="442" spans="1:7" x14ac:dyDescent="0.25">
      <c r="A442" t="s">
        <v>853</v>
      </c>
      <c r="B442" t="s">
        <v>854</v>
      </c>
      <c r="C442" s="6" t="s">
        <v>9497</v>
      </c>
      <c r="D442" s="4"/>
      <c r="E442" s="4"/>
      <c r="F442" s="5">
        <v>3322</v>
      </c>
      <c r="G442" s="5">
        <v>3322</v>
      </c>
    </row>
    <row r="443" spans="1:7" x14ac:dyDescent="0.25">
      <c r="A443" t="s">
        <v>855</v>
      </c>
      <c r="B443" t="s">
        <v>856</v>
      </c>
      <c r="C443" s="6" t="s">
        <v>9497</v>
      </c>
      <c r="D443" s="4"/>
      <c r="E443" s="4"/>
      <c r="F443" s="5">
        <v>1520</v>
      </c>
      <c r="G443" s="5">
        <v>1520</v>
      </c>
    </row>
    <row r="444" spans="1:7" x14ac:dyDescent="0.25">
      <c r="A444" t="s">
        <v>857</v>
      </c>
      <c r="B444" t="s">
        <v>858</v>
      </c>
      <c r="C444" s="6" t="s">
        <v>9493</v>
      </c>
      <c r="D444" s="4" t="s">
        <v>11912</v>
      </c>
      <c r="E444" s="4"/>
      <c r="F444" s="5">
        <v>7691</v>
      </c>
      <c r="G444" s="5">
        <v>7691</v>
      </c>
    </row>
    <row r="445" spans="1:7" x14ac:dyDescent="0.25">
      <c r="A445" t="s">
        <v>859</v>
      </c>
      <c r="B445" t="s">
        <v>860</v>
      </c>
      <c r="C445" s="6" t="s">
        <v>9499</v>
      </c>
      <c r="D445" s="4" t="s">
        <v>12015</v>
      </c>
      <c r="E445" s="4"/>
      <c r="F445" s="5">
        <v>1649</v>
      </c>
      <c r="G445" s="5">
        <v>1649</v>
      </c>
    </row>
    <row r="446" spans="1:7" x14ac:dyDescent="0.25">
      <c r="A446" t="s">
        <v>861</v>
      </c>
      <c r="B446" t="s">
        <v>862</v>
      </c>
      <c r="C446" s="6" t="s">
        <v>9495</v>
      </c>
      <c r="D446" s="4"/>
      <c r="E446" s="4"/>
      <c r="F446" s="5">
        <v>375</v>
      </c>
      <c r="G446" s="5">
        <v>375</v>
      </c>
    </row>
    <row r="447" spans="1:7" x14ac:dyDescent="0.25">
      <c r="A447" t="s">
        <v>863</v>
      </c>
      <c r="B447" t="s">
        <v>864</v>
      </c>
      <c r="C447" s="6" t="s">
        <v>9493</v>
      </c>
      <c r="D447" s="4" t="s">
        <v>12016</v>
      </c>
      <c r="E447" s="4" t="s">
        <v>826</v>
      </c>
      <c r="F447" s="5">
        <v>339</v>
      </c>
      <c r="G447" s="5">
        <v>339</v>
      </c>
    </row>
    <row r="448" spans="1:7" x14ac:dyDescent="0.25">
      <c r="A448" t="s">
        <v>865</v>
      </c>
      <c r="B448" t="s">
        <v>866</v>
      </c>
      <c r="C448" s="6" t="s">
        <v>9493</v>
      </c>
      <c r="D448" s="4" t="s">
        <v>12017</v>
      </c>
      <c r="E448" s="4" t="s">
        <v>826</v>
      </c>
      <c r="F448" s="5">
        <v>686</v>
      </c>
      <c r="G448" s="5">
        <v>686</v>
      </c>
    </row>
    <row r="449" spans="1:7" x14ac:dyDescent="0.25">
      <c r="A449" t="s">
        <v>867</v>
      </c>
      <c r="B449" t="s">
        <v>868</v>
      </c>
      <c r="C449" s="6" t="s">
        <v>9493</v>
      </c>
      <c r="D449" s="4" t="s">
        <v>12018</v>
      </c>
      <c r="E449" s="4" t="s">
        <v>826</v>
      </c>
      <c r="F449" s="5">
        <v>1128</v>
      </c>
      <c r="G449" s="5">
        <v>1128</v>
      </c>
    </row>
    <row r="450" spans="1:7" x14ac:dyDescent="0.25">
      <c r="A450" t="s">
        <v>869</v>
      </c>
      <c r="B450" t="s">
        <v>870</v>
      </c>
      <c r="C450" s="6" t="s">
        <v>9493</v>
      </c>
      <c r="D450" s="4" t="s">
        <v>12019</v>
      </c>
      <c r="E450" s="4" t="s">
        <v>826</v>
      </c>
      <c r="F450" s="5">
        <v>1909</v>
      </c>
      <c r="G450" s="5">
        <v>1909</v>
      </c>
    </row>
    <row r="451" spans="1:7" x14ac:dyDescent="0.25">
      <c r="A451" t="s">
        <v>871</v>
      </c>
      <c r="B451" t="s">
        <v>872</v>
      </c>
      <c r="C451" s="6" t="s">
        <v>9493</v>
      </c>
      <c r="D451" s="4" t="s">
        <v>12020</v>
      </c>
      <c r="E451" s="4" t="s">
        <v>826</v>
      </c>
      <c r="F451" s="5">
        <v>2797</v>
      </c>
      <c r="G451" s="5">
        <v>2797</v>
      </c>
    </row>
    <row r="452" spans="1:7" x14ac:dyDescent="0.25">
      <c r="A452" t="s">
        <v>873</v>
      </c>
      <c r="B452" t="s">
        <v>874</v>
      </c>
      <c r="C452" s="6" t="s">
        <v>9493</v>
      </c>
      <c r="D452" s="4" t="s">
        <v>12021</v>
      </c>
      <c r="E452" s="4" t="s">
        <v>826</v>
      </c>
      <c r="F452" s="5">
        <v>339</v>
      </c>
      <c r="G452" s="5">
        <v>339</v>
      </c>
    </row>
    <row r="453" spans="1:7" x14ac:dyDescent="0.25">
      <c r="A453" t="s">
        <v>875</v>
      </c>
      <c r="B453" t="s">
        <v>876</v>
      </c>
      <c r="C453" s="6" t="s">
        <v>9493</v>
      </c>
      <c r="D453" s="4" t="s">
        <v>12008</v>
      </c>
      <c r="E453" s="4" t="s">
        <v>826</v>
      </c>
      <c r="F453" s="5">
        <v>686</v>
      </c>
      <c r="G453" s="5">
        <v>686</v>
      </c>
    </row>
    <row r="454" spans="1:7" x14ac:dyDescent="0.25">
      <c r="A454" t="s">
        <v>877</v>
      </c>
      <c r="B454" t="s">
        <v>878</v>
      </c>
      <c r="C454" s="6" t="s">
        <v>9493</v>
      </c>
      <c r="D454" s="4" t="s">
        <v>9567</v>
      </c>
      <c r="E454" s="4" t="s">
        <v>826</v>
      </c>
      <c r="F454" s="5">
        <v>1128</v>
      </c>
      <c r="G454" s="5">
        <v>1128</v>
      </c>
    </row>
    <row r="455" spans="1:7" x14ac:dyDescent="0.25">
      <c r="A455" t="s">
        <v>879</v>
      </c>
      <c r="B455" t="s">
        <v>880</v>
      </c>
      <c r="C455" s="6" t="s">
        <v>9493</v>
      </c>
      <c r="D455" s="4" t="s">
        <v>12022</v>
      </c>
      <c r="E455" s="4" t="s">
        <v>826</v>
      </c>
      <c r="F455" s="5">
        <v>1909</v>
      </c>
      <c r="G455" s="5">
        <v>1909</v>
      </c>
    </row>
    <row r="456" spans="1:7" x14ac:dyDescent="0.25">
      <c r="A456" t="s">
        <v>881</v>
      </c>
      <c r="B456" t="s">
        <v>882</v>
      </c>
      <c r="C456" s="6" t="s">
        <v>9493</v>
      </c>
      <c r="D456" s="4" t="s">
        <v>12023</v>
      </c>
      <c r="E456" s="4" t="s">
        <v>826</v>
      </c>
      <c r="F456" s="5">
        <v>2797</v>
      </c>
      <c r="G456" s="5">
        <v>2797</v>
      </c>
    </row>
    <row r="457" spans="1:7" x14ac:dyDescent="0.25">
      <c r="A457" t="s">
        <v>883</v>
      </c>
      <c r="B457" t="s">
        <v>884</v>
      </c>
      <c r="C457" s="6" t="s">
        <v>9492</v>
      </c>
      <c r="D457" s="4" t="s">
        <v>11969</v>
      </c>
      <c r="E457" s="4" t="s">
        <v>713</v>
      </c>
      <c r="F457" s="5">
        <v>206</v>
      </c>
      <c r="G457" s="5">
        <v>206</v>
      </c>
    </row>
    <row r="458" spans="1:7" x14ac:dyDescent="0.25">
      <c r="A458" t="s">
        <v>885</v>
      </c>
      <c r="B458" t="s">
        <v>886</v>
      </c>
      <c r="C458" s="6" t="s">
        <v>9500</v>
      </c>
      <c r="D458" s="4" t="s">
        <v>12024</v>
      </c>
      <c r="E458" s="4"/>
      <c r="F458" s="5">
        <v>2250</v>
      </c>
      <c r="G458" s="5">
        <v>832</v>
      </c>
    </row>
    <row r="459" spans="1:7" x14ac:dyDescent="0.25">
      <c r="A459" t="s">
        <v>887</v>
      </c>
      <c r="B459" t="s">
        <v>888</v>
      </c>
      <c r="C459" s="6" t="s">
        <v>9500</v>
      </c>
      <c r="D459" s="4" t="s">
        <v>12025</v>
      </c>
      <c r="E459" s="4" t="s">
        <v>12025</v>
      </c>
      <c r="F459" s="5">
        <v>2319</v>
      </c>
      <c r="G459" s="5">
        <v>490</v>
      </c>
    </row>
    <row r="460" spans="1:7" x14ac:dyDescent="0.25">
      <c r="A460" t="s">
        <v>889</v>
      </c>
      <c r="B460" t="s">
        <v>890</v>
      </c>
      <c r="C460" s="6" t="s">
        <v>9500</v>
      </c>
      <c r="D460" s="4" t="s">
        <v>12026</v>
      </c>
      <c r="E460" s="4"/>
      <c r="F460" s="5">
        <v>2319</v>
      </c>
      <c r="G460" s="5">
        <v>490</v>
      </c>
    </row>
    <row r="461" spans="1:7" x14ac:dyDescent="0.25">
      <c r="A461" t="s">
        <v>891</v>
      </c>
      <c r="B461" t="s">
        <v>892</v>
      </c>
      <c r="C461" s="6" t="s">
        <v>9500</v>
      </c>
      <c r="D461" s="4" t="s">
        <v>12027</v>
      </c>
      <c r="E461" s="4"/>
      <c r="F461" s="5">
        <v>562</v>
      </c>
      <c r="G461" s="5">
        <v>562</v>
      </c>
    </row>
    <row r="462" spans="1:7" x14ac:dyDescent="0.25">
      <c r="A462" t="s">
        <v>893</v>
      </c>
      <c r="B462" t="s">
        <v>894</v>
      </c>
      <c r="C462" s="6" t="s">
        <v>9500</v>
      </c>
      <c r="D462" s="4" t="s">
        <v>9608</v>
      </c>
      <c r="E462" s="4"/>
      <c r="F462" s="5">
        <v>2709</v>
      </c>
      <c r="G462" s="5">
        <v>721</v>
      </c>
    </row>
    <row r="463" spans="1:7" x14ac:dyDescent="0.25">
      <c r="A463" t="s">
        <v>895</v>
      </c>
      <c r="B463" t="s">
        <v>896</v>
      </c>
      <c r="C463" s="6" t="s">
        <v>9500</v>
      </c>
      <c r="D463" s="4" t="s">
        <v>12028</v>
      </c>
      <c r="E463" s="4"/>
      <c r="F463" s="5">
        <v>1493</v>
      </c>
      <c r="G463" s="5">
        <v>477</v>
      </c>
    </row>
    <row r="464" spans="1:7" x14ac:dyDescent="0.25">
      <c r="A464" t="s">
        <v>897</v>
      </c>
      <c r="B464" t="s">
        <v>898</v>
      </c>
      <c r="C464" s="6" t="s">
        <v>9500</v>
      </c>
      <c r="D464" s="4" t="s">
        <v>12029</v>
      </c>
      <c r="E464" s="4"/>
      <c r="F464" s="5">
        <v>1432</v>
      </c>
      <c r="G464" s="5">
        <v>338</v>
      </c>
    </row>
    <row r="465" spans="1:7" x14ac:dyDescent="0.25">
      <c r="A465" t="s">
        <v>899</v>
      </c>
      <c r="B465" t="s">
        <v>900</v>
      </c>
      <c r="C465" s="6" t="s">
        <v>9500</v>
      </c>
      <c r="D465" s="4" t="s">
        <v>12030</v>
      </c>
      <c r="E465" s="4"/>
      <c r="F465" s="5">
        <v>1717</v>
      </c>
      <c r="G465" s="5">
        <v>550</v>
      </c>
    </row>
    <row r="466" spans="1:7" x14ac:dyDescent="0.25">
      <c r="A466" t="s">
        <v>901</v>
      </c>
      <c r="B466" t="s">
        <v>902</v>
      </c>
      <c r="C466" s="6" t="s">
        <v>9500</v>
      </c>
      <c r="D466" s="4" t="s">
        <v>12025</v>
      </c>
      <c r="E466" s="4"/>
      <c r="F466" s="5">
        <v>2319</v>
      </c>
      <c r="G466" s="5">
        <v>490</v>
      </c>
    </row>
    <row r="467" spans="1:7" x14ac:dyDescent="0.25">
      <c r="A467" t="s">
        <v>903</v>
      </c>
      <c r="B467" t="s">
        <v>904</v>
      </c>
      <c r="C467" s="6" t="s">
        <v>9457</v>
      </c>
      <c r="D467" s="4" t="s">
        <v>12031</v>
      </c>
      <c r="E467" s="4"/>
      <c r="F467" s="5">
        <v>1941</v>
      </c>
      <c r="G467" s="5">
        <v>901.3</v>
      </c>
    </row>
    <row r="468" spans="1:7" x14ac:dyDescent="0.25">
      <c r="A468" t="s">
        <v>905</v>
      </c>
      <c r="B468" t="s">
        <v>906</v>
      </c>
      <c r="C468" s="6" t="s">
        <v>9457</v>
      </c>
      <c r="D468" s="4" t="s">
        <v>12032</v>
      </c>
      <c r="E468" s="4"/>
      <c r="F468" s="5">
        <v>91.8</v>
      </c>
      <c r="G468" s="5">
        <v>39.5</v>
      </c>
    </row>
    <row r="469" spans="1:7" x14ac:dyDescent="0.25">
      <c r="A469" t="s">
        <v>907</v>
      </c>
      <c r="B469" t="s">
        <v>908</v>
      </c>
      <c r="C469" s="6" t="s">
        <v>9461</v>
      </c>
      <c r="D469" s="4" t="s">
        <v>11937</v>
      </c>
      <c r="E469" s="4"/>
      <c r="F469" s="5">
        <v>35</v>
      </c>
      <c r="G469" s="5">
        <v>25.5</v>
      </c>
    </row>
    <row r="470" spans="1:7" x14ac:dyDescent="0.25">
      <c r="A470" t="s">
        <v>909</v>
      </c>
      <c r="B470" t="s">
        <v>910</v>
      </c>
      <c r="C470" s="6" t="s">
        <v>9482</v>
      </c>
      <c r="D470" s="4"/>
      <c r="E470" s="4"/>
      <c r="F470" s="5">
        <v>7711</v>
      </c>
      <c r="G470" s="5">
        <v>7711</v>
      </c>
    </row>
    <row r="471" spans="1:7" x14ac:dyDescent="0.25">
      <c r="A471" t="s">
        <v>911</v>
      </c>
      <c r="B471" t="s">
        <v>912</v>
      </c>
      <c r="C471" s="6" t="s">
        <v>9493</v>
      </c>
      <c r="D471" s="4" t="s">
        <v>11989</v>
      </c>
      <c r="E471" s="4"/>
      <c r="F471" s="5">
        <v>833</v>
      </c>
      <c r="G471" s="5">
        <v>833</v>
      </c>
    </row>
    <row r="472" spans="1:7" x14ac:dyDescent="0.25">
      <c r="A472" t="s">
        <v>913</v>
      </c>
      <c r="B472" t="s">
        <v>914</v>
      </c>
      <c r="C472" s="6" t="s">
        <v>9495</v>
      </c>
      <c r="D472" s="4"/>
      <c r="E472" s="4"/>
      <c r="F472" s="5">
        <v>14316</v>
      </c>
      <c r="G472" s="5">
        <v>14316</v>
      </c>
    </row>
    <row r="473" spans="1:7" x14ac:dyDescent="0.25">
      <c r="A473" t="s">
        <v>915</v>
      </c>
      <c r="B473" t="s">
        <v>916</v>
      </c>
      <c r="C473" s="6" t="s">
        <v>9495</v>
      </c>
      <c r="D473" s="4"/>
      <c r="E473" s="4"/>
      <c r="F473" s="5">
        <v>142</v>
      </c>
      <c r="G473" s="5">
        <v>142</v>
      </c>
    </row>
    <row r="474" spans="1:7" x14ac:dyDescent="0.25">
      <c r="A474" t="s">
        <v>917</v>
      </c>
      <c r="B474" t="s">
        <v>918</v>
      </c>
      <c r="C474" s="6" t="s">
        <v>9493</v>
      </c>
      <c r="D474" s="4" t="s">
        <v>9567</v>
      </c>
      <c r="E474" s="4" t="s">
        <v>826</v>
      </c>
      <c r="F474" s="5">
        <v>239</v>
      </c>
      <c r="G474" s="5">
        <v>239</v>
      </c>
    </row>
    <row r="475" spans="1:7" x14ac:dyDescent="0.25">
      <c r="A475" t="s">
        <v>919</v>
      </c>
      <c r="B475" t="s">
        <v>920</v>
      </c>
      <c r="C475" s="6" t="s">
        <v>9496</v>
      </c>
      <c r="D475" s="4" t="s">
        <v>12021</v>
      </c>
      <c r="E475" s="4" t="s">
        <v>826</v>
      </c>
      <c r="F475" s="5">
        <v>239</v>
      </c>
      <c r="G475" s="5">
        <v>239</v>
      </c>
    </row>
    <row r="476" spans="1:7" x14ac:dyDescent="0.25">
      <c r="A476" t="s">
        <v>922</v>
      </c>
      <c r="B476" t="s">
        <v>923</v>
      </c>
      <c r="C476" s="6" t="s">
        <v>9495</v>
      </c>
      <c r="D476" s="4"/>
      <c r="E476" s="4"/>
      <c r="F476" s="5">
        <v>10619</v>
      </c>
      <c r="G476" s="5">
        <v>10619</v>
      </c>
    </row>
    <row r="477" spans="1:7" x14ac:dyDescent="0.25">
      <c r="A477" t="s">
        <v>924</v>
      </c>
      <c r="B477" t="s">
        <v>925</v>
      </c>
      <c r="C477" s="6" t="s">
        <v>9495</v>
      </c>
      <c r="D477" s="4"/>
      <c r="E477" s="4"/>
      <c r="F477" s="5">
        <v>13272</v>
      </c>
      <c r="G477" s="5">
        <v>13272</v>
      </c>
    </row>
    <row r="478" spans="1:7" x14ac:dyDescent="0.25">
      <c r="A478" t="s">
        <v>926</v>
      </c>
      <c r="B478" t="s">
        <v>927</v>
      </c>
      <c r="C478" s="6" t="s">
        <v>9495</v>
      </c>
      <c r="D478" s="4"/>
      <c r="E478" s="4"/>
      <c r="F478" s="5">
        <v>16589</v>
      </c>
      <c r="G478" s="5">
        <v>16589</v>
      </c>
    </row>
    <row r="479" spans="1:7" x14ac:dyDescent="0.25">
      <c r="A479" t="s">
        <v>928</v>
      </c>
      <c r="B479" t="s">
        <v>929</v>
      </c>
      <c r="C479" s="6" t="s">
        <v>9495</v>
      </c>
      <c r="D479" s="4"/>
      <c r="E479" s="4"/>
      <c r="F479" s="5">
        <v>20739</v>
      </c>
      <c r="G479" s="5">
        <v>20739</v>
      </c>
    </row>
    <row r="480" spans="1:7" x14ac:dyDescent="0.25">
      <c r="A480" t="s">
        <v>930</v>
      </c>
      <c r="B480" t="s">
        <v>931</v>
      </c>
      <c r="C480" s="6" t="s">
        <v>9495</v>
      </c>
      <c r="D480" s="4"/>
      <c r="E480" s="4"/>
      <c r="F480" s="5">
        <v>25926</v>
      </c>
      <c r="G480" s="5">
        <v>25926</v>
      </c>
    </row>
    <row r="481" spans="1:7" x14ac:dyDescent="0.25">
      <c r="A481" t="s">
        <v>932</v>
      </c>
      <c r="B481" t="s">
        <v>933</v>
      </c>
      <c r="C481" s="6" t="s">
        <v>9495</v>
      </c>
      <c r="D481" s="4"/>
      <c r="E481" s="4"/>
      <c r="F481" s="5">
        <v>32405</v>
      </c>
      <c r="G481" s="5">
        <v>32405</v>
      </c>
    </row>
    <row r="482" spans="1:7" x14ac:dyDescent="0.25">
      <c r="A482" t="s">
        <v>934</v>
      </c>
      <c r="B482" t="s">
        <v>935</v>
      </c>
      <c r="C482" s="6" t="s">
        <v>9495</v>
      </c>
      <c r="D482" s="4"/>
      <c r="E482" s="4"/>
      <c r="F482" s="5">
        <v>13566</v>
      </c>
      <c r="G482" s="5">
        <v>13566</v>
      </c>
    </row>
    <row r="483" spans="1:7" x14ac:dyDescent="0.25">
      <c r="A483" t="s">
        <v>936</v>
      </c>
      <c r="B483" t="s">
        <v>937</v>
      </c>
      <c r="C483" s="6" t="s">
        <v>9495</v>
      </c>
      <c r="D483" s="4"/>
      <c r="E483" s="4"/>
      <c r="F483" s="5">
        <v>16959</v>
      </c>
      <c r="G483" s="5">
        <v>16959</v>
      </c>
    </row>
    <row r="484" spans="1:7" x14ac:dyDescent="0.25">
      <c r="A484" t="s">
        <v>938</v>
      </c>
      <c r="B484" t="s">
        <v>939</v>
      </c>
      <c r="C484" s="6" t="s">
        <v>9495</v>
      </c>
      <c r="D484" s="4"/>
      <c r="E484" s="4"/>
      <c r="F484" s="5">
        <v>21197</v>
      </c>
      <c r="G484" s="5">
        <v>21197</v>
      </c>
    </row>
    <row r="485" spans="1:7" x14ac:dyDescent="0.25">
      <c r="A485" t="s">
        <v>940</v>
      </c>
      <c r="B485" t="s">
        <v>941</v>
      </c>
      <c r="C485" s="6" t="s">
        <v>9495</v>
      </c>
      <c r="D485" s="4"/>
      <c r="E485" s="4"/>
      <c r="F485" s="5">
        <v>26499</v>
      </c>
      <c r="G485" s="5">
        <v>26499</v>
      </c>
    </row>
    <row r="486" spans="1:7" x14ac:dyDescent="0.25">
      <c r="A486" t="s">
        <v>942</v>
      </c>
      <c r="B486" t="s">
        <v>943</v>
      </c>
      <c r="C486" s="6" t="s">
        <v>9495</v>
      </c>
      <c r="D486" s="4"/>
      <c r="E486" s="4"/>
      <c r="F486" s="5">
        <v>33123</v>
      </c>
      <c r="G486" s="5">
        <v>33123</v>
      </c>
    </row>
    <row r="487" spans="1:7" x14ac:dyDescent="0.25">
      <c r="A487" t="s">
        <v>944</v>
      </c>
      <c r="B487" t="s">
        <v>945</v>
      </c>
      <c r="C487" s="6" t="s">
        <v>9495</v>
      </c>
      <c r="D487" s="4"/>
      <c r="E487" s="4"/>
      <c r="F487" s="5">
        <v>41403</v>
      </c>
      <c r="G487" s="5">
        <v>41403</v>
      </c>
    </row>
    <row r="488" spans="1:7" x14ac:dyDescent="0.25">
      <c r="A488" t="s">
        <v>946</v>
      </c>
      <c r="B488" t="s">
        <v>947</v>
      </c>
      <c r="C488" s="6" t="s">
        <v>9495</v>
      </c>
      <c r="D488" s="4"/>
      <c r="E488" s="4"/>
      <c r="F488" s="5">
        <v>11796</v>
      </c>
      <c r="G488" s="5">
        <v>11796</v>
      </c>
    </row>
    <row r="489" spans="1:7" x14ac:dyDescent="0.25">
      <c r="A489" t="s">
        <v>948</v>
      </c>
      <c r="B489" t="s">
        <v>949</v>
      </c>
      <c r="C489" s="6" t="s">
        <v>9495</v>
      </c>
      <c r="D489" s="4"/>
      <c r="E489" s="4"/>
      <c r="F489" s="5">
        <v>14745</v>
      </c>
      <c r="G489" s="5">
        <v>14745</v>
      </c>
    </row>
    <row r="490" spans="1:7" x14ac:dyDescent="0.25">
      <c r="A490" t="s">
        <v>950</v>
      </c>
      <c r="B490" t="s">
        <v>951</v>
      </c>
      <c r="C490" s="6" t="s">
        <v>9495</v>
      </c>
      <c r="D490" s="4"/>
      <c r="E490" s="4"/>
      <c r="F490" s="5">
        <v>18432</v>
      </c>
      <c r="G490" s="5">
        <v>18432</v>
      </c>
    </row>
    <row r="491" spans="1:7" x14ac:dyDescent="0.25">
      <c r="A491" t="s">
        <v>952</v>
      </c>
      <c r="B491" t="s">
        <v>953</v>
      </c>
      <c r="C491" s="6" t="s">
        <v>9495</v>
      </c>
      <c r="D491" s="4"/>
      <c r="E491" s="4"/>
      <c r="F491" s="5">
        <v>23041</v>
      </c>
      <c r="G491" s="5">
        <v>23041</v>
      </c>
    </row>
    <row r="492" spans="1:7" x14ac:dyDescent="0.25">
      <c r="A492" t="s">
        <v>954</v>
      </c>
      <c r="B492" t="s">
        <v>955</v>
      </c>
      <c r="C492" s="6" t="s">
        <v>9495</v>
      </c>
      <c r="D492" s="4"/>
      <c r="E492" s="4"/>
      <c r="F492" s="5">
        <v>28803</v>
      </c>
      <c r="G492" s="5">
        <v>28803</v>
      </c>
    </row>
    <row r="493" spans="1:7" x14ac:dyDescent="0.25">
      <c r="A493" t="s">
        <v>956</v>
      </c>
      <c r="B493" t="s">
        <v>957</v>
      </c>
      <c r="C493" s="6" t="s">
        <v>9495</v>
      </c>
      <c r="D493" s="4"/>
      <c r="E493" s="4"/>
      <c r="F493" s="5">
        <v>36003</v>
      </c>
      <c r="G493" s="5">
        <v>36003</v>
      </c>
    </row>
    <row r="494" spans="1:7" x14ac:dyDescent="0.25">
      <c r="A494" t="s">
        <v>958</v>
      </c>
      <c r="B494" t="s">
        <v>959</v>
      </c>
      <c r="C494" s="6" t="s">
        <v>9495</v>
      </c>
      <c r="D494" s="4"/>
      <c r="E494" s="4"/>
      <c r="F494" s="5">
        <v>12977</v>
      </c>
      <c r="G494" s="5">
        <v>12977</v>
      </c>
    </row>
    <row r="495" spans="1:7" x14ac:dyDescent="0.25">
      <c r="A495" t="s">
        <v>960</v>
      </c>
      <c r="B495" t="s">
        <v>961</v>
      </c>
      <c r="C495" s="6" t="s">
        <v>9495</v>
      </c>
      <c r="D495" s="4"/>
      <c r="E495" s="4"/>
      <c r="F495" s="5">
        <v>16221</v>
      </c>
      <c r="G495" s="5">
        <v>16221</v>
      </c>
    </row>
    <row r="496" spans="1:7" x14ac:dyDescent="0.25">
      <c r="A496" t="s">
        <v>962</v>
      </c>
      <c r="B496" t="s">
        <v>963</v>
      </c>
      <c r="C496" s="6" t="s">
        <v>9495</v>
      </c>
      <c r="D496" s="4"/>
      <c r="E496" s="4"/>
      <c r="F496" s="5">
        <v>20277</v>
      </c>
      <c r="G496" s="5">
        <v>20277</v>
      </c>
    </row>
    <row r="497" spans="1:7" x14ac:dyDescent="0.25">
      <c r="A497" t="s">
        <v>964</v>
      </c>
      <c r="B497" t="s">
        <v>965</v>
      </c>
      <c r="C497" s="6" t="s">
        <v>9495</v>
      </c>
      <c r="D497" s="4"/>
      <c r="E497" s="4"/>
      <c r="F497" s="5">
        <v>25346</v>
      </c>
      <c r="G497" s="5">
        <v>25346</v>
      </c>
    </row>
    <row r="498" spans="1:7" x14ac:dyDescent="0.25">
      <c r="A498" t="s">
        <v>966</v>
      </c>
      <c r="B498" t="s">
        <v>967</v>
      </c>
      <c r="C498" s="6" t="s">
        <v>9495</v>
      </c>
      <c r="D498" s="4"/>
      <c r="E498" s="4"/>
      <c r="F498" s="5">
        <v>31684</v>
      </c>
      <c r="G498" s="5">
        <v>31684</v>
      </c>
    </row>
    <row r="499" spans="1:7" x14ac:dyDescent="0.25">
      <c r="A499" t="s">
        <v>968</v>
      </c>
      <c r="B499" t="s">
        <v>969</v>
      </c>
      <c r="C499" s="6" t="s">
        <v>9495</v>
      </c>
      <c r="D499" s="4"/>
      <c r="E499" s="4"/>
      <c r="F499" s="5">
        <v>39605</v>
      </c>
      <c r="G499" s="5">
        <v>39605</v>
      </c>
    </row>
    <row r="500" spans="1:7" x14ac:dyDescent="0.25">
      <c r="A500" t="s">
        <v>970</v>
      </c>
      <c r="B500" t="s">
        <v>971</v>
      </c>
      <c r="C500" s="6" t="s">
        <v>9495</v>
      </c>
      <c r="D500" s="4"/>
      <c r="E500" s="4"/>
      <c r="F500" s="5">
        <v>10619</v>
      </c>
      <c r="G500" s="5">
        <v>10619</v>
      </c>
    </row>
    <row r="501" spans="1:7" x14ac:dyDescent="0.25">
      <c r="A501" t="s">
        <v>972</v>
      </c>
      <c r="B501" t="s">
        <v>973</v>
      </c>
      <c r="C501" s="6" t="s">
        <v>9495</v>
      </c>
      <c r="D501" s="4"/>
      <c r="E501" s="4"/>
      <c r="F501" s="5">
        <v>13272</v>
      </c>
      <c r="G501" s="5">
        <v>13272</v>
      </c>
    </row>
    <row r="502" spans="1:7" x14ac:dyDescent="0.25">
      <c r="A502" t="s">
        <v>974</v>
      </c>
      <c r="B502" t="s">
        <v>975</v>
      </c>
      <c r="C502" s="6" t="s">
        <v>9495</v>
      </c>
      <c r="D502" s="4"/>
      <c r="E502" s="4"/>
      <c r="F502" s="5">
        <v>16589</v>
      </c>
      <c r="G502" s="5">
        <v>16589</v>
      </c>
    </row>
    <row r="503" spans="1:7" x14ac:dyDescent="0.25">
      <c r="A503" t="s">
        <v>976</v>
      </c>
      <c r="B503" t="s">
        <v>977</v>
      </c>
      <c r="C503" s="6" t="s">
        <v>9495</v>
      </c>
      <c r="D503" s="4"/>
      <c r="E503" s="4"/>
      <c r="F503" s="5">
        <v>20739</v>
      </c>
      <c r="G503" s="5">
        <v>20739</v>
      </c>
    </row>
    <row r="504" spans="1:7" x14ac:dyDescent="0.25">
      <c r="A504" t="s">
        <v>978</v>
      </c>
      <c r="B504" t="s">
        <v>979</v>
      </c>
      <c r="C504" s="6" t="s">
        <v>9495</v>
      </c>
      <c r="D504" s="4"/>
      <c r="E504" s="4"/>
      <c r="F504" s="5">
        <v>25926</v>
      </c>
      <c r="G504" s="5">
        <v>25926</v>
      </c>
    </row>
    <row r="505" spans="1:7" x14ac:dyDescent="0.25">
      <c r="A505" t="s">
        <v>980</v>
      </c>
      <c r="B505" t="s">
        <v>981</v>
      </c>
      <c r="C505" s="6" t="s">
        <v>9495</v>
      </c>
      <c r="D505" s="4"/>
      <c r="E505" s="4"/>
      <c r="F505" s="5">
        <v>32405</v>
      </c>
      <c r="G505" s="5">
        <v>32405</v>
      </c>
    </row>
    <row r="506" spans="1:7" x14ac:dyDescent="0.25">
      <c r="A506" t="s">
        <v>982</v>
      </c>
      <c r="B506" t="s">
        <v>983</v>
      </c>
      <c r="C506" s="6" t="s">
        <v>9495</v>
      </c>
      <c r="D506" s="4"/>
      <c r="E506" s="4"/>
      <c r="F506" s="5">
        <v>133</v>
      </c>
      <c r="G506" s="5">
        <v>133</v>
      </c>
    </row>
    <row r="507" spans="1:7" x14ac:dyDescent="0.25">
      <c r="A507" t="s">
        <v>984</v>
      </c>
      <c r="B507" t="s">
        <v>985</v>
      </c>
      <c r="C507" s="6" t="s">
        <v>9495</v>
      </c>
      <c r="D507" s="4"/>
      <c r="E507" s="4"/>
      <c r="F507" s="5">
        <v>146</v>
      </c>
      <c r="G507" s="5">
        <v>146</v>
      </c>
    </row>
    <row r="508" spans="1:7" x14ac:dyDescent="0.25">
      <c r="A508" t="s">
        <v>986</v>
      </c>
      <c r="B508" t="s">
        <v>987</v>
      </c>
      <c r="C508" s="6" t="s">
        <v>9495</v>
      </c>
      <c r="D508" s="4"/>
      <c r="E508" s="4"/>
      <c r="F508" s="5">
        <v>164</v>
      </c>
      <c r="G508" s="5">
        <v>164</v>
      </c>
    </row>
    <row r="509" spans="1:7" x14ac:dyDescent="0.25">
      <c r="A509" t="s">
        <v>988</v>
      </c>
      <c r="B509" t="s">
        <v>989</v>
      </c>
      <c r="C509" s="6" t="s">
        <v>9495</v>
      </c>
      <c r="D509" s="4"/>
      <c r="E509" s="4"/>
      <c r="F509" s="5">
        <v>180</v>
      </c>
      <c r="G509" s="5">
        <v>180</v>
      </c>
    </row>
    <row r="510" spans="1:7" x14ac:dyDescent="0.25">
      <c r="A510" t="s">
        <v>990</v>
      </c>
      <c r="B510" t="s">
        <v>991</v>
      </c>
      <c r="C510" s="6" t="s">
        <v>9495</v>
      </c>
      <c r="D510" s="4"/>
      <c r="E510" s="4"/>
      <c r="F510" s="5">
        <v>197</v>
      </c>
      <c r="G510" s="5">
        <v>197</v>
      </c>
    </row>
    <row r="511" spans="1:7" x14ac:dyDescent="0.25">
      <c r="A511" t="s">
        <v>992</v>
      </c>
      <c r="B511" t="s">
        <v>993</v>
      </c>
      <c r="C511" s="6" t="s">
        <v>9495</v>
      </c>
      <c r="D511" s="4"/>
      <c r="E511" s="4"/>
      <c r="F511" s="5">
        <v>218</v>
      </c>
      <c r="G511" s="5">
        <v>218</v>
      </c>
    </row>
    <row r="512" spans="1:7" x14ac:dyDescent="0.25">
      <c r="A512" t="s">
        <v>994</v>
      </c>
      <c r="B512" t="s">
        <v>995</v>
      </c>
      <c r="C512" s="6" t="s">
        <v>9482</v>
      </c>
      <c r="D512" s="4" t="s">
        <v>11715</v>
      </c>
      <c r="E512" s="4"/>
      <c r="F512" s="5">
        <v>2689</v>
      </c>
      <c r="G512" s="5">
        <v>2689</v>
      </c>
    </row>
    <row r="513" spans="1:7" x14ac:dyDescent="0.25">
      <c r="A513" t="s">
        <v>996</v>
      </c>
      <c r="B513" t="s">
        <v>997</v>
      </c>
      <c r="C513" s="6" t="s">
        <v>9482</v>
      </c>
      <c r="D513" s="4" t="s">
        <v>12034</v>
      </c>
      <c r="E513" s="4"/>
      <c r="F513" s="5">
        <v>8484</v>
      </c>
      <c r="G513" s="5">
        <v>6707</v>
      </c>
    </row>
    <row r="514" spans="1:7" x14ac:dyDescent="0.25">
      <c r="A514" t="s">
        <v>998</v>
      </c>
      <c r="B514" t="s">
        <v>999</v>
      </c>
      <c r="C514" s="6" t="s">
        <v>9504</v>
      </c>
      <c r="D514" s="4"/>
      <c r="E514" s="4"/>
      <c r="F514" s="5">
        <v>719</v>
      </c>
      <c r="G514" s="5">
        <v>719</v>
      </c>
    </row>
    <row r="515" spans="1:7" x14ac:dyDescent="0.25">
      <c r="A515" t="s">
        <v>1000</v>
      </c>
      <c r="B515" t="s">
        <v>1001</v>
      </c>
      <c r="C515" s="6" t="s">
        <v>9482</v>
      </c>
      <c r="D515" s="4" t="s">
        <v>12035</v>
      </c>
      <c r="E515" s="4"/>
      <c r="F515" s="5">
        <v>3709</v>
      </c>
      <c r="G515" s="5">
        <v>3709</v>
      </c>
    </row>
    <row r="516" spans="1:7" x14ac:dyDescent="0.25">
      <c r="A516" t="s">
        <v>1002</v>
      </c>
      <c r="B516" t="s">
        <v>1003</v>
      </c>
      <c r="C516" s="6" t="s">
        <v>9482</v>
      </c>
      <c r="D516" s="4" t="s">
        <v>12036</v>
      </c>
      <c r="E516" s="4"/>
      <c r="F516" s="5">
        <v>3709</v>
      </c>
      <c r="G516" s="5">
        <v>3709</v>
      </c>
    </row>
    <row r="517" spans="1:7" x14ac:dyDescent="0.25">
      <c r="A517" t="s">
        <v>1004</v>
      </c>
      <c r="B517" t="s">
        <v>1005</v>
      </c>
      <c r="C517" s="6" t="s">
        <v>9482</v>
      </c>
      <c r="D517" s="4" t="s">
        <v>12037</v>
      </c>
      <c r="E517" s="4"/>
      <c r="F517" s="5">
        <v>3511</v>
      </c>
      <c r="G517" s="5">
        <v>3511</v>
      </c>
    </row>
    <row r="518" spans="1:7" x14ac:dyDescent="0.25">
      <c r="A518" t="s">
        <v>1006</v>
      </c>
      <c r="B518" t="s">
        <v>1007</v>
      </c>
      <c r="C518" s="6" t="s">
        <v>9482</v>
      </c>
      <c r="D518" s="4" t="s">
        <v>12038</v>
      </c>
      <c r="E518" s="4"/>
      <c r="F518" s="5">
        <v>1171</v>
      </c>
      <c r="G518" s="5">
        <v>1171</v>
      </c>
    </row>
    <row r="519" spans="1:7" x14ac:dyDescent="0.25">
      <c r="A519" t="s">
        <v>1008</v>
      </c>
      <c r="B519" t="s">
        <v>1009</v>
      </c>
      <c r="C519" s="6" t="s">
        <v>9482</v>
      </c>
      <c r="D519" s="4" t="s">
        <v>12039</v>
      </c>
      <c r="E519" s="4"/>
      <c r="F519" s="5">
        <v>8615</v>
      </c>
      <c r="G519" s="5">
        <v>8615</v>
      </c>
    </row>
    <row r="520" spans="1:7" x14ac:dyDescent="0.25">
      <c r="A520" t="s">
        <v>1010</v>
      </c>
      <c r="B520" t="s">
        <v>1011</v>
      </c>
      <c r="C520" s="6" t="s">
        <v>9482</v>
      </c>
      <c r="D520" s="4" t="s">
        <v>11774</v>
      </c>
      <c r="E520" s="4"/>
      <c r="F520" s="5">
        <v>5937</v>
      </c>
      <c r="G520" s="5">
        <v>5937</v>
      </c>
    </row>
    <row r="521" spans="1:7" x14ac:dyDescent="0.25">
      <c r="A521" t="s">
        <v>1012</v>
      </c>
      <c r="B521" t="s">
        <v>1013</v>
      </c>
      <c r="C521" s="6" t="s">
        <v>9482</v>
      </c>
      <c r="D521" s="4" t="s">
        <v>11840</v>
      </c>
      <c r="E521" s="4"/>
      <c r="F521" s="5">
        <v>5937</v>
      </c>
      <c r="G521" s="5">
        <v>5937</v>
      </c>
    </row>
    <row r="522" spans="1:7" x14ac:dyDescent="0.25">
      <c r="A522" t="s">
        <v>1014</v>
      </c>
      <c r="B522" t="s">
        <v>1015</v>
      </c>
      <c r="C522" s="6" t="s">
        <v>9482</v>
      </c>
      <c r="D522" s="4" t="s">
        <v>11848</v>
      </c>
      <c r="E522" s="4"/>
      <c r="F522" s="5">
        <v>7285</v>
      </c>
      <c r="G522" s="5">
        <v>7285</v>
      </c>
    </row>
    <row r="523" spans="1:7" x14ac:dyDescent="0.25">
      <c r="A523" t="s">
        <v>1016</v>
      </c>
      <c r="B523" t="s">
        <v>1017</v>
      </c>
      <c r="C523" s="6" t="s">
        <v>9482</v>
      </c>
      <c r="D523" s="4" t="s">
        <v>11876</v>
      </c>
      <c r="E523" s="4"/>
      <c r="F523" s="5">
        <v>7285</v>
      </c>
      <c r="G523" s="5">
        <v>7285</v>
      </c>
    </row>
    <row r="524" spans="1:7" x14ac:dyDescent="0.25">
      <c r="A524" t="s">
        <v>1018</v>
      </c>
      <c r="B524" t="s">
        <v>1019</v>
      </c>
      <c r="C524" s="6" t="s">
        <v>9482</v>
      </c>
      <c r="D524" s="4" t="s">
        <v>12040</v>
      </c>
      <c r="E524" s="4"/>
      <c r="F524" s="5">
        <v>7285</v>
      </c>
      <c r="G524" s="5">
        <v>7285</v>
      </c>
    </row>
    <row r="525" spans="1:7" x14ac:dyDescent="0.25">
      <c r="A525" t="s">
        <v>1020</v>
      </c>
      <c r="B525" t="s">
        <v>1021</v>
      </c>
      <c r="C525" s="6" t="s">
        <v>9482</v>
      </c>
      <c r="D525" s="4" t="s">
        <v>12041</v>
      </c>
      <c r="E525" s="4"/>
      <c r="F525" s="5">
        <v>7285</v>
      </c>
      <c r="G525" s="5">
        <v>7285</v>
      </c>
    </row>
    <row r="526" spans="1:7" x14ac:dyDescent="0.25">
      <c r="A526" t="s">
        <v>1022</v>
      </c>
      <c r="B526" t="s">
        <v>1023</v>
      </c>
      <c r="C526" s="6" t="s">
        <v>9482</v>
      </c>
      <c r="D526" s="4" t="s">
        <v>12042</v>
      </c>
      <c r="E526" s="4"/>
      <c r="F526" s="5">
        <v>7285</v>
      </c>
      <c r="G526" s="5">
        <v>7285</v>
      </c>
    </row>
    <row r="527" spans="1:7" x14ac:dyDescent="0.25">
      <c r="A527" t="s">
        <v>1024</v>
      </c>
      <c r="B527" t="s">
        <v>1025</v>
      </c>
      <c r="C527" s="6" t="s">
        <v>9504</v>
      </c>
      <c r="D527" s="4"/>
      <c r="E527" s="4"/>
      <c r="F527" s="5">
        <v>6798</v>
      </c>
      <c r="G527" s="5">
        <v>6798</v>
      </c>
    </row>
    <row r="528" spans="1:7" x14ac:dyDescent="0.25">
      <c r="A528" t="s">
        <v>1026</v>
      </c>
      <c r="B528" t="s">
        <v>1027</v>
      </c>
      <c r="C528" s="6" t="s">
        <v>9482</v>
      </c>
      <c r="D528" s="4"/>
      <c r="E528" s="4"/>
      <c r="F528" s="5">
        <v>6798</v>
      </c>
      <c r="G528" s="5">
        <v>6798</v>
      </c>
    </row>
    <row r="529" spans="1:7" x14ac:dyDescent="0.25">
      <c r="A529" t="s">
        <v>1028</v>
      </c>
      <c r="B529" t="s">
        <v>1027</v>
      </c>
      <c r="C529" s="6" t="s">
        <v>9482</v>
      </c>
      <c r="D529" s="4"/>
      <c r="E529" s="4"/>
      <c r="F529" s="5">
        <v>6798</v>
      </c>
      <c r="G529" s="5">
        <v>6798</v>
      </c>
    </row>
    <row r="530" spans="1:7" x14ac:dyDescent="0.25">
      <c r="A530" t="s">
        <v>1029</v>
      </c>
      <c r="B530" t="s">
        <v>13393</v>
      </c>
      <c r="C530" s="6" t="s">
        <v>9482</v>
      </c>
      <c r="D530" s="4"/>
      <c r="E530" s="4"/>
      <c r="F530" s="5">
        <v>6798</v>
      </c>
      <c r="G530" s="5">
        <v>6798</v>
      </c>
    </row>
    <row r="531" spans="1:7" x14ac:dyDescent="0.25">
      <c r="A531" t="s">
        <v>1030</v>
      </c>
      <c r="B531" t="s">
        <v>1031</v>
      </c>
      <c r="C531" s="6" t="s">
        <v>9504</v>
      </c>
      <c r="D531" s="4"/>
      <c r="E531" s="4"/>
      <c r="F531" s="5">
        <v>6798</v>
      </c>
      <c r="G531" s="5">
        <v>6798</v>
      </c>
    </row>
    <row r="532" spans="1:7" x14ac:dyDescent="0.25">
      <c r="A532" t="s">
        <v>1032</v>
      </c>
      <c r="B532" t="s">
        <v>1031</v>
      </c>
      <c r="C532" s="6" t="s">
        <v>9504</v>
      </c>
      <c r="D532" s="4"/>
      <c r="E532" s="4"/>
      <c r="F532" s="5">
        <v>6798</v>
      </c>
      <c r="G532" s="5">
        <v>6798</v>
      </c>
    </row>
    <row r="533" spans="1:7" x14ac:dyDescent="0.25">
      <c r="A533" t="s">
        <v>1033</v>
      </c>
      <c r="B533" t="s">
        <v>1034</v>
      </c>
      <c r="C533" s="6" t="s">
        <v>9504</v>
      </c>
      <c r="D533" s="4"/>
      <c r="E533" s="4"/>
      <c r="F533" s="5">
        <v>6798</v>
      </c>
      <c r="G533" s="5">
        <v>6798</v>
      </c>
    </row>
    <row r="534" spans="1:7" x14ac:dyDescent="0.25">
      <c r="A534" t="s">
        <v>1035</v>
      </c>
      <c r="B534" t="s">
        <v>1034</v>
      </c>
      <c r="C534" s="6" t="s">
        <v>9504</v>
      </c>
      <c r="D534" s="4"/>
      <c r="E534" s="4"/>
      <c r="F534" s="5">
        <v>6798</v>
      </c>
      <c r="G534" s="5">
        <v>6798</v>
      </c>
    </row>
    <row r="535" spans="1:7" x14ac:dyDescent="0.25">
      <c r="A535" t="s">
        <v>1036</v>
      </c>
      <c r="B535" t="s">
        <v>1037</v>
      </c>
      <c r="C535" s="6" t="s">
        <v>9504</v>
      </c>
      <c r="D535" s="4"/>
      <c r="E535" s="4"/>
      <c r="F535" s="5">
        <v>6798</v>
      </c>
      <c r="G535" s="5">
        <v>6798</v>
      </c>
    </row>
    <row r="536" spans="1:7" x14ac:dyDescent="0.25">
      <c r="A536" t="s">
        <v>1038</v>
      </c>
      <c r="B536" t="s">
        <v>1037</v>
      </c>
      <c r="C536" s="6" t="s">
        <v>9504</v>
      </c>
      <c r="D536" s="4"/>
      <c r="E536" s="4"/>
      <c r="F536" s="5">
        <v>6798</v>
      </c>
      <c r="G536" s="5">
        <v>6798</v>
      </c>
    </row>
    <row r="537" spans="1:7" x14ac:dyDescent="0.25">
      <c r="A537" t="s">
        <v>1039</v>
      </c>
      <c r="B537" t="s">
        <v>1040</v>
      </c>
      <c r="C537" s="6" t="s">
        <v>9504</v>
      </c>
      <c r="D537" s="4"/>
      <c r="E537" s="4"/>
      <c r="F537" s="5">
        <v>6798</v>
      </c>
      <c r="G537" s="5">
        <v>6798</v>
      </c>
    </row>
    <row r="538" spans="1:7" x14ac:dyDescent="0.25">
      <c r="A538" t="s">
        <v>1041</v>
      </c>
      <c r="B538" t="s">
        <v>1040</v>
      </c>
      <c r="C538" s="6" t="s">
        <v>9504</v>
      </c>
      <c r="D538" s="4"/>
      <c r="E538" s="4"/>
      <c r="F538" s="5">
        <v>6798</v>
      </c>
      <c r="G538" s="5">
        <v>6798</v>
      </c>
    </row>
    <row r="539" spans="1:7" x14ac:dyDescent="0.25">
      <c r="A539" t="s">
        <v>1042</v>
      </c>
      <c r="B539" t="s">
        <v>1043</v>
      </c>
      <c r="C539" s="6" t="s">
        <v>9504</v>
      </c>
      <c r="D539" s="4"/>
      <c r="E539" s="4"/>
      <c r="F539" s="5">
        <v>6798</v>
      </c>
      <c r="G539" s="5">
        <v>6798</v>
      </c>
    </row>
    <row r="540" spans="1:7" x14ac:dyDescent="0.25">
      <c r="A540" t="s">
        <v>1044</v>
      </c>
      <c r="B540" t="s">
        <v>1043</v>
      </c>
      <c r="C540" s="6" t="s">
        <v>9504</v>
      </c>
      <c r="D540" s="4"/>
      <c r="E540" s="4"/>
      <c r="F540" s="5">
        <v>6798</v>
      </c>
      <c r="G540" s="5">
        <v>6798</v>
      </c>
    </row>
    <row r="541" spans="1:7" x14ac:dyDescent="0.25">
      <c r="A541" t="s">
        <v>1045</v>
      </c>
      <c r="B541" t="s">
        <v>1046</v>
      </c>
      <c r="C541" s="6" t="s">
        <v>9504</v>
      </c>
      <c r="D541" s="4"/>
      <c r="E541" s="4"/>
      <c r="F541" s="5">
        <v>6798</v>
      </c>
      <c r="G541" s="5">
        <v>6798</v>
      </c>
    </row>
    <row r="542" spans="1:7" x14ac:dyDescent="0.25">
      <c r="A542" t="s">
        <v>1047</v>
      </c>
      <c r="B542" t="s">
        <v>1046</v>
      </c>
      <c r="C542" s="6" t="s">
        <v>9504</v>
      </c>
      <c r="D542" s="4"/>
      <c r="E542" s="4"/>
      <c r="F542" s="5">
        <v>6798</v>
      </c>
      <c r="G542" s="5">
        <v>6798</v>
      </c>
    </row>
    <row r="543" spans="1:7" x14ac:dyDescent="0.25">
      <c r="A543" t="s">
        <v>1048</v>
      </c>
      <c r="B543" t="s">
        <v>1049</v>
      </c>
      <c r="C543" s="6" t="s">
        <v>9504</v>
      </c>
      <c r="D543" s="4"/>
      <c r="E543" s="4"/>
      <c r="F543" s="5">
        <v>6798</v>
      </c>
      <c r="G543" s="5">
        <v>6798</v>
      </c>
    </row>
    <row r="544" spans="1:7" x14ac:dyDescent="0.25">
      <c r="A544" t="s">
        <v>1050</v>
      </c>
      <c r="B544" t="s">
        <v>1051</v>
      </c>
      <c r="C544" s="6" t="s">
        <v>9504</v>
      </c>
      <c r="D544" s="4"/>
      <c r="E544" s="4"/>
      <c r="F544" s="5">
        <v>6798</v>
      </c>
      <c r="G544" s="5">
        <v>6798</v>
      </c>
    </row>
    <row r="545" spans="1:7" x14ac:dyDescent="0.25">
      <c r="A545" t="s">
        <v>1052</v>
      </c>
      <c r="B545" t="s">
        <v>1051</v>
      </c>
      <c r="C545" s="6" t="s">
        <v>9504</v>
      </c>
      <c r="D545" s="4"/>
      <c r="E545" s="4"/>
      <c r="F545" s="5">
        <v>6798</v>
      </c>
      <c r="G545" s="5">
        <v>6798</v>
      </c>
    </row>
    <row r="546" spans="1:7" x14ac:dyDescent="0.25">
      <c r="A546" t="s">
        <v>1053</v>
      </c>
      <c r="B546" t="s">
        <v>1054</v>
      </c>
      <c r="C546" s="6" t="s">
        <v>9504</v>
      </c>
      <c r="D546" s="4"/>
      <c r="E546" s="4"/>
      <c r="F546" s="5">
        <v>6798</v>
      </c>
      <c r="G546" s="5">
        <v>6798</v>
      </c>
    </row>
    <row r="547" spans="1:7" x14ac:dyDescent="0.25">
      <c r="A547" t="s">
        <v>1055</v>
      </c>
      <c r="B547" t="s">
        <v>1054</v>
      </c>
      <c r="C547" s="6" t="s">
        <v>9504</v>
      </c>
      <c r="D547" s="4"/>
      <c r="E547" s="4"/>
      <c r="F547" s="5">
        <v>6798</v>
      </c>
      <c r="G547" s="5">
        <v>6798</v>
      </c>
    </row>
    <row r="548" spans="1:7" x14ac:dyDescent="0.25">
      <c r="A548" t="s">
        <v>1056</v>
      </c>
      <c r="B548" t="s">
        <v>1057</v>
      </c>
      <c r="C548" s="6" t="s">
        <v>9504</v>
      </c>
      <c r="D548" s="4"/>
      <c r="E548" s="4"/>
      <c r="F548" s="5">
        <v>6798</v>
      </c>
      <c r="G548" s="5">
        <v>6798</v>
      </c>
    </row>
    <row r="549" spans="1:7" x14ac:dyDescent="0.25">
      <c r="A549" t="s">
        <v>1058</v>
      </c>
      <c r="B549" t="s">
        <v>1057</v>
      </c>
      <c r="C549" s="6" t="s">
        <v>9504</v>
      </c>
      <c r="D549" s="4"/>
      <c r="E549" s="4"/>
      <c r="F549" s="5">
        <v>6798</v>
      </c>
      <c r="G549" s="5">
        <v>6798</v>
      </c>
    </row>
    <row r="550" spans="1:7" x14ac:dyDescent="0.25">
      <c r="A550" t="s">
        <v>1059</v>
      </c>
      <c r="B550" t="s">
        <v>1060</v>
      </c>
      <c r="C550" s="6" t="s">
        <v>9504</v>
      </c>
      <c r="D550" s="4"/>
      <c r="E550" s="4"/>
      <c r="F550" s="5">
        <v>680</v>
      </c>
      <c r="G550" s="5">
        <v>680</v>
      </c>
    </row>
    <row r="551" spans="1:7" x14ac:dyDescent="0.25">
      <c r="A551" t="s">
        <v>1061</v>
      </c>
      <c r="B551" t="s">
        <v>1062</v>
      </c>
      <c r="C551" s="6" t="s">
        <v>9504</v>
      </c>
      <c r="D551" s="4"/>
      <c r="E551" s="4"/>
      <c r="F551" s="5">
        <v>680</v>
      </c>
      <c r="G551" s="5">
        <v>680</v>
      </c>
    </row>
    <row r="552" spans="1:7" x14ac:dyDescent="0.25">
      <c r="A552" t="s">
        <v>1063</v>
      </c>
      <c r="B552" t="s">
        <v>1064</v>
      </c>
      <c r="C552" s="6" t="s">
        <v>9504</v>
      </c>
      <c r="D552" s="4"/>
      <c r="E552" s="4"/>
      <c r="F552" s="5">
        <v>680</v>
      </c>
      <c r="G552" s="5">
        <v>680</v>
      </c>
    </row>
    <row r="553" spans="1:7" x14ac:dyDescent="0.25">
      <c r="A553" t="s">
        <v>1065</v>
      </c>
      <c r="B553" t="s">
        <v>1066</v>
      </c>
      <c r="C553" s="6" t="s">
        <v>9504</v>
      </c>
      <c r="D553" s="4"/>
      <c r="E553" s="4"/>
      <c r="F553" s="5">
        <v>680</v>
      </c>
      <c r="G553" s="5">
        <v>680</v>
      </c>
    </row>
    <row r="554" spans="1:7" x14ac:dyDescent="0.25">
      <c r="A554" t="s">
        <v>1067</v>
      </c>
      <c r="B554" t="s">
        <v>1068</v>
      </c>
      <c r="C554" s="6" t="s">
        <v>9504</v>
      </c>
      <c r="D554" s="4"/>
      <c r="E554" s="4"/>
      <c r="F554" s="5">
        <v>680</v>
      </c>
      <c r="G554" s="5">
        <v>680</v>
      </c>
    </row>
    <row r="555" spans="1:7" x14ac:dyDescent="0.25">
      <c r="A555" t="s">
        <v>1069</v>
      </c>
      <c r="B555" t="s">
        <v>1070</v>
      </c>
      <c r="C555" s="6" t="s">
        <v>9504</v>
      </c>
      <c r="D555" s="4"/>
      <c r="E555" s="4"/>
      <c r="F555" s="5">
        <v>680</v>
      </c>
      <c r="G555" s="5">
        <v>680</v>
      </c>
    </row>
    <row r="556" spans="1:7" x14ac:dyDescent="0.25">
      <c r="A556" t="s">
        <v>1071</v>
      </c>
      <c r="B556" t="s">
        <v>1072</v>
      </c>
      <c r="C556" s="6" t="s">
        <v>9504</v>
      </c>
      <c r="D556" s="4"/>
      <c r="E556" s="4"/>
      <c r="F556" s="5">
        <v>680</v>
      </c>
      <c r="G556" s="5">
        <v>680</v>
      </c>
    </row>
    <row r="557" spans="1:7" x14ac:dyDescent="0.25">
      <c r="A557" t="s">
        <v>1073</v>
      </c>
      <c r="B557" t="s">
        <v>1074</v>
      </c>
      <c r="C557" s="6" t="s">
        <v>9504</v>
      </c>
      <c r="D557" s="4"/>
      <c r="E557" s="4"/>
      <c r="F557" s="5">
        <v>680</v>
      </c>
      <c r="G557" s="5">
        <v>680</v>
      </c>
    </row>
    <row r="558" spans="1:7" x14ac:dyDescent="0.25">
      <c r="A558" t="s">
        <v>1075</v>
      </c>
      <c r="B558" t="s">
        <v>1076</v>
      </c>
      <c r="C558" s="6" t="s">
        <v>9504</v>
      </c>
      <c r="D558" s="4"/>
      <c r="E558" s="4"/>
      <c r="F558" s="5">
        <v>680</v>
      </c>
      <c r="G558" s="5">
        <v>680</v>
      </c>
    </row>
    <row r="559" spans="1:7" x14ac:dyDescent="0.25">
      <c r="A559" t="s">
        <v>1077</v>
      </c>
      <c r="B559" t="s">
        <v>1078</v>
      </c>
      <c r="C559" s="6" t="s">
        <v>9504</v>
      </c>
      <c r="D559" s="4"/>
      <c r="E559" s="4"/>
      <c r="F559" s="5">
        <v>680</v>
      </c>
      <c r="G559" s="5">
        <v>680</v>
      </c>
    </row>
    <row r="560" spans="1:7" x14ac:dyDescent="0.25">
      <c r="A560" t="s">
        <v>1079</v>
      </c>
      <c r="B560" t="s">
        <v>1080</v>
      </c>
      <c r="C560" s="6" t="s">
        <v>9504</v>
      </c>
      <c r="D560" s="4"/>
      <c r="E560" s="4"/>
      <c r="F560" s="5">
        <v>680</v>
      </c>
      <c r="G560" s="5">
        <v>680</v>
      </c>
    </row>
    <row r="561" spans="1:7" x14ac:dyDescent="0.25">
      <c r="A561" t="s">
        <v>1081</v>
      </c>
      <c r="B561" t="s">
        <v>13394</v>
      </c>
      <c r="C561" s="6" t="s">
        <v>9504</v>
      </c>
      <c r="D561" s="4"/>
      <c r="E561" s="4"/>
      <c r="F561" s="5">
        <v>680</v>
      </c>
      <c r="G561" s="5">
        <v>680</v>
      </c>
    </row>
    <row r="562" spans="1:7" x14ac:dyDescent="0.25">
      <c r="A562" t="s">
        <v>1082</v>
      </c>
      <c r="B562" t="s">
        <v>1083</v>
      </c>
      <c r="C562" s="6" t="s">
        <v>9504</v>
      </c>
      <c r="D562" s="4"/>
      <c r="E562" s="4"/>
      <c r="F562" s="5">
        <v>680</v>
      </c>
      <c r="G562" s="5">
        <v>680</v>
      </c>
    </row>
    <row r="563" spans="1:7" x14ac:dyDescent="0.25">
      <c r="A563" t="s">
        <v>1084</v>
      </c>
      <c r="B563" t="s">
        <v>1085</v>
      </c>
      <c r="C563" s="6" t="s">
        <v>9504</v>
      </c>
      <c r="D563" s="4"/>
      <c r="E563" s="4"/>
      <c r="F563" s="5">
        <v>680</v>
      </c>
      <c r="G563" s="5">
        <v>680</v>
      </c>
    </row>
    <row r="564" spans="1:7" x14ac:dyDescent="0.25">
      <c r="A564" t="s">
        <v>1086</v>
      </c>
      <c r="B564" t="s">
        <v>1087</v>
      </c>
      <c r="C564" s="6" t="s">
        <v>9504</v>
      </c>
      <c r="D564" s="4"/>
      <c r="E564" s="4"/>
      <c r="F564" s="5">
        <v>680</v>
      </c>
      <c r="G564" s="5">
        <v>680</v>
      </c>
    </row>
    <row r="565" spans="1:7" x14ac:dyDescent="0.25">
      <c r="A565" t="s">
        <v>1088</v>
      </c>
      <c r="B565" t="s">
        <v>1089</v>
      </c>
      <c r="C565" s="6" t="s">
        <v>9504</v>
      </c>
      <c r="D565" s="4"/>
      <c r="E565" s="4"/>
      <c r="F565" s="5">
        <v>680</v>
      </c>
      <c r="G565" s="5">
        <v>680</v>
      </c>
    </row>
    <row r="566" spans="1:7" x14ac:dyDescent="0.25">
      <c r="A566" t="s">
        <v>1090</v>
      </c>
      <c r="B566" t="s">
        <v>1091</v>
      </c>
      <c r="C566" s="6" t="s">
        <v>9504</v>
      </c>
      <c r="D566" s="4"/>
      <c r="E566" s="4"/>
      <c r="F566" s="5">
        <v>680</v>
      </c>
      <c r="G566" s="5">
        <v>680</v>
      </c>
    </row>
    <row r="567" spans="1:7" x14ac:dyDescent="0.25">
      <c r="A567" t="s">
        <v>1092</v>
      </c>
      <c r="B567" t="s">
        <v>1093</v>
      </c>
      <c r="C567" s="6" t="s">
        <v>9504</v>
      </c>
      <c r="D567" s="4"/>
      <c r="E567" s="4"/>
      <c r="F567" s="5">
        <v>680</v>
      </c>
      <c r="G567" s="5">
        <v>680</v>
      </c>
    </row>
    <row r="568" spans="1:7" x14ac:dyDescent="0.25">
      <c r="A568" t="s">
        <v>1094</v>
      </c>
      <c r="B568" t="s">
        <v>1095</v>
      </c>
      <c r="C568" s="6" t="s">
        <v>9504</v>
      </c>
      <c r="D568" s="4"/>
      <c r="E568" s="4"/>
      <c r="F568" s="5">
        <v>680</v>
      </c>
      <c r="G568" s="5">
        <v>680</v>
      </c>
    </row>
    <row r="569" spans="1:7" x14ac:dyDescent="0.25">
      <c r="A569" t="s">
        <v>1096</v>
      </c>
      <c r="B569" t="s">
        <v>1097</v>
      </c>
      <c r="C569" s="6" t="s">
        <v>9504</v>
      </c>
      <c r="D569" s="4"/>
      <c r="E569" s="4"/>
      <c r="F569" s="5">
        <v>680</v>
      </c>
      <c r="G569" s="5">
        <v>680</v>
      </c>
    </row>
    <row r="570" spans="1:7" x14ac:dyDescent="0.25">
      <c r="A570" t="s">
        <v>1098</v>
      </c>
      <c r="B570" t="s">
        <v>1099</v>
      </c>
      <c r="C570" s="6" t="s">
        <v>9504</v>
      </c>
      <c r="D570" s="4"/>
      <c r="E570" s="4"/>
      <c r="F570" s="5">
        <v>680</v>
      </c>
      <c r="G570" s="5">
        <v>680</v>
      </c>
    </row>
    <row r="571" spans="1:7" x14ac:dyDescent="0.25">
      <c r="A571" t="s">
        <v>1100</v>
      </c>
      <c r="B571" t="s">
        <v>1101</v>
      </c>
      <c r="C571" s="6" t="s">
        <v>9504</v>
      </c>
      <c r="D571" s="4"/>
      <c r="E571" s="4"/>
      <c r="F571" s="5">
        <v>680</v>
      </c>
      <c r="G571" s="5">
        <v>680</v>
      </c>
    </row>
    <row r="572" spans="1:7" x14ac:dyDescent="0.25">
      <c r="A572" t="s">
        <v>1102</v>
      </c>
      <c r="B572" t="s">
        <v>1103</v>
      </c>
      <c r="C572" s="6" t="s">
        <v>9504</v>
      </c>
      <c r="D572" s="4"/>
      <c r="E572" s="4"/>
      <c r="F572" s="5">
        <v>680</v>
      </c>
      <c r="G572" s="5">
        <v>680</v>
      </c>
    </row>
    <row r="573" spans="1:7" x14ac:dyDescent="0.25">
      <c r="A573" t="s">
        <v>1104</v>
      </c>
      <c r="B573" t="s">
        <v>1105</v>
      </c>
      <c r="C573" s="6" t="s">
        <v>9504</v>
      </c>
      <c r="D573" s="4"/>
      <c r="E573" s="4"/>
      <c r="F573" s="5">
        <v>680</v>
      </c>
      <c r="G573" s="5">
        <v>680</v>
      </c>
    </row>
    <row r="574" spans="1:7" x14ac:dyDescent="0.25">
      <c r="A574" t="s">
        <v>1106</v>
      </c>
      <c r="B574" t="s">
        <v>1107</v>
      </c>
      <c r="C574" s="6" t="s">
        <v>9504</v>
      </c>
      <c r="D574" s="4"/>
      <c r="E574" s="4"/>
      <c r="F574" s="5">
        <v>680</v>
      </c>
      <c r="G574" s="5">
        <v>680</v>
      </c>
    </row>
    <row r="575" spans="1:7" x14ac:dyDescent="0.25">
      <c r="A575" t="s">
        <v>1108</v>
      </c>
      <c r="B575" t="s">
        <v>1109</v>
      </c>
      <c r="C575" s="6" t="s">
        <v>9482</v>
      </c>
      <c r="D575" s="4"/>
      <c r="E575" s="4"/>
      <c r="F575" s="5">
        <v>6360</v>
      </c>
      <c r="G575" s="5">
        <v>6360</v>
      </c>
    </row>
    <row r="576" spans="1:7" x14ac:dyDescent="0.25">
      <c r="A576" t="s">
        <v>1110</v>
      </c>
      <c r="B576" t="s">
        <v>1111</v>
      </c>
      <c r="C576" s="6" t="s">
        <v>9504</v>
      </c>
      <c r="D576" s="4"/>
      <c r="E576" s="4"/>
      <c r="F576" s="5">
        <v>6179</v>
      </c>
      <c r="G576" s="5">
        <v>6179</v>
      </c>
    </row>
    <row r="577" spans="1:7" x14ac:dyDescent="0.25">
      <c r="A577" t="s">
        <v>1112</v>
      </c>
      <c r="B577" t="s">
        <v>1113</v>
      </c>
      <c r="C577" s="6" t="s">
        <v>9482</v>
      </c>
      <c r="D577" s="4"/>
      <c r="E577" s="4"/>
      <c r="F577" s="5">
        <v>6360</v>
      </c>
      <c r="G577" s="5">
        <v>6360</v>
      </c>
    </row>
    <row r="578" spans="1:7" x14ac:dyDescent="0.25">
      <c r="A578" t="s">
        <v>1114</v>
      </c>
      <c r="B578" t="s">
        <v>1115</v>
      </c>
      <c r="C578" s="6" t="s">
        <v>9504</v>
      </c>
      <c r="D578" s="4"/>
      <c r="E578" s="4"/>
      <c r="F578" s="5">
        <v>8572</v>
      </c>
      <c r="G578" s="5">
        <v>8572</v>
      </c>
    </row>
    <row r="579" spans="1:7" x14ac:dyDescent="0.25">
      <c r="A579" t="s">
        <v>1116</v>
      </c>
      <c r="B579" t="s">
        <v>1117</v>
      </c>
      <c r="C579" s="6" t="s">
        <v>9504</v>
      </c>
      <c r="D579" s="4"/>
      <c r="E579" s="4"/>
      <c r="F579" s="5">
        <v>617</v>
      </c>
      <c r="G579" s="5">
        <v>617</v>
      </c>
    </row>
    <row r="580" spans="1:7" x14ac:dyDescent="0.25">
      <c r="A580" t="s">
        <v>1118</v>
      </c>
      <c r="B580" t="s">
        <v>1119</v>
      </c>
      <c r="C580" s="6" t="s">
        <v>9504</v>
      </c>
      <c r="D580" s="4"/>
      <c r="E580" s="4"/>
      <c r="F580" s="5">
        <v>6997</v>
      </c>
      <c r="G580" s="5">
        <v>6997</v>
      </c>
    </row>
    <row r="581" spans="1:7" x14ac:dyDescent="0.25">
      <c r="A581" t="s">
        <v>1120</v>
      </c>
      <c r="B581" t="s">
        <v>1121</v>
      </c>
      <c r="C581" s="6" t="s">
        <v>9482</v>
      </c>
      <c r="D581" s="4"/>
      <c r="E581" s="4"/>
      <c r="F581" s="5">
        <v>6179</v>
      </c>
      <c r="G581" s="5">
        <v>6179</v>
      </c>
    </row>
    <row r="582" spans="1:7" x14ac:dyDescent="0.25">
      <c r="A582" t="s">
        <v>1122</v>
      </c>
      <c r="B582" t="s">
        <v>1123</v>
      </c>
      <c r="C582" s="6" t="s">
        <v>9482</v>
      </c>
      <c r="D582" s="4"/>
      <c r="E582" s="4"/>
      <c r="F582" s="5">
        <v>5875</v>
      </c>
      <c r="G582" s="5">
        <v>5875</v>
      </c>
    </row>
    <row r="583" spans="1:7" x14ac:dyDescent="0.25">
      <c r="A583" t="s">
        <v>1124</v>
      </c>
      <c r="B583" t="s">
        <v>1125</v>
      </c>
      <c r="C583" s="6" t="s">
        <v>9504</v>
      </c>
      <c r="D583" s="4" t="s">
        <v>12043</v>
      </c>
      <c r="E583" s="4"/>
      <c r="F583" s="5">
        <v>6262</v>
      </c>
      <c r="G583" s="5">
        <v>6262</v>
      </c>
    </row>
    <row r="584" spans="1:7" x14ac:dyDescent="0.25">
      <c r="A584" t="s">
        <v>1126</v>
      </c>
      <c r="B584" t="s">
        <v>1127</v>
      </c>
      <c r="C584" s="6" t="s">
        <v>9504</v>
      </c>
      <c r="D584" s="4" t="s">
        <v>12044</v>
      </c>
      <c r="E584" s="4"/>
      <c r="F584" s="5">
        <v>6262</v>
      </c>
      <c r="G584" s="5">
        <v>6262</v>
      </c>
    </row>
    <row r="585" spans="1:7" x14ac:dyDescent="0.25">
      <c r="A585" t="s">
        <v>1128</v>
      </c>
      <c r="B585" t="s">
        <v>1129</v>
      </c>
      <c r="C585" s="6" t="s">
        <v>9504</v>
      </c>
      <c r="D585" s="4" t="s">
        <v>12045</v>
      </c>
      <c r="E585" s="4"/>
      <c r="F585" s="5">
        <v>6308</v>
      </c>
      <c r="G585" s="5">
        <v>6308</v>
      </c>
    </row>
    <row r="586" spans="1:7" x14ac:dyDescent="0.25">
      <c r="A586" t="s">
        <v>1130</v>
      </c>
      <c r="B586" t="s">
        <v>1131</v>
      </c>
      <c r="C586" s="6" t="s">
        <v>9504</v>
      </c>
      <c r="D586" s="4" t="s">
        <v>12046</v>
      </c>
      <c r="E586" s="4"/>
      <c r="F586" s="5">
        <v>6308</v>
      </c>
      <c r="G586" s="5">
        <v>6308</v>
      </c>
    </row>
    <row r="587" spans="1:7" x14ac:dyDescent="0.25">
      <c r="A587" t="s">
        <v>1132</v>
      </c>
      <c r="B587" t="s">
        <v>1133</v>
      </c>
      <c r="C587" s="6" t="s">
        <v>9504</v>
      </c>
      <c r="D587" s="4" t="s">
        <v>12047</v>
      </c>
      <c r="E587" s="4"/>
      <c r="F587" s="5">
        <v>6308</v>
      </c>
      <c r="G587" s="5">
        <v>6308</v>
      </c>
    </row>
    <row r="588" spans="1:7" x14ac:dyDescent="0.25">
      <c r="A588" t="s">
        <v>1134</v>
      </c>
      <c r="B588" t="s">
        <v>1135</v>
      </c>
      <c r="C588" s="6" t="s">
        <v>9504</v>
      </c>
      <c r="D588" s="4" t="s">
        <v>12048</v>
      </c>
      <c r="E588" s="4"/>
      <c r="F588" s="5">
        <v>4950</v>
      </c>
      <c r="G588" s="5">
        <v>4950</v>
      </c>
    </row>
    <row r="589" spans="1:7" x14ac:dyDescent="0.25">
      <c r="A589" t="s">
        <v>1136</v>
      </c>
      <c r="B589" t="s">
        <v>1137</v>
      </c>
      <c r="C589" s="6" t="s">
        <v>9504</v>
      </c>
      <c r="D589" s="4" t="s">
        <v>12049</v>
      </c>
      <c r="E589" s="4"/>
      <c r="F589" s="5">
        <v>362</v>
      </c>
      <c r="G589" s="5">
        <v>362</v>
      </c>
    </row>
    <row r="590" spans="1:7" x14ac:dyDescent="0.25">
      <c r="A590" t="s">
        <v>1138</v>
      </c>
      <c r="B590" t="s">
        <v>1139</v>
      </c>
      <c r="C590" s="6" t="s">
        <v>9482</v>
      </c>
      <c r="D590" s="4"/>
      <c r="E590" s="4"/>
      <c r="F590" s="5">
        <v>197</v>
      </c>
      <c r="G590" s="5">
        <v>197</v>
      </c>
    </row>
    <row r="591" spans="1:7" x14ac:dyDescent="0.25">
      <c r="A591" t="s">
        <v>1140</v>
      </c>
      <c r="B591" t="s">
        <v>1141</v>
      </c>
      <c r="C591" s="6" t="s">
        <v>9482</v>
      </c>
      <c r="D591" s="4" t="s">
        <v>11714</v>
      </c>
      <c r="E591" s="4"/>
      <c r="F591" s="5">
        <v>2834</v>
      </c>
      <c r="G591" s="5">
        <v>610</v>
      </c>
    </row>
    <row r="592" spans="1:7" x14ac:dyDescent="0.25">
      <c r="A592" t="s">
        <v>1142</v>
      </c>
      <c r="B592" t="s">
        <v>1143</v>
      </c>
      <c r="C592" s="6" t="s">
        <v>9482</v>
      </c>
      <c r="D592" s="4" t="s">
        <v>11717</v>
      </c>
      <c r="E592" s="4"/>
      <c r="F592" s="5">
        <v>7040</v>
      </c>
      <c r="G592" s="5">
        <v>7040</v>
      </c>
    </row>
    <row r="593" spans="1:7" x14ac:dyDescent="0.25">
      <c r="A593" t="s">
        <v>1144</v>
      </c>
      <c r="B593" t="s">
        <v>192</v>
      </c>
      <c r="C593" s="6" t="s">
        <v>9482</v>
      </c>
      <c r="D593" s="4" t="s">
        <v>11718</v>
      </c>
      <c r="E593" s="4"/>
      <c r="F593" s="5">
        <v>7948</v>
      </c>
      <c r="G593" s="5">
        <v>7948</v>
      </c>
    </row>
    <row r="594" spans="1:7" x14ac:dyDescent="0.25">
      <c r="A594" t="s">
        <v>1145</v>
      </c>
      <c r="B594" t="s">
        <v>194</v>
      </c>
      <c r="C594" s="6" t="s">
        <v>9482</v>
      </c>
      <c r="D594" s="4" t="s">
        <v>11719</v>
      </c>
      <c r="E594" s="4"/>
      <c r="F594" s="5">
        <v>8737</v>
      </c>
      <c r="G594" s="5">
        <v>8737</v>
      </c>
    </row>
    <row r="595" spans="1:7" x14ac:dyDescent="0.25">
      <c r="A595" t="s">
        <v>1146</v>
      </c>
      <c r="B595" t="s">
        <v>1147</v>
      </c>
      <c r="C595" s="6" t="s">
        <v>9482</v>
      </c>
      <c r="D595" s="4" t="s">
        <v>12050</v>
      </c>
      <c r="E595" s="4" t="s">
        <v>1148</v>
      </c>
      <c r="F595" s="5">
        <v>6813</v>
      </c>
      <c r="G595" s="5">
        <v>6813</v>
      </c>
    </row>
    <row r="596" spans="1:7" x14ac:dyDescent="0.25">
      <c r="A596" t="s">
        <v>13395</v>
      </c>
      <c r="B596" t="s">
        <v>592</v>
      </c>
      <c r="C596" s="6" t="s">
        <v>9482</v>
      </c>
      <c r="D596" s="4" t="s">
        <v>11914</v>
      </c>
      <c r="E596" s="4"/>
      <c r="F596" s="5">
        <v>2463</v>
      </c>
      <c r="G596" s="5">
        <v>2463</v>
      </c>
    </row>
    <row r="597" spans="1:7" x14ac:dyDescent="0.25">
      <c r="A597" t="s">
        <v>1149</v>
      </c>
      <c r="B597" t="s">
        <v>1150</v>
      </c>
      <c r="C597" s="6" t="s">
        <v>9482</v>
      </c>
      <c r="D597" s="4" t="s">
        <v>12051</v>
      </c>
      <c r="E597" s="4"/>
      <c r="F597" s="5">
        <v>6993</v>
      </c>
      <c r="G597" s="5">
        <v>6993</v>
      </c>
    </row>
    <row r="598" spans="1:7" x14ac:dyDescent="0.25">
      <c r="A598" t="s">
        <v>1151</v>
      </c>
      <c r="B598" t="s">
        <v>1152</v>
      </c>
      <c r="C598" s="6" t="s">
        <v>9482</v>
      </c>
      <c r="D598" s="4" t="s">
        <v>12052</v>
      </c>
      <c r="E598" s="4"/>
      <c r="F598" s="5">
        <v>8577</v>
      </c>
      <c r="G598" s="5">
        <v>8577</v>
      </c>
    </row>
    <row r="599" spans="1:7" x14ac:dyDescent="0.25">
      <c r="A599" t="s">
        <v>1153</v>
      </c>
      <c r="B599" t="s">
        <v>1154</v>
      </c>
      <c r="C599" s="6" t="s">
        <v>9482</v>
      </c>
      <c r="D599" s="4" t="s">
        <v>12053</v>
      </c>
      <c r="E599" s="4"/>
      <c r="F599" s="5">
        <v>1300</v>
      </c>
      <c r="G599" s="5">
        <v>1300</v>
      </c>
    </row>
    <row r="600" spans="1:7" x14ac:dyDescent="0.25">
      <c r="A600" t="s">
        <v>13396</v>
      </c>
      <c r="B600" t="s">
        <v>13397</v>
      </c>
      <c r="C600" s="6" t="s">
        <v>9482</v>
      </c>
      <c r="D600" s="4" t="s">
        <v>13398</v>
      </c>
      <c r="E600" s="4"/>
      <c r="F600" s="5">
        <v>7459</v>
      </c>
      <c r="G600" s="5">
        <v>7459</v>
      </c>
    </row>
    <row r="601" spans="1:7" x14ac:dyDescent="0.25">
      <c r="A601" t="s">
        <v>1156</v>
      </c>
      <c r="B601" t="s">
        <v>1157</v>
      </c>
      <c r="C601" s="6" t="s">
        <v>9482</v>
      </c>
      <c r="D601" s="4" t="s">
        <v>11716</v>
      </c>
      <c r="E601" s="4"/>
      <c r="F601" s="5">
        <v>3249</v>
      </c>
      <c r="G601" s="5">
        <v>3249</v>
      </c>
    </row>
    <row r="602" spans="1:7" x14ac:dyDescent="0.25">
      <c r="A602" t="s">
        <v>1158</v>
      </c>
      <c r="B602" t="s">
        <v>1159</v>
      </c>
      <c r="C602" s="6" t="s">
        <v>9482</v>
      </c>
      <c r="D602" s="4" t="s">
        <v>11917</v>
      </c>
      <c r="E602" s="4"/>
      <c r="F602" s="5">
        <v>9864</v>
      </c>
      <c r="G602" s="5">
        <v>9864</v>
      </c>
    </row>
    <row r="603" spans="1:7" x14ac:dyDescent="0.25">
      <c r="A603" t="s">
        <v>1160</v>
      </c>
      <c r="B603" t="s">
        <v>1161</v>
      </c>
      <c r="C603" s="6" t="s">
        <v>9482</v>
      </c>
      <c r="D603" s="4" t="s">
        <v>12054</v>
      </c>
      <c r="E603" s="4"/>
      <c r="F603" s="5">
        <v>3134</v>
      </c>
      <c r="G603" s="5">
        <v>3134</v>
      </c>
    </row>
    <row r="604" spans="1:7" x14ac:dyDescent="0.25">
      <c r="A604" t="s">
        <v>1162</v>
      </c>
      <c r="B604" t="s">
        <v>1163</v>
      </c>
      <c r="C604" s="6" t="s">
        <v>9482</v>
      </c>
      <c r="D604" s="4" t="s">
        <v>12055</v>
      </c>
      <c r="E604" s="4"/>
      <c r="F604" s="5">
        <v>3911</v>
      </c>
      <c r="G604" s="5">
        <v>3911</v>
      </c>
    </row>
    <row r="605" spans="1:7" x14ac:dyDescent="0.25">
      <c r="A605" t="s">
        <v>1164</v>
      </c>
      <c r="B605" t="s">
        <v>1165</v>
      </c>
      <c r="C605" s="6" t="s">
        <v>9482</v>
      </c>
      <c r="D605" s="4" t="s">
        <v>12056</v>
      </c>
      <c r="E605" s="4"/>
      <c r="F605" s="5">
        <v>7597</v>
      </c>
      <c r="G605" s="5">
        <v>7597</v>
      </c>
    </row>
    <row r="606" spans="1:7" x14ac:dyDescent="0.25">
      <c r="A606" t="s">
        <v>1166</v>
      </c>
      <c r="B606" t="s">
        <v>1167</v>
      </c>
      <c r="C606" s="6" t="s">
        <v>9482</v>
      </c>
      <c r="D606" s="4" t="s">
        <v>12057</v>
      </c>
      <c r="E606" s="4"/>
      <c r="F606" s="5">
        <v>9864</v>
      </c>
      <c r="G606" s="5">
        <v>9864</v>
      </c>
    </row>
    <row r="607" spans="1:7" x14ac:dyDescent="0.25">
      <c r="A607" t="s">
        <v>1168</v>
      </c>
      <c r="B607" t="s">
        <v>1169</v>
      </c>
      <c r="C607" s="6" t="s">
        <v>9482</v>
      </c>
      <c r="D607" s="4" t="s">
        <v>12058</v>
      </c>
      <c r="E607" s="4"/>
      <c r="F607" s="5">
        <v>3709</v>
      </c>
      <c r="G607" s="5">
        <v>3709</v>
      </c>
    </row>
    <row r="608" spans="1:7" x14ac:dyDescent="0.25">
      <c r="A608" t="s">
        <v>13399</v>
      </c>
      <c r="B608" t="s">
        <v>13400</v>
      </c>
      <c r="C608" s="6" t="s">
        <v>9482</v>
      </c>
      <c r="D608" s="4" t="s">
        <v>13401</v>
      </c>
      <c r="E608" s="4"/>
      <c r="F608" s="5">
        <v>1723</v>
      </c>
      <c r="G608" s="5">
        <v>1723</v>
      </c>
    </row>
    <row r="609" spans="1:7" x14ac:dyDescent="0.25">
      <c r="A609" t="s">
        <v>1170</v>
      </c>
      <c r="B609" t="s">
        <v>540</v>
      </c>
      <c r="C609" s="6" t="s">
        <v>9482</v>
      </c>
      <c r="D609" s="4" t="s">
        <v>11889</v>
      </c>
      <c r="E609" s="4"/>
      <c r="F609" s="5">
        <v>5764</v>
      </c>
      <c r="G609" s="5">
        <v>5764</v>
      </c>
    </row>
    <row r="610" spans="1:7" x14ac:dyDescent="0.25">
      <c r="A610" t="s">
        <v>1171</v>
      </c>
      <c r="B610" t="s">
        <v>786</v>
      </c>
      <c r="C610" s="6" t="s">
        <v>9482</v>
      </c>
      <c r="D610" s="4" t="s">
        <v>11993</v>
      </c>
      <c r="E610" s="4"/>
      <c r="F610" s="5">
        <v>8737</v>
      </c>
      <c r="G610" s="5">
        <v>8737</v>
      </c>
    </row>
    <row r="611" spans="1:7" x14ac:dyDescent="0.25">
      <c r="A611" t="s">
        <v>1172</v>
      </c>
      <c r="B611" t="s">
        <v>1173</v>
      </c>
      <c r="C611" s="6" t="s">
        <v>9482</v>
      </c>
      <c r="D611" s="4" t="s">
        <v>12059</v>
      </c>
      <c r="E611" s="4"/>
      <c r="F611" s="5">
        <v>7040</v>
      </c>
      <c r="G611" s="5">
        <v>7040</v>
      </c>
    </row>
    <row r="612" spans="1:7" x14ac:dyDescent="0.25">
      <c r="A612" t="s">
        <v>1174</v>
      </c>
      <c r="B612" t="s">
        <v>1175</v>
      </c>
      <c r="C612" s="6" t="s">
        <v>9482</v>
      </c>
      <c r="D612" s="4" t="s">
        <v>12060</v>
      </c>
      <c r="E612" s="4"/>
      <c r="F612" s="5">
        <v>7948</v>
      </c>
      <c r="G612" s="5">
        <v>7948</v>
      </c>
    </row>
    <row r="613" spans="1:7" x14ac:dyDescent="0.25">
      <c r="A613" t="s">
        <v>1176</v>
      </c>
      <c r="B613" t="s">
        <v>13402</v>
      </c>
      <c r="C613" s="6" t="s">
        <v>9482</v>
      </c>
      <c r="D613" s="4"/>
      <c r="E613" s="4"/>
      <c r="F613" s="5">
        <v>680</v>
      </c>
      <c r="G613" s="5">
        <v>680</v>
      </c>
    </row>
    <row r="614" spans="1:7" x14ac:dyDescent="0.25">
      <c r="A614" t="s">
        <v>13403</v>
      </c>
      <c r="B614" t="s">
        <v>13404</v>
      </c>
      <c r="C614" s="6" t="s">
        <v>9482</v>
      </c>
      <c r="D614" s="4"/>
      <c r="E614" s="4"/>
      <c r="F614" s="5">
        <v>648</v>
      </c>
      <c r="G614" s="5">
        <v>648</v>
      </c>
    </row>
    <row r="615" spans="1:7" x14ac:dyDescent="0.25">
      <c r="A615" t="s">
        <v>13405</v>
      </c>
      <c r="B615" t="s">
        <v>443</v>
      </c>
      <c r="C615" s="6" t="s">
        <v>9482</v>
      </c>
      <c r="D615" s="4" t="s">
        <v>11844</v>
      </c>
      <c r="E615" s="4"/>
      <c r="F615" s="5">
        <v>13950</v>
      </c>
      <c r="G615" s="5">
        <v>13950</v>
      </c>
    </row>
    <row r="616" spans="1:7" x14ac:dyDescent="0.25">
      <c r="A616" t="s">
        <v>1177</v>
      </c>
      <c r="B616" t="s">
        <v>1178</v>
      </c>
      <c r="C616" s="6" t="s">
        <v>9505</v>
      </c>
      <c r="D616" s="4"/>
      <c r="E616" s="4"/>
      <c r="F616" s="5">
        <v>1175</v>
      </c>
      <c r="G616" s="5">
        <v>1175</v>
      </c>
    </row>
    <row r="617" spans="1:7" x14ac:dyDescent="0.25">
      <c r="A617" t="s">
        <v>1179</v>
      </c>
      <c r="B617" t="s">
        <v>1180</v>
      </c>
      <c r="C617" s="6" t="s">
        <v>9505</v>
      </c>
      <c r="D617" s="4"/>
      <c r="E617" s="4"/>
      <c r="F617" s="5">
        <v>43</v>
      </c>
      <c r="G617" s="5">
        <v>43</v>
      </c>
    </row>
    <row r="618" spans="1:7" x14ac:dyDescent="0.25">
      <c r="A618" t="s">
        <v>1181</v>
      </c>
      <c r="B618" t="s">
        <v>1182</v>
      </c>
      <c r="C618" s="6" t="s">
        <v>9505</v>
      </c>
      <c r="D618" s="4"/>
      <c r="E618" s="4"/>
      <c r="F618" s="5">
        <v>36</v>
      </c>
      <c r="G618" s="5">
        <v>36</v>
      </c>
    </row>
    <row r="619" spans="1:7" x14ac:dyDescent="0.25">
      <c r="A619" t="s">
        <v>1183</v>
      </c>
      <c r="B619" t="s">
        <v>1184</v>
      </c>
      <c r="C619" s="6" t="s">
        <v>9505</v>
      </c>
      <c r="D619" s="4"/>
      <c r="E619" s="4"/>
      <c r="F619" s="5">
        <v>25</v>
      </c>
      <c r="G619" s="5">
        <v>25</v>
      </c>
    </row>
    <row r="620" spans="1:7" x14ac:dyDescent="0.25">
      <c r="A620" t="s">
        <v>1185</v>
      </c>
      <c r="B620" t="s">
        <v>1178</v>
      </c>
      <c r="C620" s="6" t="s">
        <v>9505</v>
      </c>
      <c r="D620" s="4"/>
      <c r="E620" s="4"/>
      <c r="F620" s="5">
        <v>1175</v>
      </c>
      <c r="G620" s="5">
        <v>1175</v>
      </c>
    </row>
    <row r="621" spans="1:7" x14ac:dyDescent="0.25">
      <c r="A621" t="s">
        <v>1186</v>
      </c>
      <c r="B621" t="s">
        <v>1187</v>
      </c>
      <c r="C621" s="6" t="s">
        <v>9505</v>
      </c>
      <c r="D621" s="4"/>
      <c r="E621" s="4"/>
      <c r="F621" s="5">
        <v>43</v>
      </c>
      <c r="G621" s="5">
        <v>43</v>
      </c>
    </row>
    <row r="622" spans="1:7" x14ac:dyDescent="0.25">
      <c r="A622" t="s">
        <v>1188</v>
      </c>
      <c r="B622" t="s">
        <v>1182</v>
      </c>
      <c r="C622" s="6" t="s">
        <v>9505</v>
      </c>
      <c r="D622" s="4"/>
      <c r="E622" s="4"/>
      <c r="F622" s="5">
        <v>36</v>
      </c>
      <c r="G622" s="5">
        <v>36</v>
      </c>
    </row>
    <row r="623" spans="1:7" x14ac:dyDescent="0.25">
      <c r="A623" t="s">
        <v>1189</v>
      </c>
      <c r="B623" t="s">
        <v>1184</v>
      </c>
      <c r="C623" s="6" t="s">
        <v>9505</v>
      </c>
      <c r="D623" s="4"/>
      <c r="E623" s="4"/>
      <c r="F623" s="5">
        <v>1175</v>
      </c>
      <c r="G623" s="5">
        <v>1175</v>
      </c>
    </row>
    <row r="624" spans="1:7" x14ac:dyDescent="0.25">
      <c r="A624" t="s">
        <v>1190</v>
      </c>
      <c r="B624" t="s">
        <v>1191</v>
      </c>
      <c r="C624" s="6" t="s">
        <v>9482</v>
      </c>
      <c r="D624" s="4" t="s">
        <v>11846</v>
      </c>
      <c r="E624" s="4"/>
      <c r="F624" s="5">
        <v>1813</v>
      </c>
      <c r="G624" s="5">
        <v>1813</v>
      </c>
    </row>
    <row r="625" spans="1:7" x14ac:dyDescent="0.25">
      <c r="A625" t="s">
        <v>1192</v>
      </c>
      <c r="B625" t="s">
        <v>1193</v>
      </c>
      <c r="C625" s="6" t="s">
        <v>9482</v>
      </c>
      <c r="D625" s="4"/>
      <c r="E625" s="4"/>
      <c r="F625" s="5">
        <v>20825</v>
      </c>
      <c r="G625" s="5">
        <v>20825</v>
      </c>
    </row>
    <row r="626" spans="1:7" x14ac:dyDescent="0.25">
      <c r="A626" t="s">
        <v>1194</v>
      </c>
      <c r="B626" t="s">
        <v>1195</v>
      </c>
      <c r="C626" s="6" t="s">
        <v>9482</v>
      </c>
      <c r="D626" s="4"/>
      <c r="E626" s="4"/>
      <c r="F626" s="5">
        <v>12895</v>
      </c>
      <c r="G626" s="5">
        <v>10316</v>
      </c>
    </row>
    <row r="627" spans="1:7" x14ac:dyDescent="0.25">
      <c r="A627" t="s">
        <v>1196</v>
      </c>
      <c r="B627" t="s">
        <v>1197</v>
      </c>
      <c r="C627" s="6" t="s">
        <v>9482</v>
      </c>
      <c r="D627" s="4"/>
      <c r="E627" s="4"/>
      <c r="F627" s="5">
        <v>5017</v>
      </c>
      <c r="G627" s="5">
        <v>4014</v>
      </c>
    </row>
    <row r="628" spans="1:7" x14ac:dyDescent="0.25">
      <c r="A628" t="s">
        <v>1198</v>
      </c>
      <c r="B628" t="s">
        <v>1199</v>
      </c>
      <c r="C628" s="6" t="s">
        <v>9482</v>
      </c>
      <c r="D628" s="4"/>
      <c r="E628" s="4"/>
      <c r="F628" s="5">
        <v>5017</v>
      </c>
      <c r="G628" s="5">
        <v>4014</v>
      </c>
    </row>
    <row r="629" spans="1:7" x14ac:dyDescent="0.25">
      <c r="A629" t="s">
        <v>1200</v>
      </c>
      <c r="B629" t="s">
        <v>1201</v>
      </c>
      <c r="C629" s="6" t="s">
        <v>9482</v>
      </c>
      <c r="D629" s="4"/>
      <c r="E629" s="4"/>
      <c r="F629" s="5">
        <v>2640</v>
      </c>
      <c r="G629" s="5">
        <v>2640</v>
      </c>
    </row>
    <row r="630" spans="1:7" x14ac:dyDescent="0.25">
      <c r="A630" t="s">
        <v>1202</v>
      </c>
      <c r="B630" t="s">
        <v>1203</v>
      </c>
      <c r="C630" s="6" t="s">
        <v>9482</v>
      </c>
      <c r="D630" s="4"/>
      <c r="E630" s="4"/>
      <c r="F630" s="5">
        <v>3628</v>
      </c>
      <c r="G630" s="5">
        <v>3628</v>
      </c>
    </row>
    <row r="631" spans="1:7" x14ac:dyDescent="0.25">
      <c r="A631" t="s">
        <v>1204</v>
      </c>
      <c r="B631" t="s">
        <v>1205</v>
      </c>
      <c r="C631" s="6" t="s">
        <v>9482</v>
      </c>
      <c r="D631" s="4"/>
      <c r="E631" s="4"/>
      <c r="F631" s="5">
        <v>2633</v>
      </c>
      <c r="G631" s="5">
        <v>2633</v>
      </c>
    </row>
    <row r="632" spans="1:7" x14ac:dyDescent="0.25">
      <c r="A632" t="s">
        <v>1206</v>
      </c>
      <c r="B632" t="s">
        <v>1207</v>
      </c>
      <c r="C632" s="6" t="s">
        <v>9482</v>
      </c>
      <c r="D632" s="4"/>
      <c r="E632" s="4"/>
      <c r="F632" s="5">
        <v>2261</v>
      </c>
      <c r="G632" s="5">
        <v>2261</v>
      </c>
    </row>
    <row r="633" spans="1:7" x14ac:dyDescent="0.25">
      <c r="A633" t="s">
        <v>1208</v>
      </c>
      <c r="B633" t="s">
        <v>1209</v>
      </c>
      <c r="C633" s="6" t="s">
        <v>9482</v>
      </c>
      <c r="D633" s="4"/>
      <c r="E633" s="4"/>
      <c r="F633" s="5">
        <v>2633</v>
      </c>
      <c r="G633" s="5">
        <v>2633</v>
      </c>
    </row>
    <row r="634" spans="1:7" x14ac:dyDescent="0.25">
      <c r="A634" t="s">
        <v>1210</v>
      </c>
      <c r="B634" t="s">
        <v>1211</v>
      </c>
      <c r="C634" s="6" t="s">
        <v>9482</v>
      </c>
      <c r="D634" s="4"/>
      <c r="E634" s="4"/>
      <c r="F634" s="5">
        <v>2633</v>
      </c>
      <c r="G634" s="5">
        <v>2633</v>
      </c>
    </row>
    <row r="635" spans="1:7" x14ac:dyDescent="0.25">
      <c r="A635" t="s">
        <v>1212</v>
      </c>
      <c r="B635" t="s">
        <v>1213</v>
      </c>
      <c r="C635" s="6" t="s">
        <v>9482</v>
      </c>
      <c r="D635" s="4"/>
      <c r="E635" s="4"/>
      <c r="F635" s="5">
        <v>2660</v>
      </c>
      <c r="G635" s="5">
        <v>2660</v>
      </c>
    </row>
    <row r="636" spans="1:7" x14ac:dyDescent="0.25">
      <c r="A636" t="s">
        <v>1214</v>
      </c>
      <c r="B636" t="s">
        <v>1215</v>
      </c>
      <c r="C636" s="6" t="s">
        <v>9482</v>
      </c>
      <c r="D636" s="4"/>
      <c r="E636" s="4"/>
      <c r="F636" s="5">
        <v>6037</v>
      </c>
      <c r="G636" s="5">
        <v>6037</v>
      </c>
    </row>
    <row r="637" spans="1:7" x14ac:dyDescent="0.25">
      <c r="A637" t="s">
        <v>1216</v>
      </c>
      <c r="B637" t="s">
        <v>459</v>
      </c>
      <c r="C637" s="6" t="s">
        <v>9482</v>
      </c>
      <c r="D637" s="4"/>
      <c r="E637" s="4"/>
      <c r="F637" s="5">
        <v>579</v>
      </c>
      <c r="G637" s="5">
        <v>579</v>
      </c>
    </row>
    <row r="638" spans="1:7" x14ac:dyDescent="0.25">
      <c r="A638" t="s">
        <v>1217</v>
      </c>
      <c r="B638" t="s">
        <v>752</v>
      </c>
      <c r="C638" s="6" t="s">
        <v>9482</v>
      </c>
      <c r="D638" s="4" t="s">
        <v>11979</v>
      </c>
      <c r="E638" s="4"/>
      <c r="F638" s="5">
        <v>256</v>
      </c>
      <c r="G638" s="5">
        <v>256</v>
      </c>
    </row>
    <row r="639" spans="1:7" x14ac:dyDescent="0.25">
      <c r="A639" t="s">
        <v>1218</v>
      </c>
      <c r="B639" t="s">
        <v>1219</v>
      </c>
      <c r="C639" s="6" t="s">
        <v>9482</v>
      </c>
      <c r="D639" s="4"/>
      <c r="E639" s="4"/>
      <c r="F639" s="5">
        <v>395</v>
      </c>
      <c r="G639" s="5">
        <v>395</v>
      </c>
    </row>
    <row r="640" spans="1:7" x14ac:dyDescent="0.25">
      <c r="A640" t="s">
        <v>1220</v>
      </c>
      <c r="B640" t="s">
        <v>1221</v>
      </c>
      <c r="C640" s="6" t="s">
        <v>9482</v>
      </c>
      <c r="D640" s="4"/>
      <c r="E640" s="4"/>
      <c r="F640" s="5">
        <v>527</v>
      </c>
      <c r="G640" s="5">
        <v>527</v>
      </c>
    </row>
    <row r="641" spans="1:7" x14ac:dyDescent="0.25">
      <c r="A641" t="s">
        <v>1222</v>
      </c>
      <c r="B641" t="s">
        <v>1223</v>
      </c>
      <c r="C641" s="6" t="s">
        <v>9482</v>
      </c>
      <c r="D641" s="4"/>
      <c r="E641" s="4"/>
      <c r="F641" s="5">
        <v>552</v>
      </c>
      <c r="G641" s="5">
        <v>552</v>
      </c>
    </row>
    <row r="642" spans="1:7" x14ac:dyDescent="0.25">
      <c r="A642" t="s">
        <v>1224</v>
      </c>
      <c r="B642" t="s">
        <v>1225</v>
      </c>
      <c r="C642" s="6" t="s">
        <v>9482</v>
      </c>
      <c r="D642" s="4"/>
      <c r="E642" s="4"/>
      <c r="F642" s="5">
        <v>461</v>
      </c>
      <c r="G642" s="5">
        <v>461</v>
      </c>
    </row>
    <row r="643" spans="1:7" x14ac:dyDescent="0.25">
      <c r="A643" t="s">
        <v>1226</v>
      </c>
      <c r="B643" t="s">
        <v>1227</v>
      </c>
      <c r="C643" s="6" t="s">
        <v>9482</v>
      </c>
      <c r="D643" s="4"/>
      <c r="E643" s="4"/>
      <c r="F643" s="5">
        <v>74</v>
      </c>
      <c r="G643" s="5">
        <v>74</v>
      </c>
    </row>
    <row r="644" spans="1:7" x14ac:dyDescent="0.25">
      <c r="A644" t="s">
        <v>1228</v>
      </c>
      <c r="B644" t="s">
        <v>1229</v>
      </c>
      <c r="C644" s="6" t="s">
        <v>9482</v>
      </c>
      <c r="D644" s="4"/>
      <c r="E644" s="4"/>
      <c r="F644" s="5">
        <v>321</v>
      </c>
      <c r="G644" s="5">
        <v>321</v>
      </c>
    </row>
    <row r="645" spans="1:7" x14ac:dyDescent="0.25">
      <c r="A645" t="s">
        <v>1230</v>
      </c>
      <c r="B645" t="s">
        <v>1231</v>
      </c>
      <c r="C645" s="6" t="s">
        <v>9482</v>
      </c>
      <c r="D645" s="4"/>
      <c r="E645" s="4"/>
      <c r="F645" s="5">
        <v>427</v>
      </c>
      <c r="G645" s="5">
        <v>427</v>
      </c>
    </row>
    <row r="646" spans="1:7" x14ac:dyDescent="0.25">
      <c r="A646" t="s">
        <v>1232</v>
      </c>
      <c r="B646" t="s">
        <v>1233</v>
      </c>
      <c r="C646" s="6" t="s">
        <v>9482</v>
      </c>
      <c r="D646" s="4"/>
      <c r="E646" s="4"/>
      <c r="F646" s="5">
        <v>508</v>
      </c>
      <c r="G646" s="5">
        <v>508</v>
      </c>
    </row>
    <row r="647" spans="1:7" x14ac:dyDescent="0.25">
      <c r="A647" t="s">
        <v>1234</v>
      </c>
      <c r="B647" t="s">
        <v>1235</v>
      </c>
      <c r="C647" s="6" t="s">
        <v>9482</v>
      </c>
      <c r="D647" s="4"/>
      <c r="E647" s="4"/>
      <c r="F647" s="5">
        <v>81</v>
      </c>
      <c r="G647" s="5">
        <v>81</v>
      </c>
    </row>
    <row r="648" spans="1:7" x14ac:dyDescent="0.25">
      <c r="A648" t="s">
        <v>1236</v>
      </c>
      <c r="B648" t="s">
        <v>1237</v>
      </c>
      <c r="C648" s="6" t="s">
        <v>9482</v>
      </c>
      <c r="D648" s="4"/>
      <c r="E648" s="4"/>
      <c r="F648" s="5">
        <v>5288</v>
      </c>
      <c r="G648" s="5">
        <v>5288</v>
      </c>
    </row>
    <row r="649" spans="1:7" x14ac:dyDescent="0.25">
      <c r="A649" t="s">
        <v>1238</v>
      </c>
      <c r="B649" t="s">
        <v>1239</v>
      </c>
      <c r="C649" s="6" t="s">
        <v>9482</v>
      </c>
      <c r="D649" s="4"/>
      <c r="E649" s="4"/>
      <c r="F649" s="5">
        <v>5288</v>
      </c>
      <c r="G649" s="5">
        <v>5288</v>
      </c>
    </row>
    <row r="650" spans="1:7" x14ac:dyDescent="0.25">
      <c r="A650" t="s">
        <v>1240</v>
      </c>
      <c r="B650" t="s">
        <v>1241</v>
      </c>
      <c r="C650" s="6" t="s">
        <v>9482</v>
      </c>
      <c r="D650" s="4"/>
      <c r="E650" s="4"/>
      <c r="F650" s="5">
        <v>6867</v>
      </c>
      <c r="G650" s="5">
        <v>6867</v>
      </c>
    </row>
    <row r="651" spans="1:7" x14ac:dyDescent="0.25">
      <c r="A651" t="s">
        <v>1242</v>
      </c>
      <c r="B651" t="s">
        <v>1243</v>
      </c>
      <c r="C651" s="6" t="s">
        <v>9482</v>
      </c>
      <c r="D651" s="4"/>
      <c r="E651" s="4"/>
      <c r="F651" s="5">
        <v>6867</v>
      </c>
      <c r="G651" s="5">
        <v>6867</v>
      </c>
    </row>
    <row r="652" spans="1:7" x14ac:dyDescent="0.25">
      <c r="A652" t="s">
        <v>1244</v>
      </c>
      <c r="B652" t="s">
        <v>1245</v>
      </c>
      <c r="C652" s="6" t="s">
        <v>9486</v>
      </c>
      <c r="D652" s="4" t="s">
        <v>12061</v>
      </c>
      <c r="E652" s="4"/>
      <c r="F652" s="5">
        <v>2114</v>
      </c>
      <c r="G652" s="5">
        <v>2114</v>
      </c>
    </row>
    <row r="653" spans="1:7" x14ac:dyDescent="0.25">
      <c r="A653" t="s">
        <v>1246</v>
      </c>
      <c r="B653" t="s">
        <v>466</v>
      </c>
      <c r="C653" s="6" t="s">
        <v>9482</v>
      </c>
      <c r="D653" s="4" t="s">
        <v>11853</v>
      </c>
      <c r="E653" s="4"/>
      <c r="F653" s="5">
        <v>1793</v>
      </c>
      <c r="G653" s="5">
        <v>1793</v>
      </c>
    </row>
    <row r="654" spans="1:7" x14ac:dyDescent="0.25">
      <c r="A654" t="s">
        <v>1247</v>
      </c>
      <c r="B654" t="s">
        <v>1248</v>
      </c>
      <c r="C654" s="6" t="s">
        <v>9482</v>
      </c>
      <c r="D654" s="4" t="s">
        <v>11854</v>
      </c>
      <c r="E654" s="4"/>
      <c r="F654" s="5">
        <v>3962</v>
      </c>
      <c r="G654" s="5">
        <v>3962</v>
      </c>
    </row>
    <row r="655" spans="1:7" x14ac:dyDescent="0.25">
      <c r="A655" t="s">
        <v>1249</v>
      </c>
      <c r="B655" t="s">
        <v>1250</v>
      </c>
      <c r="C655" s="6" t="s">
        <v>9482</v>
      </c>
      <c r="D655" s="4" t="s">
        <v>12062</v>
      </c>
      <c r="E655" s="4"/>
      <c r="F655" s="5">
        <v>4449</v>
      </c>
      <c r="G655" s="5">
        <v>4449</v>
      </c>
    </row>
    <row r="656" spans="1:7" x14ac:dyDescent="0.25">
      <c r="A656" t="s">
        <v>1251</v>
      </c>
      <c r="B656" t="s">
        <v>1252</v>
      </c>
      <c r="C656" s="6" t="s">
        <v>9482</v>
      </c>
      <c r="D656" s="4" t="s">
        <v>12063</v>
      </c>
      <c r="E656" s="4"/>
      <c r="F656" s="5">
        <v>6993</v>
      </c>
      <c r="G656" s="5">
        <v>6993</v>
      </c>
    </row>
    <row r="657" spans="1:7" x14ac:dyDescent="0.25">
      <c r="A657" t="s">
        <v>1253</v>
      </c>
      <c r="B657" t="s">
        <v>1254</v>
      </c>
      <c r="C657" s="6" t="s">
        <v>9482</v>
      </c>
      <c r="D657" s="4" t="s">
        <v>11855</v>
      </c>
      <c r="E657" s="4"/>
      <c r="F657" s="5">
        <v>6993</v>
      </c>
      <c r="G657" s="5">
        <v>6993</v>
      </c>
    </row>
    <row r="658" spans="1:7" x14ac:dyDescent="0.25">
      <c r="A658" t="s">
        <v>1255</v>
      </c>
      <c r="B658" t="s">
        <v>472</v>
      </c>
      <c r="C658" s="6" t="s">
        <v>9482</v>
      </c>
      <c r="D658" s="4" t="s">
        <v>11856</v>
      </c>
      <c r="E658" s="4"/>
      <c r="F658" s="5">
        <v>1629</v>
      </c>
      <c r="G658" s="5">
        <v>1629</v>
      </c>
    </row>
    <row r="659" spans="1:7" x14ac:dyDescent="0.25">
      <c r="A659" t="s">
        <v>1256</v>
      </c>
      <c r="B659" t="s">
        <v>1257</v>
      </c>
      <c r="C659" s="6" t="s">
        <v>9482</v>
      </c>
      <c r="D659" s="4" t="s">
        <v>12064</v>
      </c>
      <c r="E659" s="4"/>
      <c r="F659" s="5">
        <v>4904</v>
      </c>
      <c r="G659" s="5">
        <v>4904</v>
      </c>
    </row>
    <row r="660" spans="1:7" x14ac:dyDescent="0.25">
      <c r="A660" t="s">
        <v>1258</v>
      </c>
      <c r="B660" t="s">
        <v>1259</v>
      </c>
      <c r="C660" s="6" t="s">
        <v>9482</v>
      </c>
      <c r="D660" s="4" t="s">
        <v>12065</v>
      </c>
      <c r="E660" s="4"/>
      <c r="F660" s="5">
        <v>5494</v>
      </c>
      <c r="G660" s="5">
        <v>5494</v>
      </c>
    </row>
    <row r="661" spans="1:7" x14ac:dyDescent="0.25">
      <c r="A661" t="s">
        <v>1260</v>
      </c>
      <c r="B661" t="s">
        <v>1261</v>
      </c>
      <c r="C661" s="6" t="s">
        <v>9482</v>
      </c>
      <c r="D661" s="4" t="s">
        <v>11857</v>
      </c>
      <c r="E661" s="4"/>
      <c r="F661" s="5">
        <v>2022</v>
      </c>
      <c r="G661" s="5">
        <v>2022</v>
      </c>
    </row>
    <row r="662" spans="1:7" x14ac:dyDescent="0.25">
      <c r="A662" t="s">
        <v>1262</v>
      </c>
      <c r="B662" t="s">
        <v>476</v>
      </c>
      <c r="C662" s="6" t="s">
        <v>9482</v>
      </c>
      <c r="D662" s="4" t="s">
        <v>11858</v>
      </c>
      <c r="E662" s="4"/>
      <c r="F662" s="5">
        <v>2045</v>
      </c>
      <c r="G662" s="5">
        <v>2045</v>
      </c>
    </row>
    <row r="663" spans="1:7" x14ac:dyDescent="0.25">
      <c r="A663" t="s">
        <v>1263</v>
      </c>
      <c r="B663" t="s">
        <v>1264</v>
      </c>
      <c r="C663" s="6" t="s">
        <v>9482</v>
      </c>
      <c r="D663" s="4" t="s">
        <v>12066</v>
      </c>
      <c r="E663" s="4"/>
      <c r="F663" s="5">
        <v>2829</v>
      </c>
      <c r="G663" s="5">
        <v>2829</v>
      </c>
    </row>
    <row r="664" spans="1:7" x14ac:dyDescent="0.25">
      <c r="A664" t="s">
        <v>1265</v>
      </c>
      <c r="B664" t="s">
        <v>1266</v>
      </c>
      <c r="C664" s="6" t="s">
        <v>9482</v>
      </c>
      <c r="D664" s="4" t="s">
        <v>12067</v>
      </c>
      <c r="E664" s="4"/>
      <c r="F664" s="5">
        <v>747</v>
      </c>
      <c r="G664" s="5">
        <v>747</v>
      </c>
    </row>
    <row r="665" spans="1:7" x14ac:dyDescent="0.25">
      <c r="A665" t="s">
        <v>1267</v>
      </c>
      <c r="B665" t="s">
        <v>1268</v>
      </c>
      <c r="C665" s="6" t="s">
        <v>9482</v>
      </c>
      <c r="D665" s="4" t="s">
        <v>12068</v>
      </c>
      <c r="E665" s="4"/>
      <c r="F665" s="5">
        <v>2968</v>
      </c>
      <c r="G665" s="5">
        <v>2968</v>
      </c>
    </row>
    <row r="666" spans="1:7" x14ac:dyDescent="0.25">
      <c r="A666" t="s">
        <v>1269</v>
      </c>
      <c r="B666" t="s">
        <v>1270</v>
      </c>
      <c r="C666" s="6" t="s">
        <v>9482</v>
      </c>
      <c r="D666" s="4" t="s">
        <v>12069</v>
      </c>
      <c r="E666" s="4"/>
      <c r="F666" s="5">
        <v>5037</v>
      </c>
      <c r="G666" s="5">
        <v>1258</v>
      </c>
    </row>
    <row r="667" spans="1:7" x14ac:dyDescent="0.25">
      <c r="A667" t="s">
        <v>1271</v>
      </c>
      <c r="B667" t="s">
        <v>1272</v>
      </c>
      <c r="C667" s="6" t="s">
        <v>9482</v>
      </c>
      <c r="D667" s="4" t="s">
        <v>11860</v>
      </c>
      <c r="E667" s="4"/>
      <c r="F667" s="5">
        <v>2178</v>
      </c>
      <c r="G667" s="5">
        <v>2178</v>
      </c>
    </row>
    <row r="668" spans="1:7" x14ac:dyDescent="0.25">
      <c r="A668" t="s">
        <v>1273</v>
      </c>
      <c r="B668" t="s">
        <v>1274</v>
      </c>
      <c r="C668" s="6" t="s">
        <v>9482</v>
      </c>
      <c r="D668" s="4"/>
      <c r="E668" s="4"/>
      <c r="F668" s="5">
        <v>8826</v>
      </c>
      <c r="G668" s="5">
        <v>8826</v>
      </c>
    </row>
    <row r="669" spans="1:7" x14ac:dyDescent="0.25">
      <c r="A669" t="s">
        <v>1275</v>
      </c>
      <c r="B669" t="s">
        <v>1276</v>
      </c>
      <c r="C669" s="6" t="s">
        <v>9482</v>
      </c>
      <c r="D669" s="4"/>
      <c r="E669" s="4"/>
      <c r="F669" s="5">
        <v>8826</v>
      </c>
      <c r="G669" s="5">
        <v>8826</v>
      </c>
    </row>
    <row r="670" spans="1:7" x14ac:dyDescent="0.25">
      <c r="A670" t="s">
        <v>1277</v>
      </c>
      <c r="B670" t="s">
        <v>1278</v>
      </c>
      <c r="C670" s="6" t="s">
        <v>9482</v>
      </c>
      <c r="D670" s="4"/>
      <c r="E670" s="4"/>
      <c r="F670" s="5">
        <v>9124</v>
      </c>
      <c r="G670" s="5">
        <v>9124</v>
      </c>
    </row>
    <row r="671" spans="1:7" x14ac:dyDescent="0.25">
      <c r="A671" t="s">
        <v>1279</v>
      </c>
      <c r="B671" t="s">
        <v>1280</v>
      </c>
      <c r="C671" s="6" t="s">
        <v>9482</v>
      </c>
      <c r="D671" s="4"/>
      <c r="E671" s="4"/>
      <c r="F671" s="5">
        <v>5585</v>
      </c>
      <c r="G671" s="5">
        <v>5585</v>
      </c>
    </row>
    <row r="672" spans="1:7" x14ac:dyDescent="0.25">
      <c r="A672" t="s">
        <v>1281</v>
      </c>
      <c r="B672" t="s">
        <v>1282</v>
      </c>
      <c r="C672" s="6" t="s">
        <v>9482</v>
      </c>
      <c r="D672" s="4"/>
      <c r="E672" s="4"/>
      <c r="F672" s="5">
        <v>26486</v>
      </c>
      <c r="G672" s="5">
        <v>26486</v>
      </c>
    </row>
    <row r="673" spans="1:7" x14ac:dyDescent="0.25">
      <c r="A673" t="s">
        <v>1283</v>
      </c>
      <c r="B673" t="s">
        <v>1284</v>
      </c>
      <c r="C673" s="6" t="s">
        <v>9482</v>
      </c>
      <c r="D673" s="4"/>
      <c r="E673" s="4"/>
      <c r="F673" s="5">
        <v>13144</v>
      </c>
      <c r="G673" s="5">
        <v>13144</v>
      </c>
    </row>
    <row r="674" spans="1:7" x14ac:dyDescent="0.25">
      <c r="A674" t="s">
        <v>1285</v>
      </c>
      <c r="B674" t="s">
        <v>1286</v>
      </c>
      <c r="C674" s="6" t="s">
        <v>9482</v>
      </c>
      <c r="D674" s="4"/>
      <c r="E674" s="4"/>
      <c r="F674" s="5">
        <v>18633</v>
      </c>
      <c r="G674" s="5">
        <v>18633</v>
      </c>
    </row>
    <row r="675" spans="1:7" x14ac:dyDescent="0.25">
      <c r="A675" t="s">
        <v>1287</v>
      </c>
      <c r="B675" t="s">
        <v>1288</v>
      </c>
      <c r="C675" s="6" t="s">
        <v>9482</v>
      </c>
      <c r="D675" s="4"/>
      <c r="E675" s="4"/>
      <c r="F675" s="5">
        <v>16589</v>
      </c>
      <c r="G675" s="5">
        <v>16589</v>
      </c>
    </row>
    <row r="676" spans="1:7" x14ac:dyDescent="0.25">
      <c r="A676" t="s">
        <v>1289</v>
      </c>
      <c r="B676" t="s">
        <v>1290</v>
      </c>
      <c r="C676" s="6" t="s">
        <v>9482</v>
      </c>
      <c r="D676" s="4"/>
      <c r="E676" s="4"/>
      <c r="F676" s="5">
        <v>20392</v>
      </c>
      <c r="G676" s="5">
        <v>20392</v>
      </c>
    </row>
    <row r="677" spans="1:7" x14ac:dyDescent="0.25">
      <c r="A677" t="s">
        <v>1291</v>
      </c>
      <c r="B677" t="s">
        <v>1292</v>
      </c>
      <c r="C677" s="6" t="s">
        <v>9482</v>
      </c>
      <c r="D677" s="4"/>
      <c r="E677" s="4"/>
      <c r="F677" s="5">
        <v>12357</v>
      </c>
      <c r="G677" s="5">
        <v>12357</v>
      </c>
    </row>
    <row r="678" spans="1:7" x14ac:dyDescent="0.25">
      <c r="A678" t="s">
        <v>1293</v>
      </c>
      <c r="B678" t="s">
        <v>1294</v>
      </c>
      <c r="C678" s="6" t="s">
        <v>9482</v>
      </c>
      <c r="D678" s="4"/>
      <c r="E678" s="4"/>
      <c r="F678" s="5">
        <v>24222</v>
      </c>
      <c r="G678" s="5">
        <v>24222</v>
      </c>
    </row>
    <row r="679" spans="1:7" x14ac:dyDescent="0.25">
      <c r="A679" t="s">
        <v>1295</v>
      </c>
      <c r="B679" t="s">
        <v>1296</v>
      </c>
      <c r="C679" s="6" t="s">
        <v>9482</v>
      </c>
      <c r="D679" s="4"/>
      <c r="E679" s="4"/>
      <c r="F679" s="5">
        <v>8293</v>
      </c>
      <c r="G679" s="5">
        <v>8293</v>
      </c>
    </row>
    <row r="680" spans="1:7" x14ac:dyDescent="0.25">
      <c r="A680" t="s">
        <v>1297</v>
      </c>
      <c r="B680" t="s">
        <v>1298</v>
      </c>
      <c r="C680" s="6" t="s">
        <v>9482</v>
      </c>
      <c r="D680" s="4"/>
      <c r="E680" s="4" t="s">
        <v>1299</v>
      </c>
      <c r="F680" s="5">
        <v>646</v>
      </c>
      <c r="G680" s="5">
        <v>646</v>
      </c>
    </row>
    <row r="681" spans="1:7" x14ac:dyDescent="0.25">
      <c r="A681" t="s">
        <v>1300</v>
      </c>
      <c r="B681" t="s">
        <v>1301</v>
      </c>
      <c r="C681" s="6" t="s">
        <v>9506</v>
      </c>
      <c r="D681" s="4"/>
      <c r="E681" s="4" t="s">
        <v>1302</v>
      </c>
      <c r="F681" s="5">
        <v>970</v>
      </c>
      <c r="G681" s="5">
        <v>970</v>
      </c>
    </row>
    <row r="682" spans="1:7" x14ac:dyDescent="0.25">
      <c r="A682" t="s">
        <v>1303</v>
      </c>
      <c r="B682" t="s">
        <v>1304</v>
      </c>
      <c r="C682" s="6" t="s">
        <v>9482</v>
      </c>
      <c r="D682" s="4" t="s">
        <v>12070</v>
      </c>
      <c r="E682" s="4"/>
      <c r="F682" s="5">
        <v>3575</v>
      </c>
      <c r="G682" s="5">
        <v>3575</v>
      </c>
    </row>
    <row r="683" spans="1:7" x14ac:dyDescent="0.25">
      <c r="A683" t="s">
        <v>1305</v>
      </c>
      <c r="B683" t="s">
        <v>1306</v>
      </c>
      <c r="C683" s="6" t="s">
        <v>9507</v>
      </c>
      <c r="D683" s="4" t="s">
        <v>12071</v>
      </c>
      <c r="E683" s="4"/>
      <c r="F683" s="5">
        <v>13498</v>
      </c>
      <c r="G683" s="5">
        <v>13498</v>
      </c>
    </row>
    <row r="684" spans="1:7" x14ac:dyDescent="0.25">
      <c r="A684" t="s">
        <v>1307</v>
      </c>
      <c r="B684" t="s">
        <v>1308</v>
      </c>
      <c r="C684" s="6" t="s">
        <v>9507</v>
      </c>
      <c r="D684" s="4" t="s">
        <v>12072</v>
      </c>
      <c r="E684" s="4"/>
      <c r="F684" s="5">
        <v>13498</v>
      </c>
      <c r="G684" s="5">
        <v>13498</v>
      </c>
    </row>
    <row r="685" spans="1:7" x14ac:dyDescent="0.25">
      <c r="A685" t="s">
        <v>1309</v>
      </c>
      <c r="B685" t="s">
        <v>1310</v>
      </c>
      <c r="C685" s="6" t="s">
        <v>9507</v>
      </c>
      <c r="D685" s="4" t="s">
        <v>12073</v>
      </c>
      <c r="E685" s="4"/>
      <c r="F685" s="5">
        <v>25724</v>
      </c>
      <c r="G685" s="5">
        <v>25724</v>
      </c>
    </row>
    <row r="686" spans="1:7" x14ac:dyDescent="0.25">
      <c r="A686" t="s">
        <v>1311</v>
      </c>
      <c r="B686" t="s">
        <v>1312</v>
      </c>
      <c r="C686" s="6" t="s">
        <v>9507</v>
      </c>
      <c r="D686" s="4" t="s">
        <v>12074</v>
      </c>
      <c r="E686" s="4"/>
      <c r="F686" s="5">
        <v>25724</v>
      </c>
      <c r="G686" s="5">
        <v>25724</v>
      </c>
    </row>
    <row r="687" spans="1:7" x14ac:dyDescent="0.25">
      <c r="A687" t="s">
        <v>1313</v>
      </c>
      <c r="B687" t="s">
        <v>1314</v>
      </c>
      <c r="C687" s="6" t="s">
        <v>9507</v>
      </c>
      <c r="D687" s="4" t="s">
        <v>12075</v>
      </c>
      <c r="E687" s="4"/>
      <c r="F687" s="5">
        <v>20501</v>
      </c>
      <c r="G687" s="5">
        <v>20501</v>
      </c>
    </row>
    <row r="688" spans="1:7" x14ac:dyDescent="0.25">
      <c r="A688" t="s">
        <v>1315</v>
      </c>
      <c r="B688" t="s">
        <v>1316</v>
      </c>
      <c r="C688" s="6" t="s">
        <v>9507</v>
      </c>
      <c r="D688" s="4" t="s">
        <v>12076</v>
      </c>
      <c r="E688" s="4"/>
      <c r="F688" s="5">
        <v>14597</v>
      </c>
      <c r="G688" s="5">
        <v>14597</v>
      </c>
    </row>
    <row r="689" spans="1:7" x14ac:dyDescent="0.25">
      <c r="A689" t="s">
        <v>1317</v>
      </c>
      <c r="B689" t="s">
        <v>1318</v>
      </c>
      <c r="C689" s="6" t="s">
        <v>9507</v>
      </c>
      <c r="D689" s="4" t="s">
        <v>12077</v>
      </c>
      <c r="E689" s="4"/>
      <c r="F689" s="5">
        <v>20501</v>
      </c>
      <c r="G689" s="5">
        <v>20501</v>
      </c>
    </row>
    <row r="690" spans="1:7" x14ac:dyDescent="0.25">
      <c r="A690" t="s">
        <v>1319</v>
      </c>
      <c r="B690" t="s">
        <v>1320</v>
      </c>
      <c r="C690" s="6" t="s">
        <v>9507</v>
      </c>
      <c r="D690" s="4" t="s">
        <v>12078</v>
      </c>
      <c r="E690" s="4"/>
      <c r="F690" s="5">
        <v>20501</v>
      </c>
      <c r="G690" s="5">
        <v>20501</v>
      </c>
    </row>
    <row r="691" spans="1:7" x14ac:dyDescent="0.25">
      <c r="A691" t="s">
        <v>1321</v>
      </c>
      <c r="B691" t="s">
        <v>1322</v>
      </c>
      <c r="C691" s="6" t="s">
        <v>9507</v>
      </c>
      <c r="D691" s="4" t="s">
        <v>12079</v>
      </c>
      <c r="E691" s="4"/>
      <c r="F691" s="5">
        <v>20501</v>
      </c>
      <c r="G691" s="5">
        <v>20501</v>
      </c>
    </row>
    <row r="692" spans="1:7" x14ac:dyDescent="0.25">
      <c r="A692" t="s">
        <v>1323</v>
      </c>
      <c r="B692" t="s">
        <v>1324</v>
      </c>
      <c r="C692" s="6" t="s">
        <v>9507</v>
      </c>
      <c r="D692" s="4" t="s">
        <v>12080</v>
      </c>
      <c r="E692" s="4"/>
      <c r="F692" s="5">
        <v>20501</v>
      </c>
      <c r="G692" s="5">
        <v>20501</v>
      </c>
    </row>
    <row r="693" spans="1:7" x14ac:dyDescent="0.25">
      <c r="A693" t="s">
        <v>1325</v>
      </c>
      <c r="B693" t="s">
        <v>1326</v>
      </c>
      <c r="C693" s="6" t="s">
        <v>9507</v>
      </c>
      <c r="D693" s="4" t="s">
        <v>12081</v>
      </c>
      <c r="E693" s="4"/>
      <c r="F693" s="5">
        <v>20501</v>
      </c>
      <c r="G693" s="5">
        <v>20501</v>
      </c>
    </row>
    <row r="694" spans="1:7" x14ac:dyDescent="0.25">
      <c r="A694" t="s">
        <v>1327</v>
      </c>
      <c r="B694" t="s">
        <v>1328</v>
      </c>
      <c r="C694" s="6" t="s">
        <v>9507</v>
      </c>
      <c r="D694" s="4" t="s">
        <v>12082</v>
      </c>
      <c r="E694" s="4"/>
      <c r="F694" s="5">
        <v>20501</v>
      </c>
      <c r="G694" s="5">
        <v>20501</v>
      </c>
    </row>
    <row r="695" spans="1:7" x14ac:dyDescent="0.25">
      <c r="A695" t="s">
        <v>1329</v>
      </c>
      <c r="B695" t="s">
        <v>1330</v>
      </c>
      <c r="C695" s="6" t="s">
        <v>9507</v>
      </c>
      <c r="D695" s="4" t="s">
        <v>12083</v>
      </c>
      <c r="E695" s="4"/>
      <c r="F695" s="5">
        <v>5592</v>
      </c>
      <c r="G695" s="5">
        <v>5592</v>
      </c>
    </row>
    <row r="696" spans="1:7" x14ac:dyDescent="0.25">
      <c r="A696" t="s">
        <v>1331</v>
      </c>
      <c r="B696" t="s">
        <v>1332</v>
      </c>
      <c r="C696" s="6" t="s">
        <v>9507</v>
      </c>
      <c r="D696" s="4" t="s">
        <v>12084</v>
      </c>
      <c r="E696" s="4"/>
      <c r="F696" s="5">
        <v>2288</v>
      </c>
      <c r="G696" s="5">
        <v>2288</v>
      </c>
    </row>
    <row r="697" spans="1:7" x14ac:dyDescent="0.25">
      <c r="A697" t="s">
        <v>1333</v>
      </c>
      <c r="B697" t="s">
        <v>1334</v>
      </c>
      <c r="C697" s="6" t="s">
        <v>9507</v>
      </c>
      <c r="D697" s="4" t="s">
        <v>12085</v>
      </c>
      <c r="E697" s="4"/>
      <c r="F697" s="5">
        <v>2288</v>
      </c>
      <c r="G697" s="5">
        <v>2288</v>
      </c>
    </row>
    <row r="698" spans="1:7" x14ac:dyDescent="0.25">
      <c r="A698" t="s">
        <v>1335</v>
      </c>
      <c r="B698" t="s">
        <v>1336</v>
      </c>
      <c r="C698" s="6" t="s">
        <v>9507</v>
      </c>
      <c r="D698" s="4" t="s">
        <v>12086</v>
      </c>
      <c r="E698" s="4"/>
      <c r="F698" s="5">
        <v>18387</v>
      </c>
      <c r="G698" s="5">
        <v>14710</v>
      </c>
    </row>
    <row r="699" spans="1:7" x14ac:dyDescent="0.25">
      <c r="A699" t="s">
        <v>1337</v>
      </c>
      <c r="B699" t="s">
        <v>13406</v>
      </c>
      <c r="C699" s="6" t="s">
        <v>9486</v>
      </c>
      <c r="D699" s="4" t="s">
        <v>12087</v>
      </c>
      <c r="E699" s="4"/>
      <c r="F699" s="5">
        <v>269</v>
      </c>
      <c r="G699" s="5">
        <v>269</v>
      </c>
    </row>
    <row r="700" spans="1:7" x14ac:dyDescent="0.25">
      <c r="A700" t="s">
        <v>1338</v>
      </c>
      <c r="B700" t="s">
        <v>1339</v>
      </c>
      <c r="C700" s="6" t="s">
        <v>9486</v>
      </c>
      <c r="D700" s="4" t="s">
        <v>12088</v>
      </c>
      <c r="E700" s="4"/>
      <c r="F700" s="5">
        <v>242</v>
      </c>
      <c r="G700" s="5">
        <v>242</v>
      </c>
    </row>
    <row r="701" spans="1:7" x14ac:dyDescent="0.25">
      <c r="A701" t="s">
        <v>1340</v>
      </c>
      <c r="B701" t="s">
        <v>1341</v>
      </c>
      <c r="C701" s="6" t="s">
        <v>9486</v>
      </c>
      <c r="D701" s="4" t="s">
        <v>12089</v>
      </c>
      <c r="E701" s="4"/>
      <c r="F701" s="5">
        <v>269</v>
      </c>
      <c r="G701" s="5">
        <v>269</v>
      </c>
    </row>
    <row r="702" spans="1:7" x14ac:dyDescent="0.25">
      <c r="A702" t="s">
        <v>1342</v>
      </c>
      <c r="B702" t="s">
        <v>1343</v>
      </c>
      <c r="C702" s="6" t="s">
        <v>9486</v>
      </c>
      <c r="D702" s="4" t="s">
        <v>12090</v>
      </c>
      <c r="E702" s="4"/>
      <c r="F702" s="5">
        <v>529</v>
      </c>
      <c r="G702" s="5">
        <v>529</v>
      </c>
    </row>
    <row r="703" spans="1:7" x14ac:dyDescent="0.25">
      <c r="A703" t="s">
        <v>1344</v>
      </c>
      <c r="B703" t="s">
        <v>1345</v>
      </c>
      <c r="C703" s="6" t="s">
        <v>9507</v>
      </c>
      <c r="D703" s="4" t="s">
        <v>12091</v>
      </c>
      <c r="E703" s="4"/>
      <c r="F703" s="5">
        <v>15503</v>
      </c>
      <c r="G703" s="5">
        <v>15503</v>
      </c>
    </row>
    <row r="704" spans="1:7" x14ac:dyDescent="0.25">
      <c r="A704" t="s">
        <v>1346</v>
      </c>
      <c r="B704" t="s">
        <v>1347</v>
      </c>
      <c r="C704" s="6" t="s">
        <v>9507</v>
      </c>
      <c r="D704" s="4" t="s">
        <v>9614</v>
      </c>
      <c r="E704" s="4"/>
      <c r="F704" s="5">
        <v>9380</v>
      </c>
      <c r="G704" s="5">
        <v>9380</v>
      </c>
    </row>
    <row r="705" spans="1:7" x14ac:dyDescent="0.25">
      <c r="A705" t="s">
        <v>1348</v>
      </c>
      <c r="B705" t="s">
        <v>1349</v>
      </c>
      <c r="C705" s="6" t="s">
        <v>9507</v>
      </c>
      <c r="D705" s="4" t="s">
        <v>12092</v>
      </c>
      <c r="E705" s="4"/>
      <c r="F705" s="5">
        <v>38620</v>
      </c>
      <c r="G705" s="5">
        <v>16840</v>
      </c>
    </row>
    <row r="706" spans="1:7" x14ac:dyDescent="0.25">
      <c r="A706" t="s">
        <v>1350</v>
      </c>
      <c r="B706" t="s">
        <v>1351</v>
      </c>
      <c r="C706" s="6" t="s">
        <v>9507</v>
      </c>
      <c r="D706" s="4" t="s">
        <v>12093</v>
      </c>
      <c r="E706" s="4"/>
      <c r="F706" s="5">
        <v>8779</v>
      </c>
      <c r="G706" s="5">
        <v>8779</v>
      </c>
    </row>
    <row r="707" spans="1:7" x14ac:dyDescent="0.25">
      <c r="A707" t="s">
        <v>1352</v>
      </c>
      <c r="B707" t="s">
        <v>1353</v>
      </c>
      <c r="C707" s="6" t="s">
        <v>9507</v>
      </c>
      <c r="D707" s="4" t="s">
        <v>12094</v>
      </c>
      <c r="E707" s="4"/>
      <c r="F707" s="5">
        <v>9665</v>
      </c>
      <c r="G707" s="5">
        <v>9665</v>
      </c>
    </row>
    <row r="708" spans="1:7" x14ac:dyDescent="0.25">
      <c r="A708" t="s">
        <v>1354</v>
      </c>
      <c r="B708" t="s">
        <v>1355</v>
      </c>
      <c r="C708" s="6" t="s">
        <v>9507</v>
      </c>
      <c r="D708" s="4" t="s">
        <v>12095</v>
      </c>
      <c r="E708" s="4"/>
      <c r="F708" s="5">
        <v>16856</v>
      </c>
      <c r="G708" s="5">
        <v>16856</v>
      </c>
    </row>
    <row r="709" spans="1:7" x14ac:dyDescent="0.25">
      <c r="A709" t="s">
        <v>1356</v>
      </c>
      <c r="B709" t="s">
        <v>1357</v>
      </c>
      <c r="C709" s="6" t="s">
        <v>9507</v>
      </c>
      <c r="D709" s="4" t="s">
        <v>12096</v>
      </c>
      <c r="E709" s="4"/>
      <c r="F709" s="5">
        <v>15503</v>
      </c>
      <c r="G709" s="5">
        <v>15503</v>
      </c>
    </row>
    <row r="710" spans="1:7" x14ac:dyDescent="0.25">
      <c r="A710" t="s">
        <v>1358</v>
      </c>
      <c r="B710" t="s">
        <v>1359</v>
      </c>
      <c r="C710" s="6" t="s">
        <v>9507</v>
      </c>
      <c r="D710" s="4" t="s">
        <v>12097</v>
      </c>
      <c r="E710" s="4"/>
      <c r="F710" s="5">
        <v>17190</v>
      </c>
      <c r="G710" s="5">
        <v>17190</v>
      </c>
    </row>
    <row r="711" spans="1:7" x14ac:dyDescent="0.25">
      <c r="A711" t="s">
        <v>1360</v>
      </c>
      <c r="B711" t="s">
        <v>1361</v>
      </c>
      <c r="C711" s="6" t="s">
        <v>9507</v>
      </c>
      <c r="D711" s="4" t="s">
        <v>12098</v>
      </c>
      <c r="E711" s="4"/>
      <c r="F711" s="5">
        <v>17590</v>
      </c>
      <c r="G711" s="5">
        <v>17590</v>
      </c>
    </row>
    <row r="712" spans="1:7" x14ac:dyDescent="0.25">
      <c r="A712" t="s">
        <v>1362</v>
      </c>
      <c r="B712" t="s">
        <v>1363</v>
      </c>
      <c r="C712" s="6" t="s">
        <v>9507</v>
      </c>
      <c r="D712" s="4" t="s">
        <v>12099</v>
      </c>
      <c r="E712" s="4"/>
      <c r="F712" s="5">
        <v>18209</v>
      </c>
      <c r="G712" s="5">
        <v>18209</v>
      </c>
    </row>
    <row r="713" spans="1:7" x14ac:dyDescent="0.25">
      <c r="A713" t="s">
        <v>1364</v>
      </c>
      <c r="B713" t="s">
        <v>1365</v>
      </c>
      <c r="C713" s="6" t="s">
        <v>9507</v>
      </c>
      <c r="D713" s="4" t="s">
        <v>12100</v>
      </c>
      <c r="E713" s="4"/>
      <c r="F713" s="5">
        <v>18610</v>
      </c>
      <c r="G713" s="5">
        <v>18610</v>
      </c>
    </row>
    <row r="714" spans="1:7" x14ac:dyDescent="0.25">
      <c r="A714" t="s">
        <v>1366</v>
      </c>
      <c r="B714" t="s">
        <v>1367</v>
      </c>
      <c r="C714" s="6" t="s">
        <v>9507</v>
      </c>
      <c r="D714" s="4" t="s">
        <v>12101</v>
      </c>
      <c r="E714" s="4"/>
      <c r="F714" s="5">
        <v>140</v>
      </c>
      <c r="G714" s="5">
        <v>140</v>
      </c>
    </row>
    <row r="715" spans="1:7" x14ac:dyDescent="0.25">
      <c r="A715" t="s">
        <v>1368</v>
      </c>
      <c r="B715" t="s">
        <v>1369</v>
      </c>
      <c r="C715" s="6" t="s">
        <v>9507</v>
      </c>
      <c r="D715" s="4" t="s">
        <v>12102</v>
      </c>
      <c r="E715" s="4"/>
      <c r="F715" s="5">
        <v>191</v>
      </c>
      <c r="G715" s="5">
        <v>191</v>
      </c>
    </row>
    <row r="716" spans="1:7" x14ac:dyDescent="0.25">
      <c r="A716" t="s">
        <v>1370</v>
      </c>
      <c r="B716" t="s">
        <v>1371</v>
      </c>
      <c r="C716" s="6" t="s">
        <v>9507</v>
      </c>
      <c r="D716" s="4" t="s">
        <v>12103</v>
      </c>
      <c r="E716" s="4"/>
      <c r="F716" s="5">
        <v>191</v>
      </c>
      <c r="G716" s="5">
        <v>191</v>
      </c>
    </row>
    <row r="717" spans="1:7" x14ac:dyDescent="0.25">
      <c r="A717" t="s">
        <v>1372</v>
      </c>
      <c r="B717" t="s">
        <v>1373</v>
      </c>
      <c r="C717" s="6" t="s">
        <v>9507</v>
      </c>
      <c r="D717" s="4" t="s">
        <v>12104</v>
      </c>
      <c r="E717" s="4"/>
      <c r="F717" s="5">
        <v>191</v>
      </c>
      <c r="G717" s="5">
        <v>191</v>
      </c>
    </row>
    <row r="718" spans="1:7" x14ac:dyDescent="0.25">
      <c r="A718" t="s">
        <v>1374</v>
      </c>
      <c r="B718" t="s">
        <v>1375</v>
      </c>
      <c r="C718" s="6" t="s">
        <v>9507</v>
      </c>
      <c r="D718" s="4" t="s">
        <v>12105</v>
      </c>
      <c r="E718" s="4"/>
      <c r="F718" s="5">
        <v>191</v>
      </c>
      <c r="G718" s="5">
        <v>191</v>
      </c>
    </row>
    <row r="719" spans="1:7" x14ac:dyDescent="0.25">
      <c r="A719" t="s">
        <v>1376</v>
      </c>
      <c r="B719" t="s">
        <v>1377</v>
      </c>
      <c r="C719" s="6" t="s">
        <v>9507</v>
      </c>
      <c r="D719" s="4" t="s">
        <v>12106</v>
      </c>
      <c r="E719" s="4"/>
      <c r="F719" s="5">
        <v>191</v>
      </c>
      <c r="G719" s="5">
        <v>191</v>
      </c>
    </row>
    <row r="720" spans="1:7" x14ac:dyDescent="0.25">
      <c r="A720" t="s">
        <v>1378</v>
      </c>
      <c r="B720" t="s">
        <v>1379</v>
      </c>
      <c r="C720" s="6" t="s">
        <v>9507</v>
      </c>
      <c r="D720" s="4" t="s">
        <v>12107</v>
      </c>
      <c r="E720" s="4"/>
      <c r="F720" s="5">
        <v>191</v>
      </c>
      <c r="G720" s="5">
        <v>191</v>
      </c>
    </row>
    <row r="721" spans="1:7" x14ac:dyDescent="0.25">
      <c r="A721" t="s">
        <v>1380</v>
      </c>
      <c r="B721" t="s">
        <v>1381</v>
      </c>
      <c r="C721" s="6" t="s">
        <v>9507</v>
      </c>
      <c r="D721" s="4" t="s">
        <v>12108</v>
      </c>
      <c r="E721" s="4"/>
      <c r="F721" s="5">
        <v>566</v>
      </c>
      <c r="G721" s="5">
        <v>493</v>
      </c>
    </row>
    <row r="722" spans="1:7" x14ac:dyDescent="0.25">
      <c r="A722" t="s">
        <v>1382</v>
      </c>
      <c r="B722" t="s">
        <v>1383</v>
      </c>
      <c r="C722" s="6" t="s">
        <v>9507</v>
      </c>
      <c r="D722" s="4" t="s">
        <v>12109</v>
      </c>
      <c r="E722" s="4"/>
      <c r="F722" s="5">
        <v>566</v>
      </c>
      <c r="G722" s="5">
        <v>493</v>
      </c>
    </row>
    <row r="723" spans="1:7" x14ac:dyDescent="0.25">
      <c r="A723" t="s">
        <v>1384</v>
      </c>
      <c r="B723" t="s">
        <v>1385</v>
      </c>
      <c r="C723" s="6" t="s">
        <v>9507</v>
      </c>
      <c r="D723" s="4" t="s">
        <v>12110</v>
      </c>
      <c r="E723" s="4"/>
      <c r="F723" s="5">
        <v>23730</v>
      </c>
      <c r="G723" s="5">
        <v>23730</v>
      </c>
    </row>
    <row r="724" spans="1:7" x14ac:dyDescent="0.25">
      <c r="A724" t="s">
        <v>1386</v>
      </c>
      <c r="B724" t="s">
        <v>1387</v>
      </c>
      <c r="C724" s="6" t="s">
        <v>9507</v>
      </c>
      <c r="D724" s="4" t="s">
        <v>1388</v>
      </c>
      <c r="E724" s="4"/>
      <c r="F724" s="5">
        <v>17827</v>
      </c>
      <c r="G724" s="5">
        <v>17827</v>
      </c>
    </row>
    <row r="725" spans="1:7" x14ac:dyDescent="0.25">
      <c r="A725" t="s">
        <v>1389</v>
      </c>
      <c r="B725" t="s">
        <v>1390</v>
      </c>
      <c r="C725" s="6" t="s">
        <v>9482</v>
      </c>
      <c r="D725" s="4"/>
      <c r="E725" s="4"/>
      <c r="F725" s="5">
        <v>18387</v>
      </c>
      <c r="G725" s="5">
        <v>14710</v>
      </c>
    </row>
    <row r="726" spans="1:7" x14ac:dyDescent="0.25">
      <c r="A726" t="s">
        <v>1391</v>
      </c>
      <c r="B726" t="s">
        <v>1392</v>
      </c>
      <c r="C726" s="6" t="s">
        <v>9507</v>
      </c>
      <c r="D726" s="4"/>
      <c r="E726" s="4" t="s">
        <v>1393</v>
      </c>
      <c r="F726" s="5">
        <v>363</v>
      </c>
      <c r="G726" s="5">
        <v>116</v>
      </c>
    </row>
    <row r="727" spans="1:7" x14ac:dyDescent="0.25">
      <c r="A727" t="s">
        <v>1394</v>
      </c>
      <c r="B727" t="s">
        <v>1395</v>
      </c>
      <c r="C727" s="6" t="s">
        <v>9482</v>
      </c>
      <c r="D727" s="4"/>
      <c r="E727" s="4"/>
      <c r="F727" s="5">
        <v>15032</v>
      </c>
      <c r="G727" s="5">
        <v>15032</v>
      </c>
    </row>
    <row r="728" spans="1:7" x14ac:dyDescent="0.25">
      <c r="A728" t="s">
        <v>1396</v>
      </c>
      <c r="B728" t="s">
        <v>1397</v>
      </c>
      <c r="C728" s="6" t="s">
        <v>9482</v>
      </c>
      <c r="D728" s="4"/>
      <c r="E728" s="4"/>
      <c r="F728" s="5">
        <v>16476</v>
      </c>
      <c r="G728" s="5">
        <v>16476</v>
      </c>
    </row>
    <row r="729" spans="1:7" x14ac:dyDescent="0.25">
      <c r="A729" t="s">
        <v>1398</v>
      </c>
      <c r="B729" t="s">
        <v>1399</v>
      </c>
      <c r="C729" s="6" t="s">
        <v>9482</v>
      </c>
      <c r="D729" s="4"/>
      <c r="E729" s="4"/>
      <c r="F729" s="5">
        <v>30764</v>
      </c>
      <c r="G729" s="5">
        <v>24611</v>
      </c>
    </row>
    <row r="730" spans="1:7" x14ac:dyDescent="0.25">
      <c r="A730" t="s">
        <v>1400</v>
      </c>
      <c r="B730" t="s">
        <v>1401</v>
      </c>
      <c r="C730" s="6" t="s">
        <v>9482</v>
      </c>
      <c r="D730" s="4"/>
      <c r="E730" s="4"/>
      <c r="F730" s="5">
        <v>55308</v>
      </c>
      <c r="G730" s="5">
        <v>55308</v>
      </c>
    </row>
    <row r="731" spans="1:7" x14ac:dyDescent="0.25">
      <c r="A731" t="s">
        <v>1402</v>
      </c>
      <c r="B731" t="s">
        <v>1403</v>
      </c>
      <c r="C731" s="6" t="s">
        <v>9482</v>
      </c>
      <c r="D731" s="4"/>
      <c r="E731" s="4"/>
      <c r="F731" s="5">
        <v>55308</v>
      </c>
      <c r="G731" s="5">
        <v>55308</v>
      </c>
    </row>
    <row r="732" spans="1:7" x14ac:dyDescent="0.25">
      <c r="A732" t="s">
        <v>1404</v>
      </c>
      <c r="B732" t="s">
        <v>1405</v>
      </c>
      <c r="C732" s="6" t="s">
        <v>9482</v>
      </c>
      <c r="D732" s="4"/>
      <c r="E732" s="4"/>
      <c r="F732" s="5">
        <v>55308</v>
      </c>
      <c r="G732" s="5">
        <v>55308</v>
      </c>
    </row>
    <row r="733" spans="1:7" x14ac:dyDescent="0.25">
      <c r="A733" t="s">
        <v>1406</v>
      </c>
      <c r="B733" t="s">
        <v>1407</v>
      </c>
      <c r="C733" s="6" t="s">
        <v>9482</v>
      </c>
      <c r="D733" s="4"/>
      <c r="E733" s="4"/>
      <c r="F733" s="5">
        <v>6476</v>
      </c>
      <c r="G733" s="5">
        <v>6476</v>
      </c>
    </row>
    <row r="734" spans="1:7" x14ac:dyDescent="0.25">
      <c r="A734" t="s">
        <v>1408</v>
      </c>
      <c r="B734" t="s">
        <v>1409</v>
      </c>
      <c r="C734" s="6" t="s">
        <v>9482</v>
      </c>
      <c r="D734" s="4"/>
      <c r="E734" s="4"/>
      <c r="F734" s="5">
        <v>6476</v>
      </c>
      <c r="G734" s="5">
        <v>6476</v>
      </c>
    </row>
    <row r="735" spans="1:7" x14ac:dyDescent="0.25">
      <c r="A735" t="s">
        <v>1410</v>
      </c>
      <c r="B735" t="s">
        <v>1411</v>
      </c>
      <c r="C735" s="6" t="s">
        <v>9482</v>
      </c>
      <c r="D735" s="4"/>
      <c r="E735" s="4"/>
      <c r="F735" s="5">
        <v>7395</v>
      </c>
      <c r="G735" s="5">
        <v>7395</v>
      </c>
    </row>
    <row r="736" spans="1:7" x14ac:dyDescent="0.25">
      <c r="A736" t="s">
        <v>1412</v>
      </c>
      <c r="B736" t="s">
        <v>1413</v>
      </c>
      <c r="C736" s="6" t="s">
        <v>9482</v>
      </c>
      <c r="D736" s="4"/>
      <c r="E736" s="4"/>
      <c r="F736" s="5">
        <v>10592</v>
      </c>
      <c r="G736" s="5">
        <v>10592</v>
      </c>
    </row>
    <row r="737" spans="1:7" x14ac:dyDescent="0.25">
      <c r="A737" t="s">
        <v>1414</v>
      </c>
      <c r="B737" t="s">
        <v>1415</v>
      </c>
      <c r="C737" s="6" t="s">
        <v>9482</v>
      </c>
      <c r="D737" s="4"/>
      <c r="E737" s="4"/>
      <c r="F737" s="5">
        <v>6476</v>
      </c>
      <c r="G737" s="5">
        <v>6476</v>
      </c>
    </row>
    <row r="738" spans="1:7" x14ac:dyDescent="0.25">
      <c r="A738" t="s">
        <v>1416</v>
      </c>
      <c r="B738" t="s">
        <v>1417</v>
      </c>
      <c r="C738" s="6" t="s">
        <v>9482</v>
      </c>
      <c r="D738" s="4"/>
      <c r="E738" s="4"/>
      <c r="F738" s="5">
        <v>10592</v>
      </c>
      <c r="G738" s="5">
        <v>10592</v>
      </c>
    </row>
    <row r="739" spans="1:7" x14ac:dyDescent="0.25">
      <c r="A739" t="s">
        <v>1418</v>
      </c>
      <c r="B739" t="s">
        <v>1419</v>
      </c>
      <c r="C739" s="6" t="s">
        <v>9482</v>
      </c>
      <c r="D739" s="4"/>
      <c r="E739" s="4"/>
      <c r="F739" s="5">
        <v>411</v>
      </c>
      <c r="G739" s="5">
        <v>411</v>
      </c>
    </row>
    <row r="740" spans="1:7" x14ac:dyDescent="0.25">
      <c r="A740" t="s">
        <v>1420</v>
      </c>
      <c r="B740" t="s">
        <v>1421</v>
      </c>
      <c r="C740" s="6" t="s">
        <v>9482</v>
      </c>
      <c r="D740" s="4"/>
      <c r="E740" s="4"/>
      <c r="F740" s="5">
        <v>411</v>
      </c>
      <c r="G740" s="5">
        <v>411</v>
      </c>
    </row>
    <row r="741" spans="1:7" x14ac:dyDescent="0.25">
      <c r="A741" t="s">
        <v>1422</v>
      </c>
      <c r="B741" t="s">
        <v>1423</v>
      </c>
      <c r="C741" s="6" t="s">
        <v>9482</v>
      </c>
      <c r="D741" s="4" t="s">
        <v>12111</v>
      </c>
      <c r="E741" s="4"/>
      <c r="F741" s="5">
        <v>7987</v>
      </c>
      <c r="G741" s="5">
        <v>7987</v>
      </c>
    </row>
    <row r="742" spans="1:7" x14ac:dyDescent="0.25">
      <c r="A742" t="s">
        <v>1424</v>
      </c>
      <c r="B742" t="s">
        <v>1425</v>
      </c>
      <c r="C742" s="6" t="s">
        <v>9482</v>
      </c>
      <c r="D742" s="4"/>
      <c r="E742" s="4"/>
      <c r="F742" s="5">
        <v>5147</v>
      </c>
      <c r="G742" s="5">
        <v>5147</v>
      </c>
    </row>
    <row r="743" spans="1:7" x14ac:dyDescent="0.25">
      <c r="A743" t="s">
        <v>1426</v>
      </c>
      <c r="B743" t="s">
        <v>1427</v>
      </c>
      <c r="C743" s="6" t="s">
        <v>9482</v>
      </c>
      <c r="D743" s="4"/>
      <c r="E743" s="4"/>
      <c r="F743" s="5">
        <v>5358</v>
      </c>
      <c r="G743" s="5">
        <v>5358</v>
      </c>
    </row>
    <row r="744" spans="1:7" x14ac:dyDescent="0.25">
      <c r="A744" t="s">
        <v>1428</v>
      </c>
      <c r="B744" t="s">
        <v>1429</v>
      </c>
      <c r="C744" s="6" t="s">
        <v>9482</v>
      </c>
      <c r="D744" s="4"/>
      <c r="E744" s="4"/>
      <c r="F744" s="5">
        <v>5567</v>
      </c>
      <c r="G744" s="5">
        <v>5567</v>
      </c>
    </row>
    <row r="745" spans="1:7" x14ac:dyDescent="0.25">
      <c r="A745" t="s">
        <v>1430</v>
      </c>
      <c r="B745" t="s">
        <v>1431</v>
      </c>
      <c r="C745" s="6" t="s">
        <v>9482</v>
      </c>
      <c r="D745" s="4"/>
      <c r="E745" s="4"/>
      <c r="F745" s="5">
        <v>4361</v>
      </c>
      <c r="G745" s="5">
        <v>3489</v>
      </c>
    </row>
    <row r="746" spans="1:7" x14ac:dyDescent="0.25">
      <c r="A746" t="s">
        <v>1432</v>
      </c>
      <c r="B746" t="s">
        <v>1433</v>
      </c>
      <c r="C746" s="6" t="s">
        <v>9482</v>
      </c>
      <c r="D746" s="4"/>
      <c r="E746" s="4"/>
      <c r="F746" s="5">
        <v>4872</v>
      </c>
      <c r="G746" s="5">
        <v>4872</v>
      </c>
    </row>
    <row r="747" spans="1:7" x14ac:dyDescent="0.25">
      <c r="A747" t="s">
        <v>1434</v>
      </c>
      <c r="B747" t="s">
        <v>1435</v>
      </c>
      <c r="C747" s="6" t="s">
        <v>9482</v>
      </c>
      <c r="D747" s="4"/>
      <c r="E747" s="4"/>
      <c r="F747" s="5">
        <v>4872</v>
      </c>
      <c r="G747" s="5">
        <v>4872</v>
      </c>
    </row>
    <row r="748" spans="1:7" x14ac:dyDescent="0.25">
      <c r="A748" t="s">
        <v>1436</v>
      </c>
      <c r="B748" t="s">
        <v>1437</v>
      </c>
      <c r="C748" s="6" t="s">
        <v>9482</v>
      </c>
      <c r="D748" s="4"/>
      <c r="E748" s="4"/>
      <c r="F748" s="5">
        <v>8295</v>
      </c>
      <c r="G748" s="5">
        <v>8295</v>
      </c>
    </row>
    <row r="749" spans="1:7" x14ac:dyDescent="0.25">
      <c r="A749" t="s">
        <v>1438</v>
      </c>
      <c r="B749" t="s">
        <v>1439</v>
      </c>
      <c r="C749" s="6" t="s">
        <v>9482</v>
      </c>
      <c r="D749" s="4"/>
      <c r="E749" s="4"/>
      <c r="F749" s="5">
        <v>13894</v>
      </c>
      <c r="G749" s="5">
        <v>13894</v>
      </c>
    </row>
    <row r="750" spans="1:7" x14ac:dyDescent="0.25">
      <c r="A750" t="s">
        <v>1440</v>
      </c>
      <c r="B750" t="s">
        <v>1441</v>
      </c>
      <c r="C750" s="6" t="s">
        <v>9482</v>
      </c>
      <c r="D750" s="4"/>
      <c r="E750" s="4"/>
      <c r="F750" s="5">
        <v>17609</v>
      </c>
      <c r="G750" s="5">
        <v>17609</v>
      </c>
    </row>
    <row r="751" spans="1:7" x14ac:dyDescent="0.25">
      <c r="A751" t="s">
        <v>1442</v>
      </c>
      <c r="B751" t="s">
        <v>1443</v>
      </c>
      <c r="C751" s="6" t="s">
        <v>9482</v>
      </c>
      <c r="D751" s="4"/>
      <c r="E751" s="4"/>
      <c r="F751" s="5">
        <v>30502</v>
      </c>
      <c r="G751" s="5">
        <v>30502</v>
      </c>
    </row>
    <row r="752" spans="1:7" x14ac:dyDescent="0.25">
      <c r="A752" t="s">
        <v>1444</v>
      </c>
      <c r="B752" t="s">
        <v>1445</v>
      </c>
      <c r="C752" s="6" t="s">
        <v>9482</v>
      </c>
      <c r="D752" s="4"/>
      <c r="E752" s="4"/>
      <c r="F752" s="5">
        <v>22347</v>
      </c>
      <c r="G752" s="5">
        <v>22347</v>
      </c>
    </row>
    <row r="753" spans="1:7" x14ac:dyDescent="0.25">
      <c r="A753" t="s">
        <v>1446</v>
      </c>
      <c r="B753" t="s">
        <v>1447</v>
      </c>
      <c r="C753" s="6" t="s">
        <v>9482</v>
      </c>
      <c r="D753" s="4"/>
      <c r="E753" s="4"/>
      <c r="F753" s="5">
        <v>31984</v>
      </c>
      <c r="G753" s="5">
        <v>31984</v>
      </c>
    </row>
    <row r="754" spans="1:7" x14ac:dyDescent="0.25">
      <c r="A754" t="s">
        <v>1448</v>
      </c>
      <c r="B754" t="s">
        <v>1449</v>
      </c>
      <c r="C754" s="6" t="s">
        <v>9482</v>
      </c>
      <c r="D754" s="4"/>
      <c r="E754" s="4"/>
      <c r="F754" s="5">
        <v>17609</v>
      </c>
      <c r="G754" s="5">
        <v>17609</v>
      </c>
    </row>
    <row r="755" spans="1:7" x14ac:dyDescent="0.25">
      <c r="A755" t="s">
        <v>1450</v>
      </c>
      <c r="B755" t="s">
        <v>1451</v>
      </c>
      <c r="C755" s="6" t="s">
        <v>9482</v>
      </c>
      <c r="D755" s="4"/>
      <c r="E755" s="4"/>
      <c r="F755" s="5">
        <v>18042</v>
      </c>
      <c r="G755" s="5">
        <v>18042</v>
      </c>
    </row>
    <row r="756" spans="1:7" x14ac:dyDescent="0.25">
      <c r="A756" t="s">
        <v>1452</v>
      </c>
      <c r="B756" t="s">
        <v>1453</v>
      </c>
      <c r="C756" s="6" t="s">
        <v>9482</v>
      </c>
      <c r="D756" s="4"/>
      <c r="E756" s="4"/>
      <c r="F756" s="5">
        <v>5983</v>
      </c>
      <c r="G756" s="5">
        <v>5983</v>
      </c>
    </row>
    <row r="757" spans="1:7" x14ac:dyDescent="0.25">
      <c r="A757" t="s">
        <v>1454</v>
      </c>
      <c r="B757" t="s">
        <v>1455</v>
      </c>
      <c r="C757" s="6" t="s">
        <v>9482</v>
      </c>
      <c r="D757" s="4"/>
      <c r="E757" s="4"/>
      <c r="F757" s="5">
        <v>16577</v>
      </c>
      <c r="G757" s="5">
        <v>16577</v>
      </c>
    </row>
    <row r="758" spans="1:7" x14ac:dyDescent="0.25">
      <c r="A758" t="s">
        <v>1456</v>
      </c>
      <c r="B758" t="s">
        <v>1457</v>
      </c>
      <c r="C758" s="6" t="s">
        <v>9482</v>
      </c>
      <c r="D758" s="4"/>
      <c r="E758" s="4"/>
      <c r="F758" s="5">
        <v>18875</v>
      </c>
      <c r="G758" s="5">
        <v>18875</v>
      </c>
    </row>
    <row r="759" spans="1:7" x14ac:dyDescent="0.25">
      <c r="A759" t="s">
        <v>1458</v>
      </c>
      <c r="B759" t="s">
        <v>1459</v>
      </c>
      <c r="C759" s="6" t="s">
        <v>9482</v>
      </c>
      <c r="D759" s="4"/>
      <c r="E759" s="4"/>
      <c r="F759" s="5">
        <v>20378</v>
      </c>
      <c r="G759" s="5">
        <v>20378</v>
      </c>
    </row>
    <row r="760" spans="1:7" x14ac:dyDescent="0.25">
      <c r="A760" t="s">
        <v>1460</v>
      </c>
      <c r="B760" t="s">
        <v>1461</v>
      </c>
      <c r="C760" s="6" t="s">
        <v>9482</v>
      </c>
      <c r="D760" s="4"/>
      <c r="E760" s="4"/>
      <c r="F760" s="5">
        <v>12895</v>
      </c>
      <c r="G760" s="5">
        <v>10316</v>
      </c>
    </row>
    <row r="761" spans="1:7" x14ac:dyDescent="0.25">
      <c r="A761" t="s">
        <v>1462</v>
      </c>
      <c r="B761" t="s">
        <v>1463</v>
      </c>
      <c r="C761" s="6" t="s">
        <v>9482</v>
      </c>
      <c r="D761" s="4"/>
      <c r="E761" s="4"/>
      <c r="F761" s="5">
        <v>17394</v>
      </c>
      <c r="G761" s="5">
        <v>17394</v>
      </c>
    </row>
    <row r="762" spans="1:7" x14ac:dyDescent="0.25">
      <c r="A762" t="s">
        <v>1464</v>
      </c>
      <c r="B762" t="s">
        <v>1465</v>
      </c>
      <c r="C762" s="6" t="s">
        <v>9482</v>
      </c>
      <c r="D762" s="4"/>
      <c r="E762" s="4"/>
      <c r="F762" s="5">
        <v>17569</v>
      </c>
      <c r="G762" s="5">
        <v>17569</v>
      </c>
    </row>
    <row r="763" spans="1:7" x14ac:dyDescent="0.25">
      <c r="A763" t="s">
        <v>1466</v>
      </c>
      <c r="B763" t="s">
        <v>1467</v>
      </c>
      <c r="C763" s="6" t="s">
        <v>9482</v>
      </c>
      <c r="D763" s="4"/>
      <c r="E763" s="4"/>
      <c r="F763" s="5">
        <v>4361</v>
      </c>
      <c r="G763" s="5">
        <v>3489</v>
      </c>
    </row>
    <row r="764" spans="1:7" x14ac:dyDescent="0.25">
      <c r="A764" t="s">
        <v>1468</v>
      </c>
      <c r="B764" t="s">
        <v>1469</v>
      </c>
      <c r="C764" s="6" t="s">
        <v>9482</v>
      </c>
      <c r="D764" s="4"/>
      <c r="E764" s="4"/>
      <c r="F764" s="5">
        <v>12895</v>
      </c>
      <c r="G764" s="5">
        <v>10316</v>
      </c>
    </row>
    <row r="765" spans="1:7" x14ac:dyDescent="0.25">
      <c r="A765" t="s">
        <v>1470</v>
      </c>
      <c r="B765" t="s">
        <v>1471</v>
      </c>
      <c r="C765" s="6" t="s">
        <v>9482</v>
      </c>
      <c r="D765" s="4"/>
      <c r="E765" s="4"/>
      <c r="F765" s="5">
        <v>2346</v>
      </c>
      <c r="G765" s="5">
        <v>2346</v>
      </c>
    </row>
    <row r="766" spans="1:7" x14ac:dyDescent="0.25">
      <c r="A766" t="s">
        <v>1472</v>
      </c>
      <c r="B766" t="s">
        <v>1473</v>
      </c>
      <c r="C766" s="6" t="s">
        <v>9482</v>
      </c>
      <c r="D766" s="4"/>
      <c r="E766" s="4"/>
      <c r="F766" s="5">
        <v>5139</v>
      </c>
      <c r="G766" s="5">
        <v>5139</v>
      </c>
    </row>
    <row r="767" spans="1:7" x14ac:dyDescent="0.25">
      <c r="A767" t="s">
        <v>1474</v>
      </c>
      <c r="B767" t="s">
        <v>1475</v>
      </c>
      <c r="C767" s="6" t="s">
        <v>9482</v>
      </c>
      <c r="D767" s="4"/>
      <c r="E767" s="4"/>
      <c r="F767" s="5">
        <v>37765</v>
      </c>
      <c r="G767" s="5">
        <v>37765</v>
      </c>
    </row>
    <row r="768" spans="1:7" x14ac:dyDescent="0.25">
      <c r="A768" t="s">
        <v>1476</v>
      </c>
      <c r="B768" t="s">
        <v>1477</v>
      </c>
      <c r="C768" s="6" t="s">
        <v>9482</v>
      </c>
      <c r="D768" s="4"/>
      <c r="E768" s="4"/>
      <c r="F768" s="5">
        <v>5017</v>
      </c>
      <c r="G768" s="5">
        <v>4014</v>
      </c>
    </row>
    <row r="769" spans="1:7" x14ac:dyDescent="0.25">
      <c r="A769" t="s">
        <v>1478</v>
      </c>
      <c r="B769" t="s">
        <v>1479</v>
      </c>
      <c r="C769" s="6" t="s">
        <v>9482</v>
      </c>
      <c r="D769" s="4"/>
      <c r="E769" s="4"/>
      <c r="F769" s="5">
        <v>49051</v>
      </c>
      <c r="G769" s="5">
        <v>49051</v>
      </c>
    </row>
    <row r="770" spans="1:7" x14ac:dyDescent="0.25">
      <c r="A770" t="s">
        <v>1480</v>
      </c>
      <c r="B770" t="s">
        <v>1481</v>
      </c>
      <c r="C770" s="6" t="s">
        <v>9507</v>
      </c>
      <c r="D770" s="4" t="s">
        <v>12076</v>
      </c>
      <c r="E770" s="4" t="s">
        <v>12954</v>
      </c>
      <c r="F770" s="5">
        <v>14597</v>
      </c>
      <c r="G770" s="5">
        <v>14597</v>
      </c>
    </row>
    <row r="771" spans="1:7" x14ac:dyDescent="0.25">
      <c r="A771" t="s">
        <v>1482</v>
      </c>
      <c r="B771" t="s">
        <v>1483</v>
      </c>
      <c r="C771" s="6" t="s">
        <v>9482</v>
      </c>
      <c r="D771" s="4"/>
      <c r="E771" s="4"/>
      <c r="F771" s="5">
        <v>6476</v>
      </c>
      <c r="G771" s="5">
        <v>6476</v>
      </c>
    </row>
    <row r="772" spans="1:7" x14ac:dyDescent="0.25">
      <c r="A772" t="s">
        <v>1484</v>
      </c>
      <c r="B772" t="s">
        <v>1485</v>
      </c>
      <c r="C772" s="6" t="s">
        <v>9507</v>
      </c>
      <c r="D772" s="4" t="s">
        <v>12112</v>
      </c>
      <c r="E772" s="4"/>
      <c r="F772" s="5">
        <v>2549</v>
      </c>
      <c r="G772" s="5">
        <v>2285</v>
      </c>
    </row>
    <row r="773" spans="1:7" x14ac:dyDescent="0.25">
      <c r="A773" t="s">
        <v>1486</v>
      </c>
      <c r="B773" t="s">
        <v>13407</v>
      </c>
      <c r="C773" s="6" t="s">
        <v>9482</v>
      </c>
      <c r="D773" s="4" t="s">
        <v>13408</v>
      </c>
      <c r="E773" s="4"/>
      <c r="F773" s="5">
        <v>6993</v>
      </c>
      <c r="G773" s="5">
        <v>6993</v>
      </c>
    </row>
    <row r="774" spans="1:7" x14ac:dyDescent="0.25">
      <c r="A774" t="s">
        <v>1487</v>
      </c>
      <c r="B774" t="s">
        <v>1488</v>
      </c>
      <c r="C774" s="6" t="s">
        <v>9482</v>
      </c>
      <c r="D774" s="4"/>
      <c r="E774" s="4"/>
      <c r="F774" s="5">
        <v>6361</v>
      </c>
      <c r="G774" s="5">
        <v>6361</v>
      </c>
    </row>
    <row r="775" spans="1:7" x14ac:dyDescent="0.25">
      <c r="A775" t="s">
        <v>1489</v>
      </c>
      <c r="B775" t="s">
        <v>1490</v>
      </c>
      <c r="C775" s="6" t="s">
        <v>9482</v>
      </c>
      <c r="D775" s="4"/>
      <c r="E775" s="4"/>
      <c r="F775" s="5">
        <v>3180</v>
      </c>
      <c r="G775" s="5">
        <v>3180</v>
      </c>
    </row>
    <row r="776" spans="1:7" x14ac:dyDescent="0.25">
      <c r="A776" t="s">
        <v>1491</v>
      </c>
      <c r="B776" t="s">
        <v>1492</v>
      </c>
      <c r="C776" s="6" t="s">
        <v>9482</v>
      </c>
      <c r="D776" s="4"/>
      <c r="E776" s="4"/>
      <c r="F776" s="5">
        <v>6074</v>
      </c>
      <c r="G776" s="5">
        <v>6074</v>
      </c>
    </row>
    <row r="777" spans="1:7" x14ac:dyDescent="0.25">
      <c r="A777" t="s">
        <v>1493</v>
      </c>
      <c r="B777" t="s">
        <v>1494</v>
      </c>
      <c r="C777" s="6" t="s">
        <v>9482</v>
      </c>
      <c r="D777" s="4"/>
      <c r="E777" s="4"/>
      <c r="F777" s="5">
        <v>5644</v>
      </c>
      <c r="G777" s="5">
        <v>5644</v>
      </c>
    </row>
    <row r="778" spans="1:7" x14ac:dyDescent="0.25">
      <c r="A778" t="s">
        <v>1495</v>
      </c>
      <c r="B778" t="s">
        <v>1496</v>
      </c>
      <c r="C778" s="6" t="s">
        <v>9482</v>
      </c>
      <c r="D778" s="4"/>
      <c r="E778" s="4"/>
      <c r="F778" s="5">
        <v>5971</v>
      </c>
      <c r="G778" s="5">
        <v>5971</v>
      </c>
    </row>
    <row r="779" spans="1:7" x14ac:dyDescent="0.25">
      <c r="A779" t="s">
        <v>1497</v>
      </c>
      <c r="B779" t="s">
        <v>1498</v>
      </c>
      <c r="C779" s="6" t="s">
        <v>9482</v>
      </c>
      <c r="D779" s="4"/>
      <c r="E779" s="4"/>
      <c r="F779" s="5">
        <v>5971</v>
      </c>
      <c r="G779" s="5">
        <v>5971</v>
      </c>
    </row>
    <row r="780" spans="1:7" x14ac:dyDescent="0.25">
      <c r="A780" t="s">
        <v>1499</v>
      </c>
      <c r="B780" t="s">
        <v>1500</v>
      </c>
      <c r="C780" s="6" t="s">
        <v>9482</v>
      </c>
      <c r="D780" s="4"/>
      <c r="E780" s="4"/>
      <c r="F780" s="5">
        <v>5971</v>
      </c>
      <c r="G780" s="5">
        <v>5971</v>
      </c>
    </row>
    <row r="781" spans="1:7" x14ac:dyDescent="0.25">
      <c r="A781" t="s">
        <v>1501</v>
      </c>
      <c r="B781" t="s">
        <v>1502</v>
      </c>
      <c r="C781" s="6" t="s">
        <v>9482</v>
      </c>
      <c r="D781" s="4"/>
      <c r="E781" s="4"/>
      <c r="F781" s="5">
        <v>5971</v>
      </c>
      <c r="G781" s="5">
        <v>5971</v>
      </c>
    </row>
    <row r="782" spans="1:7" x14ac:dyDescent="0.25">
      <c r="A782" t="s">
        <v>1503</v>
      </c>
      <c r="B782" t="s">
        <v>1504</v>
      </c>
      <c r="C782" s="6" t="s">
        <v>9482</v>
      </c>
      <c r="D782" s="4"/>
      <c r="E782" s="4"/>
      <c r="F782" s="5">
        <v>5971</v>
      </c>
      <c r="G782" s="5">
        <v>5971</v>
      </c>
    </row>
    <row r="783" spans="1:7" x14ac:dyDescent="0.25">
      <c r="A783" t="s">
        <v>1505</v>
      </c>
      <c r="B783" t="s">
        <v>1506</v>
      </c>
      <c r="C783" s="6" t="s">
        <v>9482</v>
      </c>
      <c r="D783" s="4"/>
      <c r="E783" s="4"/>
      <c r="F783" s="5">
        <v>5971</v>
      </c>
      <c r="G783" s="5">
        <v>5971</v>
      </c>
    </row>
    <row r="784" spans="1:7" x14ac:dyDescent="0.25">
      <c r="A784" t="s">
        <v>1507</v>
      </c>
      <c r="B784" t="s">
        <v>1508</v>
      </c>
      <c r="C784" s="6" t="s">
        <v>9482</v>
      </c>
      <c r="D784" s="4"/>
      <c r="E784" s="4"/>
      <c r="F784" s="5">
        <v>6097</v>
      </c>
      <c r="G784" s="5">
        <v>3407</v>
      </c>
    </row>
    <row r="785" spans="1:7" x14ac:dyDescent="0.25">
      <c r="A785" t="s">
        <v>1509</v>
      </c>
      <c r="B785" t="s">
        <v>1510</v>
      </c>
      <c r="C785" s="6" t="s">
        <v>9482</v>
      </c>
      <c r="D785" s="4"/>
      <c r="E785" s="4"/>
      <c r="F785" s="5">
        <v>6097</v>
      </c>
      <c r="G785" s="5">
        <v>3407</v>
      </c>
    </row>
    <row r="786" spans="1:7" x14ac:dyDescent="0.25">
      <c r="A786" t="s">
        <v>1511</v>
      </c>
      <c r="B786" t="s">
        <v>1512</v>
      </c>
      <c r="C786" s="6" t="s">
        <v>9482</v>
      </c>
      <c r="D786" s="4"/>
      <c r="E786" s="4"/>
      <c r="F786" s="5">
        <v>6097</v>
      </c>
      <c r="G786" s="5">
        <v>3407</v>
      </c>
    </row>
    <row r="787" spans="1:7" x14ac:dyDescent="0.25">
      <c r="A787" t="s">
        <v>1513</v>
      </c>
      <c r="B787" t="s">
        <v>1514</v>
      </c>
      <c r="C787" s="6" t="s">
        <v>9482</v>
      </c>
      <c r="D787" s="4"/>
      <c r="E787" s="4"/>
      <c r="F787" s="5">
        <v>6097</v>
      </c>
      <c r="G787" s="5">
        <v>3407</v>
      </c>
    </row>
    <row r="788" spans="1:7" x14ac:dyDescent="0.25">
      <c r="A788" t="s">
        <v>1515</v>
      </c>
      <c r="B788" t="s">
        <v>1516</v>
      </c>
      <c r="C788" s="6" t="s">
        <v>9482</v>
      </c>
      <c r="D788" s="4"/>
      <c r="E788" s="4"/>
      <c r="F788" s="5">
        <v>3531</v>
      </c>
      <c r="G788" s="5">
        <v>3531</v>
      </c>
    </row>
    <row r="789" spans="1:7" x14ac:dyDescent="0.25">
      <c r="A789" t="s">
        <v>1517</v>
      </c>
      <c r="B789" t="s">
        <v>1518</v>
      </c>
      <c r="C789" s="6" t="s">
        <v>9482</v>
      </c>
      <c r="D789" s="4"/>
      <c r="E789" s="4"/>
      <c r="F789" s="5">
        <v>3531</v>
      </c>
      <c r="G789" s="5">
        <v>3531</v>
      </c>
    </row>
    <row r="790" spans="1:7" x14ac:dyDescent="0.25">
      <c r="A790" t="s">
        <v>1519</v>
      </c>
      <c r="B790" t="s">
        <v>1520</v>
      </c>
      <c r="C790" s="6" t="s">
        <v>9482</v>
      </c>
      <c r="D790" s="4"/>
      <c r="E790" s="4"/>
      <c r="F790" s="5">
        <v>3531</v>
      </c>
      <c r="G790" s="5">
        <v>3531</v>
      </c>
    </row>
    <row r="791" spans="1:7" x14ac:dyDescent="0.25">
      <c r="A791" t="s">
        <v>1521</v>
      </c>
      <c r="B791" t="s">
        <v>1522</v>
      </c>
      <c r="C791" s="6" t="s">
        <v>9482</v>
      </c>
      <c r="D791" s="4"/>
      <c r="E791" s="4"/>
      <c r="F791" s="5">
        <v>3531</v>
      </c>
      <c r="G791" s="5">
        <v>3531</v>
      </c>
    </row>
    <row r="792" spans="1:7" x14ac:dyDescent="0.25">
      <c r="A792" t="s">
        <v>1523</v>
      </c>
      <c r="B792" t="s">
        <v>1524</v>
      </c>
      <c r="C792" s="6" t="s">
        <v>9482</v>
      </c>
      <c r="D792" s="4"/>
      <c r="E792" s="4"/>
      <c r="F792" s="5">
        <v>2966</v>
      </c>
      <c r="G792" s="5">
        <v>2373</v>
      </c>
    </row>
    <row r="793" spans="1:7" x14ac:dyDescent="0.25">
      <c r="A793" t="s">
        <v>1525</v>
      </c>
      <c r="B793" t="s">
        <v>1526</v>
      </c>
      <c r="C793" s="6" t="s">
        <v>9482</v>
      </c>
      <c r="D793" s="4"/>
      <c r="E793" s="4"/>
      <c r="F793" s="5">
        <v>2966</v>
      </c>
      <c r="G793" s="5">
        <v>2373</v>
      </c>
    </row>
    <row r="794" spans="1:7" x14ac:dyDescent="0.25">
      <c r="A794" t="s">
        <v>1527</v>
      </c>
      <c r="B794" t="s">
        <v>1528</v>
      </c>
      <c r="C794" s="6" t="s">
        <v>9482</v>
      </c>
      <c r="D794" s="4"/>
      <c r="E794" s="4"/>
      <c r="F794" s="5">
        <v>6881</v>
      </c>
      <c r="G794" s="5">
        <v>6881</v>
      </c>
    </row>
    <row r="795" spans="1:7" x14ac:dyDescent="0.25">
      <c r="A795" t="s">
        <v>1529</v>
      </c>
      <c r="B795" t="s">
        <v>1530</v>
      </c>
      <c r="C795" s="6" t="s">
        <v>9482</v>
      </c>
      <c r="D795" s="4"/>
      <c r="E795" s="4"/>
      <c r="F795" s="5">
        <v>6881</v>
      </c>
      <c r="G795" s="5">
        <v>6881</v>
      </c>
    </row>
    <row r="796" spans="1:7" x14ac:dyDescent="0.25">
      <c r="A796" t="s">
        <v>1531</v>
      </c>
      <c r="B796" t="s">
        <v>1532</v>
      </c>
      <c r="C796" s="6" t="s">
        <v>9482</v>
      </c>
      <c r="D796" s="4"/>
      <c r="E796" s="4"/>
      <c r="F796" s="5">
        <v>3378</v>
      </c>
      <c r="G796" s="5">
        <v>3378</v>
      </c>
    </row>
    <row r="797" spans="1:7" x14ac:dyDescent="0.25">
      <c r="A797" t="s">
        <v>1533</v>
      </c>
      <c r="B797" t="s">
        <v>1534</v>
      </c>
      <c r="C797" s="6" t="s">
        <v>9482</v>
      </c>
      <c r="D797" s="4"/>
      <c r="E797" s="4"/>
      <c r="F797" s="5">
        <v>3378</v>
      </c>
      <c r="G797" s="5">
        <v>3378</v>
      </c>
    </row>
    <row r="798" spans="1:7" x14ac:dyDescent="0.25">
      <c r="A798" t="s">
        <v>1535</v>
      </c>
      <c r="B798" t="s">
        <v>1536</v>
      </c>
      <c r="C798" s="6" t="s">
        <v>9482</v>
      </c>
      <c r="D798" s="4"/>
      <c r="E798" s="4"/>
      <c r="F798" s="5">
        <v>3378</v>
      </c>
      <c r="G798" s="5">
        <v>3378</v>
      </c>
    </row>
    <row r="799" spans="1:7" x14ac:dyDescent="0.25">
      <c r="A799" t="s">
        <v>1537</v>
      </c>
      <c r="B799" t="s">
        <v>1538</v>
      </c>
      <c r="C799" s="6" t="s">
        <v>9482</v>
      </c>
      <c r="D799" s="4"/>
      <c r="E799" s="4"/>
      <c r="F799" s="5">
        <v>3378</v>
      </c>
      <c r="G799" s="5">
        <v>3378</v>
      </c>
    </row>
    <row r="800" spans="1:7" x14ac:dyDescent="0.25">
      <c r="A800" t="s">
        <v>1539</v>
      </c>
      <c r="B800" t="s">
        <v>1540</v>
      </c>
      <c r="C800" s="6" t="s">
        <v>9482</v>
      </c>
      <c r="D800" s="4" t="s">
        <v>12113</v>
      </c>
      <c r="E800" s="4"/>
      <c r="F800" s="5">
        <v>4995</v>
      </c>
      <c r="G800" s="5">
        <v>4995</v>
      </c>
    </row>
    <row r="801" spans="1:7" x14ac:dyDescent="0.25">
      <c r="A801" t="s">
        <v>1541</v>
      </c>
      <c r="B801" t="s">
        <v>1542</v>
      </c>
      <c r="C801" s="6" t="s">
        <v>9482</v>
      </c>
      <c r="D801" s="4" t="s">
        <v>12114</v>
      </c>
      <c r="E801" s="4"/>
      <c r="F801" s="5">
        <v>4995</v>
      </c>
      <c r="G801" s="5">
        <v>4995</v>
      </c>
    </row>
    <row r="802" spans="1:7" x14ac:dyDescent="0.25">
      <c r="A802" t="s">
        <v>1543</v>
      </c>
      <c r="B802" t="s">
        <v>1544</v>
      </c>
      <c r="C802" s="6" t="s">
        <v>9482</v>
      </c>
      <c r="D802" s="4" t="s">
        <v>12115</v>
      </c>
      <c r="E802" s="4"/>
      <c r="F802" s="5">
        <v>6529</v>
      </c>
      <c r="G802" s="5">
        <v>6529</v>
      </c>
    </row>
    <row r="803" spans="1:7" x14ac:dyDescent="0.25">
      <c r="A803" t="s">
        <v>1545</v>
      </c>
      <c r="B803" t="s">
        <v>1546</v>
      </c>
      <c r="C803" s="6" t="s">
        <v>9482</v>
      </c>
      <c r="D803" s="4" t="s">
        <v>12116</v>
      </c>
      <c r="E803" s="4"/>
      <c r="F803" s="5">
        <v>5093</v>
      </c>
      <c r="G803" s="5">
        <v>4074</v>
      </c>
    </row>
    <row r="804" spans="1:7" x14ac:dyDescent="0.25">
      <c r="A804" t="s">
        <v>1547</v>
      </c>
      <c r="B804" t="s">
        <v>1548</v>
      </c>
      <c r="C804" s="6" t="s">
        <v>9482</v>
      </c>
      <c r="D804" s="4" t="s">
        <v>12117</v>
      </c>
      <c r="E804" s="4"/>
      <c r="F804" s="5">
        <v>6097</v>
      </c>
      <c r="G804" s="5">
        <v>6097</v>
      </c>
    </row>
    <row r="805" spans="1:7" x14ac:dyDescent="0.25">
      <c r="A805" t="s">
        <v>1549</v>
      </c>
      <c r="B805" t="s">
        <v>1550</v>
      </c>
      <c r="C805" s="6" t="s">
        <v>9482</v>
      </c>
      <c r="D805" s="4" t="s">
        <v>12118</v>
      </c>
      <c r="E805" s="4"/>
      <c r="F805" s="5">
        <v>4995</v>
      </c>
      <c r="G805" s="5">
        <v>4995</v>
      </c>
    </row>
    <row r="806" spans="1:7" x14ac:dyDescent="0.25">
      <c r="A806" t="s">
        <v>1551</v>
      </c>
      <c r="B806" t="s">
        <v>1552</v>
      </c>
      <c r="C806" s="6" t="s">
        <v>9482</v>
      </c>
      <c r="D806" s="4" t="s">
        <v>12119</v>
      </c>
      <c r="E806" s="4"/>
      <c r="F806" s="5">
        <v>4995</v>
      </c>
      <c r="G806" s="5">
        <v>4995</v>
      </c>
    </row>
    <row r="807" spans="1:7" x14ac:dyDescent="0.25">
      <c r="A807" t="s">
        <v>1553</v>
      </c>
      <c r="B807" t="s">
        <v>1554</v>
      </c>
      <c r="C807" s="6" t="s">
        <v>9482</v>
      </c>
      <c r="D807" s="4" t="s">
        <v>12120</v>
      </c>
      <c r="E807" s="4"/>
      <c r="F807" s="5">
        <v>6529</v>
      </c>
      <c r="G807" s="5">
        <v>6529</v>
      </c>
    </row>
    <row r="808" spans="1:7" x14ac:dyDescent="0.25">
      <c r="A808" t="s">
        <v>1555</v>
      </c>
      <c r="B808" t="s">
        <v>1556</v>
      </c>
      <c r="C808" s="6" t="s">
        <v>9482</v>
      </c>
      <c r="D808" s="4" t="s">
        <v>12121</v>
      </c>
      <c r="E808" s="4"/>
      <c r="F808" s="5">
        <v>6529</v>
      </c>
      <c r="G808" s="5">
        <v>6529</v>
      </c>
    </row>
    <row r="809" spans="1:7" x14ac:dyDescent="0.25">
      <c r="A809" t="s">
        <v>1557</v>
      </c>
      <c r="B809" t="s">
        <v>1558</v>
      </c>
      <c r="C809" s="6" t="s">
        <v>9482</v>
      </c>
      <c r="D809" s="4" t="s">
        <v>12122</v>
      </c>
      <c r="E809" s="4"/>
      <c r="F809" s="5">
        <v>5876</v>
      </c>
      <c r="G809" s="5">
        <v>5876</v>
      </c>
    </row>
    <row r="810" spans="1:7" x14ac:dyDescent="0.25">
      <c r="A810" t="s">
        <v>1559</v>
      </c>
      <c r="B810" t="s">
        <v>1560</v>
      </c>
      <c r="C810" s="6" t="s">
        <v>9482</v>
      </c>
      <c r="D810" s="4" t="s">
        <v>12123</v>
      </c>
      <c r="E810" s="4"/>
      <c r="F810" s="5">
        <v>5037</v>
      </c>
      <c r="G810" s="5">
        <v>5037</v>
      </c>
    </row>
    <row r="811" spans="1:7" x14ac:dyDescent="0.25">
      <c r="A811" t="s">
        <v>1561</v>
      </c>
      <c r="B811" t="s">
        <v>1562</v>
      </c>
      <c r="C811" s="6" t="s">
        <v>9482</v>
      </c>
      <c r="D811" s="4" t="s">
        <v>12124</v>
      </c>
      <c r="E811" s="4"/>
      <c r="F811" s="5">
        <v>6097</v>
      </c>
      <c r="G811" s="5">
        <v>6097</v>
      </c>
    </row>
    <row r="812" spans="1:7" x14ac:dyDescent="0.25">
      <c r="A812" t="s">
        <v>1563</v>
      </c>
      <c r="B812" t="s">
        <v>1564</v>
      </c>
      <c r="C812" s="6" t="s">
        <v>9482</v>
      </c>
      <c r="D812" s="4" t="s">
        <v>12125</v>
      </c>
      <c r="E812" s="4"/>
      <c r="F812" s="5">
        <v>7646</v>
      </c>
      <c r="G812" s="5">
        <v>7646</v>
      </c>
    </row>
    <row r="813" spans="1:7" x14ac:dyDescent="0.25">
      <c r="A813" t="s">
        <v>1565</v>
      </c>
      <c r="B813" t="s">
        <v>1566</v>
      </c>
      <c r="C813" s="6" t="s">
        <v>9482</v>
      </c>
      <c r="D813" s="4"/>
      <c r="E813" s="4"/>
      <c r="F813" s="5">
        <v>29147</v>
      </c>
      <c r="G813" s="5">
        <v>29147</v>
      </c>
    </row>
    <row r="814" spans="1:7" x14ac:dyDescent="0.25">
      <c r="A814" t="s">
        <v>1567</v>
      </c>
      <c r="B814" t="s">
        <v>1568</v>
      </c>
      <c r="C814" s="6" t="s">
        <v>9482</v>
      </c>
      <c r="D814" s="4"/>
      <c r="E814" s="4"/>
      <c r="F814" s="5">
        <v>1640</v>
      </c>
      <c r="G814" s="5">
        <v>1640</v>
      </c>
    </row>
    <row r="815" spans="1:7" x14ac:dyDescent="0.25">
      <c r="A815" t="s">
        <v>1569</v>
      </c>
      <c r="B815" t="s">
        <v>1570</v>
      </c>
      <c r="C815" s="6" t="s">
        <v>9482</v>
      </c>
      <c r="D815" s="4"/>
      <c r="E815" s="4"/>
      <c r="F815" s="5">
        <v>6897</v>
      </c>
      <c r="G815" s="5">
        <v>6897</v>
      </c>
    </row>
    <row r="816" spans="1:7" x14ac:dyDescent="0.25">
      <c r="A816" t="s">
        <v>1571</v>
      </c>
      <c r="B816" t="s">
        <v>1572</v>
      </c>
      <c r="C816" s="6" t="s">
        <v>9482</v>
      </c>
      <c r="D816" s="4"/>
      <c r="E816" s="4"/>
      <c r="F816" s="5">
        <v>19430</v>
      </c>
      <c r="G816" s="5">
        <v>19430</v>
      </c>
    </row>
    <row r="817" spans="1:7" x14ac:dyDescent="0.25">
      <c r="A817" t="s">
        <v>1573</v>
      </c>
      <c r="B817" t="s">
        <v>1574</v>
      </c>
      <c r="C817" s="6" t="s">
        <v>9482</v>
      </c>
      <c r="D817" s="4"/>
      <c r="E817" s="4"/>
      <c r="F817" s="5">
        <v>9715</v>
      </c>
      <c r="G817" s="5">
        <v>9715</v>
      </c>
    </row>
    <row r="818" spans="1:7" x14ac:dyDescent="0.25">
      <c r="A818" t="s">
        <v>1575</v>
      </c>
      <c r="B818" t="s">
        <v>1576</v>
      </c>
      <c r="C818" s="6" t="s">
        <v>9482</v>
      </c>
      <c r="D818" s="4"/>
      <c r="E818" s="4"/>
      <c r="F818" s="5">
        <v>13794</v>
      </c>
      <c r="G818" s="5">
        <v>13794</v>
      </c>
    </row>
    <row r="819" spans="1:7" x14ac:dyDescent="0.25">
      <c r="A819" t="s">
        <v>1577</v>
      </c>
      <c r="B819" t="s">
        <v>1578</v>
      </c>
      <c r="C819" s="6" t="s">
        <v>9482</v>
      </c>
      <c r="D819" s="4"/>
      <c r="E819" s="4"/>
      <c r="F819" s="5">
        <v>29147</v>
      </c>
      <c r="G819" s="5">
        <v>29147</v>
      </c>
    </row>
    <row r="820" spans="1:7" x14ac:dyDescent="0.25">
      <c r="A820" t="s">
        <v>1579</v>
      </c>
      <c r="B820" t="s">
        <v>1580</v>
      </c>
      <c r="C820" s="6" t="s">
        <v>9482</v>
      </c>
      <c r="D820" s="4"/>
      <c r="E820" s="4"/>
      <c r="F820" s="5">
        <v>242</v>
      </c>
      <c r="G820" s="5">
        <v>242</v>
      </c>
    </row>
    <row r="821" spans="1:7" x14ac:dyDescent="0.25">
      <c r="A821" t="s">
        <v>1581</v>
      </c>
      <c r="B821" t="s">
        <v>1582</v>
      </c>
      <c r="C821" s="6" t="s">
        <v>9482</v>
      </c>
      <c r="D821" s="4"/>
      <c r="E821" s="4"/>
      <c r="F821" s="5">
        <v>6897</v>
      </c>
      <c r="G821" s="5">
        <v>6897</v>
      </c>
    </row>
    <row r="822" spans="1:7" x14ac:dyDescent="0.25">
      <c r="A822" t="s">
        <v>1583</v>
      </c>
      <c r="B822" t="s">
        <v>1584</v>
      </c>
      <c r="C822" s="6" t="s">
        <v>9482</v>
      </c>
      <c r="D822" s="4"/>
      <c r="E822" s="4"/>
      <c r="F822" s="5">
        <v>242</v>
      </c>
      <c r="G822" s="5">
        <v>242</v>
      </c>
    </row>
    <row r="823" spans="1:7" x14ac:dyDescent="0.25">
      <c r="A823" t="s">
        <v>1585</v>
      </c>
      <c r="B823" t="s">
        <v>1586</v>
      </c>
      <c r="C823" s="6" t="s">
        <v>9482</v>
      </c>
      <c r="D823" s="4"/>
      <c r="E823" s="4"/>
      <c r="F823" s="5">
        <v>9715</v>
      </c>
      <c r="G823" s="5">
        <v>9715</v>
      </c>
    </row>
    <row r="824" spans="1:7" x14ac:dyDescent="0.25">
      <c r="A824" t="s">
        <v>1587</v>
      </c>
      <c r="B824" t="s">
        <v>1588</v>
      </c>
      <c r="C824" s="6" t="s">
        <v>9482</v>
      </c>
      <c r="D824" s="4"/>
      <c r="E824" s="4"/>
      <c r="F824" s="5">
        <v>242</v>
      </c>
      <c r="G824" s="5">
        <v>242</v>
      </c>
    </row>
    <row r="825" spans="1:7" x14ac:dyDescent="0.25">
      <c r="A825" t="s">
        <v>1589</v>
      </c>
      <c r="B825" t="s">
        <v>1590</v>
      </c>
      <c r="C825" s="6" t="s">
        <v>9482</v>
      </c>
      <c r="D825" s="4"/>
      <c r="E825" s="4"/>
      <c r="F825" s="5">
        <v>10346</v>
      </c>
      <c r="G825" s="5">
        <v>10346</v>
      </c>
    </row>
    <row r="826" spans="1:7" x14ac:dyDescent="0.25">
      <c r="A826" t="s">
        <v>1591</v>
      </c>
      <c r="B826" t="s">
        <v>1592</v>
      </c>
      <c r="C826" s="6" t="s">
        <v>9482</v>
      </c>
      <c r="D826" s="4"/>
      <c r="E826" s="4"/>
      <c r="F826" s="5">
        <v>363</v>
      </c>
      <c r="G826" s="5">
        <v>363</v>
      </c>
    </row>
    <row r="827" spans="1:7" x14ac:dyDescent="0.25">
      <c r="A827" t="s">
        <v>1593</v>
      </c>
      <c r="B827" t="s">
        <v>1594</v>
      </c>
      <c r="C827" s="6" t="s">
        <v>9482</v>
      </c>
      <c r="D827" s="4"/>
      <c r="E827" s="4"/>
      <c r="F827" s="5">
        <v>10346</v>
      </c>
      <c r="G827" s="5">
        <v>10346</v>
      </c>
    </row>
    <row r="828" spans="1:7" x14ac:dyDescent="0.25">
      <c r="A828" t="s">
        <v>1595</v>
      </c>
      <c r="B828" t="s">
        <v>1596</v>
      </c>
      <c r="C828" s="6" t="s">
        <v>9482</v>
      </c>
      <c r="D828" s="4"/>
      <c r="E828" s="4"/>
      <c r="F828" s="5">
        <v>363</v>
      </c>
      <c r="G828" s="5">
        <v>363</v>
      </c>
    </row>
    <row r="829" spans="1:7" x14ac:dyDescent="0.25">
      <c r="A829" t="s">
        <v>1597</v>
      </c>
      <c r="B829" t="s">
        <v>1598</v>
      </c>
      <c r="C829" s="6" t="s">
        <v>9482</v>
      </c>
      <c r="D829" s="4" t="s">
        <v>12126</v>
      </c>
      <c r="E829" s="4"/>
      <c r="F829" s="5">
        <v>4533</v>
      </c>
      <c r="G829" s="5">
        <v>4533</v>
      </c>
    </row>
    <row r="830" spans="1:7" x14ac:dyDescent="0.25">
      <c r="A830" t="s">
        <v>13409</v>
      </c>
      <c r="B830" t="s">
        <v>13410</v>
      </c>
      <c r="C830" s="6" t="s">
        <v>9482</v>
      </c>
      <c r="D830" s="4"/>
      <c r="E830" s="4"/>
      <c r="F830" s="5">
        <v>11967</v>
      </c>
      <c r="G830" s="5">
        <v>11967</v>
      </c>
    </row>
    <row r="831" spans="1:7" x14ac:dyDescent="0.25">
      <c r="A831" t="s">
        <v>13411</v>
      </c>
      <c r="B831" t="s">
        <v>13412</v>
      </c>
      <c r="C831" s="6" t="s">
        <v>9482</v>
      </c>
      <c r="D831" s="4"/>
      <c r="E831" s="4"/>
      <c r="F831" s="5">
        <v>2640</v>
      </c>
      <c r="G831" s="5">
        <v>2640</v>
      </c>
    </row>
    <row r="832" spans="1:7" x14ac:dyDescent="0.25">
      <c r="A832" t="s">
        <v>13413</v>
      </c>
      <c r="B832" t="s">
        <v>13414</v>
      </c>
      <c r="C832" s="6" t="s">
        <v>9482</v>
      </c>
      <c r="D832" s="4" t="s">
        <v>13415</v>
      </c>
      <c r="E832" s="4"/>
      <c r="F832" s="5">
        <v>7266</v>
      </c>
      <c r="G832" s="5">
        <v>7150</v>
      </c>
    </row>
    <row r="833" spans="1:7" x14ac:dyDescent="0.25">
      <c r="A833" t="s">
        <v>13416</v>
      </c>
      <c r="B833" t="s">
        <v>13385</v>
      </c>
      <c r="C833" s="6" t="s">
        <v>9482</v>
      </c>
      <c r="D833" s="4" t="s">
        <v>13386</v>
      </c>
      <c r="E833" s="4"/>
      <c r="F833" s="5">
        <v>7266</v>
      </c>
      <c r="G833" s="5">
        <v>7150</v>
      </c>
    </row>
    <row r="834" spans="1:7" x14ac:dyDescent="0.25">
      <c r="A834" t="s">
        <v>13417</v>
      </c>
      <c r="B834" t="s">
        <v>13418</v>
      </c>
      <c r="C834" s="6" t="s">
        <v>9482</v>
      </c>
      <c r="D834" s="4" t="s">
        <v>13415</v>
      </c>
      <c r="E834" s="4"/>
      <c r="F834" s="5">
        <v>7497</v>
      </c>
      <c r="G834" s="5">
        <v>7459</v>
      </c>
    </row>
    <row r="835" spans="1:7" x14ac:dyDescent="0.25">
      <c r="A835" t="s">
        <v>13419</v>
      </c>
      <c r="B835" t="s">
        <v>13420</v>
      </c>
      <c r="C835" s="6" t="s">
        <v>9482</v>
      </c>
      <c r="D835" s="4" t="s">
        <v>13386</v>
      </c>
      <c r="E835" s="4"/>
      <c r="F835" s="5">
        <v>7497</v>
      </c>
      <c r="G835" s="5">
        <v>7459</v>
      </c>
    </row>
    <row r="836" spans="1:7" x14ac:dyDescent="0.25">
      <c r="A836" t="s">
        <v>1599</v>
      </c>
      <c r="B836" t="s">
        <v>1600</v>
      </c>
      <c r="C836" s="6" t="s">
        <v>9482</v>
      </c>
      <c r="D836" s="4" t="s">
        <v>11641</v>
      </c>
      <c r="E836" s="4"/>
      <c r="F836" s="5">
        <v>729</v>
      </c>
      <c r="G836" s="5">
        <v>729</v>
      </c>
    </row>
    <row r="837" spans="1:7" x14ac:dyDescent="0.25">
      <c r="A837" t="s">
        <v>1601</v>
      </c>
      <c r="B837" t="s">
        <v>51</v>
      </c>
      <c r="C837" s="6" t="s">
        <v>9482</v>
      </c>
      <c r="D837" s="4" t="s">
        <v>11647</v>
      </c>
      <c r="E837" s="4"/>
      <c r="F837" s="5">
        <v>3799</v>
      </c>
      <c r="G837" s="5">
        <v>3799</v>
      </c>
    </row>
    <row r="838" spans="1:7" x14ac:dyDescent="0.25">
      <c r="A838" t="s">
        <v>1602</v>
      </c>
      <c r="B838" t="s">
        <v>53</v>
      </c>
      <c r="C838" s="6" t="s">
        <v>9482</v>
      </c>
      <c r="D838" s="4" t="s">
        <v>11648</v>
      </c>
      <c r="E838" s="4"/>
      <c r="F838" s="5">
        <v>668</v>
      </c>
      <c r="G838" s="5">
        <v>668</v>
      </c>
    </row>
    <row r="839" spans="1:7" x14ac:dyDescent="0.25">
      <c r="A839" t="s">
        <v>1603</v>
      </c>
      <c r="B839" t="s">
        <v>1604</v>
      </c>
      <c r="C839" s="6" t="s">
        <v>9482</v>
      </c>
      <c r="D839" s="4" t="s">
        <v>12127</v>
      </c>
      <c r="E839" s="4"/>
      <c r="F839" s="5">
        <v>6993</v>
      </c>
      <c r="G839" s="5">
        <v>6993</v>
      </c>
    </row>
    <row r="840" spans="1:7" x14ac:dyDescent="0.25">
      <c r="A840" t="s">
        <v>1605</v>
      </c>
      <c r="B840" t="s">
        <v>1606</v>
      </c>
      <c r="C840" s="6" t="s">
        <v>9482</v>
      </c>
      <c r="D840" s="4" t="s">
        <v>12128</v>
      </c>
      <c r="E840" s="4"/>
      <c r="F840" s="5">
        <v>6993</v>
      </c>
      <c r="G840" s="5">
        <v>6993</v>
      </c>
    </row>
    <row r="841" spans="1:7" x14ac:dyDescent="0.25">
      <c r="A841" t="s">
        <v>1607</v>
      </c>
      <c r="B841" t="s">
        <v>1608</v>
      </c>
      <c r="C841" s="6" t="s">
        <v>9482</v>
      </c>
      <c r="D841" s="4" t="s">
        <v>12129</v>
      </c>
      <c r="E841" s="4"/>
      <c r="F841" s="5">
        <v>6993</v>
      </c>
      <c r="G841" s="5">
        <v>6993</v>
      </c>
    </row>
    <row r="842" spans="1:7" x14ac:dyDescent="0.25">
      <c r="A842" t="s">
        <v>1609</v>
      </c>
      <c r="B842" t="s">
        <v>1610</v>
      </c>
      <c r="C842" s="6" t="s">
        <v>9482</v>
      </c>
      <c r="D842" s="4" t="s">
        <v>12130</v>
      </c>
      <c r="E842" s="4"/>
      <c r="F842" s="5">
        <v>8326</v>
      </c>
      <c r="G842" s="5">
        <v>6582</v>
      </c>
    </row>
    <row r="843" spans="1:7" x14ac:dyDescent="0.25">
      <c r="A843" t="s">
        <v>13421</v>
      </c>
      <c r="B843" t="s">
        <v>1143</v>
      </c>
      <c r="C843" s="6" t="s">
        <v>9482</v>
      </c>
      <c r="D843" s="4" t="s">
        <v>11717</v>
      </c>
      <c r="E843" s="4"/>
      <c r="F843" s="5">
        <v>7040</v>
      </c>
      <c r="G843" s="5">
        <v>7040</v>
      </c>
    </row>
    <row r="844" spans="1:7" x14ac:dyDescent="0.25">
      <c r="A844" t="s">
        <v>1611</v>
      </c>
      <c r="B844" t="s">
        <v>192</v>
      </c>
      <c r="C844" s="6" t="s">
        <v>9482</v>
      </c>
      <c r="D844" s="4" t="s">
        <v>11718</v>
      </c>
      <c r="E844" s="4"/>
      <c r="F844" s="5">
        <v>7948</v>
      </c>
      <c r="G844" s="5">
        <v>7948</v>
      </c>
    </row>
    <row r="845" spans="1:7" x14ac:dyDescent="0.25">
      <c r="A845" t="s">
        <v>1612</v>
      </c>
      <c r="B845" t="s">
        <v>194</v>
      </c>
      <c r="C845" s="6" t="s">
        <v>9482</v>
      </c>
      <c r="D845" s="4" t="s">
        <v>11719</v>
      </c>
      <c r="E845" s="4"/>
      <c r="F845" s="5">
        <v>8737</v>
      </c>
      <c r="G845" s="5">
        <v>8737</v>
      </c>
    </row>
    <row r="846" spans="1:7" x14ac:dyDescent="0.25">
      <c r="A846" t="s">
        <v>1613</v>
      </c>
      <c r="B846" t="s">
        <v>1614</v>
      </c>
      <c r="C846" s="6" t="s">
        <v>9482</v>
      </c>
      <c r="D846" s="4" t="s">
        <v>12131</v>
      </c>
      <c r="E846" s="4"/>
      <c r="F846" s="5">
        <v>7315</v>
      </c>
      <c r="G846" s="5">
        <v>7315</v>
      </c>
    </row>
    <row r="847" spans="1:7" x14ac:dyDescent="0.25">
      <c r="A847" t="s">
        <v>1615</v>
      </c>
      <c r="B847" t="s">
        <v>1616</v>
      </c>
      <c r="C847" s="6" t="s">
        <v>9482</v>
      </c>
      <c r="D847" s="4" t="s">
        <v>12132</v>
      </c>
      <c r="E847" s="4"/>
      <c r="F847" s="5">
        <v>6993</v>
      </c>
      <c r="G847" s="5">
        <v>6993</v>
      </c>
    </row>
    <row r="848" spans="1:7" x14ac:dyDescent="0.25">
      <c r="A848" t="s">
        <v>1617</v>
      </c>
      <c r="B848" t="s">
        <v>1618</v>
      </c>
      <c r="C848" s="6" t="s">
        <v>9482</v>
      </c>
      <c r="D848" s="4" t="s">
        <v>12133</v>
      </c>
      <c r="E848" s="4"/>
      <c r="F848" s="5">
        <v>6993</v>
      </c>
      <c r="G848" s="5">
        <v>6993</v>
      </c>
    </row>
    <row r="849" spans="1:7" x14ac:dyDescent="0.25">
      <c r="A849" t="s">
        <v>1619</v>
      </c>
      <c r="B849" t="s">
        <v>1620</v>
      </c>
      <c r="C849" s="6" t="s">
        <v>9482</v>
      </c>
      <c r="D849" s="4" t="s">
        <v>12134</v>
      </c>
      <c r="E849" s="4"/>
      <c r="F849" s="5">
        <v>8484</v>
      </c>
      <c r="G849" s="5">
        <v>6707</v>
      </c>
    </row>
    <row r="850" spans="1:7" x14ac:dyDescent="0.25">
      <c r="A850" t="s">
        <v>1621</v>
      </c>
      <c r="B850" t="s">
        <v>1622</v>
      </c>
      <c r="C850" s="6" t="s">
        <v>9482</v>
      </c>
      <c r="D850" s="4" t="s">
        <v>12135</v>
      </c>
      <c r="E850" s="4"/>
      <c r="F850" s="5">
        <v>8484</v>
      </c>
      <c r="G850" s="5">
        <v>6707</v>
      </c>
    </row>
    <row r="851" spans="1:7" x14ac:dyDescent="0.25">
      <c r="A851" t="s">
        <v>1623</v>
      </c>
      <c r="B851" t="s">
        <v>1624</v>
      </c>
      <c r="C851" s="6" t="s">
        <v>9482</v>
      </c>
      <c r="D851" s="4" t="s">
        <v>12136</v>
      </c>
      <c r="E851" s="4"/>
      <c r="F851" s="5">
        <v>8484</v>
      </c>
      <c r="G851" s="5">
        <v>6707</v>
      </c>
    </row>
    <row r="852" spans="1:7" x14ac:dyDescent="0.25">
      <c r="A852" t="s">
        <v>1625</v>
      </c>
      <c r="B852" t="s">
        <v>1147</v>
      </c>
      <c r="C852" s="6" t="s">
        <v>9482</v>
      </c>
      <c r="D852" s="4" t="s">
        <v>12050</v>
      </c>
      <c r="E852" s="4" t="s">
        <v>1148</v>
      </c>
      <c r="F852" s="5">
        <v>6813</v>
      </c>
      <c r="G852" s="5">
        <v>6813</v>
      </c>
    </row>
    <row r="853" spans="1:7" x14ac:dyDescent="0.25">
      <c r="A853" t="s">
        <v>1626</v>
      </c>
      <c r="B853" t="s">
        <v>1627</v>
      </c>
      <c r="C853" s="6" t="s">
        <v>9482</v>
      </c>
      <c r="D853" s="4" t="s">
        <v>12050</v>
      </c>
      <c r="E853" s="4" t="s">
        <v>1148</v>
      </c>
      <c r="F853" s="5">
        <v>6813</v>
      </c>
      <c r="G853" s="5">
        <v>6813</v>
      </c>
    </row>
    <row r="854" spans="1:7" x14ac:dyDescent="0.25">
      <c r="A854" t="s">
        <v>1628</v>
      </c>
      <c r="B854" t="s">
        <v>1629</v>
      </c>
      <c r="C854" s="6" t="s">
        <v>9482</v>
      </c>
      <c r="D854" s="4" t="s">
        <v>12137</v>
      </c>
      <c r="E854" s="4"/>
      <c r="F854" s="5">
        <v>8484</v>
      </c>
      <c r="G854" s="5">
        <v>6707</v>
      </c>
    </row>
    <row r="855" spans="1:7" x14ac:dyDescent="0.25">
      <c r="A855" t="s">
        <v>1630</v>
      </c>
      <c r="B855" t="s">
        <v>1631</v>
      </c>
      <c r="C855" s="6" t="s">
        <v>9482</v>
      </c>
      <c r="D855" s="4" t="s">
        <v>12138</v>
      </c>
      <c r="E855" s="4"/>
      <c r="F855" s="5">
        <v>5288</v>
      </c>
      <c r="G855" s="5">
        <v>5288</v>
      </c>
    </row>
    <row r="856" spans="1:7" x14ac:dyDescent="0.25">
      <c r="A856" t="s">
        <v>1632</v>
      </c>
      <c r="B856" t="s">
        <v>1633</v>
      </c>
      <c r="C856" s="6" t="s">
        <v>9482</v>
      </c>
      <c r="D856" s="4" t="s">
        <v>12139</v>
      </c>
      <c r="E856" s="4"/>
      <c r="F856" s="5">
        <v>5288</v>
      </c>
      <c r="G856" s="5">
        <v>5288</v>
      </c>
    </row>
    <row r="857" spans="1:7" x14ac:dyDescent="0.25">
      <c r="A857" t="s">
        <v>1634</v>
      </c>
      <c r="B857" t="s">
        <v>437</v>
      </c>
      <c r="C857" s="6" t="s">
        <v>9482</v>
      </c>
      <c r="D857" s="4" t="s">
        <v>11841</v>
      </c>
      <c r="E857" s="4"/>
      <c r="F857" s="5">
        <v>5288</v>
      </c>
      <c r="G857" s="5">
        <v>5288</v>
      </c>
    </row>
    <row r="858" spans="1:7" x14ac:dyDescent="0.25">
      <c r="A858" t="s">
        <v>1635</v>
      </c>
      <c r="B858" t="s">
        <v>1636</v>
      </c>
      <c r="C858" s="6" t="s">
        <v>9482</v>
      </c>
      <c r="D858" s="4" t="s">
        <v>11986</v>
      </c>
      <c r="E858" s="4"/>
      <c r="F858" s="5">
        <v>5361</v>
      </c>
      <c r="G858" s="5">
        <v>5361</v>
      </c>
    </row>
    <row r="859" spans="1:7" x14ac:dyDescent="0.25">
      <c r="A859" t="s">
        <v>1637</v>
      </c>
      <c r="B859" t="s">
        <v>1638</v>
      </c>
      <c r="C859" s="6" t="s">
        <v>9482</v>
      </c>
      <c r="D859" s="4" t="s">
        <v>12140</v>
      </c>
      <c r="E859" s="4"/>
      <c r="F859" s="5">
        <v>5361</v>
      </c>
      <c r="G859" s="5">
        <v>5361</v>
      </c>
    </row>
    <row r="860" spans="1:7" x14ac:dyDescent="0.25">
      <c r="A860" t="s">
        <v>1639</v>
      </c>
      <c r="B860" t="s">
        <v>443</v>
      </c>
      <c r="C860" s="6" t="s">
        <v>9482</v>
      </c>
      <c r="D860" s="4" t="s">
        <v>11844</v>
      </c>
      <c r="E860" s="4"/>
      <c r="F860" s="5">
        <v>15059</v>
      </c>
      <c r="G860" s="5">
        <v>15059</v>
      </c>
    </row>
    <row r="861" spans="1:7" x14ac:dyDescent="0.25">
      <c r="A861" t="s">
        <v>1640</v>
      </c>
      <c r="B861" t="s">
        <v>445</v>
      </c>
      <c r="C861" s="6" t="s">
        <v>9482</v>
      </c>
      <c r="D861" s="4" t="s">
        <v>11845</v>
      </c>
      <c r="E861" s="4"/>
      <c r="F861" s="5">
        <v>6993</v>
      </c>
      <c r="G861" s="5">
        <v>6993</v>
      </c>
    </row>
    <row r="862" spans="1:7" x14ac:dyDescent="0.25">
      <c r="A862" t="s">
        <v>1641</v>
      </c>
      <c r="B862" t="s">
        <v>1642</v>
      </c>
      <c r="C862" s="6" t="s">
        <v>9482</v>
      </c>
      <c r="D862" s="4" t="s">
        <v>12141</v>
      </c>
      <c r="E862" s="4"/>
      <c r="F862" s="5">
        <v>2358</v>
      </c>
      <c r="G862" s="5">
        <v>1887</v>
      </c>
    </row>
    <row r="863" spans="1:7" x14ac:dyDescent="0.25">
      <c r="A863" t="s">
        <v>1643</v>
      </c>
      <c r="B863" t="s">
        <v>1644</v>
      </c>
      <c r="C863" s="6" t="s">
        <v>9482</v>
      </c>
      <c r="D863" s="4" t="s">
        <v>12142</v>
      </c>
      <c r="E863" s="4"/>
      <c r="F863" s="5">
        <v>2358</v>
      </c>
      <c r="G863" s="5">
        <v>1887</v>
      </c>
    </row>
    <row r="864" spans="1:7" x14ac:dyDescent="0.25">
      <c r="A864" t="s">
        <v>1645</v>
      </c>
      <c r="B864" t="s">
        <v>1646</v>
      </c>
      <c r="C864" s="6" t="s">
        <v>9482</v>
      </c>
      <c r="D864" s="4" t="s">
        <v>12143</v>
      </c>
      <c r="E864" s="4"/>
      <c r="F864" s="5">
        <v>1002</v>
      </c>
      <c r="G864" s="5">
        <v>802</v>
      </c>
    </row>
    <row r="865" spans="1:7" x14ac:dyDescent="0.25">
      <c r="A865" t="s">
        <v>1647</v>
      </c>
      <c r="B865" t="s">
        <v>1648</v>
      </c>
      <c r="C865" s="6" t="s">
        <v>9482</v>
      </c>
      <c r="D865" s="4" t="s">
        <v>11879</v>
      </c>
      <c r="E865" s="4"/>
      <c r="F865" s="5">
        <v>7691</v>
      </c>
      <c r="G865" s="5">
        <v>7691</v>
      </c>
    </row>
    <row r="866" spans="1:7" x14ac:dyDescent="0.25">
      <c r="A866" t="s">
        <v>1649</v>
      </c>
      <c r="B866" t="s">
        <v>1650</v>
      </c>
      <c r="C866" s="6" t="s">
        <v>9482</v>
      </c>
      <c r="D866" s="4" t="s">
        <v>12144</v>
      </c>
      <c r="E866" s="4"/>
      <c r="F866" s="5">
        <v>6993</v>
      </c>
      <c r="G866" s="5">
        <v>6993</v>
      </c>
    </row>
    <row r="867" spans="1:7" x14ac:dyDescent="0.25">
      <c r="A867" t="s">
        <v>1651</v>
      </c>
      <c r="B867" t="s">
        <v>1652</v>
      </c>
      <c r="C867" s="6" t="s">
        <v>9482</v>
      </c>
      <c r="D867" s="4" t="s">
        <v>12145</v>
      </c>
      <c r="E867" s="4"/>
      <c r="F867" s="5">
        <v>5876</v>
      </c>
      <c r="G867" s="5">
        <v>5876</v>
      </c>
    </row>
    <row r="868" spans="1:7" x14ac:dyDescent="0.25">
      <c r="A868" t="s">
        <v>1653</v>
      </c>
      <c r="B868" t="s">
        <v>1654</v>
      </c>
      <c r="C868" s="6" t="s">
        <v>9482</v>
      </c>
      <c r="D868" s="4" t="s">
        <v>12146</v>
      </c>
      <c r="E868" s="4"/>
      <c r="F868" s="5">
        <v>6993</v>
      </c>
      <c r="G868" s="5">
        <v>6993</v>
      </c>
    </row>
    <row r="869" spans="1:7" x14ac:dyDescent="0.25">
      <c r="A869" t="s">
        <v>1655</v>
      </c>
      <c r="B869" t="s">
        <v>1656</v>
      </c>
      <c r="C869" s="6" t="s">
        <v>9482</v>
      </c>
      <c r="D869" s="4" t="s">
        <v>12147</v>
      </c>
      <c r="E869" s="4"/>
      <c r="F869" s="5">
        <v>5288</v>
      </c>
      <c r="G869" s="5">
        <v>5288</v>
      </c>
    </row>
    <row r="870" spans="1:7" x14ac:dyDescent="0.25">
      <c r="A870" t="s">
        <v>1657</v>
      </c>
      <c r="B870" t="s">
        <v>1658</v>
      </c>
      <c r="C870" s="6" t="s">
        <v>9482</v>
      </c>
      <c r="D870" s="4" t="s">
        <v>12138</v>
      </c>
      <c r="E870" s="4"/>
      <c r="F870" s="5">
        <v>5288</v>
      </c>
      <c r="G870" s="5">
        <v>5288</v>
      </c>
    </row>
    <row r="871" spans="1:7" x14ac:dyDescent="0.25">
      <c r="A871" t="s">
        <v>1659</v>
      </c>
      <c r="B871" t="s">
        <v>1660</v>
      </c>
      <c r="C871" s="6" t="s">
        <v>9482</v>
      </c>
      <c r="D871" s="4" t="s">
        <v>12138</v>
      </c>
      <c r="E871" s="4"/>
      <c r="F871" s="5">
        <v>5288</v>
      </c>
      <c r="G871" s="5">
        <v>5288</v>
      </c>
    </row>
    <row r="872" spans="1:7" x14ac:dyDescent="0.25">
      <c r="A872" t="s">
        <v>1661</v>
      </c>
      <c r="B872" t="s">
        <v>1662</v>
      </c>
      <c r="C872" s="6" t="s">
        <v>9482</v>
      </c>
      <c r="D872" s="4" t="s">
        <v>12148</v>
      </c>
      <c r="E872" s="4"/>
      <c r="F872" s="5">
        <v>5288</v>
      </c>
      <c r="G872" s="5">
        <v>5288</v>
      </c>
    </row>
    <row r="873" spans="1:7" x14ac:dyDescent="0.25">
      <c r="A873" t="s">
        <v>1663</v>
      </c>
      <c r="B873" t="s">
        <v>1664</v>
      </c>
      <c r="C873" s="6" t="s">
        <v>9482</v>
      </c>
      <c r="D873" s="4" t="s">
        <v>12138</v>
      </c>
      <c r="E873" s="4"/>
      <c r="F873" s="5">
        <v>5288</v>
      </c>
      <c r="G873" s="5">
        <v>5288</v>
      </c>
    </row>
    <row r="874" spans="1:7" x14ac:dyDescent="0.25">
      <c r="A874" t="s">
        <v>1665</v>
      </c>
      <c r="B874" t="s">
        <v>1666</v>
      </c>
      <c r="C874" s="6" t="s">
        <v>9482</v>
      </c>
      <c r="D874" s="4" t="s">
        <v>12145</v>
      </c>
      <c r="E874" s="4"/>
      <c r="F874" s="5">
        <v>5876</v>
      </c>
      <c r="G874" s="5">
        <v>5876</v>
      </c>
    </row>
    <row r="875" spans="1:7" x14ac:dyDescent="0.25">
      <c r="A875" t="s">
        <v>1667</v>
      </c>
      <c r="B875" t="s">
        <v>1668</v>
      </c>
      <c r="C875" s="6" t="s">
        <v>9482</v>
      </c>
      <c r="D875" s="4" t="s">
        <v>12145</v>
      </c>
      <c r="E875" s="4"/>
      <c r="F875" s="5">
        <v>5876</v>
      </c>
      <c r="G875" s="5">
        <v>5876</v>
      </c>
    </row>
    <row r="876" spans="1:7" x14ac:dyDescent="0.25">
      <c r="A876" t="s">
        <v>1669</v>
      </c>
      <c r="B876" t="s">
        <v>1670</v>
      </c>
      <c r="C876" s="6" t="s">
        <v>9482</v>
      </c>
      <c r="D876" s="4" t="s">
        <v>12145</v>
      </c>
      <c r="E876" s="4"/>
      <c r="F876" s="5">
        <v>5876</v>
      </c>
      <c r="G876" s="5">
        <v>5876</v>
      </c>
    </row>
    <row r="877" spans="1:7" x14ac:dyDescent="0.25">
      <c r="A877" t="s">
        <v>1671</v>
      </c>
      <c r="B877" t="s">
        <v>1672</v>
      </c>
      <c r="C877" s="6" t="s">
        <v>9482</v>
      </c>
      <c r="D877" s="4" t="s">
        <v>11973</v>
      </c>
      <c r="E877" s="4"/>
      <c r="F877" s="5">
        <v>3700</v>
      </c>
      <c r="G877" s="5">
        <v>3700</v>
      </c>
    </row>
    <row r="878" spans="1:7" x14ac:dyDescent="0.25">
      <c r="A878" t="s">
        <v>1673</v>
      </c>
      <c r="B878" t="s">
        <v>1674</v>
      </c>
      <c r="C878" s="6" t="s">
        <v>9482</v>
      </c>
      <c r="D878" s="4" t="s">
        <v>11974</v>
      </c>
      <c r="E878" s="4"/>
      <c r="F878" s="5">
        <v>7615</v>
      </c>
      <c r="G878" s="5">
        <v>7615</v>
      </c>
    </row>
    <row r="879" spans="1:7" x14ac:dyDescent="0.25">
      <c r="A879" t="s">
        <v>1675</v>
      </c>
      <c r="B879" t="s">
        <v>1676</v>
      </c>
      <c r="C879" s="6" t="s">
        <v>9482</v>
      </c>
      <c r="D879" s="4" t="s">
        <v>12149</v>
      </c>
      <c r="E879" s="4"/>
      <c r="F879" s="5">
        <v>6993</v>
      </c>
      <c r="G879" s="5">
        <v>6993</v>
      </c>
    </row>
    <row r="880" spans="1:7" x14ac:dyDescent="0.25">
      <c r="A880" t="s">
        <v>1677</v>
      </c>
      <c r="B880" t="s">
        <v>1678</v>
      </c>
      <c r="C880" s="6" t="s">
        <v>9482</v>
      </c>
      <c r="D880" s="4" t="s">
        <v>12150</v>
      </c>
      <c r="E880" s="4"/>
      <c r="F880" s="5">
        <v>2160</v>
      </c>
      <c r="G880" s="5">
        <v>2160</v>
      </c>
    </row>
    <row r="881" spans="1:7" x14ac:dyDescent="0.25">
      <c r="A881" t="s">
        <v>1679</v>
      </c>
      <c r="B881" t="s">
        <v>1680</v>
      </c>
      <c r="C881" s="6" t="s">
        <v>9482</v>
      </c>
      <c r="D881" s="4" t="s">
        <v>12151</v>
      </c>
      <c r="E881" s="4"/>
      <c r="F881" s="5">
        <v>8047</v>
      </c>
      <c r="G881" s="5">
        <v>6997</v>
      </c>
    </row>
    <row r="882" spans="1:7" x14ac:dyDescent="0.25">
      <c r="A882" t="s">
        <v>1681</v>
      </c>
      <c r="B882" t="s">
        <v>1682</v>
      </c>
      <c r="C882" s="6" t="s">
        <v>9482</v>
      </c>
      <c r="D882" s="4" t="s">
        <v>12152</v>
      </c>
      <c r="E882" s="4"/>
      <c r="F882" s="5">
        <v>6993</v>
      </c>
      <c r="G882" s="5">
        <v>6993</v>
      </c>
    </row>
    <row r="883" spans="1:7" x14ac:dyDescent="0.25">
      <c r="A883" t="s">
        <v>1683</v>
      </c>
      <c r="B883" t="s">
        <v>1684</v>
      </c>
      <c r="C883" s="6" t="s">
        <v>9482</v>
      </c>
      <c r="D883" s="4" t="s">
        <v>11891</v>
      </c>
      <c r="E883" s="4"/>
      <c r="F883" s="5">
        <v>1937</v>
      </c>
      <c r="G883" s="5">
        <v>1937</v>
      </c>
    </row>
    <row r="884" spans="1:7" x14ac:dyDescent="0.25">
      <c r="A884" t="s">
        <v>1685</v>
      </c>
      <c r="B884" t="s">
        <v>546</v>
      </c>
      <c r="C884" s="6" t="s">
        <v>9482</v>
      </c>
      <c r="D884" s="4" t="s">
        <v>11892</v>
      </c>
      <c r="E884" s="4"/>
      <c r="F884" s="5">
        <v>2678</v>
      </c>
      <c r="G884" s="5">
        <v>2678</v>
      </c>
    </row>
    <row r="885" spans="1:7" x14ac:dyDescent="0.25">
      <c r="A885" t="s">
        <v>1686</v>
      </c>
      <c r="B885" t="s">
        <v>1687</v>
      </c>
      <c r="C885" s="6" t="s">
        <v>9482</v>
      </c>
      <c r="D885" s="4" t="s">
        <v>11978</v>
      </c>
      <c r="E885" s="4"/>
      <c r="F885" s="5">
        <v>7769</v>
      </c>
      <c r="G885" s="5">
        <v>7769</v>
      </c>
    </row>
    <row r="886" spans="1:7" x14ac:dyDescent="0.25">
      <c r="A886" t="s">
        <v>1688</v>
      </c>
      <c r="B886" t="s">
        <v>1689</v>
      </c>
      <c r="C886" s="6" t="s">
        <v>9482</v>
      </c>
      <c r="D886" s="4" t="s">
        <v>12153</v>
      </c>
      <c r="E886" s="4"/>
      <c r="F886" s="5">
        <v>6993</v>
      </c>
      <c r="G886" s="5">
        <v>6993</v>
      </c>
    </row>
    <row r="887" spans="1:7" x14ac:dyDescent="0.25">
      <c r="A887" t="s">
        <v>1690</v>
      </c>
      <c r="B887" t="s">
        <v>1691</v>
      </c>
      <c r="C887" s="6" t="s">
        <v>9482</v>
      </c>
      <c r="D887" s="4" t="s">
        <v>12138</v>
      </c>
      <c r="E887" s="4"/>
      <c r="F887" s="5">
        <v>5288</v>
      </c>
      <c r="G887" s="5">
        <v>5288</v>
      </c>
    </row>
    <row r="888" spans="1:7" x14ac:dyDescent="0.25">
      <c r="A888" t="s">
        <v>1692</v>
      </c>
      <c r="B888" t="s">
        <v>1693</v>
      </c>
      <c r="C888" s="6" t="s">
        <v>9482</v>
      </c>
      <c r="D888" s="4" t="s">
        <v>12154</v>
      </c>
      <c r="E888" s="4"/>
      <c r="F888" s="5">
        <v>6993</v>
      </c>
      <c r="G888" s="5">
        <v>6993</v>
      </c>
    </row>
    <row r="889" spans="1:7" x14ac:dyDescent="0.25">
      <c r="A889" t="s">
        <v>1694</v>
      </c>
      <c r="B889" t="s">
        <v>1695</v>
      </c>
      <c r="C889" s="6" t="s">
        <v>9482</v>
      </c>
      <c r="D889" s="4" t="s">
        <v>12155</v>
      </c>
      <c r="E889" s="4"/>
      <c r="F889" s="5">
        <v>6993</v>
      </c>
      <c r="G889" s="5">
        <v>6993</v>
      </c>
    </row>
    <row r="890" spans="1:7" x14ac:dyDescent="0.25">
      <c r="A890" t="s">
        <v>1696</v>
      </c>
      <c r="B890" t="s">
        <v>1697</v>
      </c>
      <c r="C890" s="6" t="s">
        <v>9482</v>
      </c>
      <c r="D890" s="4" t="s">
        <v>12156</v>
      </c>
      <c r="E890" s="4"/>
      <c r="F890" s="5">
        <v>8484</v>
      </c>
      <c r="G890" s="5">
        <v>6707</v>
      </c>
    </row>
    <row r="891" spans="1:7" x14ac:dyDescent="0.25">
      <c r="A891" t="s">
        <v>1698</v>
      </c>
      <c r="B891" t="s">
        <v>548</v>
      </c>
      <c r="C891" s="6" t="s">
        <v>9482</v>
      </c>
      <c r="D891" s="4" t="s">
        <v>11893</v>
      </c>
      <c r="E891" s="4"/>
      <c r="F891" s="5">
        <v>6993</v>
      </c>
      <c r="G891" s="5">
        <v>6993</v>
      </c>
    </row>
    <row r="892" spans="1:7" x14ac:dyDescent="0.25">
      <c r="A892" t="s">
        <v>1699</v>
      </c>
      <c r="B892" t="s">
        <v>1700</v>
      </c>
      <c r="C892" s="6" t="s">
        <v>9482</v>
      </c>
      <c r="D892" s="4" t="s">
        <v>12157</v>
      </c>
      <c r="E892" s="4"/>
      <c r="F892" s="5">
        <v>8484</v>
      </c>
      <c r="G892" s="5">
        <v>6707</v>
      </c>
    </row>
    <row r="893" spans="1:7" x14ac:dyDescent="0.25">
      <c r="A893" t="s">
        <v>1701</v>
      </c>
      <c r="B893" t="s">
        <v>1702</v>
      </c>
      <c r="C893" s="6" t="s">
        <v>9482</v>
      </c>
      <c r="D893" s="4" t="s">
        <v>12158</v>
      </c>
      <c r="E893" s="4"/>
      <c r="F893" s="5">
        <v>9756</v>
      </c>
      <c r="G893" s="5">
        <v>7712</v>
      </c>
    </row>
    <row r="894" spans="1:7" x14ac:dyDescent="0.25">
      <c r="A894" t="s">
        <v>1703</v>
      </c>
      <c r="B894" t="s">
        <v>552</v>
      </c>
      <c r="C894" s="6" t="s">
        <v>9482</v>
      </c>
      <c r="D894" s="4" t="s">
        <v>11895</v>
      </c>
      <c r="E894" s="4"/>
      <c r="F894" s="5">
        <v>334</v>
      </c>
      <c r="G894" s="5">
        <v>334</v>
      </c>
    </row>
    <row r="895" spans="1:7" x14ac:dyDescent="0.25">
      <c r="A895" t="s">
        <v>1704</v>
      </c>
      <c r="B895" t="s">
        <v>1705</v>
      </c>
      <c r="C895" s="6" t="s">
        <v>9482</v>
      </c>
      <c r="D895" s="4" t="s">
        <v>11896</v>
      </c>
      <c r="E895" s="4"/>
      <c r="F895" s="5">
        <v>818</v>
      </c>
      <c r="G895" s="5">
        <v>818</v>
      </c>
    </row>
    <row r="896" spans="1:7" x14ac:dyDescent="0.25">
      <c r="A896" t="s">
        <v>1706</v>
      </c>
      <c r="B896" t="s">
        <v>1707</v>
      </c>
      <c r="C896" s="6" t="s">
        <v>9482</v>
      </c>
      <c r="D896" s="4" t="s">
        <v>11899</v>
      </c>
      <c r="E896" s="4"/>
      <c r="F896" s="5">
        <v>239</v>
      </c>
      <c r="G896" s="5">
        <v>239</v>
      </c>
    </row>
    <row r="897" spans="1:7" x14ac:dyDescent="0.25">
      <c r="A897" t="s">
        <v>1708</v>
      </c>
      <c r="B897" t="s">
        <v>1709</v>
      </c>
      <c r="C897" s="6" t="s">
        <v>9482</v>
      </c>
      <c r="D897" s="4" t="s">
        <v>12159</v>
      </c>
      <c r="E897" s="4"/>
      <c r="F897" s="5">
        <v>8484</v>
      </c>
      <c r="G897" s="5">
        <v>6707</v>
      </c>
    </row>
    <row r="898" spans="1:7" x14ac:dyDescent="0.25">
      <c r="A898" t="s">
        <v>1710</v>
      </c>
      <c r="B898" t="s">
        <v>1711</v>
      </c>
      <c r="C898" s="6" t="s">
        <v>9482</v>
      </c>
      <c r="D898" s="4" t="s">
        <v>12160</v>
      </c>
      <c r="E898" s="4"/>
      <c r="F898" s="5">
        <v>3716</v>
      </c>
      <c r="G898" s="5">
        <v>3716</v>
      </c>
    </row>
    <row r="899" spans="1:7" x14ac:dyDescent="0.25">
      <c r="A899" t="s">
        <v>1712</v>
      </c>
      <c r="B899" t="s">
        <v>1713</v>
      </c>
      <c r="C899" s="6" t="s">
        <v>9482</v>
      </c>
      <c r="D899" s="4" t="s">
        <v>12011</v>
      </c>
      <c r="E899" s="4"/>
      <c r="F899" s="5">
        <v>1892</v>
      </c>
      <c r="G899" s="5">
        <v>1892</v>
      </c>
    </row>
    <row r="900" spans="1:7" x14ac:dyDescent="0.25">
      <c r="A900" t="s">
        <v>1714</v>
      </c>
      <c r="B900" t="s">
        <v>1715</v>
      </c>
      <c r="C900" s="6" t="s">
        <v>9482</v>
      </c>
      <c r="D900" s="4" t="s">
        <v>12161</v>
      </c>
      <c r="E900" s="4"/>
      <c r="F900" s="5">
        <v>6993</v>
      </c>
      <c r="G900" s="5">
        <v>6993</v>
      </c>
    </row>
    <row r="901" spans="1:7" x14ac:dyDescent="0.25">
      <c r="A901" t="s">
        <v>1716</v>
      </c>
      <c r="B901" t="s">
        <v>1717</v>
      </c>
      <c r="C901" s="6" t="s">
        <v>9482</v>
      </c>
      <c r="D901" s="4" t="s">
        <v>12162</v>
      </c>
      <c r="E901" s="4"/>
      <c r="F901" s="5">
        <v>6993</v>
      </c>
      <c r="G901" s="5">
        <v>6993</v>
      </c>
    </row>
    <row r="902" spans="1:7" x14ac:dyDescent="0.25">
      <c r="A902" t="s">
        <v>1718</v>
      </c>
      <c r="B902" t="s">
        <v>1719</v>
      </c>
      <c r="C902" s="6" t="s">
        <v>9482</v>
      </c>
      <c r="D902" s="4" t="s">
        <v>11913</v>
      </c>
      <c r="E902" s="4"/>
      <c r="F902" s="5">
        <v>1572</v>
      </c>
      <c r="G902" s="5">
        <v>1572</v>
      </c>
    </row>
    <row r="903" spans="1:7" x14ac:dyDescent="0.25">
      <c r="A903" t="s">
        <v>1720</v>
      </c>
      <c r="B903" t="s">
        <v>592</v>
      </c>
      <c r="C903" s="6" t="s">
        <v>9482</v>
      </c>
      <c r="D903" s="4" t="s">
        <v>11914</v>
      </c>
      <c r="E903" s="4"/>
      <c r="F903" s="5">
        <v>3258</v>
      </c>
      <c r="G903" s="5">
        <v>3258</v>
      </c>
    </row>
    <row r="904" spans="1:7" x14ac:dyDescent="0.25">
      <c r="A904" t="s">
        <v>1721</v>
      </c>
      <c r="B904" t="s">
        <v>1722</v>
      </c>
      <c r="C904" s="6" t="s">
        <v>9482</v>
      </c>
      <c r="D904" s="4" t="s">
        <v>12163</v>
      </c>
      <c r="E904" s="4"/>
      <c r="F904" s="5">
        <v>4533</v>
      </c>
      <c r="G904" s="5">
        <v>4533</v>
      </c>
    </row>
    <row r="905" spans="1:7" x14ac:dyDescent="0.25">
      <c r="A905" t="s">
        <v>1723</v>
      </c>
      <c r="B905" t="s">
        <v>1598</v>
      </c>
      <c r="C905" s="6" t="s">
        <v>9482</v>
      </c>
      <c r="D905" s="4" t="s">
        <v>12126</v>
      </c>
      <c r="E905" s="4"/>
      <c r="F905" s="5">
        <v>4533</v>
      </c>
      <c r="G905" s="5">
        <v>4533</v>
      </c>
    </row>
    <row r="906" spans="1:7" x14ac:dyDescent="0.25">
      <c r="A906" t="s">
        <v>1724</v>
      </c>
      <c r="B906" t="s">
        <v>1725</v>
      </c>
      <c r="C906" s="6" t="s">
        <v>9482</v>
      </c>
      <c r="D906" s="4" t="s">
        <v>12164</v>
      </c>
      <c r="E906" s="4"/>
      <c r="F906" s="5">
        <v>6993</v>
      </c>
      <c r="G906" s="5">
        <v>6993</v>
      </c>
    </row>
    <row r="907" spans="1:7" x14ac:dyDescent="0.25">
      <c r="A907" t="s">
        <v>1726</v>
      </c>
      <c r="B907" t="s">
        <v>1155</v>
      </c>
      <c r="C907" s="6" t="s">
        <v>9482</v>
      </c>
      <c r="D907" s="4" t="s">
        <v>11912</v>
      </c>
      <c r="E907" s="4"/>
      <c r="F907" s="5">
        <v>7691</v>
      </c>
      <c r="G907" s="5">
        <v>7691</v>
      </c>
    </row>
    <row r="908" spans="1:7" x14ac:dyDescent="0.25">
      <c r="A908" t="s">
        <v>1727</v>
      </c>
      <c r="B908" t="s">
        <v>1157</v>
      </c>
      <c r="C908" s="6" t="s">
        <v>9482</v>
      </c>
      <c r="D908" s="4" t="s">
        <v>11716</v>
      </c>
      <c r="E908" s="4"/>
      <c r="F908" s="5">
        <v>3249</v>
      </c>
      <c r="G908" s="5">
        <v>3249</v>
      </c>
    </row>
    <row r="909" spans="1:7" x14ac:dyDescent="0.25">
      <c r="A909" t="s">
        <v>1728</v>
      </c>
      <c r="B909" t="s">
        <v>1729</v>
      </c>
      <c r="C909" s="6" t="s">
        <v>9482</v>
      </c>
      <c r="D909" s="4" t="s">
        <v>11646</v>
      </c>
      <c r="E909" s="4"/>
      <c r="F909" s="5">
        <v>5823</v>
      </c>
      <c r="G909" s="5">
        <v>5823</v>
      </c>
    </row>
    <row r="910" spans="1:7" x14ac:dyDescent="0.25">
      <c r="A910" t="s">
        <v>1730</v>
      </c>
      <c r="B910" t="s">
        <v>1731</v>
      </c>
      <c r="C910" s="6" t="s">
        <v>9482</v>
      </c>
      <c r="D910" s="4" t="s">
        <v>12165</v>
      </c>
      <c r="E910" s="4"/>
      <c r="F910" s="5">
        <v>14042</v>
      </c>
      <c r="G910" s="5">
        <v>14042</v>
      </c>
    </row>
    <row r="911" spans="1:7" x14ac:dyDescent="0.25">
      <c r="A911" t="s">
        <v>1732</v>
      </c>
      <c r="B911" t="s">
        <v>303</v>
      </c>
      <c r="C911" s="6" t="s">
        <v>9482</v>
      </c>
      <c r="D911" s="4" t="s">
        <v>11774</v>
      </c>
      <c r="E911" s="4"/>
      <c r="F911" s="5">
        <v>5937</v>
      </c>
      <c r="G911" s="5">
        <v>5937</v>
      </c>
    </row>
    <row r="912" spans="1:7" x14ac:dyDescent="0.25">
      <c r="A912" t="s">
        <v>1733</v>
      </c>
      <c r="B912" t="s">
        <v>1734</v>
      </c>
      <c r="C912" s="6" t="s">
        <v>9482</v>
      </c>
      <c r="D912" s="4" t="s">
        <v>12166</v>
      </c>
      <c r="E912" s="4"/>
      <c r="F912" s="5">
        <v>1329</v>
      </c>
      <c r="G912" s="5">
        <v>1329</v>
      </c>
    </row>
    <row r="913" spans="1:7" x14ac:dyDescent="0.25">
      <c r="A913" t="s">
        <v>1735</v>
      </c>
      <c r="B913" t="s">
        <v>435</v>
      </c>
      <c r="C913" s="6" t="s">
        <v>9482</v>
      </c>
      <c r="D913" s="4" t="s">
        <v>11840</v>
      </c>
      <c r="E913" s="4"/>
      <c r="F913" s="5">
        <v>5937</v>
      </c>
      <c r="G913" s="5">
        <v>5937</v>
      </c>
    </row>
    <row r="914" spans="1:7" x14ac:dyDescent="0.25">
      <c r="A914" t="s">
        <v>1736</v>
      </c>
      <c r="B914" t="s">
        <v>455</v>
      </c>
      <c r="C914" s="6" t="s">
        <v>9482</v>
      </c>
      <c r="D914" s="4" t="s">
        <v>11848</v>
      </c>
      <c r="E914" s="4"/>
      <c r="F914" s="5">
        <v>7285</v>
      </c>
      <c r="G914" s="5">
        <v>7285</v>
      </c>
    </row>
    <row r="915" spans="1:7" x14ac:dyDescent="0.25">
      <c r="A915" t="s">
        <v>1737</v>
      </c>
      <c r="B915" t="s">
        <v>512</v>
      </c>
      <c r="C915" s="6" t="s">
        <v>9482</v>
      </c>
      <c r="D915" s="4" t="s">
        <v>11876</v>
      </c>
      <c r="E915" s="4"/>
      <c r="F915" s="5">
        <v>7285</v>
      </c>
      <c r="G915" s="5">
        <v>7285</v>
      </c>
    </row>
    <row r="916" spans="1:7" x14ac:dyDescent="0.25">
      <c r="A916" t="s">
        <v>1738</v>
      </c>
      <c r="B916" t="s">
        <v>1739</v>
      </c>
      <c r="C916" s="6" t="s">
        <v>9482</v>
      </c>
      <c r="D916" s="4" t="s">
        <v>12138</v>
      </c>
      <c r="E916" s="4"/>
      <c r="F916" s="5">
        <v>5288</v>
      </c>
      <c r="G916" s="5">
        <v>5288</v>
      </c>
    </row>
    <row r="917" spans="1:7" x14ac:dyDescent="0.25">
      <c r="A917" t="s">
        <v>1740</v>
      </c>
      <c r="B917" t="s">
        <v>1741</v>
      </c>
      <c r="C917" s="6" t="s">
        <v>9482</v>
      </c>
      <c r="D917" s="4" t="s">
        <v>12145</v>
      </c>
      <c r="E917" s="4"/>
      <c r="F917" s="5">
        <v>5876</v>
      </c>
      <c r="G917" s="5">
        <v>5876</v>
      </c>
    </row>
    <row r="918" spans="1:7" x14ac:dyDescent="0.25">
      <c r="A918" t="s">
        <v>1742</v>
      </c>
      <c r="B918" t="s">
        <v>1009</v>
      </c>
      <c r="C918" s="6" t="s">
        <v>9482</v>
      </c>
      <c r="D918" s="4" t="s">
        <v>12039</v>
      </c>
      <c r="E918" s="4"/>
      <c r="F918" s="5">
        <v>8615</v>
      </c>
      <c r="G918" s="5">
        <v>8615</v>
      </c>
    </row>
    <row r="919" spans="1:7" x14ac:dyDescent="0.25">
      <c r="A919" t="s">
        <v>1743</v>
      </c>
      <c r="B919" t="s">
        <v>433</v>
      </c>
      <c r="C919" s="6" t="s">
        <v>9482</v>
      </c>
      <c r="D919" s="4" t="s">
        <v>11839</v>
      </c>
      <c r="E919" s="4"/>
      <c r="F919" s="5">
        <v>3688</v>
      </c>
      <c r="G919" s="5">
        <v>3688</v>
      </c>
    </row>
    <row r="920" spans="1:7" x14ac:dyDescent="0.25">
      <c r="A920" t="s">
        <v>1744</v>
      </c>
      <c r="B920" t="s">
        <v>1745</v>
      </c>
      <c r="C920" s="6" t="s">
        <v>9482</v>
      </c>
      <c r="D920" s="4" t="s">
        <v>12167</v>
      </c>
      <c r="E920" s="4"/>
      <c r="F920" s="5">
        <v>5288</v>
      </c>
      <c r="G920" s="5">
        <v>5288</v>
      </c>
    </row>
    <row r="921" spans="1:7" x14ac:dyDescent="0.25">
      <c r="A921" t="s">
        <v>1746</v>
      </c>
      <c r="B921" t="s">
        <v>1747</v>
      </c>
      <c r="C921" s="6" t="s">
        <v>9482</v>
      </c>
      <c r="D921" s="4" t="s">
        <v>12168</v>
      </c>
      <c r="E921" s="4"/>
      <c r="F921" s="5">
        <v>5288</v>
      </c>
      <c r="G921" s="5">
        <v>5288</v>
      </c>
    </row>
    <row r="922" spans="1:7" x14ac:dyDescent="0.25">
      <c r="A922" t="s">
        <v>1748</v>
      </c>
      <c r="B922" t="s">
        <v>1749</v>
      </c>
      <c r="C922" s="6" t="s">
        <v>9482</v>
      </c>
      <c r="D922" s="4" t="s">
        <v>12169</v>
      </c>
      <c r="E922" s="4"/>
      <c r="F922" s="5">
        <v>5288</v>
      </c>
      <c r="G922" s="5">
        <v>5288</v>
      </c>
    </row>
    <row r="923" spans="1:7" x14ac:dyDescent="0.25">
      <c r="A923" t="s">
        <v>1750</v>
      </c>
      <c r="B923" t="s">
        <v>1751</v>
      </c>
      <c r="C923" s="6" t="s">
        <v>9482</v>
      </c>
      <c r="D923" s="4" t="s">
        <v>12170</v>
      </c>
      <c r="E923" s="4"/>
      <c r="F923" s="5">
        <v>5288</v>
      </c>
      <c r="G923" s="5">
        <v>5288</v>
      </c>
    </row>
    <row r="924" spans="1:7" x14ac:dyDescent="0.25">
      <c r="A924" t="s">
        <v>1752</v>
      </c>
      <c r="B924" t="s">
        <v>786</v>
      </c>
      <c r="C924" s="6" t="s">
        <v>9482</v>
      </c>
      <c r="D924" s="4" t="s">
        <v>11993</v>
      </c>
      <c r="E924" s="4"/>
      <c r="F924" s="5">
        <v>8737</v>
      </c>
      <c r="G924" s="5">
        <v>8737</v>
      </c>
    </row>
    <row r="925" spans="1:7" x14ac:dyDescent="0.25">
      <c r="A925" t="s">
        <v>1753</v>
      </c>
      <c r="B925" t="s">
        <v>1175</v>
      </c>
      <c r="C925" s="6" t="s">
        <v>9482</v>
      </c>
      <c r="D925" s="4" t="s">
        <v>12060</v>
      </c>
      <c r="E925" s="4"/>
      <c r="F925" s="5">
        <v>7948</v>
      </c>
      <c r="G925" s="5">
        <v>7948</v>
      </c>
    </row>
    <row r="926" spans="1:7" x14ac:dyDescent="0.25">
      <c r="A926" t="s">
        <v>1754</v>
      </c>
      <c r="B926" t="s">
        <v>1755</v>
      </c>
      <c r="C926" s="6" t="s">
        <v>9482</v>
      </c>
      <c r="D926" s="4" t="s">
        <v>12171</v>
      </c>
      <c r="E926" s="4"/>
      <c r="F926" s="5">
        <v>6775</v>
      </c>
      <c r="G926" s="5">
        <v>3122</v>
      </c>
    </row>
    <row r="927" spans="1:7" x14ac:dyDescent="0.25">
      <c r="A927" t="s">
        <v>1756</v>
      </c>
      <c r="B927" t="s">
        <v>1757</v>
      </c>
      <c r="C927" s="6" t="s">
        <v>9482</v>
      </c>
      <c r="D927" s="4" t="s">
        <v>12172</v>
      </c>
      <c r="E927" s="4"/>
      <c r="F927" s="5">
        <v>739</v>
      </c>
      <c r="G927" s="5">
        <v>739</v>
      </c>
    </row>
    <row r="928" spans="1:7" x14ac:dyDescent="0.25">
      <c r="A928" t="s">
        <v>1758</v>
      </c>
      <c r="B928" t="s">
        <v>1759</v>
      </c>
      <c r="C928" s="6" t="s">
        <v>9482</v>
      </c>
      <c r="D928" s="4" t="s">
        <v>12173</v>
      </c>
      <c r="E928" s="4"/>
      <c r="F928" s="5">
        <v>3597</v>
      </c>
      <c r="G928" s="5">
        <v>3597</v>
      </c>
    </row>
    <row r="929" spans="1:7" x14ac:dyDescent="0.25">
      <c r="A929" t="s">
        <v>13422</v>
      </c>
      <c r="B929" t="s">
        <v>13423</v>
      </c>
      <c r="C929" s="6" t="s">
        <v>9482</v>
      </c>
      <c r="D929" s="4" t="s">
        <v>13424</v>
      </c>
      <c r="E929" s="4"/>
      <c r="F929" s="5">
        <v>5288</v>
      </c>
      <c r="G929" s="5">
        <v>5288</v>
      </c>
    </row>
    <row r="930" spans="1:7" x14ac:dyDescent="0.25">
      <c r="A930" t="s">
        <v>13425</v>
      </c>
      <c r="B930" t="s">
        <v>13426</v>
      </c>
      <c r="C930" s="6" t="s">
        <v>9482</v>
      </c>
      <c r="D930" s="4" t="s">
        <v>13427</v>
      </c>
      <c r="E930" s="4"/>
      <c r="F930" s="5">
        <v>5288</v>
      </c>
      <c r="G930" s="5">
        <v>5288</v>
      </c>
    </row>
    <row r="931" spans="1:7" x14ac:dyDescent="0.25">
      <c r="A931" t="s">
        <v>13428</v>
      </c>
      <c r="B931" t="s">
        <v>13423</v>
      </c>
      <c r="C931" s="6" t="s">
        <v>9482</v>
      </c>
      <c r="D931" s="4" t="s">
        <v>13424</v>
      </c>
      <c r="E931" s="4"/>
      <c r="F931" s="5">
        <v>5288</v>
      </c>
      <c r="G931" s="5">
        <v>5288</v>
      </c>
    </row>
    <row r="932" spans="1:7" x14ac:dyDescent="0.25">
      <c r="A932" t="s">
        <v>13429</v>
      </c>
      <c r="B932" t="s">
        <v>13430</v>
      </c>
      <c r="C932" s="6" t="s">
        <v>9482</v>
      </c>
      <c r="D932" s="4" t="s">
        <v>13424</v>
      </c>
      <c r="E932" s="4"/>
      <c r="F932" s="5">
        <v>5288</v>
      </c>
      <c r="G932" s="5">
        <v>5288</v>
      </c>
    </row>
    <row r="933" spans="1:7" x14ac:dyDescent="0.25">
      <c r="A933" t="s">
        <v>13431</v>
      </c>
      <c r="B933" t="s">
        <v>13432</v>
      </c>
      <c r="C933" s="6" t="s">
        <v>9482</v>
      </c>
      <c r="D933" s="4" t="s">
        <v>13424</v>
      </c>
      <c r="E933" s="4"/>
      <c r="F933" s="5">
        <v>5288</v>
      </c>
      <c r="G933" s="5">
        <v>5288</v>
      </c>
    </row>
    <row r="934" spans="1:7" x14ac:dyDescent="0.25">
      <c r="A934" t="s">
        <v>13433</v>
      </c>
      <c r="B934" t="s">
        <v>13434</v>
      </c>
      <c r="C934" s="6" t="s">
        <v>9482</v>
      </c>
      <c r="D934" s="4" t="s">
        <v>13427</v>
      </c>
      <c r="E934" s="4"/>
      <c r="F934" s="5">
        <v>5288</v>
      </c>
      <c r="G934" s="5">
        <v>5288</v>
      </c>
    </row>
    <row r="935" spans="1:7" x14ac:dyDescent="0.25">
      <c r="A935" t="s">
        <v>13435</v>
      </c>
      <c r="B935" t="s">
        <v>13436</v>
      </c>
      <c r="C935" s="6" t="s">
        <v>9482</v>
      </c>
      <c r="D935" s="4" t="s">
        <v>13437</v>
      </c>
      <c r="E935" s="4"/>
      <c r="F935" s="5">
        <v>8484</v>
      </c>
      <c r="G935" s="5">
        <v>6707</v>
      </c>
    </row>
    <row r="936" spans="1:7" x14ac:dyDescent="0.25">
      <c r="A936" t="s">
        <v>1760</v>
      </c>
      <c r="B936" t="s">
        <v>1761</v>
      </c>
      <c r="C936" s="6" t="s">
        <v>9508</v>
      </c>
      <c r="D936" s="4"/>
      <c r="E936" s="4"/>
      <c r="F936" s="5">
        <v>1559</v>
      </c>
      <c r="G936" s="5">
        <v>1559</v>
      </c>
    </row>
    <row r="937" spans="1:7" x14ac:dyDescent="0.25">
      <c r="A937" t="s">
        <v>1762</v>
      </c>
      <c r="B937" t="s">
        <v>1763</v>
      </c>
      <c r="C937" s="6" t="s">
        <v>9508</v>
      </c>
      <c r="D937" s="4"/>
      <c r="E937" s="4"/>
      <c r="F937" s="5">
        <v>789</v>
      </c>
      <c r="G937" s="5">
        <v>789</v>
      </c>
    </row>
    <row r="938" spans="1:7" x14ac:dyDescent="0.25">
      <c r="A938" t="s">
        <v>1764</v>
      </c>
      <c r="B938" t="s">
        <v>1765</v>
      </c>
      <c r="C938" s="6" t="s">
        <v>9508</v>
      </c>
      <c r="D938" s="4"/>
      <c r="E938" s="4"/>
      <c r="F938" s="5">
        <v>4818</v>
      </c>
      <c r="G938" s="5">
        <v>4818</v>
      </c>
    </row>
    <row r="939" spans="1:7" x14ac:dyDescent="0.25">
      <c r="A939" t="s">
        <v>1766</v>
      </c>
      <c r="B939" t="s">
        <v>1767</v>
      </c>
      <c r="C939" s="6" t="s">
        <v>9508</v>
      </c>
      <c r="D939" s="4"/>
      <c r="E939" s="4"/>
      <c r="F939" s="5">
        <v>1218</v>
      </c>
      <c r="G939" s="5">
        <v>1218</v>
      </c>
    </row>
    <row r="940" spans="1:7" x14ac:dyDescent="0.25">
      <c r="A940" t="s">
        <v>1768</v>
      </c>
      <c r="B940" t="s">
        <v>692</v>
      </c>
      <c r="C940" s="6" t="s">
        <v>9490</v>
      </c>
      <c r="D940" s="4" t="s">
        <v>11962</v>
      </c>
      <c r="E940" s="4"/>
      <c r="F940" s="5">
        <v>267</v>
      </c>
      <c r="G940" s="5">
        <v>267</v>
      </c>
    </row>
    <row r="941" spans="1:7" x14ac:dyDescent="0.25">
      <c r="A941" t="s">
        <v>1769</v>
      </c>
      <c r="B941" t="s">
        <v>694</v>
      </c>
      <c r="C941" s="6" t="s">
        <v>9490</v>
      </c>
      <c r="D941" s="4" t="s">
        <v>11963</v>
      </c>
      <c r="E941" s="4"/>
      <c r="F941" s="5">
        <v>267</v>
      </c>
      <c r="G941" s="5">
        <v>267</v>
      </c>
    </row>
    <row r="942" spans="1:7" x14ac:dyDescent="0.25">
      <c r="A942" t="s">
        <v>1770</v>
      </c>
      <c r="B942" t="s">
        <v>1771</v>
      </c>
      <c r="C942" s="6" t="s">
        <v>9482</v>
      </c>
      <c r="D942" s="4" t="s">
        <v>11914</v>
      </c>
      <c r="E942" s="4"/>
      <c r="F942" s="5">
        <v>3258</v>
      </c>
      <c r="G942" s="5">
        <v>3258</v>
      </c>
    </row>
    <row r="943" spans="1:7" x14ac:dyDescent="0.25">
      <c r="A943" t="s">
        <v>1772</v>
      </c>
      <c r="B943" t="s">
        <v>1773</v>
      </c>
      <c r="C943" s="6" t="s">
        <v>9495</v>
      </c>
      <c r="D943" s="4" t="s">
        <v>11848</v>
      </c>
      <c r="E943" s="4"/>
      <c r="F943" s="5">
        <v>7285</v>
      </c>
      <c r="G943" s="5">
        <v>7285</v>
      </c>
    </row>
    <row r="944" spans="1:7" x14ac:dyDescent="0.25">
      <c r="A944" t="s">
        <v>1774</v>
      </c>
      <c r="B944" t="s">
        <v>692</v>
      </c>
      <c r="C944" s="6" t="s">
        <v>9490</v>
      </c>
      <c r="D944" s="4" t="s">
        <v>11962</v>
      </c>
      <c r="E944" s="4"/>
      <c r="F944" s="5">
        <v>267</v>
      </c>
      <c r="G944" s="5">
        <v>267</v>
      </c>
    </row>
    <row r="945" spans="1:7" x14ac:dyDescent="0.25">
      <c r="A945" t="s">
        <v>1775</v>
      </c>
      <c r="B945" t="s">
        <v>694</v>
      </c>
      <c r="C945" s="6" t="s">
        <v>9490</v>
      </c>
      <c r="D945" s="4" t="s">
        <v>11963</v>
      </c>
      <c r="E945" s="4"/>
      <c r="F945" s="5">
        <v>267</v>
      </c>
      <c r="G945" s="5">
        <v>267</v>
      </c>
    </row>
    <row r="946" spans="1:7" x14ac:dyDescent="0.25">
      <c r="A946" t="s">
        <v>1776</v>
      </c>
      <c r="B946" t="s">
        <v>794</v>
      </c>
      <c r="C946" s="6" t="s">
        <v>9490</v>
      </c>
      <c r="D946" s="4" t="s">
        <v>11997</v>
      </c>
      <c r="E946" s="4"/>
      <c r="F946" s="5">
        <v>297</v>
      </c>
      <c r="G946" s="5">
        <v>297</v>
      </c>
    </row>
    <row r="947" spans="1:7" x14ac:dyDescent="0.25">
      <c r="A947" t="s">
        <v>1777</v>
      </c>
      <c r="B947" t="s">
        <v>796</v>
      </c>
      <c r="C947" s="6" t="s">
        <v>9490</v>
      </c>
      <c r="D947" s="4" t="s">
        <v>11998</v>
      </c>
      <c r="E947" s="4"/>
      <c r="F947" s="5">
        <v>297</v>
      </c>
      <c r="G947" s="5">
        <v>297</v>
      </c>
    </row>
    <row r="948" spans="1:7" x14ac:dyDescent="0.25">
      <c r="A948" t="s">
        <v>1778</v>
      </c>
      <c r="B948" t="s">
        <v>798</v>
      </c>
      <c r="C948" s="6" t="s">
        <v>9490</v>
      </c>
      <c r="D948" s="4" t="s">
        <v>11999</v>
      </c>
      <c r="E948" s="4"/>
      <c r="F948" s="5">
        <v>297</v>
      </c>
      <c r="G948" s="5">
        <v>297</v>
      </c>
    </row>
    <row r="949" spans="1:7" x14ac:dyDescent="0.25">
      <c r="A949" t="s">
        <v>1779</v>
      </c>
      <c r="B949" t="s">
        <v>800</v>
      </c>
      <c r="C949" s="6" t="s">
        <v>9490</v>
      </c>
      <c r="D949" s="4" t="s">
        <v>12000</v>
      </c>
      <c r="E949" s="4"/>
      <c r="F949" s="5">
        <v>297</v>
      </c>
      <c r="G949" s="5">
        <v>297</v>
      </c>
    </row>
    <row r="950" spans="1:7" x14ac:dyDescent="0.25">
      <c r="A950" t="s">
        <v>1780</v>
      </c>
      <c r="B950" t="s">
        <v>794</v>
      </c>
      <c r="C950" s="6" t="s">
        <v>9490</v>
      </c>
      <c r="D950" s="4" t="s">
        <v>11997</v>
      </c>
      <c r="E950" s="4"/>
      <c r="F950" s="5">
        <v>297</v>
      </c>
      <c r="G950" s="5">
        <v>297</v>
      </c>
    </row>
    <row r="951" spans="1:7" x14ac:dyDescent="0.25">
      <c r="A951" t="s">
        <v>1781</v>
      </c>
      <c r="B951" t="s">
        <v>796</v>
      </c>
      <c r="C951" s="6" t="s">
        <v>9490</v>
      </c>
      <c r="D951" s="4" t="s">
        <v>11998</v>
      </c>
      <c r="E951" s="4"/>
      <c r="F951" s="5">
        <v>297</v>
      </c>
      <c r="G951" s="5">
        <v>297</v>
      </c>
    </row>
    <row r="952" spans="1:7" x14ac:dyDescent="0.25">
      <c r="A952" t="s">
        <v>1782</v>
      </c>
      <c r="B952" t="s">
        <v>798</v>
      </c>
      <c r="C952" s="6" t="s">
        <v>9490</v>
      </c>
      <c r="D952" s="4" t="s">
        <v>11999</v>
      </c>
      <c r="E952" s="4"/>
      <c r="F952" s="5">
        <v>297</v>
      </c>
      <c r="G952" s="5">
        <v>297</v>
      </c>
    </row>
    <row r="953" spans="1:7" x14ac:dyDescent="0.25">
      <c r="A953" t="s">
        <v>1783</v>
      </c>
      <c r="B953" t="s">
        <v>800</v>
      </c>
      <c r="C953" s="6" t="s">
        <v>9490</v>
      </c>
      <c r="D953" s="4" t="s">
        <v>12000</v>
      </c>
      <c r="E953" s="4"/>
      <c r="F953" s="5">
        <v>297</v>
      </c>
      <c r="G953" s="5">
        <v>297</v>
      </c>
    </row>
    <row r="954" spans="1:7" x14ac:dyDescent="0.25">
      <c r="A954" t="s">
        <v>1784</v>
      </c>
      <c r="B954" t="s">
        <v>802</v>
      </c>
      <c r="C954" s="6" t="s">
        <v>9490</v>
      </c>
      <c r="D954" s="4" t="s">
        <v>11998</v>
      </c>
      <c r="E954" s="4" t="s">
        <v>803</v>
      </c>
      <c r="F954" s="5">
        <v>270</v>
      </c>
      <c r="G954" s="5">
        <v>270</v>
      </c>
    </row>
    <row r="955" spans="1:7" x14ac:dyDescent="0.25">
      <c r="A955" t="s">
        <v>13438</v>
      </c>
      <c r="B955" t="s">
        <v>1644</v>
      </c>
      <c r="C955" s="6" t="s">
        <v>9482</v>
      </c>
      <c r="D955" s="4" t="s">
        <v>12142</v>
      </c>
      <c r="E955" s="4"/>
      <c r="F955" s="5">
        <v>2358</v>
      </c>
      <c r="G955" s="5">
        <v>1887</v>
      </c>
    </row>
    <row r="956" spans="1:7" x14ac:dyDescent="0.25">
      <c r="A956" t="s">
        <v>1785</v>
      </c>
      <c r="B956" t="s">
        <v>1786</v>
      </c>
      <c r="C956" s="6" t="s">
        <v>9482</v>
      </c>
      <c r="D956" s="4"/>
      <c r="E956" s="4"/>
      <c r="F956" s="5">
        <v>3743</v>
      </c>
      <c r="G956" s="5">
        <v>3743</v>
      </c>
    </row>
    <row r="957" spans="1:7" x14ac:dyDescent="0.25">
      <c r="A957" t="s">
        <v>1787</v>
      </c>
      <c r="B957" t="s">
        <v>1759</v>
      </c>
      <c r="C957" s="6" t="s">
        <v>9482</v>
      </c>
      <c r="D957" s="4" t="s">
        <v>12173</v>
      </c>
      <c r="E957" s="4"/>
      <c r="F957" s="5">
        <v>3597</v>
      </c>
      <c r="G957" s="5">
        <v>3597</v>
      </c>
    </row>
    <row r="958" spans="1:7" x14ac:dyDescent="0.25">
      <c r="A958" t="s">
        <v>1788</v>
      </c>
      <c r="B958" t="s">
        <v>63</v>
      </c>
      <c r="C958" s="6" t="s">
        <v>9482</v>
      </c>
      <c r="D958" s="4" t="s">
        <v>11653</v>
      </c>
      <c r="E958" s="4"/>
      <c r="F958" s="5">
        <v>680</v>
      </c>
      <c r="G958" s="5">
        <v>680</v>
      </c>
    </row>
    <row r="959" spans="1:7" x14ac:dyDescent="0.25">
      <c r="A959" t="s">
        <v>1789</v>
      </c>
      <c r="B959" t="s">
        <v>421</v>
      </c>
      <c r="C959" s="6" t="s">
        <v>9482</v>
      </c>
      <c r="D959" s="4" t="s">
        <v>11833</v>
      </c>
      <c r="E959" s="4"/>
      <c r="F959" s="5">
        <v>728</v>
      </c>
      <c r="G959" s="5">
        <v>728</v>
      </c>
    </row>
    <row r="960" spans="1:7" x14ac:dyDescent="0.25">
      <c r="A960" t="s">
        <v>1790</v>
      </c>
      <c r="B960" t="s">
        <v>1245</v>
      </c>
      <c r="C960" s="6" t="s">
        <v>9486</v>
      </c>
      <c r="D960" s="4" t="s">
        <v>12061</v>
      </c>
      <c r="E960" s="4"/>
      <c r="F960" s="5">
        <v>2114</v>
      </c>
      <c r="G960" s="5">
        <v>2114</v>
      </c>
    </row>
    <row r="961" spans="1:7" x14ac:dyDescent="0.25">
      <c r="A961" t="s">
        <v>1791</v>
      </c>
      <c r="B961" t="s">
        <v>688</v>
      </c>
      <c r="C961" s="6" t="s">
        <v>9469</v>
      </c>
      <c r="D961" s="4" t="s">
        <v>11960</v>
      </c>
      <c r="E961" s="4"/>
      <c r="F961" s="5">
        <v>1516</v>
      </c>
      <c r="G961" s="5">
        <v>1516</v>
      </c>
    </row>
    <row r="962" spans="1:7" x14ac:dyDescent="0.25">
      <c r="A962" t="s">
        <v>1792</v>
      </c>
      <c r="B962" t="s">
        <v>1793</v>
      </c>
      <c r="C962" s="6" t="s">
        <v>9482</v>
      </c>
      <c r="D962" s="4" t="s">
        <v>11832</v>
      </c>
      <c r="E962" s="4"/>
      <c r="F962" s="5">
        <v>3092</v>
      </c>
      <c r="G962" s="5">
        <v>3092</v>
      </c>
    </row>
    <row r="963" spans="1:7" x14ac:dyDescent="0.25">
      <c r="A963" t="s">
        <v>1794</v>
      </c>
      <c r="B963" t="s">
        <v>1795</v>
      </c>
      <c r="C963" s="6" t="s">
        <v>9487</v>
      </c>
      <c r="D963" s="4" t="s">
        <v>12174</v>
      </c>
      <c r="E963" s="4"/>
      <c r="F963" s="5">
        <v>564</v>
      </c>
      <c r="G963" s="5">
        <v>564</v>
      </c>
    </row>
    <row r="964" spans="1:7" x14ac:dyDescent="0.25">
      <c r="A964" t="s">
        <v>1796</v>
      </c>
      <c r="B964" t="s">
        <v>770</v>
      </c>
      <c r="C964" s="6" t="s">
        <v>9482</v>
      </c>
      <c r="D964" s="4" t="s">
        <v>11842</v>
      </c>
      <c r="E964" s="4"/>
      <c r="F964" s="5">
        <v>4098</v>
      </c>
      <c r="G964" s="5">
        <v>4098</v>
      </c>
    </row>
    <row r="965" spans="1:7" x14ac:dyDescent="0.25">
      <c r="A965" t="s">
        <v>1797</v>
      </c>
      <c r="B965" t="s">
        <v>768</v>
      </c>
      <c r="C965" s="6" t="s">
        <v>9482</v>
      </c>
      <c r="D965" s="4" t="s">
        <v>11986</v>
      </c>
      <c r="E965" s="4"/>
      <c r="F965" s="5">
        <v>5361</v>
      </c>
      <c r="G965" s="5">
        <v>5361</v>
      </c>
    </row>
    <row r="966" spans="1:7" x14ac:dyDescent="0.25">
      <c r="A966" t="s">
        <v>1798</v>
      </c>
      <c r="B966" t="s">
        <v>1799</v>
      </c>
      <c r="C966" s="6" t="s">
        <v>9482</v>
      </c>
      <c r="D966" s="4" t="s">
        <v>11894</v>
      </c>
      <c r="E966" s="4"/>
      <c r="F966" s="5">
        <v>702</v>
      </c>
      <c r="G966" s="5">
        <v>702</v>
      </c>
    </row>
    <row r="967" spans="1:7" x14ac:dyDescent="0.25">
      <c r="A967" t="s">
        <v>1800</v>
      </c>
      <c r="B967" t="s">
        <v>1801</v>
      </c>
      <c r="C967" s="6" t="s">
        <v>9457</v>
      </c>
      <c r="D967" s="4" t="s">
        <v>9570</v>
      </c>
      <c r="E967" s="4"/>
      <c r="F967" s="5">
        <v>339.6</v>
      </c>
      <c r="G967" s="5">
        <v>102.4</v>
      </c>
    </row>
    <row r="968" spans="1:7" x14ac:dyDescent="0.25">
      <c r="A968" t="s">
        <v>1802</v>
      </c>
      <c r="B968" t="s">
        <v>1803</v>
      </c>
      <c r="C968" s="6" t="s">
        <v>9457</v>
      </c>
      <c r="D968" s="4" t="s">
        <v>12175</v>
      </c>
      <c r="E968" s="4"/>
      <c r="F968" s="5">
        <v>307.7</v>
      </c>
      <c r="G968" s="5">
        <v>84.8</v>
      </c>
    </row>
    <row r="969" spans="1:7" x14ac:dyDescent="0.25">
      <c r="A969" t="s">
        <v>1804</v>
      </c>
      <c r="B969" t="s">
        <v>1805</v>
      </c>
      <c r="C969" s="6" t="s">
        <v>9462</v>
      </c>
      <c r="D969" s="4" t="s">
        <v>9578</v>
      </c>
      <c r="E969" s="4"/>
      <c r="F969" s="5">
        <v>421</v>
      </c>
      <c r="G969" s="5">
        <v>128</v>
      </c>
    </row>
    <row r="970" spans="1:7" x14ac:dyDescent="0.25">
      <c r="A970" t="s">
        <v>1806</v>
      </c>
      <c r="B970" t="s">
        <v>1807</v>
      </c>
      <c r="C970" s="6" t="s">
        <v>9457</v>
      </c>
      <c r="D970" s="4" t="s">
        <v>12176</v>
      </c>
      <c r="E970" s="4"/>
      <c r="F970" s="5">
        <v>586.4</v>
      </c>
      <c r="G970" s="5">
        <v>199.2</v>
      </c>
    </row>
    <row r="971" spans="1:7" x14ac:dyDescent="0.25">
      <c r="A971" t="s">
        <v>1808</v>
      </c>
      <c r="B971" t="s">
        <v>1809</v>
      </c>
      <c r="C971" s="6" t="s">
        <v>9457</v>
      </c>
      <c r="D971" s="4" t="s">
        <v>9582</v>
      </c>
      <c r="E971" s="4"/>
      <c r="F971" s="5">
        <v>521.79999999999995</v>
      </c>
      <c r="G971" s="5">
        <v>162</v>
      </c>
    </row>
    <row r="972" spans="1:7" x14ac:dyDescent="0.25">
      <c r="A972" t="s">
        <v>1810</v>
      </c>
      <c r="B972" t="s">
        <v>1811</v>
      </c>
      <c r="C972" s="6" t="s">
        <v>9457</v>
      </c>
      <c r="D972" s="4" t="s">
        <v>12177</v>
      </c>
      <c r="E972" s="4"/>
      <c r="F972" s="5">
        <v>423.5</v>
      </c>
      <c r="G972" s="5">
        <v>105.1</v>
      </c>
    </row>
    <row r="973" spans="1:7" x14ac:dyDescent="0.25">
      <c r="A973" t="s">
        <v>1812</v>
      </c>
      <c r="B973" t="s">
        <v>1813</v>
      </c>
      <c r="C973" s="6" t="s">
        <v>9457</v>
      </c>
      <c r="D973" s="4" t="s">
        <v>12178</v>
      </c>
      <c r="E973" s="4"/>
      <c r="F973" s="5">
        <v>1144.9000000000001</v>
      </c>
      <c r="G973" s="5">
        <v>489.2</v>
      </c>
    </row>
    <row r="974" spans="1:7" x14ac:dyDescent="0.25">
      <c r="A974" t="s">
        <v>1814</v>
      </c>
      <c r="B974" t="s">
        <v>1815</v>
      </c>
      <c r="C974" s="6" t="s">
        <v>9457</v>
      </c>
      <c r="D974" s="4" t="s">
        <v>12179</v>
      </c>
      <c r="E974" s="4"/>
      <c r="F974" s="5">
        <v>428.2</v>
      </c>
      <c r="G974" s="5">
        <v>98.9</v>
      </c>
    </row>
    <row r="975" spans="1:7" x14ac:dyDescent="0.25">
      <c r="A975" t="s">
        <v>1816</v>
      </c>
      <c r="B975" t="s">
        <v>1817</v>
      </c>
      <c r="C975" s="6" t="s">
        <v>9457</v>
      </c>
      <c r="D975" s="4" t="s">
        <v>12180</v>
      </c>
      <c r="E975" s="4"/>
      <c r="F975" s="5">
        <v>284.5</v>
      </c>
      <c r="G975" s="5">
        <v>263.3</v>
      </c>
    </row>
    <row r="976" spans="1:7" x14ac:dyDescent="0.25">
      <c r="A976" t="s">
        <v>1818</v>
      </c>
      <c r="B976" t="s">
        <v>1819</v>
      </c>
      <c r="C976" s="6" t="s">
        <v>9457</v>
      </c>
      <c r="D976" s="4" t="s">
        <v>12181</v>
      </c>
      <c r="E976" s="4"/>
      <c r="F976" s="5">
        <v>221.7</v>
      </c>
      <c r="G976" s="5">
        <v>172.9</v>
      </c>
    </row>
    <row r="977" spans="1:7" x14ac:dyDescent="0.25">
      <c r="A977" t="s">
        <v>1820</v>
      </c>
      <c r="B977" t="s">
        <v>1821</v>
      </c>
      <c r="C977" s="6" t="s">
        <v>9457</v>
      </c>
      <c r="D977" s="4" t="s">
        <v>12182</v>
      </c>
      <c r="E977" s="4"/>
      <c r="F977" s="5">
        <v>302.60000000000002</v>
      </c>
      <c r="G977" s="5">
        <v>193.4</v>
      </c>
    </row>
    <row r="978" spans="1:7" x14ac:dyDescent="0.25">
      <c r="A978" t="s">
        <v>1822</v>
      </c>
      <c r="B978" t="s">
        <v>1823</v>
      </c>
      <c r="C978" s="6" t="s">
        <v>9457</v>
      </c>
      <c r="D978" s="4" t="s">
        <v>12183</v>
      </c>
      <c r="E978" s="4"/>
      <c r="F978" s="5">
        <v>287.39999999999998</v>
      </c>
      <c r="G978" s="5">
        <v>160.6</v>
      </c>
    </row>
    <row r="979" spans="1:7" x14ac:dyDescent="0.25">
      <c r="A979" t="s">
        <v>1824</v>
      </c>
      <c r="B979" t="s">
        <v>1825</v>
      </c>
      <c r="C979" s="6" t="s">
        <v>9457</v>
      </c>
      <c r="D979" s="4" t="s">
        <v>12184</v>
      </c>
      <c r="E979" s="4"/>
      <c r="F979" s="5">
        <v>190.2</v>
      </c>
      <c r="G979" s="5">
        <v>159.80000000000001</v>
      </c>
    </row>
    <row r="980" spans="1:7" x14ac:dyDescent="0.25">
      <c r="A980" t="s">
        <v>1826</v>
      </c>
      <c r="B980" t="s">
        <v>1827</v>
      </c>
      <c r="C980" s="6" t="s">
        <v>9457</v>
      </c>
      <c r="D980" s="4" t="s">
        <v>12185</v>
      </c>
      <c r="E980" s="4"/>
      <c r="F980" s="5">
        <v>321.60000000000002</v>
      </c>
      <c r="G980" s="5">
        <v>179.5</v>
      </c>
    </row>
    <row r="981" spans="1:7" x14ac:dyDescent="0.25">
      <c r="A981" t="s">
        <v>1828</v>
      </c>
      <c r="B981" t="s">
        <v>1829</v>
      </c>
      <c r="C981" s="6" t="s">
        <v>9457</v>
      </c>
      <c r="D981" s="4" t="s">
        <v>12186</v>
      </c>
      <c r="E981" s="4"/>
      <c r="F981" s="5">
        <v>142.19999999999999</v>
      </c>
      <c r="G981" s="5">
        <v>79.900000000000006</v>
      </c>
    </row>
    <row r="982" spans="1:7" x14ac:dyDescent="0.25">
      <c r="A982" t="s">
        <v>1830</v>
      </c>
      <c r="B982" t="s">
        <v>1831</v>
      </c>
      <c r="C982" s="6" t="s">
        <v>9457</v>
      </c>
      <c r="D982" s="4" t="s">
        <v>12187</v>
      </c>
      <c r="E982" s="4"/>
      <c r="F982" s="5">
        <v>194.3</v>
      </c>
      <c r="G982" s="5">
        <v>138.30000000000001</v>
      </c>
    </row>
    <row r="983" spans="1:7" x14ac:dyDescent="0.25">
      <c r="A983" t="s">
        <v>1832</v>
      </c>
      <c r="B983" t="s">
        <v>1833</v>
      </c>
      <c r="C983" s="6" t="s">
        <v>9457</v>
      </c>
      <c r="D983" s="4" t="s">
        <v>12188</v>
      </c>
      <c r="E983" s="4"/>
      <c r="F983" s="5">
        <v>287.39999999999998</v>
      </c>
      <c r="G983" s="5">
        <v>160.4</v>
      </c>
    </row>
    <row r="984" spans="1:7" x14ac:dyDescent="0.25">
      <c r="A984" t="s">
        <v>1834</v>
      </c>
      <c r="B984" t="s">
        <v>1835</v>
      </c>
      <c r="C984" s="6" t="s">
        <v>9457</v>
      </c>
      <c r="D984" s="4" t="s">
        <v>12189</v>
      </c>
      <c r="E984" s="4"/>
      <c r="F984" s="5">
        <v>220.4</v>
      </c>
      <c r="G984" s="5">
        <v>179.4</v>
      </c>
    </row>
    <row r="985" spans="1:7" x14ac:dyDescent="0.25">
      <c r="A985" t="s">
        <v>1836</v>
      </c>
      <c r="B985" t="s">
        <v>1837</v>
      </c>
      <c r="C985" s="6" t="s">
        <v>9457</v>
      </c>
      <c r="D985" s="4" t="s">
        <v>12190</v>
      </c>
      <c r="E985" s="4"/>
      <c r="F985" s="5">
        <v>322.60000000000002</v>
      </c>
      <c r="G985" s="5">
        <v>171.3</v>
      </c>
    </row>
    <row r="986" spans="1:7" x14ac:dyDescent="0.25">
      <c r="A986" t="s">
        <v>1838</v>
      </c>
      <c r="B986" t="s">
        <v>1839</v>
      </c>
      <c r="C986" s="6" t="s">
        <v>9457</v>
      </c>
      <c r="D986" s="4" t="s">
        <v>12191</v>
      </c>
      <c r="E986" s="4"/>
      <c r="F986" s="5">
        <v>239.1</v>
      </c>
      <c r="G986" s="5">
        <v>194.9</v>
      </c>
    </row>
    <row r="987" spans="1:7" x14ac:dyDescent="0.25">
      <c r="A987" t="s">
        <v>1840</v>
      </c>
      <c r="B987" t="s">
        <v>1841</v>
      </c>
      <c r="C987" s="6" t="s">
        <v>9457</v>
      </c>
      <c r="D987" s="4" t="s">
        <v>12192</v>
      </c>
      <c r="E987" s="4"/>
      <c r="F987" s="5">
        <v>292.8</v>
      </c>
      <c r="G987" s="5">
        <v>163.80000000000001</v>
      </c>
    </row>
    <row r="988" spans="1:7" x14ac:dyDescent="0.25">
      <c r="A988" t="s">
        <v>1842</v>
      </c>
      <c r="B988" t="s">
        <v>1843</v>
      </c>
      <c r="C988" s="6" t="s">
        <v>9457</v>
      </c>
      <c r="D988" s="4" t="s">
        <v>12193</v>
      </c>
      <c r="E988" s="4"/>
      <c r="F988" s="5">
        <v>109.3</v>
      </c>
      <c r="G988" s="5">
        <v>87.1</v>
      </c>
    </row>
    <row r="989" spans="1:7" x14ac:dyDescent="0.25">
      <c r="A989" t="s">
        <v>1844</v>
      </c>
      <c r="B989" t="s">
        <v>1845</v>
      </c>
      <c r="C989" s="6" t="s">
        <v>9457</v>
      </c>
      <c r="D989" s="4" t="s">
        <v>12194</v>
      </c>
      <c r="E989" s="4"/>
      <c r="F989" s="5">
        <v>144.30000000000001</v>
      </c>
      <c r="G989" s="5">
        <v>54.8</v>
      </c>
    </row>
    <row r="990" spans="1:7" x14ac:dyDescent="0.25">
      <c r="A990" t="s">
        <v>1846</v>
      </c>
      <c r="B990" t="s">
        <v>1847</v>
      </c>
      <c r="C990" s="6" t="s">
        <v>9457</v>
      </c>
      <c r="D990" s="4" t="s">
        <v>12195</v>
      </c>
      <c r="E990" s="4"/>
      <c r="F990" s="5">
        <v>125.6</v>
      </c>
      <c r="G990" s="5">
        <v>57.2</v>
      </c>
    </row>
    <row r="991" spans="1:7" x14ac:dyDescent="0.25">
      <c r="A991" t="s">
        <v>1848</v>
      </c>
      <c r="B991" t="s">
        <v>1849</v>
      </c>
      <c r="C991" s="6" t="s">
        <v>9457</v>
      </c>
      <c r="D991" s="4" t="s">
        <v>12196</v>
      </c>
      <c r="E991" s="4"/>
      <c r="F991" s="5">
        <v>170.4</v>
      </c>
      <c r="G991" s="5">
        <v>64.099999999999994</v>
      </c>
    </row>
    <row r="992" spans="1:7" x14ac:dyDescent="0.25">
      <c r="A992" t="s">
        <v>1850</v>
      </c>
      <c r="B992" t="s">
        <v>1851</v>
      </c>
      <c r="C992" s="6" t="s">
        <v>9457</v>
      </c>
      <c r="D992" s="4" t="s">
        <v>12197</v>
      </c>
      <c r="E992" s="4"/>
      <c r="F992" s="5">
        <v>156.80000000000001</v>
      </c>
      <c r="G992" s="5">
        <v>125</v>
      </c>
    </row>
    <row r="993" spans="1:7" x14ac:dyDescent="0.25">
      <c r="A993" t="s">
        <v>1852</v>
      </c>
      <c r="B993" t="s">
        <v>1853</v>
      </c>
      <c r="C993" s="6" t="s">
        <v>9457</v>
      </c>
      <c r="D993" s="4" t="s">
        <v>12198</v>
      </c>
      <c r="E993" s="4"/>
      <c r="F993" s="5">
        <v>425.7</v>
      </c>
      <c r="G993" s="5">
        <v>161.19999999999999</v>
      </c>
    </row>
    <row r="994" spans="1:7" x14ac:dyDescent="0.25">
      <c r="A994" t="s">
        <v>1854</v>
      </c>
      <c r="B994" t="s">
        <v>1855</v>
      </c>
      <c r="C994" s="6" t="s">
        <v>9457</v>
      </c>
      <c r="D994" s="4" t="s">
        <v>12199</v>
      </c>
      <c r="E994" s="4"/>
      <c r="F994" s="5">
        <v>283.2</v>
      </c>
      <c r="G994" s="5">
        <v>71.8</v>
      </c>
    </row>
    <row r="995" spans="1:7" x14ac:dyDescent="0.25">
      <c r="A995" t="s">
        <v>1856</v>
      </c>
      <c r="B995" t="s">
        <v>1857</v>
      </c>
      <c r="C995" s="6" t="s">
        <v>9457</v>
      </c>
      <c r="D995" s="4" t="s">
        <v>12199</v>
      </c>
      <c r="E995" s="4"/>
      <c r="F995" s="5">
        <v>283.2</v>
      </c>
      <c r="G995" s="5">
        <v>71.8</v>
      </c>
    </row>
    <row r="996" spans="1:7" x14ac:dyDescent="0.25">
      <c r="A996" t="s">
        <v>1858</v>
      </c>
      <c r="B996" t="s">
        <v>1859</v>
      </c>
      <c r="C996" s="6" t="s">
        <v>9457</v>
      </c>
      <c r="D996" s="4" t="s">
        <v>12200</v>
      </c>
      <c r="E996" s="4"/>
      <c r="F996" s="5">
        <v>146.4</v>
      </c>
      <c r="G996" s="5">
        <v>55.3</v>
      </c>
    </row>
    <row r="997" spans="1:7" x14ac:dyDescent="0.25">
      <c r="A997" t="s">
        <v>1860</v>
      </c>
      <c r="B997" t="s">
        <v>1861</v>
      </c>
      <c r="C997" s="6" t="s">
        <v>9457</v>
      </c>
      <c r="D997" s="4" t="s">
        <v>12201</v>
      </c>
      <c r="E997" s="4"/>
      <c r="F997" s="5">
        <v>146.4</v>
      </c>
      <c r="G997" s="5">
        <v>55.3</v>
      </c>
    </row>
    <row r="998" spans="1:7" x14ac:dyDescent="0.25">
      <c r="A998" t="s">
        <v>1862</v>
      </c>
      <c r="B998" t="s">
        <v>640</v>
      </c>
      <c r="C998" s="6" t="s">
        <v>9457</v>
      </c>
      <c r="D998" s="4" t="s">
        <v>11938</v>
      </c>
      <c r="E998" s="4"/>
      <c r="F998" s="5">
        <v>127.8</v>
      </c>
      <c r="G998" s="5">
        <v>27.8</v>
      </c>
    </row>
    <row r="999" spans="1:7" x14ac:dyDescent="0.25">
      <c r="A999" t="s">
        <v>1863</v>
      </c>
      <c r="B999" t="s">
        <v>1864</v>
      </c>
      <c r="C999" s="6" t="s">
        <v>9457</v>
      </c>
      <c r="D999" s="4" t="s">
        <v>12202</v>
      </c>
      <c r="E999" s="4"/>
      <c r="F999" s="5">
        <v>154.1</v>
      </c>
      <c r="G999" s="5">
        <v>35.200000000000003</v>
      </c>
    </row>
    <row r="1000" spans="1:7" x14ac:dyDescent="0.25">
      <c r="A1000" t="s">
        <v>1865</v>
      </c>
      <c r="B1000" t="s">
        <v>1866</v>
      </c>
      <c r="C1000" s="6" t="s">
        <v>9457</v>
      </c>
      <c r="D1000" s="4" t="s">
        <v>12203</v>
      </c>
      <c r="E1000" s="4"/>
      <c r="F1000" s="5">
        <v>163.4</v>
      </c>
      <c r="G1000" s="5">
        <v>35.200000000000003</v>
      </c>
    </row>
    <row r="1001" spans="1:7" x14ac:dyDescent="0.25">
      <c r="A1001" t="s">
        <v>1867</v>
      </c>
      <c r="B1001" t="s">
        <v>1868</v>
      </c>
      <c r="C1001" s="6" t="s">
        <v>9457</v>
      </c>
      <c r="D1001" s="4" t="s">
        <v>12204</v>
      </c>
      <c r="E1001" s="4"/>
      <c r="F1001" s="5">
        <v>491</v>
      </c>
      <c r="G1001" s="5">
        <v>327.3</v>
      </c>
    </row>
    <row r="1002" spans="1:7" x14ac:dyDescent="0.25">
      <c r="A1002" t="s">
        <v>1869</v>
      </c>
      <c r="B1002" t="s">
        <v>1870</v>
      </c>
      <c r="C1002" s="6" t="s">
        <v>9457</v>
      </c>
      <c r="D1002" s="4" t="s">
        <v>12205</v>
      </c>
      <c r="E1002" s="4"/>
      <c r="F1002" s="5">
        <v>150</v>
      </c>
      <c r="G1002" s="5">
        <v>56.8</v>
      </c>
    </row>
    <row r="1003" spans="1:7" x14ac:dyDescent="0.25">
      <c r="A1003" t="s">
        <v>1871</v>
      </c>
      <c r="B1003" t="s">
        <v>1872</v>
      </c>
      <c r="C1003" s="6" t="s">
        <v>9457</v>
      </c>
      <c r="D1003" s="4" t="s">
        <v>12206</v>
      </c>
      <c r="E1003" s="4"/>
      <c r="F1003" s="5">
        <v>399.9</v>
      </c>
      <c r="G1003" s="5">
        <v>151.1</v>
      </c>
    </row>
    <row r="1004" spans="1:7" x14ac:dyDescent="0.25">
      <c r="A1004" t="s">
        <v>1873</v>
      </c>
      <c r="B1004" t="s">
        <v>1874</v>
      </c>
      <c r="C1004" s="6" t="s">
        <v>9457</v>
      </c>
      <c r="D1004" s="4" t="s">
        <v>12207</v>
      </c>
      <c r="E1004" s="4"/>
      <c r="F1004" s="5">
        <v>79.7</v>
      </c>
      <c r="G1004" s="5">
        <v>64.599999999999994</v>
      </c>
    </row>
    <row r="1005" spans="1:7" x14ac:dyDescent="0.25">
      <c r="A1005" t="s">
        <v>1875</v>
      </c>
      <c r="B1005" t="s">
        <v>1876</v>
      </c>
      <c r="C1005" s="6" t="s">
        <v>9457</v>
      </c>
      <c r="D1005" s="4" t="s">
        <v>12208</v>
      </c>
      <c r="E1005" s="4"/>
      <c r="F1005" s="5">
        <v>120.7</v>
      </c>
      <c r="G1005" s="5">
        <v>52.6</v>
      </c>
    </row>
    <row r="1006" spans="1:7" x14ac:dyDescent="0.25">
      <c r="A1006" t="s">
        <v>1877</v>
      </c>
      <c r="B1006" t="s">
        <v>1878</v>
      </c>
      <c r="C1006" s="6" t="s">
        <v>9457</v>
      </c>
      <c r="D1006" s="4" t="s">
        <v>12209</v>
      </c>
      <c r="E1006" s="4"/>
      <c r="F1006" s="5">
        <v>383.2</v>
      </c>
      <c r="G1006" s="5">
        <v>136.30000000000001</v>
      </c>
    </row>
    <row r="1007" spans="1:7" x14ac:dyDescent="0.25">
      <c r="A1007" t="s">
        <v>1879</v>
      </c>
      <c r="B1007" t="s">
        <v>1880</v>
      </c>
      <c r="C1007" s="6" t="s">
        <v>9457</v>
      </c>
      <c r="D1007" s="4" t="s">
        <v>12210</v>
      </c>
      <c r="E1007" s="4"/>
      <c r="F1007" s="5">
        <v>207.1</v>
      </c>
      <c r="G1007" s="5">
        <v>202.9</v>
      </c>
    </row>
    <row r="1008" spans="1:7" x14ac:dyDescent="0.25">
      <c r="A1008" t="s">
        <v>1881</v>
      </c>
      <c r="B1008" t="s">
        <v>1882</v>
      </c>
      <c r="C1008" s="6" t="s">
        <v>9457</v>
      </c>
      <c r="D1008" s="4" t="s">
        <v>12211</v>
      </c>
      <c r="E1008" s="4"/>
      <c r="F1008" s="5">
        <v>117.6</v>
      </c>
      <c r="G1008" s="5">
        <v>51.4</v>
      </c>
    </row>
    <row r="1009" spans="1:7" x14ac:dyDescent="0.25">
      <c r="A1009" t="s">
        <v>1883</v>
      </c>
      <c r="B1009" t="s">
        <v>1884</v>
      </c>
      <c r="C1009" s="6" t="s">
        <v>9457</v>
      </c>
      <c r="D1009" s="4" t="s">
        <v>12212</v>
      </c>
      <c r="E1009" s="4"/>
      <c r="F1009" s="5">
        <v>111</v>
      </c>
      <c r="G1009" s="5">
        <v>48.1</v>
      </c>
    </row>
    <row r="1010" spans="1:7" x14ac:dyDescent="0.25">
      <c r="A1010" t="s">
        <v>1885</v>
      </c>
      <c r="B1010" t="s">
        <v>1886</v>
      </c>
      <c r="C1010" s="6" t="s">
        <v>9457</v>
      </c>
      <c r="D1010" s="4" t="s">
        <v>12213</v>
      </c>
      <c r="E1010" s="4"/>
      <c r="F1010" s="5">
        <v>311.10000000000002</v>
      </c>
      <c r="G1010" s="5">
        <v>180.5</v>
      </c>
    </row>
    <row r="1011" spans="1:7" x14ac:dyDescent="0.25">
      <c r="A1011" t="s">
        <v>1887</v>
      </c>
      <c r="B1011" t="s">
        <v>1888</v>
      </c>
      <c r="C1011" s="6" t="s">
        <v>9457</v>
      </c>
      <c r="D1011" s="4" t="s">
        <v>9580</v>
      </c>
      <c r="E1011" s="4"/>
      <c r="F1011" s="5">
        <v>229.5</v>
      </c>
      <c r="G1011" s="5">
        <v>72.599999999999994</v>
      </c>
    </row>
    <row r="1012" spans="1:7" x14ac:dyDescent="0.25">
      <c r="A1012" t="s">
        <v>1889</v>
      </c>
      <c r="B1012" t="s">
        <v>1890</v>
      </c>
      <c r="C1012" s="6" t="s">
        <v>9457</v>
      </c>
      <c r="D1012" s="4" t="s">
        <v>12214</v>
      </c>
      <c r="E1012" s="4"/>
      <c r="F1012" s="5">
        <v>453.6</v>
      </c>
      <c r="G1012" s="5">
        <v>127.7</v>
      </c>
    </row>
    <row r="1013" spans="1:7" x14ac:dyDescent="0.25">
      <c r="A1013" t="s">
        <v>1891</v>
      </c>
      <c r="B1013" t="s">
        <v>1892</v>
      </c>
      <c r="C1013" s="6" t="s">
        <v>9457</v>
      </c>
      <c r="D1013" s="4" t="s">
        <v>12215</v>
      </c>
      <c r="E1013" s="4"/>
      <c r="F1013" s="5">
        <v>150</v>
      </c>
      <c r="G1013" s="5">
        <v>56.6</v>
      </c>
    </row>
    <row r="1014" spans="1:7" x14ac:dyDescent="0.25">
      <c r="A1014" t="s">
        <v>1893</v>
      </c>
      <c r="B1014" t="s">
        <v>1894</v>
      </c>
      <c r="C1014" s="6" t="s">
        <v>9457</v>
      </c>
      <c r="D1014" s="4" t="s">
        <v>12216</v>
      </c>
      <c r="E1014" s="4"/>
      <c r="F1014" s="5">
        <v>151.9</v>
      </c>
      <c r="G1014" s="5">
        <v>57.2</v>
      </c>
    </row>
    <row r="1015" spans="1:7" x14ac:dyDescent="0.25">
      <c r="A1015" t="s">
        <v>1895</v>
      </c>
      <c r="B1015" t="s">
        <v>1896</v>
      </c>
      <c r="C1015" s="6" t="s">
        <v>9457</v>
      </c>
      <c r="D1015" s="4" t="s">
        <v>12217</v>
      </c>
      <c r="E1015" s="4"/>
      <c r="F1015" s="5">
        <v>309.2</v>
      </c>
      <c r="G1015" s="5">
        <v>104.4</v>
      </c>
    </row>
    <row r="1016" spans="1:7" x14ac:dyDescent="0.25">
      <c r="A1016" t="s">
        <v>1897</v>
      </c>
      <c r="B1016" t="s">
        <v>1898</v>
      </c>
      <c r="C1016" s="6" t="s">
        <v>9457</v>
      </c>
      <c r="D1016" s="4" t="s">
        <v>12218</v>
      </c>
      <c r="E1016" s="4"/>
      <c r="F1016" s="5">
        <v>286.89999999999998</v>
      </c>
      <c r="G1016" s="5">
        <v>166.7</v>
      </c>
    </row>
    <row r="1017" spans="1:7" x14ac:dyDescent="0.25">
      <c r="A1017" t="s">
        <v>1899</v>
      </c>
      <c r="B1017" t="s">
        <v>1900</v>
      </c>
      <c r="C1017" s="6" t="s">
        <v>9457</v>
      </c>
      <c r="D1017" s="4" t="s">
        <v>12219</v>
      </c>
      <c r="E1017" s="4"/>
      <c r="F1017" s="5">
        <v>533.1</v>
      </c>
      <c r="G1017" s="5">
        <v>309.10000000000002</v>
      </c>
    </row>
    <row r="1018" spans="1:7" x14ac:dyDescent="0.25">
      <c r="A1018" t="s">
        <v>1901</v>
      </c>
      <c r="B1018" t="s">
        <v>1902</v>
      </c>
      <c r="C1018" s="6" t="s">
        <v>9457</v>
      </c>
      <c r="D1018" s="4" t="s">
        <v>12220</v>
      </c>
      <c r="E1018" s="4"/>
      <c r="F1018" s="5">
        <v>294.3</v>
      </c>
      <c r="G1018" s="5">
        <v>150.69999999999999</v>
      </c>
    </row>
    <row r="1019" spans="1:7" x14ac:dyDescent="0.25">
      <c r="A1019" t="s">
        <v>1903</v>
      </c>
      <c r="B1019" t="s">
        <v>1904</v>
      </c>
      <c r="C1019" s="6" t="s">
        <v>9457</v>
      </c>
      <c r="D1019" s="4" t="s">
        <v>12221</v>
      </c>
      <c r="E1019" s="4"/>
      <c r="F1019" s="5">
        <v>2565.1999999999998</v>
      </c>
      <c r="G1019" s="5">
        <v>1489.1</v>
      </c>
    </row>
    <row r="1020" spans="1:7" x14ac:dyDescent="0.25">
      <c r="A1020" t="s">
        <v>1905</v>
      </c>
      <c r="B1020" t="s">
        <v>1906</v>
      </c>
      <c r="C1020" s="6" t="s">
        <v>9457</v>
      </c>
      <c r="D1020" s="4" t="s">
        <v>12222</v>
      </c>
      <c r="E1020" s="4"/>
      <c r="F1020" s="5">
        <v>281.3</v>
      </c>
      <c r="G1020" s="5">
        <v>162.6</v>
      </c>
    </row>
    <row r="1021" spans="1:7" x14ac:dyDescent="0.25">
      <c r="A1021" t="s">
        <v>1907</v>
      </c>
      <c r="B1021" t="s">
        <v>1908</v>
      </c>
      <c r="C1021" s="6" t="s">
        <v>9457</v>
      </c>
      <c r="D1021" s="4" t="s">
        <v>12223</v>
      </c>
      <c r="E1021" s="4"/>
      <c r="F1021" s="5">
        <v>322</v>
      </c>
      <c r="G1021" s="5">
        <v>93.6</v>
      </c>
    </row>
    <row r="1022" spans="1:7" x14ac:dyDescent="0.25">
      <c r="A1022" t="s">
        <v>1909</v>
      </c>
      <c r="B1022" t="s">
        <v>1910</v>
      </c>
      <c r="C1022" s="6" t="s">
        <v>9457</v>
      </c>
      <c r="D1022" s="4" t="s">
        <v>12224</v>
      </c>
      <c r="E1022" s="4"/>
      <c r="F1022" s="5">
        <v>1047.5</v>
      </c>
      <c r="G1022" s="5">
        <v>214</v>
      </c>
    </row>
    <row r="1023" spans="1:7" x14ac:dyDescent="0.25">
      <c r="A1023" t="s">
        <v>1911</v>
      </c>
      <c r="B1023" t="s">
        <v>1912</v>
      </c>
      <c r="C1023" s="6" t="s">
        <v>9457</v>
      </c>
      <c r="D1023" s="4" t="s">
        <v>9572</v>
      </c>
      <c r="E1023" s="4"/>
      <c r="F1023" s="5">
        <v>1418.4</v>
      </c>
      <c r="G1023" s="5">
        <v>310.89999999999998</v>
      </c>
    </row>
    <row r="1024" spans="1:7" x14ac:dyDescent="0.25">
      <c r="A1024" t="s">
        <v>1913</v>
      </c>
      <c r="B1024" t="s">
        <v>1914</v>
      </c>
      <c r="C1024" s="6" t="s">
        <v>9457</v>
      </c>
      <c r="D1024" s="4" t="s">
        <v>12225</v>
      </c>
      <c r="E1024" s="4"/>
      <c r="F1024" s="5">
        <v>140.69999999999999</v>
      </c>
      <c r="G1024" s="5">
        <v>43.3</v>
      </c>
    </row>
    <row r="1025" spans="1:7" x14ac:dyDescent="0.25">
      <c r="A1025" t="s">
        <v>1915</v>
      </c>
      <c r="B1025" t="s">
        <v>1916</v>
      </c>
      <c r="C1025" s="6" t="s">
        <v>9457</v>
      </c>
      <c r="D1025" s="4" t="s">
        <v>12226</v>
      </c>
      <c r="E1025" s="4"/>
      <c r="F1025" s="5">
        <v>140.69999999999999</v>
      </c>
      <c r="G1025" s="5">
        <v>43.5</v>
      </c>
    </row>
    <row r="1026" spans="1:7" x14ac:dyDescent="0.25">
      <c r="A1026" t="s">
        <v>1917</v>
      </c>
      <c r="B1026" t="s">
        <v>1918</v>
      </c>
      <c r="C1026" s="6" t="s">
        <v>9457</v>
      </c>
      <c r="D1026" s="4" t="s">
        <v>12226</v>
      </c>
      <c r="E1026" s="4"/>
      <c r="F1026" s="5">
        <v>140.69999999999999</v>
      </c>
      <c r="G1026" s="5">
        <v>43.5</v>
      </c>
    </row>
    <row r="1027" spans="1:7" x14ac:dyDescent="0.25">
      <c r="A1027" t="s">
        <v>1919</v>
      </c>
      <c r="B1027" t="s">
        <v>1920</v>
      </c>
      <c r="C1027" s="6" t="s">
        <v>9457</v>
      </c>
      <c r="D1027" s="4" t="s">
        <v>12227</v>
      </c>
      <c r="E1027" s="4"/>
      <c r="F1027" s="5">
        <v>57.5</v>
      </c>
      <c r="G1027" s="5">
        <v>34.9</v>
      </c>
    </row>
    <row r="1028" spans="1:7" x14ac:dyDescent="0.25">
      <c r="A1028" t="s">
        <v>1921</v>
      </c>
      <c r="B1028" t="s">
        <v>1922</v>
      </c>
      <c r="C1028" s="6" t="s">
        <v>9457</v>
      </c>
      <c r="D1028" s="4" t="s">
        <v>12228</v>
      </c>
      <c r="E1028" s="4"/>
      <c r="F1028" s="5">
        <v>140.69999999999999</v>
      </c>
      <c r="G1028" s="5">
        <v>52.6</v>
      </c>
    </row>
    <row r="1029" spans="1:7" x14ac:dyDescent="0.25">
      <c r="A1029" t="s">
        <v>1923</v>
      </c>
      <c r="B1029" t="s">
        <v>1924</v>
      </c>
      <c r="C1029" s="6" t="s">
        <v>9457</v>
      </c>
      <c r="D1029" s="4" t="s">
        <v>12229</v>
      </c>
      <c r="E1029" s="4"/>
      <c r="F1029" s="5">
        <v>376</v>
      </c>
      <c r="G1029" s="5">
        <v>142.4</v>
      </c>
    </row>
    <row r="1030" spans="1:7" x14ac:dyDescent="0.25">
      <c r="A1030" t="s">
        <v>1925</v>
      </c>
      <c r="B1030" t="s">
        <v>1926</v>
      </c>
      <c r="C1030" s="6" t="s">
        <v>9457</v>
      </c>
      <c r="D1030" s="4" t="s">
        <v>12230</v>
      </c>
      <c r="E1030" s="4"/>
      <c r="F1030" s="5">
        <v>114.8</v>
      </c>
      <c r="G1030" s="5">
        <v>43.4</v>
      </c>
    </row>
    <row r="1031" spans="1:7" x14ac:dyDescent="0.25">
      <c r="A1031" t="s">
        <v>1927</v>
      </c>
      <c r="B1031" t="s">
        <v>1928</v>
      </c>
      <c r="C1031" s="6" t="s">
        <v>9457</v>
      </c>
      <c r="D1031" s="4" t="s">
        <v>12231</v>
      </c>
      <c r="E1031" s="4"/>
      <c r="F1031" s="5">
        <v>70.3</v>
      </c>
      <c r="G1031" s="5">
        <v>36.9</v>
      </c>
    </row>
    <row r="1032" spans="1:7" x14ac:dyDescent="0.25">
      <c r="A1032" t="s">
        <v>1929</v>
      </c>
      <c r="B1032" t="s">
        <v>1930</v>
      </c>
      <c r="C1032" s="6" t="s">
        <v>9457</v>
      </c>
      <c r="D1032" s="4" t="s">
        <v>12232</v>
      </c>
      <c r="E1032" s="4"/>
      <c r="F1032" s="5">
        <v>211</v>
      </c>
      <c r="G1032" s="5">
        <v>79.900000000000006</v>
      </c>
    </row>
    <row r="1033" spans="1:7" x14ac:dyDescent="0.25">
      <c r="A1033" t="s">
        <v>1931</v>
      </c>
      <c r="B1033" t="s">
        <v>1932</v>
      </c>
      <c r="C1033" s="6" t="s">
        <v>9457</v>
      </c>
      <c r="D1033" s="4" t="s">
        <v>12233</v>
      </c>
      <c r="E1033" s="4"/>
      <c r="F1033" s="5">
        <v>296.10000000000002</v>
      </c>
      <c r="G1033" s="5">
        <v>203.6</v>
      </c>
    </row>
    <row r="1034" spans="1:7" x14ac:dyDescent="0.25">
      <c r="A1034" t="s">
        <v>1933</v>
      </c>
      <c r="B1034" t="s">
        <v>1934</v>
      </c>
      <c r="C1034" s="6" t="s">
        <v>9457</v>
      </c>
      <c r="D1034" s="4" t="s">
        <v>12234</v>
      </c>
      <c r="E1034" s="4"/>
      <c r="F1034" s="5">
        <v>249.1</v>
      </c>
      <c r="G1034" s="5">
        <v>198.4</v>
      </c>
    </row>
    <row r="1035" spans="1:7" x14ac:dyDescent="0.25">
      <c r="A1035" t="s">
        <v>13439</v>
      </c>
      <c r="B1035" t="s">
        <v>13440</v>
      </c>
      <c r="C1035" s="6" t="s">
        <v>9457</v>
      </c>
      <c r="D1035" s="4" t="s">
        <v>13441</v>
      </c>
      <c r="E1035" s="4"/>
      <c r="F1035" s="5">
        <v>876.4</v>
      </c>
      <c r="G1035" s="5">
        <v>701.1</v>
      </c>
    </row>
    <row r="1036" spans="1:7" x14ac:dyDescent="0.25">
      <c r="A1036" t="s">
        <v>1935</v>
      </c>
      <c r="B1036" t="s">
        <v>1936</v>
      </c>
      <c r="C1036" s="6" t="s">
        <v>9457</v>
      </c>
      <c r="D1036" s="4" t="s">
        <v>12235</v>
      </c>
      <c r="E1036" s="4"/>
      <c r="F1036" s="5">
        <v>818.6</v>
      </c>
      <c r="G1036" s="5">
        <v>86.5</v>
      </c>
    </row>
    <row r="1037" spans="1:7" x14ac:dyDescent="0.25">
      <c r="A1037" t="s">
        <v>1937</v>
      </c>
      <c r="B1037" t="s">
        <v>1938</v>
      </c>
      <c r="C1037" s="6" t="s">
        <v>9457</v>
      </c>
      <c r="D1037" s="4" t="s">
        <v>12236</v>
      </c>
      <c r="E1037" s="4"/>
      <c r="F1037" s="5">
        <v>681.3</v>
      </c>
      <c r="G1037" s="5">
        <v>65.900000000000006</v>
      </c>
    </row>
    <row r="1038" spans="1:7" x14ac:dyDescent="0.25">
      <c r="A1038" t="s">
        <v>1939</v>
      </c>
      <c r="B1038" t="s">
        <v>1940</v>
      </c>
      <c r="C1038" s="6" t="s">
        <v>9457</v>
      </c>
      <c r="D1038" s="4" t="s">
        <v>12237</v>
      </c>
      <c r="E1038" s="4"/>
      <c r="F1038" s="5">
        <v>281.3</v>
      </c>
      <c r="G1038" s="5">
        <v>107.4</v>
      </c>
    </row>
    <row r="1039" spans="1:7" x14ac:dyDescent="0.25">
      <c r="A1039" t="s">
        <v>1941</v>
      </c>
      <c r="B1039" t="s">
        <v>1942</v>
      </c>
      <c r="C1039" s="6" t="s">
        <v>9457</v>
      </c>
      <c r="D1039" s="4" t="s">
        <v>12238</v>
      </c>
      <c r="E1039" s="4"/>
      <c r="F1039" s="5">
        <v>136.9</v>
      </c>
      <c r="G1039" s="5">
        <v>80.900000000000006</v>
      </c>
    </row>
    <row r="1040" spans="1:7" x14ac:dyDescent="0.25">
      <c r="A1040" t="s">
        <v>1943</v>
      </c>
      <c r="B1040" t="s">
        <v>1944</v>
      </c>
      <c r="C1040" s="6" t="s">
        <v>9457</v>
      </c>
      <c r="D1040" s="4" t="s">
        <v>12239</v>
      </c>
      <c r="E1040" s="4"/>
      <c r="F1040" s="5">
        <v>129.6</v>
      </c>
      <c r="G1040" s="5">
        <v>85.9</v>
      </c>
    </row>
    <row r="1041" spans="1:7" x14ac:dyDescent="0.25">
      <c r="A1041" t="s">
        <v>1945</v>
      </c>
      <c r="B1041" t="s">
        <v>1946</v>
      </c>
      <c r="C1041" s="6" t="s">
        <v>9457</v>
      </c>
      <c r="D1041" s="4" t="s">
        <v>12240</v>
      </c>
      <c r="E1041" s="4"/>
      <c r="F1041" s="5">
        <v>188.8</v>
      </c>
      <c r="G1041" s="5">
        <v>71.599999999999994</v>
      </c>
    </row>
    <row r="1042" spans="1:7" x14ac:dyDescent="0.25">
      <c r="A1042" t="s">
        <v>1947</v>
      </c>
      <c r="B1042" t="s">
        <v>1948</v>
      </c>
      <c r="C1042" s="6" t="s">
        <v>9457</v>
      </c>
      <c r="D1042" s="4" t="s">
        <v>12241</v>
      </c>
      <c r="E1042" s="4"/>
      <c r="F1042" s="5">
        <v>199.9</v>
      </c>
      <c r="G1042" s="5">
        <v>75.7</v>
      </c>
    </row>
    <row r="1043" spans="1:7" x14ac:dyDescent="0.25">
      <c r="A1043" t="s">
        <v>1949</v>
      </c>
      <c r="B1043" t="s">
        <v>1950</v>
      </c>
      <c r="C1043" s="6" t="s">
        <v>9457</v>
      </c>
      <c r="D1043" s="4" t="s">
        <v>12242</v>
      </c>
      <c r="E1043" s="4"/>
      <c r="F1043" s="5">
        <v>313</v>
      </c>
      <c r="G1043" s="5">
        <v>118.2</v>
      </c>
    </row>
    <row r="1044" spans="1:7" x14ac:dyDescent="0.25">
      <c r="A1044" t="s">
        <v>1951</v>
      </c>
      <c r="B1044" t="s">
        <v>1952</v>
      </c>
      <c r="C1044" s="6" t="s">
        <v>9457</v>
      </c>
      <c r="D1044" s="4" t="s">
        <v>12243</v>
      </c>
      <c r="E1044" s="4"/>
      <c r="F1044" s="5">
        <v>176</v>
      </c>
      <c r="G1044" s="5">
        <v>66.599999999999994</v>
      </c>
    </row>
    <row r="1045" spans="1:7" x14ac:dyDescent="0.25">
      <c r="A1045" t="s">
        <v>1953</v>
      </c>
      <c r="B1045" t="s">
        <v>1954</v>
      </c>
      <c r="C1045" s="6" t="s">
        <v>9457</v>
      </c>
      <c r="D1045" s="4" t="s">
        <v>12243</v>
      </c>
      <c r="E1045" s="4"/>
      <c r="F1045" s="5">
        <v>176</v>
      </c>
      <c r="G1045" s="5">
        <v>66.599999999999994</v>
      </c>
    </row>
    <row r="1046" spans="1:7" x14ac:dyDescent="0.25">
      <c r="A1046" t="s">
        <v>1955</v>
      </c>
      <c r="B1046" t="s">
        <v>1956</v>
      </c>
      <c r="C1046" s="6" t="s">
        <v>9457</v>
      </c>
      <c r="D1046" s="4" t="s">
        <v>12244</v>
      </c>
      <c r="E1046" s="4"/>
      <c r="F1046" s="5">
        <v>201.8</v>
      </c>
      <c r="G1046" s="5">
        <v>76.099999999999994</v>
      </c>
    </row>
    <row r="1047" spans="1:7" x14ac:dyDescent="0.25">
      <c r="A1047" t="s">
        <v>1957</v>
      </c>
      <c r="B1047" t="s">
        <v>1958</v>
      </c>
      <c r="C1047" s="6" t="s">
        <v>9457</v>
      </c>
      <c r="D1047" s="4" t="s">
        <v>12245</v>
      </c>
      <c r="E1047" s="4"/>
      <c r="F1047" s="5">
        <v>207.6</v>
      </c>
      <c r="G1047" s="5">
        <v>90.5</v>
      </c>
    </row>
    <row r="1048" spans="1:7" x14ac:dyDescent="0.25">
      <c r="A1048" t="s">
        <v>1959</v>
      </c>
      <c r="B1048" t="s">
        <v>1960</v>
      </c>
      <c r="C1048" s="6" t="s">
        <v>9457</v>
      </c>
      <c r="D1048" s="4" t="s">
        <v>12246</v>
      </c>
      <c r="E1048" s="4"/>
      <c r="F1048" s="5">
        <v>252.9</v>
      </c>
      <c r="G1048" s="5">
        <v>104.4</v>
      </c>
    </row>
    <row r="1049" spans="1:7" x14ac:dyDescent="0.25">
      <c r="A1049" t="s">
        <v>1961</v>
      </c>
      <c r="B1049" t="s">
        <v>1962</v>
      </c>
      <c r="C1049" s="6" t="s">
        <v>9457</v>
      </c>
      <c r="D1049" s="4" t="s">
        <v>12247</v>
      </c>
      <c r="E1049" s="4"/>
      <c r="F1049" s="5">
        <v>194.4</v>
      </c>
      <c r="G1049" s="5">
        <v>73.7</v>
      </c>
    </row>
    <row r="1050" spans="1:7" x14ac:dyDescent="0.25">
      <c r="A1050" t="s">
        <v>1963</v>
      </c>
      <c r="B1050" t="s">
        <v>1964</v>
      </c>
      <c r="C1050" s="6" t="s">
        <v>9457</v>
      </c>
      <c r="D1050" s="4" t="s">
        <v>12248</v>
      </c>
      <c r="E1050" s="4"/>
      <c r="F1050" s="5">
        <v>993.8</v>
      </c>
      <c r="G1050" s="5">
        <v>375.5</v>
      </c>
    </row>
    <row r="1051" spans="1:7" x14ac:dyDescent="0.25">
      <c r="A1051" t="s">
        <v>1965</v>
      </c>
      <c r="B1051" t="s">
        <v>1966</v>
      </c>
      <c r="C1051" s="6" t="s">
        <v>9457</v>
      </c>
      <c r="D1051" s="4" t="s">
        <v>12249</v>
      </c>
      <c r="E1051" s="4"/>
      <c r="F1051" s="5">
        <v>383.2</v>
      </c>
      <c r="G1051" s="5">
        <v>99.5</v>
      </c>
    </row>
    <row r="1052" spans="1:7" x14ac:dyDescent="0.25">
      <c r="A1052" t="s">
        <v>1967</v>
      </c>
      <c r="B1052" t="s">
        <v>1968</v>
      </c>
      <c r="C1052" s="6" t="s">
        <v>9457</v>
      </c>
      <c r="D1052" s="4" t="s">
        <v>12250</v>
      </c>
      <c r="E1052" s="4"/>
      <c r="F1052" s="5">
        <v>333.2</v>
      </c>
      <c r="G1052" s="5">
        <v>75.5</v>
      </c>
    </row>
    <row r="1053" spans="1:7" x14ac:dyDescent="0.25">
      <c r="A1053" t="s">
        <v>1969</v>
      </c>
      <c r="B1053" t="s">
        <v>1970</v>
      </c>
      <c r="C1053" s="6" t="s">
        <v>9457</v>
      </c>
      <c r="D1053" s="4" t="s">
        <v>12251</v>
      </c>
      <c r="E1053" s="4"/>
      <c r="F1053" s="5">
        <v>631.70000000000005</v>
      </c>
      <c r="G1053" s="5">
        <v>442.2</v>
      </c>
    </row>
    <row r="1054" spans="1:7" x14ac:dyDescent="0.25">
      <c r="A1054" t="s">
        <v>1971</v>
      </c>
      <c r="B1054" t="s">
        <v>1972</v>
      </c>
      <c r="C1054" s="6" t="s">
        <v>9457</v>
      </c>
      <c r="D1054" s="4" t="s">
        <v>12032</v>
      </c>
      <c r="E1054" s="4"/>
      <c r="F1054" s="5">
        <v>91.8</v>
      </c>
      <c r="G1054" s="5">
        <v>39.5</v>
      </c>
    </row>
    <row r="1055" spans="1:7" x14ac:dyDescent="0.25">
      <c r="A1055" t="s">
        <v>1973</v>
      </c>
      <c r="B1055" t="s">
        <v>1974</v>
      </c>
      <c r="C1055" s="6" t="s">
        <v>9457</v>
      </c>
      <c r="D1055" s="4" t="s">
        <v>12032</v>
      </c>
      <c r="E1055" s="4"/>
      <c r="F1055" s="5">
        <v>91.8</v>
      </c>
      <c r="G1055" s="5">
        <v>39.5</v>
      </c>
    </row>
    <row r="1056" spans="1:7" x14ac:dyDescent="0.25">
      <c r="A1056" t="s">
        <v>1975</v>
      </c>
      <c r="B1056" t="s">
        <v>1976</v>
      </c>
      <c r="C1056" s="6" t="s">
        <v>9457</v>
      </c>
      <c r="D1056" s="4" t="s">
        <v>12032</v>
      </c>
      <c r="E1056" s="4"/>
      <c r="F1056" s="5">
        <v>91.8</v>
      </c>
      <c r="G1056" s="5">
        <v>39.5</v>
      </c>
    </row>
    <row r="1057" spans="1:7" x14ac:dyDescent="0.25">
      <c r="A1057" t="s">
        <v>1977</v>
      </c>
      <c r="B1057" t="s">
        <v>1978</v>
      </c>
      <c r="C1057" s="6" t="s">
        <v>9457</v>
      </c>
      <c r="D1057" s="4" t="s">
        <v>12032</v>
      </c>
      <c r="E1057" s="4"/>
      <c r="F1057" s="5">
        <v>91.8</v>
      </c>
      <c r="G1057" s="5">
        <v>39.5</v>
      </c>
    </row>
    <row r="1058" spans="1:7" x14ac:dyDescent="0.25">
      <c r="A1058" t="s">
        <v>1979</v>
      </c>
      <c r="B1058" t="s">
        <v>1980</v>
      </c>
      <c r="C1058" s="6" t="s">
        <v>9457</v>
      </c>
      <c r="D1058" s="4" t="s">
        <v>12252</v>
      </c>
      <c r="E1058" s="4"/>
      <c r="F1058" s="5">
        <v>132</v>
      </c>
      <c r="G1058" s="5">
        <v>57.2</v>
      </c>
    </row>
    <row r="1059" spans="1:7" x14ac:dyDescent="0.25">
      <c r="A1059" t="s">
        <v>1981</v>
      </c>
      <c r="B1059" t="s">
        <v>1982</v>
      </c>
      <c r="C1059" s="6" t="s">
        <v>9457</v>
      </c>
      <c r="D1059" s="4" t="s">
        <v>12253</v>
      </c>
      <c r="E1059" s="4"/>
      <c r="F1059" s="5">
        <v>140.69999999999999</v>
      </c>
      <c r="G1059" s="5">
        <v>52.3</v>
      </c>
    </row>
    <row r="1060" spans="1:7" x14ac:dyDescent="0.25">
      <c r="A1060" t="s">
        <v>1983</v>
      </c>
      <c r="B1060" t="s">
        <v>1984</v>
      </c>
      <c r="C1060" s="6" t="s">
        <v>9457</v>
      </c>
      <c r="D1060" s="4" t="s">
        <v>12031</v>
      </c>
      <c r="E1060" s="4"/>
      <c r="F1060" s="5">
        <v>1941</v>
      </c>
      <c r="G1060" s="5">
        <v>901.3</v>
      </c>
    </row>
    <row r="1061" spans="1:7" x14ac:dyDescent="0.25">
      <c r="A1061" t="s">
        <v>1985</v>
      </c>
      <c r="B1061" t="s">
        <v>1986</v>
      </c>
      <c r="C1061" s="6" t="s">
        <v>9457</v>
      </c>
      <c r="D1061" s="4" t="s">
        <v>12254</v>
      </c>
      <c r="E1061" s="4"/>
      <c r="F1061" s="5">
        <v>140.69999999999999</v>
      </c>
      <c r="G1061" s="5">
        <v>51.4</v>
      </c>
    </row>
    <row r="1062" spans="1:7" x14ac:dyDescent="0.25">
      <c r="A1062" t="s">
        <v>1987</v>
      </c>
      <c r="B1062" t="s">
        <v>1988</v>
      </c>
      <c r="C1062" s="6" t="s">
        <v>9457</v>
      </c>
      <c r="D1062" s="4" t="s">
        <v>12255</v>
      </c>
      <c r="E1062" s="4"/>
      <c r="F1062" s="5">
        <v>125.8</v>
      </c>
      <c r="G1062" s="5">
        <v>47.5</v>
      </c>
    </row>
    <row r="1063" spans="1:7" x14ac:dyDescent="0.25">
      <c r="A1063" t="s">
        <v>1989</v>
      </c>
      <c r="B1063" t="s">
        <v>1990</v>
      </c>
      <c r="C1063" s="6" t="s">
        <v>9457</v>
      </c>
      <c r="D1063" s="4" t="s">
        <v>12256</v>
      </c>
      <c r="E1063" s="4"/>
      <c r="F1063" s="5">
        <v>427.8</v>
      </c>
      <c r="G1063" s="5">
        <v>161.80000000000001</v>
      </c>
    </row>
    <row r="1064" spans="1:7" x14ac:dyDescent="0.25">
      <c r="A1064" t="s">
        <v>1991</v>
      </c>
      <c r="B1064" t="s">
        <v>1992</v>
      </c>
      <c r="C1064" s="6" t="s">
        <v>9457</v>
      </c>
      <c r="D1064" s="4" t="s">
        <v>12257</v>
      </c>
      <c r="E1064" s="4"/>
      <c r="F1064" s="5">
        <v>320.7</v>
      </c>
      <c r="G1064" s="5">
        <v>223.5</v>
      </c>
    </row>
    <row r="1065" spans="1:7" x14ac:dyDescent="0.25">
      <c r="A1065" t="s">
        <v>1993</v>
      </c>
      <c r="B1065" t="s">
        <v>1994</v>
      </c>
      <c r="C1065" s="6" t="s">
        <v>9457</v>
      </c>
      <c r="D1065" s="4" t="s">
        <v>12258</v>
      </c>
      <c r="E1065" s="4"/>
      <c r="F1065" s="5">
        <v>308.89999999999998</v>
      </c>
      <c r="G1065" s="5">
        <v>212.5</v>
      </c>
    </row>
    <row r="1066" spans="1:7" x14ac:dyDescent="0.25">
      <c r="A1066" t="s">
        <v>1995</v>
      </c>
      <c r="B1066" t="s">
        <v>1996</v>
      </c>
      <c r="C1066" s="6" t="s">
        <v>9457</v>
      </c>
      <c r="D1066" s="4" t="s">
        <v>12259</v>
      </c>
      <c r="E1066" s="4"/>
      <c r="F1066" s="5">
        <v>349.9</v>
      </c>
      <c r="G1066" s="5">
        <v>197</v>
      </c>
    </row>
    <row r="1067" spans="1:7" x14ac:dyDescent="0.25">
      <c r="A1067" t="s">
        <v>1997</v>
      </c>
      <c r="B1067" t="s">
        <v>1998</v>
      </c>
      <c r="C1067" s="6" t="s">
        <v>9457</v>
      </c>
      <c r="D1067" s="4"/>
      <c r="E1067" s="4" t="s">
        <v>1999</v>
      </c>
      <c r="F1067" s="5">
        <v>376.2</v>
      </c>
      <c r="G1067" s="5">
        <v>197</v>
      </c>
    </row>
    <row r="1068" spans="1:7" x14ac:dyDescent="0.25">
      <c r="A1068" t="s">
        <v>2000</v>
      </c>
      <c r="B1068" t="s">
        <v>2001</v>
      </c>
      <c r="C1068" s="6" t="s">
        <v>9457</v>
      </c>
      <c r="D1068" s="4" t="s">
        <v>12260</v>
      </c>
      <c r="E1068" s="4"/>
      <c r="F1068" s="5">
        <v>218.5</v>
      </c>
      <c r="G1068" s="5">
        <v>40.5</v>
      </c>
    </row>
    <row r="1069" spans="1:7" x14ac:dyDescent="0.25">
      <c r="A1069" t="s">
        <v>2002</v>
      </c>
      <c r="B1069" t="s">
        <v>2003</v>
      </c>
      <c r="C1069" s="6" t="s">
        <v>9457</v>
      </c>
      <c r="D1069" s="4" t="s">
        <v>12261</v>
      </c>
      <c r="E1069" s="4"/>
      <c r="F1069" s="5">
        <v>235.1</v>
      </c>
      <c r="G1069" s="5">
        <v>40.700000000000003</v>
      </c>
    </row>
    <row r="1070" spans="1:7" x14ac:dyDescent="0.25">
      <c r="A1070" t="s">
        <v>2004</v>
      </c>
      <c r="B1070" t="s">
        <v>2005</v>
      </c>
      <c r="C1070" s="6" t="s">
        <v>9457</v>
      </c>
      <c r="D1070" s="4" t="s">
        <v>12262</v>
      </c>
      <c r="E1070" s="4"/>
      <c r="F1070" s="5">
        <v>283.2</v>
      </c>
      <c r="G1070" s="5">
        <v>40.700000000000003</v>
      </c>
    </row>
    <row r="1071" spans="1:7" x14ac:dyDescent="0.25">
      <c r="A1071" t="s">
        <v>2006</v>
      </c>
      <c r="B1071" t="s">
        <v>2007</v>
      </c>
      <c r="C1071" s="6" t="s">
        <v>9457</v>
      </c>
      <c r="D1071" s="4" t="s">
        <v>12263</v>
      </c>
      <c r="E1071" s="4"/>
      <c r="F1071" s="5">
        <v>140.69999999999999</v>
      </c>
      <c r="G1071" s="5">
        <v>53</v>
      </c>
    </row>
    <row r="1072" spans="1:7" x14ac:dyDescent="0.25">
      <c r="A1072" t="s">
        <v>2008</v>
      </c>
      <c r="B1072" t="s">
        <v>2009</v>
      </c>
      <c r="C1072" s="6" t="s">
        <v>9457</v>
      </c>
      <c r="D1072" s="4" t="s">
        <v>12264</v>
      </c>
      <c r="E1072" s="4"/>
      <c r="F1072" s="5">
        <v>142.6</v>
      </c>
      <c r="G1072" s="5">
        <v>53.8</v>
      </c>
    </row>
    <row r="1073" spans="1:7" x14ac:dyDescent="0.25">
      <c r="A1073" t="s">
        <v>2010</v>
      </c>
      <c r="B1073" t="s">
        <v>2011</v>
      </c>
      <c r="C1073" s="6" t="s">
        <v>9457</v>
      </c>
      <c r="D1073" s="4" t="s">
        <v>12265</v>
      </c>
      <c r="E1073" s="4"/>
      <c r="F1073" s="5">
        <v>161</v>
      </c>
      <c r="G1073" s="5">
        <v>27.8</v>
      </c>
    </row>
    <row r="1074" spans="1:7" x14ac:dyDescent="0.25">
      <c r="A1074" t="s">
        <v>2012</v>
      </c>
      <c r="B1074" t="s">
        <v>2013</v>
      </c>
      <c r="C1074" s="6" t="s">
        <v>9457</v>
      </c>
      <c r="D1074" s="4" t="s">
        <v>12266</v>
      </c>
      <c r="E1074" s="4"/>
      <c r="F1074" s="5">
        <v>106.9</v>
      </c>
      <c r="G1074" s="5">
        <v>73.599999999999994</v>
      </c>
    </row>
    <row r="1075" spans="1:7" x14ac:dyDescent="0.25">
      <c r="A1075" t="s">
        <v>2014</v>
      </c>
      <c r="B1075" t="s">
        <v>2015</v>
      </c>
      <c r="C1075" s="6" t="s">
        <v>9457</v>
      </c>
      <c r="D1075" s="4" t="s">
        <v>12267</v>
      </c>
      <c r="E1075" s="4"/>
      <c r="F1075" s="5">
        <v>281.3</v>
      </c>
      <c r="G1075" s="5">
        <v>99.7</v>
      </c>
    </row>
    <row r="1076" spans="1:7" x14ac:dyDescent="0.25">
      <c r="A1076" t="s">
        <v>2016</v>
      </c>
      <c r="B1076" t="s">
        <v>2017</v>
      </c>
      <c r="C1076" s="6" t="s">
        <v>9462</v>
      </c>
      <c r="D1076" s="4" t="s">
        <v>9588</v>
      </c>
      <c r="E1076" s="4"/>
      <c r="F1076" s="5">
        <v>492.4</v>
      </c>
      <c r="G1076" s="5">
        <v>185.8</v>
      </c>
    </row>
    <row r="1077" spans="1:7" x14ac:dyDescent="0.25">
      <c r="A1077" t="s">
        <v>2018</v>
      </c>
      <c r="B1077" t="s">
        <v>2019</v>
      </c>
      <c r="C1077" s="6" t="s">
        <v>9457</v>
      </c>
      <c r="D1077" s="4" t="s">
        <v>12268</v>
      </c>
      <c r="E1077" s="4"/>
      <c r="F1077" s="5">
        <v>151.9</v>
      </c>
      <c r="G1077" s="5">
        <v>57.2</v>
      </c>
    </row>
    <row r="1078" spans="1:7" x14ac:dyDescent="0.25">
      <c r="A1078" t="s">
        <v>2020</v>
      </c>
      <c r="B1078" t="s">
        <v>2021</v>
      </c>
      <c r="C1078" s="6" t="s">
        <v>9457</v>
      </c>
      <c r="D1078" s="4" t="s">
        <v>12269</v>
      </c>
      <c r="E1078" s="4"/>
      <c r="F1078" s="5">
        <v>153.6</v>
      </c>
      <c r="G1078" s="5">
        <v>57.8</v>
      </c>
    </row>
    <row r="1079" spans="1:7" x14ac:dyDescent="0.25">
      <c r="A1079" t="s">
        <v>2022</v>
      </c>
      <c r="B1079" t="s">
        <v>2023</v>
      </c>
      <c r="C1079" s="6" t="s">
        <v>9457</v>
      </c>
      <c r="D1079" s="4" t="s">
        <v>12270</v>
      </c>
      <c r="E1079" s="4"/>
      <c r="F1079" s="5">
        <v>334.8</v>
      </c>
      <c r="G1079" s="5">
        <v>145.30000000000001</v>
      </c>
    </row>
    <row r="1080" spans="1:7" x14ac:dyDescent="0.25">
      <c r="A1080" t="s">
        <v>2024</v>
      </c>
      <c r="B1080" t="s">
        <v>2025</v>
      </c>
      <c r="C1080" s="6" t="s">
        <v>9457</v>
      </c>
      <c r="D1080" s="4" t="s">
        <v>12271</v>
      </c>
      <c r="E1080" s="4"/>
      <c r="F1080" s="5">
        <v>166.5</v>
      </c>
      <c r="G1080" s="5">
        <v>63.3</v>
      </c>
    </row>
    <row r="1081" spans="1:7" x14ac:dyDescent="0.25">
      <c r="A1081" t="s">
        <v>2026</v>
      </c>
      <c r="B1081" t="s">
        <v>2027</v>
      </c>
      <c r="C1081" s="6" t="s">
        <v>9457</v>
      </c>
      <c r="D1081" s="4" t="s">
        <v>9590</v>
      </c>
      <c r="E1081" s="4"/>
      <c r="F1081" s="5">
        <v>558.9</v>
      </c>
      <c r="G1081" s="5">
        <v>210.9</v>
      </c>
    </row>
    <row r="1082" spans="1:7" x14ac:dyDescent="0.25">
      <c r="A1082" t="s">
        <v>2028</v>
      </c>
      <c r="B1082" t="s">
        <v>2029</v>
      </c>
      <c r="C1082" s="6" t="s">
        <v>9457</v>
      </c>
      <c r="D1082" s="4" t="s">
        <v>12272</v>
      </c>
      <c r="E1082" s="4"/>
      <c r="F1082" s="5">
        <v>127.8</v>
      </c>
      <c r="G1082" s="5">
        <v>43.6</v>
      </c>
    </row>
    <row r="1083" spans="1:7" x14ac:dyDescent="0.25">
      <c r="A1083" t="s">
        <v>2030</v>
      </c>
      <c r="B1083" t="s">
        <v>2031</v>
      </c>
      <c r="C1083" s="6" t="s">
        <v>9457</v>
      </c>
      <c r="D1083" s="4" t="s">
        <v>12272</v>
      </c>
      <c r="E1083" s="4"/>
      <c r="F1083" s="5">
        <v>127.8</v>
      </c>
      <c r="G1083" s="5">
        <v>43.6</v>
      </c>
    </row>
    <row r="1084" spans="1:7" x14ac:dyDescent="0.25">
      <c r="A1084" t="s">
        <v>2032</v>
      </c>
      <c r="B1084" t="s">
        <v>2033</v>
      </c>
      <c r="C1084" s="6" t="s">
        <v>9457</v>
      </c>
      <c r="D1084" s="4" t="s">
        <v>12273</v>
      </c>
      <c r="E1084" s="4"/>
      <c r="F1084" s="5">
        <v>120.7</v>
      </c>
      <c r="G1084" s="5">
        <v>52.6</v>
      </c>
    </row>
    <row r="1085" spans="1:7" x14ac:dyDescent="0.25">
      <c r="A1085" t="s">
        <v>2034</v>
      </c>
      <c r="B1085" t="s">
        <v>2035</v>
      </c>
      <c r="C1085" s="6" t="s">
        <v>9457</v>
      </c>
      <c r="D1085" s="4" t="s">
        <v>12274</v>
      </c>
      <c r="E1085" s="4"/>
      <c r="F1085" s="5">
        <v>167.3</v>
      </c>
      <c r="G1085" s="5">
        <v>73</v>
      </c>
    </row>
    <row r="1086" spans="1:7" x14ac:dyDescent="0.25">
      <c r="A1086" t="s">
        <v>2036</v>
      </c>
      <c r="B1086" t="s">
        <v>2037</v>
      </c>
      <c r="C1086" s="6" t="s">
        <v>9457</v>
      </c>
      <c r="D1086" s="4" t="s">
        <v>12275</v>
      </c>
      <c r="E1086" s="4"/>
      <c r="F1086" s="5">
        <v>140.69999999999999</v>
      </c>
      <c r="G1086" s="5">
        <v>50</v>
      </c>
    </row>
    <row r="1087" spans="1:7" x14ac:dyDescent="0.25">
      <c r="A1087" t="s">
        <v>2038</v>
      </c>
      <c r="B1087" t="s">
        <v>2039</v>
      </c>
      <c r="C1087" s="6" t="s">
        <v>9457</v>
      </c>
      <c r="D1087" s="4" t="s">
        <v>12276</v>
      </c>
      <c r="E1087" s="4"/>
      <c r="F1087" s="5">
        <v>494.3</v>
      </c>
      <c r="G1087" s="5">
        <v>159.30000000000001</v>
      </c>
    </row>
    <row r="1088" spans="1:7" x14ac:dyDescent="0.25">
      <c r="A1088" t="s">
        <v>2040</v>
      </c>
      <c r="B1088" t="s">
        <v>2041</v>
      </c>
      <c r="C1088" s="6" t="s">
        <v>9457</v>
      </c>
      <c r="D1088" s="4" t="s">
        <v>12277</v>
      </c>
      <c r="E1088" s="4"/>
      <c r="F1088" s="5">
        <v>220.2</v>
      </c>
      <c r="G1088" s="5">
        <v>83.1</v>
      </c>
    </row>
    <row r="1089" spans="1:7" x14ac:dyDescent="0.25">
      <c r="A1089" t="s">
        <v>2042</v>
      </c>
      <c r="B1089" t="s">
        <v>2043</v>
      </c>
      <c r="C1089" s="6" t="s">
        <v>9457</v>
      </c>
      <c r="D1089" s="4" t="s">
        <v>12278</v>
      </c>
      <c r="E1089" s="4"/>
      <c r="F1089" s="5">
        <v>117.5</v>
      </c>
      <c r="G1089" s="5">
        <v>93.5</v>
      </c>
    </row>
    <row r="1090" spans="1:7" x14ac:dyDescent="0.25">
      <c r="A1090" t="s">
        <v>2044</v>
      </c>
      <c r="B1090" t="s">
        <v>2045</v>
      </c>
      <c r="C1090" s="6" t="s">
        <v>9457</v>
      </c>
      <c r="D1090" s="4" t="s">
        <v>12279</v>
      </c>
      <c r="E1090" s="4"/>
      <c r="F1090" s="5">
        <v>73.900000000000006</v>
      </c>
      <c r="G1090" s="5">
        <v>69.3</v>
      </c>
    </row>
    <row r="1091" spans="1:7" x14ac:dyDescent="0.25">
      <c r="A1091" t="s">
        <v>2046</v>
      </c>
      <c r="B1091" t="s">
        <v>2047</v>
      </c>
      <c r="C1091" s="6" t="s">
        <v>9457</v>
      </c>
      <c r="D1091" s="4" t="s">
        <v>12223</v>
      </c>
      <c r="E1091" s="4"/>
      <c r="F1091" s="5">
        <v>322</v>
      </c>
      <c r="G1091" s="5">
        <v>93.6</v>
      </c>
    </row>
    <row r="1092" spans="1:7" x14ac:dyDescent="0.25">
      <c r="A1092" t="s">
        <v>2048</v>
      </c>
      <c r="B1092" t="s">
        <v>2049</v>
      </c>
      <c r="C1092" s="6" t="s">
        <v>9457</v>
      </c>
      <c r="D1092" s="4" t="s">
        <v>12224</v>
      </c>
      <c r="E1092" s="4"/>
      <c r="F1092" s="5">
        <v>1047.5</v>
      </c>
      <c r="G1092" s="5">
        <v>214</v>
      </c>
    </row>
    <row r="1093" spans="1:7" x14ac:dyDescent="0.25">
      <c r="A1093" t="s">
        <v>2050</v>
      </c>
      <c r="B1093" t="s">
        <v>2051</v>
      </c>
      <c r="C1093" s="6" t="s">
        <v>9457</v>
      </c>
      <c r="D1093" s="4" t="s">
        <v>9572</v>
      </c>
      <c r="E1093" s="4"/>
      <c r="F1093" s="5">
        <v>1418.4</v>
      </c>
      <c r="G1093" s="5">
        <v>310.89999999999998</v>
      </c>
    </row>
    <row r="1094" spans="1:7" x14ac:dyDescent="0.25">
      <c r="A1094" t="s">
        <v>2052</v>
      </c>
      <c r="B1094" t="s">
        <v>2053</v>
      </c>
      <c r="C1094" s="6" t="s">
        <v>9457</v>
      </c>
      <c r="D1094" s="4" t="s">
        <v>12032</v>
      </c>
      <c r="E1094" s="4"/>
      <c r="F1094" s="5">
        <v>91.8</v>
      </c>
      <c r="G1094" s="5">
        <v>39.5</v>
      </c>
    </row>
    <row r="1095" spans="1:7" x14ac:dyDescent="0.25">
      <c r="A1095" t="s">
        <v>2054</v>
      </c>
      <c r="B1095" t="s">
        <v>2055</v>
      </c>
      <c r="C1095" s="6" t="s">
        <v>9457</v>
      </c>
      <c r="D1095" s="4" t="s">
        <v>12180</v>
      </c>
      <c r="E1095" s="4"/>
      <c r="F1095" s="5">
        <v>284.5</v>
      </c>
      <c r="G1095" s="5">
        <v>263.3</v>
      </c>
    </row>
    <row r="1096" spans="1:7" x14ac:dyDescent="0.25">
      <c r="A1096" t="s">
        <v>2056</v>
      </c>
      <c r="B1096" t="s">
        <v>2057</v>
      </c>
      <c r="C1096" s="6" t="s">
        <v>9457</v>
      </c>
      <c r="D1096" s="4" t="s">
        <v>12280</v>
      </c>
      <c r="E1096" s="4" t="s">
        <v>2058</v>
      </c>
      <c r="F1096" s="5">
        <v>850</v>
      </c>
      <c r="G1096" s="5">
        <v>833</v>
      </c>
    </row>
    <row r="1097" spans="1:7" x14ac:dyDescent="0.25">
      <c r="A1097" t="s">
        <v>2059</v>
      </c>
      <c r="B1097" t="s">
        <v>2060</v>
      </c>
      <c r="C1097" s="6" t="s">
        <v>9457</v>
      </c>
      <c r="D1097" s="4" t="s">
        <v>12281</v>
      </c>
      <c r="E1097" s="4"/>
      <c r="F1097" s="5">
        <v>190.2</v>
      </c>
      <c r="G1097" s="5">
        <v>173.9</v>
      </c>
    </row>
    <row r="1098" spans="1:7" x14ac:dyDescent="0.25">
      <c r="A1098" t="s">
        <v>2061</v>
      </c>
      <c r="B1098" t="s">
        <v>2062</v>
      </c>
      <c r="C1098" s="6" t="s">
        <v>9457</v>
      </c>
      <c r="D1098" s="4" t="s">
        <v>12282</v>
      </c>
      <c r="E1098" s="4" t="s">
        <v>2058</v>
      </c>
      <c r="F1098" s="5">
        <v>850</v>
      </c>
      <c r="G1098" s="5">
        <v>833</v>
      </c>
    </row>
    <row r="1099" spans="1:7" x14ac:dyDescent="0.25">
      <c r="A1099" t="s">
        <v>2063</v>
      </c>
      <c r="B1099" t="s">
        <v>2064</v>
      </c>
      <c r="C1099" s="6" t="s">
        <v>9457</v>
      </c>
      <c r="D1099" s="4" t="s">
        <v>12282</v>
      </c>
      <c r="E1099" s="4" t="s">
        <v>2058</v>
      </c>
      <c r="F1099" s="5">
        <v>850</v>
      </c>
      <c r="G1099" s="5">
        <v>833</v>
      </c>
    </row>
    <row r="1100" spans="1:7" x14ac:dyDescent="0.25">
      <c r="A1100" t="s">
        <v>2065</v>
      </c>
      <c r="B1100" t="s">
        <v>2066</v>
      </c>
      <c r="C1100" s="6" t="s">
        <v>9457</v>
      </c>
      <c r="D1100" s="4" t="s">
        <v>12180</v>
      </c>
      <c r="E1100" s="4"/>
      <c r="F1100" s="5">
        <v>284.5</v>
      </c>
      <c r="G1100" s="5">
        <v>263.3</v>
      </c>
    </row>
    <row r="1101" spans="1:7" x14ac:dyDescent="0.25">
      <c r="A1101" t="s">
        <v>2067</v>
      </c>
      <c r="B1101" t="s">
        <v>2068</v>
      </c>
      <c r="C1101" s="6" t="s">
        <v>9457</v>
      </c>
      <c r="D1101" s="4" t="s">
        <v>12283</v>
      </c>
      <c r="E1101" s="4"/>
      <c r="F1101" s="5">
        <v>877.8</v>
      </c>
      <c r="G1101" s="5">
        <v>877.8</v>
      </c>
    </row>
    <row r="1102" spans="1:7" x14ac:dyDescent="0.25">
      <c r="A1102" t="s">
        <v>2069</v>
      </c>
      <c r="B1102" t="s">
        <v>2070</v>
      </c>
      <c r="C1102" s="6" t="s">
        <v>9462</v>
      </c>
      <c r="D1102" s="4" t="s">
        <v>12284</v>
      </c>
      <c r="E1102" s="4"/>
      <c r="F1102" s="5">
        <v>266.3</v>
      </c>
      <c r="G1102" s="5">
        <v>107.4</v>
      </c>
    </row>
    <row r="1103" spans="1:7" x14ac:dyDescent="0.25">
      <c r="A1103" t="s">
        <v>2071</v>
      </c>
      <c r="B1103" t="s">
        <v>2072</v>
      </c>
      <c r="C1103" s="6" t="s">
        <v>9458</v>
      </c>
      <c r="D1103" s="4" t="s">
        <v>12285</v>
      </c>
      <c r="E1103" s="4"/>
      <c r="F1103" s="5">
        <v>467.1</v>
      </c>
      <c r="G1103" s="5">
        <v>336</v>
      </c>
    </row>
    <row r="1104" spans="1:7" x14ac:dyDescent="0.25">
      <c r="A1104" t="s">
        <v>2073</v>
      </c>
      <c r="B1104" t="s">
        <v>2074</v>
      </c>
      <c r="C1104" s="6" t="s">
        <v>9457</v>
      </c>
      <c r="D1104" s="4" t="s">
        <v>12286</v>
      </c>
      <c r="E1104" s="4"/>
      <c r="F1104" s="5">
        <v>247</v>
      </c>
      <c r="G1104" s="5">
        <v>197.5</v>
      </c>
    </row>
    <row r="1105" spans="1:7" x14ac:dyDescent="0.25">
      <c r="A1105" t="s">
        <v>2075</v>
      </c>
      <c r="B1105" t="s">
        <v>2076</v>
      </c>
      <c r="C1105" s="6" t="s">
        <v>9457</v>
      </c>
      <c r="D1105" s="4" t="s">
        <v>12180</v>
      </c>
      <c r="E1105" s="4"/>
      <c r="F1105" s="5">
        <v>284.5</v>
      </c>
      <c r="G1105" s="5">
        <v>263.3</v>
      </c>
    </row>
    <row r="1106" spans="1:7" x14ac:dyDescent="0.25">
      <c r="A1106" t="s">
        <v>2077</v>
      </c>
      <c r="B1106" t="s">
        <v>2078</v>
      </c>
      <c r="C1106" s="6" t="s">
        <v>9457</v>
      </c>
      <c r="D1106" s="4" t="s">
        <v>12180</v>
      </c>
      <c r="E1106" s="4"/>
      <c r="F1106" s="5">
        <v>284.5</v>
      </c>
      <c r="G1106" s="5">
        <v>263.3</v>
      </c>
    </row>
    <row r="1107" spans="1:7" x14ac:dyDescent="0.25">
      <c r="A1107" t="s">
        <v>2079</v>
      </c>
      <c r="B1107" t="s">
        <v>2080</v>
      </c>
      <c r="C1107" s="6" t="s">
        <v>9457</v>
      </c>
      <c r="D1107" s="4" t="s">
        <v>12283</v>
      </c>
      <c r="E1107" s="4"/>
      <c r="F1107" s="5">
        <v>877.8</v>
      </c>
      <c r="G1107" s="5">
        <v>877.8</v>
      </c>
    </row>
    <row r="1108" spans="1:7" x14ac:dyDescent="0.25">
      <c r="A1108" t="s">
        <v>2081</v>
      </c>
      <c r="B1108" t="s">
        <v>2082</v>
      </c>
      <c r="C1108" s="6" t="s">
        <v>9457</v>
      </c>
      <c r="D1108" s="4" t="s">
        <v>12283</v>
      </c>
      <c r="E1108" s="4"/>
      <c r="F1108" s="5">
        <v>877.8</v>
      </c>
      <c r="G1108" s="5">
        <v>877.8</v>
      </c>
    </row>
    <row r="1109" spans="1:7" x14ac:dyDescent="0.25">
      <c r="A1109" t="s">
        <v>2083</v>
      </c>
      <c r="B1109" t="s">
        <v>2084</v>
      </c>
      <c r="C1109" s="6" t="s">
        <v>9457</v>
      </c>
      <c r="D1109" s="4" t="s">
        <v>12283</v>
      </c>
      <c r="E1109" s="4"/>
      <c r="F1109" s="5">
        <v>877.8</v>
      </c>
      <c r="G1109" s="5">
        <v>877.8</v>
      </c>
    </row>
    <row r="1110" spans="1:7" x14ac:dyDescent="0.25">
      <c r="A1110" t="s">
        <v>2085</v>
      </c>
      <c r="B1110" t="s">
        <v>2086</v>
      </c>
      <c r="C1110" s="6" t="s">
        <v>9457</v>
      </c>
      <c r="D1110" s="4" t="s">
        <v>12283</v>
      </c>
      <c r="E1110" s="4"/>
      <c r="F1110" s="5">
        <v>877.8</v>
      </c>
      <c r="G1110" s="5">
        <v>877.8</v>
      </c>
    </row>
    <row r="1111" spans="1:7" x14ac:dyDescent="0.25">
      <c r="A1111" t="s">
        <v>2087</v>
      </c>
      <c r="B1111" t="s">
        <v>2088</v>
      </c>
      <c r="C1111" s="6" t="s">
        <v>9457</v>
      </c>
      <c r="D1111" s="4" t="s">
        <v>12283</v>
      </c>
      <c r="E1111" s="4"/>
      <c r="F1111" s="5">
        <v>877.8</v>
      </c>
      <c r="G1111" s="5">
        <v>877.8</v>
      </c>
    </row>
    <row r="1112" spans="1:7" x14ac:dyDescent="0.25">
      <c r="A1112" t="s">
        <v>2089</v>
      </c>
      <c r="B1112" t="s">
        <v>2090</v>
      </c>
      <c r="C1112" s="6" t="s">
        <v>9457</v>
      </c>
      <c r="D1112" s="4" t="s">
        <v>12283</v>
      </c>
      <c r="E1112" s="4"/>
      <c r="F1112" s="5">
        <v>877.8</v>
      </c>
      <c r="G1112" s="5">
        <v>877.8</v>
      </c>
    </row>
    <row r="1113" spans="1:7" x14ac:dyDescent="0.25">
      <c r="A1113" t="s">
        <v>2091</v>
      </c>
      <c r="B1113" t="s">
        <v>2092</v>
      </c>
      <c r="C1113" s="6" t="s">
        <v>9457</v>
      </c>
      <c r="D1113" s="4" t="s">
        <v>12283</v>
      </c>
      <c r="E1113" s="4"/>
      <c r="F1113" s="5">
        <v>877.8</v>
      </c>
      <c r="G1113" s="5">
        <v>877.8</v>
      </c>
    </row>
    <row r="1114" spans="1:7" x14ac:dyDescent="0.25">
      <c r="A1114" t="s">
        <v>2093</v>
      </c>
      <c r="B1114" t="s">
        <v>2094</v>
      </c>
      <c r="C1114" s="6" t="s">
        <v>9457</v>
      </c>
      <c r="D1114" s="4" t="s">
        <v>12283</v>
      </c>
      <c r="E1114" s="4"/>
      <c r="F1114" s="5">
        <v>877.8</v>
      </c>
      <c r="G1114" s="5">
        <v>877.8</v>
      </c>
    </row>
    <row r="1115" spans="1:7" x14ac:dyDescent="0.25">
      <c r="A1115" t="s">
        <v>2095</v>
      </c>
      <c r="B1115" t="s">
        <v>2096</v>
      </c>
      <c r="C1115" s="6" t="s">
        <v>9457</v>
      </c>
      <c r="D1115" s="4" t="s">
        <v>12283</v>
      </c>
      <c r="E1115" s="4"/>
      <c r="F1115" s="5">
        <v>877.8</v>
      </c>
      <c r="G1115" s="5">
        <v>877.8</v>
      </c>
    </row>
    <row r="1116" spans="1:7" x14ac:dyDescent="0.25">
      <c r="A1116" t="s">
        <v>2097</v>
      </c>
      <c r="B1116" t="s">
        <v>2098</v>
      </c>
      <c r="C1116" s="6" t="s">
        <v>9457</v>
      </c>
      <c r="D1116" s="4" t="s">
        <v>12282</v>
      </c>
      <c r="E1116" s="4" t="s">
        <v>2058</v>
      </c>
      <c r="F1116" s="5">
        <v>850</v>
      </c>
      <c r="G1116" s="5">
        <v>833</v>
      </c>
    </row>
    <row r="1117" spans="1:7" x14ac:dyDescent="0.25">
      <c r="A1117" t="s">
        <v>2099</v>
      </c>
      <c r="B1117" t="s">
        <v>2100</v>
      </c>
      <c r="C1117" s="6" t="s">
        <v>9457</v>
      </c>
      <c r="D1117" s="4" t="s">
        <v>12283</v>
      </c>
      <c r="E1117" s="4"/>
      <c r="F1117" s="5">
        <v>877.8</v>
      </c>
      <c r="G1117" s="5">
        <v>877.8</v>
      </c>
    </row>
    <row r="1118" spans="1:7" x14ac:dyDescent="0.25">
      <c r="A1118" t="s">
        <v>2101</v>
      </c>
      <c r="B1118" t="s">
        <v>2102</v>
      </c>
      <c r="C1118" s="6" t="s">
        <v>9457</v>
      </c>
      <c r="D1118" s="4" t="s">
        <v>12283</v>
      </c>
      <c r="E1118" s="4"/>
      <c r="F1118" s="5">
        <v>877.8</v>
      </c>
      <c r="G1118" s="5">
        <v>877.8</v>
      </c>
    </row>
    <row r="1119" spans="1:7" x14ac:dyDescent="0.25">
      <c r="A1119" t="s">
        <v>2103</v>
      </c>
      <c r="B1119" t="s">
        <v>2104</v>
      </c>
      <c r="C1119" s="6" t="s">
        <v>9457</v>
      </c>
      <c r="D1119" s="4" t="s">
        <v>12283</v>
      </c>
      <c r="E1119" s="4"/>
      <c r="F1119" s="5">
        <v>877.8</v>
      </c>
      <c r="G1119" s="5">
        <v>877.8</v>
      </c>
    </row>
    <row r="1120" spans="1:7" x14ac:dyDescent="0.25">
      <c r="A1120" t="s">
        <v>2105</v>
      </c>
      <c r="B1120" t="s">
        <v>2106</v>
      </c>
      <c r="C1120" s="6" t="s">
        <v>9457</v>
      </c>
      <c r="D1120" s="4" t="s">
        <v>12283</v>
      </c>
      <c r="E1120" s="4"/>
      <c r="F1120" s="5">
        <v>877.8</v>
      </c>
      <c r="G1120" s="5">
        <v>877.8</v>
      </c>
    </row>
    <row r="1121" spans="1:7" x14ac:dyDescent="0.25">
      <c r="A1121" t="s">
        <v>2107</v>
      </c>
      <c r="B1121" t="s">
        <v>2108</v>
      </c>
      <c r="C1121" s="6" t="s">
        <v>9457</v>
      </c>
      <c r="D1121" s="4" t="s">
        <v>12283</v>
      </c>
      <c r="E1121" s="4"/>
      <c r="F1121" s="5">
        <v>877.8</v>
      </c>
      <c r="G1121" s="5">
        <v>877.8</v>
      </c>
    </row>
    <row r="1122" spans="1:7" x14ac:dyDescent="0.25">
      <c r="A1122" t="s">
        <v>2109</v>
      </c>
      <c r="B1122" t="s">
        <v>2110</v>
      </c>
      <c r="C1122" s="6" t="s">
        <v>9457</v>
      </c>
      <c r="D1122" s="4" t="s">
        <v>12283</v>
      </c>
      <c r="E1122" s="4"/>
      <c r="F1122" s="5">
        <v>877.8</v>
      </c>
      <c r="G1122" s="5">
        <v>877.8</v>
      </c>
    </row>
    <row r="1123" spans="1:7" x14ac:dyDescent="0.25">
      <c r="A1123" t="s">
        <v>2111</v>
      </c>
      <c r="B1123" t="s">
        <v>2112</v>
      </c>
      <c r="C1123" s="6" t="s">
        <v>9457</v>
      </c>
      <c r="D1123" s="4" t="s">
        <v>12283</v>
      </c>
      <c r="E1123" s="4"/>
      <c r="F1123" s="5">
        <v>877.8</v>
      </c>
      <c r="G1123" s="5">
        <v>877.8</v>
      </c>
    </row>
    <row r="1124" spans="1:7" x14ac:dyDescent="0.25">
      <c r="A1124" t="s">
        <v>2113</v>
      </c>
      <c r="B1124" t="s">
        <v>2114</v>
      </c>
      <c r="C1124" s="6" t="s">
        <v>9457</v>
      </c>
      <c r="D1124" s="4" t="s">
        <v>12283</v>
      </c>
      <c r="E1124" s="4"/>
      <c r="F1124" s="5">
        <v>877.8</v>
      </c>
      <c r="G1124" s="5">
        <v>877.8</v>
      </c>
    </row>
    <row r="1125" spans="1:7" x14ac:dyDescent="0.25">
      <c r="A1125" t="s">
        <v>2115</v>
      </c>
      <c r="B1125" t="s">
        <v>2116</v>
      </c>
      <c r="C1125" s="6" t="s">
        <v>9457</v>
      </c>
      <c r="D1125" s="4" t="s">
        <v>12283</v>
      </c>
      <c r="E1125" s="4"/>
      <c r="F1125" s="5">
        <v>877.8</v>
      </c>
      <c r="G1125" s="5">
        <v>877.8</v>
      </c>
    </row>
    <row r="1126" spans="1:7" x14ac:dyDescent="0.25">
      <c r="A1126" t="s">
        <v>2117</v>
      </c>
      <c r="B1126" t="s">
        <v>2118</v>
      </c>
      <c r="C1126" s="6" t="s">
        <v>9457</v>
      </c>
      <c r="D1126" s="4" t="s">
        <v>12283</v>
      </c>
      <c r="E1126" s="4"/>
      <c r="F1126" s="5">
        <v>877.8</v>
      </c>
      <c r="G1126" s="5">
        <v>877.8</v>
      </c>
    </row>
    <row r="1127" spans="1:7" x14ac:dyDescent="0.25">
      <c r="A1127" t="s">
        <v>2119</v>
      </c>
      <c r="B1127" t="s">
        <v>2120</v>
      </c>
      <c r="C1127" s="6" t="s">
        <v>9457</v>
      </c>
      <c r="D1127" s="4" t="s">
        <v>12287</v>
      </c>
      <c r="E1127" s="4"/>
      <c r="F1127" s="5">
        <v>438.7</v>
      </c>
      <c r="G1127" s="5">
        <v>308.7</v>
      </c>
    </row>
    <row r="1128" spans="1:7" x14ac:dyDescent="0.25">
      <c r="A1128" t="s">
        <v>13442</v>
      </c>
      <c r="B1128" t="s">
        <v>1805</v>
      </c>
      <c r="C1128" s="6" t="s">
        <v>9462</v>
      </c>
      <c r="D1128" s="4" t="s">
        <v>9578</v>
      </c>
      <c r="E1128" s="4"/>
      <c r="F1128" s="5">
        <v>421</v>
      </c>
      <c r="G1128" s="5">
        <v>128</v>
      </c>
    </row>
    <row r="1129" spans="1:7" x14ac:dyDescent="0.25">
      <c r="A1129" t="s">
        <v>13443</v>
      </c>
      <c r="B1129" t="s">
        <v>2074</v>
      </c>
      <c r="C1129" s="6" t="s">
        <v>9457</v>
      </c>
      <c r="D1129" s="4" t="s">
        <v>12286</v>
      </c>
      <c r="E1129" s="4"/>
      <c r="F1129" s="5">
        <v>247</v>
      </c>
      <c r="G1129" s="5">
        <v>197.5</v>
      </c>
    </row>
    <row r="1130" spans="1:7" x14ac:dyDescent="0.25">
      <c r="A1130" t="s">
        <v>13444</v>
      </c>
      <c r="B1130" t="s">
        <v>1855</v>
      </c>
      <c r="C1130" s="6" t="s">
        <v>9457</v>
      </c>
      <c r="D1130" s="4" t="s">
        <v>12199</v>
      </c>
      <c r="E1130" s="4"/>
      <c r="F1130" s="5">
        <v>283.2</v>
      </c>
      <c r="G1130" s="5">
        <v>71.8</v>
      </c>
    </row>
    <row r="1131" spans="1:7" x14ac:dyDescent="0.25">
      <c r="A1131" t="s">
        <v>13445</v>
      </c>
      <c r="B1131" t="s">
        <v>1930</v>
      </c>
      <c r="C1131" s="6" t="s">
        <v>9457</v>
      </c>
      <c r="D1131" s="4" t="s">
        <v>12232</v>
      </c>
      <c r="E1131" s="4"/>
      <c r="F1131" s="5">
        <v>211</v>
      </c>
      <c r="G1131" s="5">
        <v>79.900000000000006</v>
      </c>
    </row>
    <row r="1132" spans="1:7" x14ac:dyDescent="0.25">
      <c r="A1132" t="s">
        <v>2121</v>
      </c>
      <c r="B1132" t="s">
        <v>2122</v>
      </c>
      <c r="C1132" s="6" t="s">
        <v>9458</v>
      </c>
      <c r="D1132" s="4" t="s">
        <v>12288</v>
      </c>
      <c r="E1132" s="4"/>
      <c r="F1132" s="5">
        <v>942.5</v>
      </c>
      <c r="G1132" s="5">
        <v>409.9</v>
      </c>
    </row>
    <row r="1133" spans="1:7" x14ac:dyDescent="0.25">
      <c r="A1133" t="s">
        <v>2123</v>
      </c>
      <c r="B1133" t="s">
        <v>2124</v>
      </c>
      <c r="C1133" s="6" t="s">
        <v>9458</v>
      </c>
      <c r="D1133" s="4" t="s">
        <v>12289</v>
      </c>
      <c r="E1133" s="4"/>
      <c r="F1133" s="5">
        <v>68.400000000000006</v>
      </c>
      <c r="G1133" s="5">
        <v>55.4</v>
      </c>
    </row>
    <row r="1134" spans="1:7" x14ac:dyDescent="0.25">
      <c r="A1134" t="s">
        <v>2125</v>
      </c>
      <c r="B1134" t="s">
        <v>2126</v>
      </c>
      <c r="C1134" s="6" t="s">
        <v>9458</v>
      </c>
      <c r="D1134" s="4" t="s">
        <v>12290</v>
      </c>
      <c r="E1134" s="4"/>
      <c r="F1134" s="5">
        <v>440</v>
      </c>
      <c r="G1134" s="5">
        <v>165.9</v>
      </c>
    </row>
    <row r="1135" spans="1:7" x14ac:dyDescent="0.25">
      <c r="A1135" t="s">
        <v>2127</v>
      </c>
      <c r="B1135" t="s">
        <v>2128</v>
      </c>
      <c r="C1135" s="6" t="s">
        <v>9458</v>
      </c>
      <c r="D1135" s="4" t="s">
        <v>12291</v>
      </c>
      <c r="E1135" s="4"/>
      <c r="F1135" s="5">
        <v>237.1</v>
      </c>
      <c r="G1135" s="5">
        <v>103.4</v>
      </c>
    </row>
    <row r="1136" spans="1:7" x14ac:dyDescent="0.25">
      <c r="A1136" t="s">
        <v>2129</v>
      </c>
      <c r="B1136" t="s">
        <v>2130</v>
      </c>
      <c r="C1136" s="6" t="s">
        <v>9458</v>
      </c>
      <c r="D1136" s="4" t="s">
        <v>12292</v>
      </c>
      <c r="E1136" s="4"/>
      <c r="F1136" s="5">
        <v>264.39999999999998</v>
      </c>
      <c r="G1136" s="5">
        <v>222.8</v>
      </c>
    </row>
    <row r="1137" spans="1:7" x14ac:dyDescent="0.25">
      <c r="A1137" t="s">
        <v>2131</v>
      </c>
      <c r="B1137" t="s">
        <v>2132</v>
      </c>
      <c r="C1137" s="6" t="s">
        <v>9458</v>
      </c>
      <c r="D1137" s="4" t="s">
        <v>12293</v>
      </c>
      <c r="E1137" s="4"/>
      <c r="F1137" s="5">
        <v>264.39999999999998</v>
      </c>
      <c r="G1137" s="5">
        <v>222.8</v>
      </c>
    </row>
    <row r="1138" spans="1:7" x14ac:dyDescent="0.25">
      <c r="A1138" t="s">
        <v>2133</v>
      </c>
      <c r="B1138" t="s">
        <v>2134</v>
      </c>
      <c r="C1138" s="6" t="s">
        <v>9458</v>
      </c>
      <c r="D1138" s="4" t="s">
        <v>12294</v>
      </c>
      <c r="E1138" s="4"/>
      <c r="F1138" s="5">
        <v>176.1</v>
      </c>
      <c r="G1138" s="5">
        <v>66.3</v>
      </c>
    </row>
    <row r="1139" spans="1:7" x14ac:dyDescent="0.25">
      <c r="A1139" t="s">
        <v>2135</v>
      </c>
      <c r="B1139" t="s">
        <v>2136</v>
      </c>
      <c r="C1139" s="6" t="s">
        <v>9458</v>
      </c>
      <c r="D1139" s="4" t="s">
        <v>12295</v>
      </c>
      <c r="E1139" s="4"/>
      <c r="F1139" s="5">
        <v>102.6</v>
      </c>
      <c r="G1139" s="5">
        <v>70.5</v>
      </c>
    </row>
    <row r="1140" spans="1:7" x14ac:dyDescent="0.25">
      <c r="A1140" t="s">
        <v>13446</v>
      </c>
      <c r="B1140" t="s">
        <v>8641</v>
      </c>
      <c r="C1140" s="6" t="s">
        <v>9458</v>
      </c>
      <c r="D1140" s="4" t="s">
        <v>13447</v>
      </c>
      <c r="E1140" s="4"/>
      <c r="F1140" s="5">
        <v>947.55</v>
      </c>
      <c r="G1140" s="5">
        <v>631.70000000000005</v>
      </c>
    </row>
    <row r="1141" spans="1:7" x14ac:dyDescent="0.25">
      <c r="A1141" t="s">
        <v>2137</v>
      </c>
      <c r="B1141" t="s">
        <v>2138</v>
      </c>
      <c r="C1141" s="6" t="s">
        <v>9458</v>
      </c>
      <c r="D1141" s="4" t="s">
        <v>12296</v>
      </c>
      <c r="E1141" s="4"/>
      <c r="F1141" s="5">
        <v>240.2</v>
      </c>
      <c r="G1141" s="5">
        <v>91.2</v>
      </c>
    </row>
    <row r="1142" spans="1:7" x14ac:dyDescent="0.25">
      <c r="A1142" t="s">
        <v>2139</v>
      </c>
      <c r="B1142" t="s">
        <v>2140</v>
      </c>
      <c r="C1142" s="6" t="s">
        <v>9458</v>
      </c>
      <c r="D1142" s="4" t="s">
        <v>12297</v>
      </c>
      <c r="E1142" s="4"/>
      <c r="F1142" s="5">
        <v>223.9</v>
      </c>
      <c r="G1142" s="5">
        <v>153.69999999999999</v>
      </c>
    </row>
    <row r="1143" spans="1:7" x14ac:dyDescent="0.25">
      <c r="A1143" t="s">
        <v>13448</v>
      </c>
      <c r="B1143" t="s">
        <v>13449</v>
      </c>
      <c r="C1143" s="6" t="s">
        <v>9458</v>
      </c>
      <c r="D1143" s="4" t="s">
        <v>13450</v>
      </c>
      <c r="E1143" s="4"/>
      <c r="F1143" s="5">
        <v>233.6</v>
      </c>
      <c r="G1143" s="5">
        <v>155.69999999999999</v>
      </c>
    </row>
    <row r="1144" spans="1:7" x14ac:dyDescent="0.25">
      <c r="A1144" t="s">
        <v>2141</v>
      </c>
      <c r="B1144" t="s">
        <v>2142</v>
      </c>
      <c r="C1144" s="6" t="s">
        <v>9458</v>
      </c>
      <c r="D1144" s="4" t="s">
        <v>12298</v>
      </c>
      <c r="E1144" s="4"/>
      <c r="F1144" s="5">
        <v>270.60000000000002</v>
      </c>
      <c r="G1144" s="5">
        <v>181.2</v>
      </c>
    </row>
    <row r="1145" spans="1:7" x14ac:dyDescent="0.25">
      <c r="A1145" t="s">
        <v>2143</v>
      </c>
      <c r="B1145" t="s">
        <v>2144</v>
      </c>
      <c r="C1145" s="6" t="s">
        <v>9462</v>
      </c>
      <c r="D1145" s="4" t="s">
        <v>12299</v>
      </c>
      <c r="E1145" s="4"/>
      <c r="F1145" s="5">
        <v>246.4</v>
      </c>
      <c r="G1145" s="5">
        <v>146.1</v>
      </c>
    </row>
    <row r="1146" spans="1:7" x14ac:dyDescent="0.25">
      <c r="A1146" t="s">
        <v>2145</v>
      </c>
      <c r="B1146" t="s">
        <v>2146</v>
      </c>
      <c r="C1146" s="6" t="s">
        <v>9458</v>
      </c>
      <c r="D1146" s="4" t="s">
        <v>12300</v>
      </c>
      <c r="E1146" s="4"/>
      <c r="F1146" s="5">
        <v>246.4</v>
      </c>
      <c r="G1146" s="5">
        <v>133.19999999999999</v>
      </c>
    </row>
    <row r="1147" spans="1:7" x14ac:dyDescent="0.25">
      <c r="A1147" t="s">
        <v>2147</v>
      </c>
      <c r="B1147" t="s">
        <v>2148</v>
      </c>
      <c r="C1147" s="6" t="s">
        <v>9458</v>
      </c>
      <c r="D1147" s="4" t="s">
        <v>12301</v>
      </c>
      <c r="E1147" s="4"/>
      <c r="F1147" s="5">
        <v>246.4</v>
      </c>
      <c r="G1147" s="5">
        <v>153.69999999999999</v>
      </c>
    </row>
    <row r="1148" spans="1:7" x14ac:dyDescent="0.25">
      <c r="A1148" t="s">
        <v>2149</v>
      </c>
      <c r="B1148" t="s">
        <v>2150</v>
      </c>
      <c r="C1148" s="6" t="s">
        <v>9462</v>
      </c>
      <c r="D1148" s="4" t="s">
        <v>12302</v>
      </c>
      <c r="E1148" s="4"/>
      <c r="F1148" s="5">
        <v>244.6</v>
      </c>
      <c r="G1148" s="5">
        <v>139.6</v>
      </c>
    </row>
    <row r="1149" spans="1:7" x14ac:dyDescent="0.25">
      <c r="A1149" t="s">
        <v>2151</v>
      </c>
      <c r="B1149" t="s">
        <v>2152</v>
      </c>
      <c r="C1149" s="6" t="s">
        <v>9462</v>
      </c>
      <c r="D1149" s="4" t="s">
        <v>12303</v>
      </c>
      <c r="E1149" s="4"/>
      <c r="F1149" s="5">
        <v>317.60000000000002</v>
      </c>
      <c r="G1149" s="5">
        <v>183.9</v>
      </c>
    </row>
    <row r="1150" spans="1:7" x14ac:dyDescent="0.25">
      <c r="A1150" t="s">
        <v>2153</v>
      </c>
      <c r="B1150" t="s">
        <v>2154</v>
      </c>
      <c r="C1150" s="6" t="s">
        <v>9458</v>
      </c>
      <c r="D1150" s="4" t="s">
        <v>12304</v>
      </c>
      <c r="E1150" s="4"/>
      <c r="F1150" s="5">
        <v>532</v>
      </c>
      <c r="G1150" s="5">
        <v>355.1</v>
      </c>
    </row>
    <row r="1151" spans="1:7" x14ac:dyDescent="0.25">
      <c r="A1151" t="s">
        <v>13451</v>
      </c>
      <c r="B1151" t="s">
        <v>8642</v>
      </c>
      <c r="C1151" s="6" t="s">
        <v>9458</v>
      </c>
      <c r="D1151" s="4" t="s">
        <v>13452</v>
      </c>
      <c r="E1151" s="4"/>
      <c r="F1151" s="5">
        <v>258.5</v>
      </c>
      <c r="G1151" s="5">
        <v>147.69999999999999</v>
      </c>
    </row>
    <row r="1152" spans="1:7" x14ac:dyDescent="0.25">
      <c r="A1152" t="s">
        <v>2155</v>
      </c>
      <c r="B1152" t="s">
        <v>2156</v>
      </c>
      <c r="C1152" s="6" t="s">
        <v>9462</v>
      </c>
      <c r="D1152" s="4" t="s">
        <v>12305</v>
      </c>
      <c r="E1152" s="4"/>
      <c r="F1152" s="5">
        <v>304.8</v>
      </c>
      <c r="G1152" s="5">
        <v>177.1</v>
      </c>
    </row>
    <row r="1153" spans="1:7" x14ac:dyDescent="0.25">
      <c r="A1153" t="s">
        <v>13453</v>
      </c>
      <c r="B1153" t="s">
        <v>2134</v>
      </c>
      <c r="C1153" s="6" t="s">
        <v>9458</v>
      </c>
      <c r="D1153" s="4" t="s">
        <v>12294</v>
      </c>
      <c r="E1153" s="4"/>
      <c r="F1153" s="5">
        <v>176.1</v>
      </c>
      <c r="G1153" s="5">
        <v>66.3</v>
      </c>
    </row>
    <row r="1154" spans="1:7" x14ac:dyDescent="0.25">
      <c r="A1154" t="s">
        <v>2157</v>
      </c>
      <c r="B1154" t="s">
        <v>2158</v>
      </c>
      <c r="C1154" s="6" t="s">
        <v>9462</v>
      </c>
      <c r="D1154" s="4" t="s">
        <v>12306</v>
      </c>
      <c r="E1154" s="4"/>
      <c r="F1154" s="5">
        <v>106.5</v>
      </c>
      <c r="G1154" s="5">
        <v>41.6</v>
      </c>
    </row>
    <row r="1155" spans="1:7" x14ac:dyDescent="0.25">
      <c r="A1155" t="s">
        <v>2159</v>
      </c>
      <c r="B1155" t="s">
        <v>2160</v>
      </c>
      <c r="C1155" s="6" t="s">
        <v>9459</v>
      </c>
      <c r="D1155" s="4" t="s">
        <v>12307</v>
      </c>
      <c r="E1155" s="4"/>
      <c r="F1155" s="5">
        <v>100.4</v>
      </c>
      <c r="G1155" s="5">
        <v>28.6</v>
      </c>
    </row>
    <row r="1156" spans="1:7" x14ac:dyDescent="0.25">
      <c r="A1156" t="s">
        <v>2161</v>
      </c>
      <c r="B1156" t="s">
        <v>2162</v>
      </c>
      <c r="C1156" s="6" t="s">
        <v>9459</v>
      </c>
      <c r="D1156" s="4" t="s">
        <v>12308</v>
      </c>
      <c r="E1156" s="4"/>
      <c r="F1156" s="5">
        <v>110.2</v>
      </c>
      <c r="G1156" s="5">
        <v>28.6</v>
      </c>
    </row>
    <row r="1157" spans="1:7" x14ac:dyDescent="0.25">
      <c r="A1157" t="s">
        <v>2163</v>
      </c>
      <c r="B1157" t="s">
        <v>2164</v>
      </c>
      <c r="C1157" s="6" t="s">
        <v>9459</v>
      </c>
      <c r="D1157" s="4" t="s">
        <v>12309</v>
      </c>
      <c r="E1157" s="4"/>
      <c r="F1157" s="5">
        <v>125.7</v>
      </c>
      <c r="G1157" s="5">
        <v>28.6</v>
      </c>
    </row>
    <row r="1158" spans="1:7" x14ac:dyDescent="0.25">
      <c r="A1158" t="s">
        <v>2165</v>
      </c>
      <c r="B1158" t="s">
        <v>2166</v>
      </c>
      <c r="C1158" s="6" t="s">
        <v>9462</v>
      </c>
      <c r="D1158" s="4" t="s">
        <v>9576</v>
      </c>
      <c r="E1158" s="4"/>
      <c r="F1158" s="5">
        <v>249.6</v>
      </c>
      <c r="G1158" s="5">
        <v>94.1</v>
      </c>
    </row>
    <row r="1159" spans="1:7" x14ac:dyDescent="0.25">
      <c r="A1159" t="s">
        <v>2167</v>
      </c>
      <c r="B1159" t="s">
        <v>2168</v>
      </c>
      <c r="C1159" s="6" t="s">
        <v>9462</v>
      </c>
      <c r="D1159" s="4" t="s">
        <v>9574</v>
      </c>
      <c r="E1159" s="4"/>
      <c r="F1159" s="5">
        <v>245.7</v>
      </c>
      <c r="G1159" s="5">
        <v>78.3</v>
      </c>
    </row>
    <row r="1160" spans="1:7" x14ac:dyDescent="0.25">
      <c r="A1160" t="s">
        <v>2169</v>
      </c>
      <c r="B1160" t="s">
        <v>2170</v>
      </c>
      <c r="C1160" s="6" t="s">
        <v>9459</v>
      </c>
      <c r="D1160" s="4" t="s">
        <v>12310</v>
      </c>
      <c r="E1160" s="4"/>
      <c r="F1160" s="5">
        <v>299.89999999999998</v>
      </c>
      <c r="G1160" s="5">
        <v>48.4</v>
      </c>
    </row>
    <row r="1161" spans="1:7" x14ac:dyDescent="0.25">
      <c r="A1161" t="s">
        <v>2171</v>
      </c>
      <c r="B1161" t="s">
        <v>2172</v>
      </c>
      <c r="C1161" s="6" t="s">
        <v>9459</v>
      </c>
      <c r="D1161" s="4" t="s">
        <v>12311</v>
      </c>
      <c r="E1161" s="4"/>
      <c r="F1161" s="5">
        <v>119.7</v>
      </c>
      <c r="G1161" s="5">
        <v>31</v>
      </c>
    </row>
    <row r="1162" spans="1:7" x14ac:dyDescent="0.25">
      <c r="A1162" t="s">
        <v>2173</v>
      </c>
      <c r="B1162" t="s">
        <v>2174</v>
      </c>
      <c r="C1162" s="6" t="s">
        <v>9459</v>
      </c>
      <c r="D1162" s="4" t="s">
        <v>12312</v>
      </c>
      <c r="E1162" s="4"/>
      <c r="F1162" s="5">
        <v>336.6</v>
      </c>
      <c r="G1162" s="5">
        <v>54.2</v>
      </c>
    </row>
    <row r="1163" spans="1:7" x14ac:dyDescent="0.25">
      <c r="A1163" t="s">
        <v>2175</v>
      </c>
      <c r="B1163" t="s">
        <v>2176</v>
      </c>
      <c r="C1163" s="6" t="s">
        <v>9459</v>
      </c>
      <c r="D1163" s="4" t="s">
        <v>12313</v>
      </c>
      <c r="E1163" s="4"/>
      <c r="F1163" s="5">
        <v>944.2</v>
      </c>
      <c r="G1163" s="5">
        <v>944.2</v>
      </c>
    </row>
    <row r="1164" spans="1:7" x14ac:dyDescent="0.25">
      <c r="A1164" t="s">
        <v>2177</v>
      </c>
      <c r="B1164" t="s">
        <v>2178</v>
      </c>
      <c r="C1164" s="6" t="s">
        <v>9459</v>
      </c>
      <c r="D1164" s="4" t="s">
        <v>12314</v>
      </c>
      <c r="E1164" s="4"/>
      <c r="F1164" s="5">
        <v>383.8</v>
      </c>
      <c r="G1164" s="5">
        <v>51.5</v>
      </c>
    </row>
    <row r="1165" spans="1:7" x14ac:dyDescent="0.25">
      <c r="A1165" t="s">
        <v>2179</v>
      </c>
      <c r="B1165" t="s">
        <v>2180</v>
      </c>
      <c r="C1165" s="6" t="s">
        <v>9459</v>
      </c>
      <c r="D1165" s="4" t="s">
        <v>12315</v>
      </c>
      <c r="E1165" s="4"/>
      <c r="F1165" s="5">
        <v>127.1</v>
      </c>
      <c r="G1165" s="5">
        <v>90.8</v>
      </c>
    </row>
    <row r="1166" spans="1:7" x14ac:dyDescent="0.25">
      <c r="A1166" t="s">
        <v>2181</v>
      </c>
      <c r="B1166" t="s">
        <v>2182</v>
      </c>
      <c r="C1166" s="6" t="s">
        <v>9459</v>
      </c>
      <c r="D1166" s="4" t="s">
        <v>12316</v>
      </c>
      <c r="E1166" s="4"/>
      <c r="F1166" s="5">
        <v>377.4</v>
      </c>
      <c r="G1166" s="5">
        <v>102.1</v>
      </c>
    </row>
    <row r="1167" spans="1:7" x14ac:dyDescent="0.25">
      <c r="A1167" t="s">
        <v>2183</v>
      </c>
      <c r="B1167" t="s">
        <v>2184</v>
      </c>
      <c r="C1167" s="6" t="s">
        <v>9459</v>
      </c>
      <c r="D1167" s="4" t="s">
        <v>12317</v>
      </c>
      <c r="E1167" s="4"/>
      <c r="F1167" s="5">
        <v>242</v>
      </c>
      <c r="G1167" s="5">
        <v>62.5</v>
      </c>
    </row>
    <row r="1168" spans="1:7" x14ac:dyDescent="0.25">
      <c r="A1168" t="s">
        <v>2185</v>
      </c>
      <c r="B1168" t="s">
        <v>2186</v>
      </c>
      <c r="C1168" s="6" t="s">
        <v>9459</v>
      </c>
      <c r="D1168" s="4" t="s">
        <v>12318</v>
      </c>
      <c r="E1168" s="4"/>
      <c r="F1168" s="5">
        <v>82.9</v>
      </c>
      <c r="G1168" s="5">
        <v>82.9</v>
      </c>
    </row>
    <row r="1169" spans="1:7" x14ac:dyDescent="0.25">
      <c r="A1169" t="s">
        <v>2187</v>
      </c>
      <c r="B1169" t="s">
        <v>2188</v>
      </c>
      <c r="C1169" s="6" t="s">
        <v>9459</v>
      </c>
      <c r="D1169" s="4" t="s">
        <v>12319</v>
      </c>
      <c r="E1169" s="4"/>
      <c r="F1169" s="5">
        <v>348.6</v>
      </c>
      <c r="G1169" s="5">
        <v>134.5</v>
      </c>
    </row>
    <row r="1170" spans="1:7" x14ac:dyDescent="0.25">
      <c r="A1170" t="s">
        <v>2189</v>
      </c>
      <c r="B1170" t="s">
        <v>2190</v>
      </c>
      <c r="C1170" s="6" t="s">
        <v>9459</v>
      </c>
      <c r="D1170" s="4" t="s">
        <v>12320</v>
      </c>
      <c r="E1170" s="4"/>
      <c r="F1170" s="5">
        <v>558.29999999999995</v>
      </c>
      <c r="G1170" s="5">
        <v>220.9</v>
      </c>
    </row>
    <row r="1171" spans="1:7" x14ac:dyDescent="0.25">
      <c r="A1171" t="s">
        <v>2191</v>
      </c>
      <c r="B1171" t="s">
        <v>2192</v>
      </c>
      <c r="C1171" s="6" t="s">
        <v>9459</v>
      </c>
      <c r="D1171" s="4" t="s">
        <v>9586</v>
      </c>
      <c r="E1171" s="4"/>
      <c r="F1171" s="5">
        <v>263.2</v>
      </c>
      <c r="G1171" s="5">
        <v>47.6</v>
      </c>
    </row>
    <row r="1172" spans="1:7" x14ac:dyDescent="0.25">
      <c r="A1172" t="s">
        <v>2194</v>
      </c>
      <c r="B1172" t="s">
        <v>2193</v>
      </c>
      <c r="C1172" s="6" t="s">
        <v>9459</v>
      </c>
      <c r="D1172" s="4" t="s">
        <v>12321</v>
      </c>
      <c r="E1172" s="4"/>
      <c r="F1172" s="5">
        <v>130</v>
      </c>
      <c r="G1172" s="5">
        <v>42.2</v>
      </c>
    </row>
    <row r="1173" spans="1:7" x14ac:dyDescent="0.25">
      <c r="A1173" t="s">
        <v>2195</v>
      </c>
      <c r="B1173" t="s">
        <v>2196</v>
      </c>
      <c r="C1173" s="6" t="s">
        <v>9459</v>
      </c>
      <c r="D1173" s="4" t="s">
        <v>12322</v>
      </c>
      <c r="E1173" s="4"/>
      <c r="F1173" s="5">
        <v>159.6</v>
      </c>
      <c r="G1173" s="5">
        <v>43</v>
      </c>
    </row>
    <row r="1174" spans="1:7" x14ac:dyDescent="0.25">
      <c r="A1174" t="s">
        <v>13454</v>
      </c>
      <c r="B1174" t="s">
        <v>13455</v>
      </c>
      <c r="C1174" s="6" t="s">
        <v>9459</v>
      </c>
      <c r="D1174" s="4" t="s">
        <v>13456</v>
      </c>
      <c r="E1174" s="4"/>
      <c r="F1174" s="5">
        <v>47.6</v>
      </c>
      <c r="G1174" s="5">
        <v>27.2</v>
      </c>
    </row>
    <row r="1175" spans="1:7" x14ac:dyDescent="0.25">
      <c r="A1175" t="s">
        <v>2197</v>
      </c>
      <c r="B1175" t="s">
        <v>2198</v>
      </c>
      <c r="C1175" s="6" t="s">
        <v>9459</v>
      </c>
      <c r="D1175" s="4" t="s">
        <v>9584</v>
      </c>
      <c r="E1175" s="4"/>
      <c r="F1175" s="5">
        <v>299.89999999999998</v>
      </c>
      <c r="G1175" s="5">
        <v>72.599999999999994</v>
      </c>
    </row>
    <row r="1176" spans="1:7" x14ac:dyDescent="0.25">
      <c r="A1176" t="s">
        <v>2199</v>
      </c>
      <c r="B1176" t="s">
        <v>2200</v>
      </c>
      <c r="C1176" s="6" t="s">
        <v>9459</v>
      </c>
      <c r="D1176" s="4" t="s">
        <v>12323</v>
      </c>
      <c r="E1176" s="4"/>
      <c r="F1176" s="5">
        <v>489.5</v>
      </c>
      <c r="G1176" s="5">
        <v>78.3</v>
      </c>
    </row>
    <row r="1177" spans="1:7" x14ac:dyDescent="0.25">
      <c r="A1177" t="s">
        <v>2201</v>
      </c>
      <c r="B1177" t="s">
        <v>2200</v>
      </c>
      <c r="C1177" s="6" t="s">
        <v>9459</v>
      </c>
      <c r="D1177" s="4" t="s">
        <v>12323</v>
      </c>
      <c r="E1177" s="4"/>
      <c r="F1177" s="5">
        <v>213.5</v>
      </c>
      <c r="G1177" s="5">
        <v>69.3</v>
      </c>
    </row>
    <row r="1178" spans="1:7" x14ac:dyDescent="0.25">
      <c r="A1178" t="s">
        <v>13457</v>
      </c>
      <c r="B1178" t="s">
        <v>13458</v>
      </c>
      <c r="C1178" s="6" t="s">
        <v>9462</v>
      </c>
      <c r="D1178" s="4" t="s">
        <v>9576</v>
      </c>
      <c r="E1178" s="4"/>
      <c r="F1178" s="5">
        <v>249.6</v>
      </c>
      <c r="G1178" s="5">
        <v>94.1</v>
      </c>
    </row>
    <row r="1179" spans="1:7" x14ac:dyDescent="0.25">
      <c r="A1179" t="s">
        <v>2202</v>
      </c>
      <c r="B1179" t="s">
        <v>2203</v>
      </c>
      <c r="C1179" s="6" t="s">
        <v>9460</v>
      </c>
      <c r="D1179" s="4" t="s">
        <v>12324</v>
      </c>
      <c r="E1179" s="4"/>
      <c r="F1179" s="5">
        <v>115.5</v>
      </c>
      <c r="G1179" s="5">
        <v>71.5</v>
      </c>
    </row>
    <row r="1180" spans="1:7" x14ac:dyDescent="0.25">
      <c r="A1180" t="s">
        <v>2204</v>
      </c>
      <c r="B1180" t="s">
        <v>2205</v>
      </c>
      <c r="C1180" s="6" t="s">
        <v>9460</v>
      </c>
      <c r="D1180" s="4" t="s">
        <v>12325</v>
      </c>
      <c r="E1180" s="4"/>
      <c r="F1180" s="5">
        <v>544.5</v>
      </c>
      <c r="G1180" s="5">
        <v>110.9</v>
      </c>
    </row>
    <row r="1181" spans="1:7" x14ac:dyDescent="0.25">
      <c r="A1181" t="s">
        <v>2206</v>
      </c>
      <c r="B1181" t="s">
        <v>2207</v>
      </c>
      <c r="C1181" s="6" t="s">
        <v>9460</v>
      </c>
      <c r="D1181" s="4" t="s">
        <v>12326</v>
      </c>
      <c r="E1181" s="4"/>
      <c r="F1181" s="5">
        <v>339.6</v>
      </c>
      <c r="G1181" s="5">
        <v>101.3</v>
      </c>
    </row>
    <row r="1182" spans="1:7" x14ac:dyDescent="0.25">
      <c r="A1182" t="s">
        <v>2208</v>
      </c>
      <c r="B1182" t="s">
        <v>2209</v>
      </c>
      <c r="C1182" s="6" t="s">
        <v>9460</v>
      </c>
      <c r="D1182" s="4" t="s">
        <v>12327</v>
      </c>
      <c r="E1182" s="4"/>
      <c r="F1182" s="5">
        <v>64.900000000000006</v>
      </c>
      <c r="G1182" s="5">
        <v>25.3</v>
      </c>
    </row>
    <row r="1183" spans="1:7" x14ac:dyDescent="0.25">
      <c r="A1183" t="s">
        <v>2210</v>
      </c>
      <c r="B1183" t="s">
        <v>2211</v>
      </c>
      <c r="C1183" s="6" t="s">
        <v>9460</v>
      </c>
      <c r="D1183" s="4" t="s">
        <v>12328</v>
      </c>
      <c r="E1183" s="4"/>
      <c r="F1183" s="5">
        <v>339.6</v>
      </c>
      <c r="G1183" s="5">
        <v>92.4</v>
      </c>
    </row>
    <row r="1184" spans="1:7" x14ac:dyDescent="0.25">
      <c r="A1184" t="s">
        <v>2212</v>
      </c>
      <c r="B1184" t="s">
        <v>2213</v>
      </c>
      <c r="C1184" s="6" t="s">
        <v>9460</v>
      </c>
      <c r="D1184" s="4" t="s">
        <v>12328</v>
      </c>
      <c r="E1184" s="4"/>
      <c r="F1184" s="5">
        <v>339.6</v>
      </c>
      <c r="G1184" s="5">
        <v>92.4</v>
      </c>
    </row>
    <row r="1185" spans="1:7" x14ac:dyDescent="0.25">
      <c r="A1185" t="s">
        <v>2214</v>
      </c>
      <c r="B1185" t="s">
        <v>2215</v>
      </c>
      <c r="C1185" s="6" t="s">
        <v>9460</v>
      </c>
      <c r="D1185" s="4" t="s">
        <v>12328</v>
      </c>
      <c r="E1185" s="4"/>
      <c r="F1185" s="5">
        <v>339.6</v>
      </c>
      <c r="G1185" s="5">
        <v>92.4</v>
      </c>
    </row>
    <row r="1186" spans="1:7" x14ac:dyDescent="0.25">
      <c r="A1186" t="s">
        <v>2216</v>
      </c>
      <c r="B1186" t="s">
        <v>2217</v>
      </c>
      <c r="C1186" s="6" t="s">
        <v>9460</v>
      </c>
      <c r="D1186" s="4" t="s">
        <v>12328</v>
      </c>
      <c r="E1186" s="4"/>
      <c r="F1186" s="5">
        <v>339.6</v>
      </c>
      <c r="G1186" s="5">
        <v>92.4</v>
      </c>
    </row>
    <row r="1187" spans="1:7" x14ac:dyDescent="0.25">
      <c r="A1187" t="s">
        <v>2218</v>
      </c>
      <c r="B1187" t="s">
        <v>2219</v>
      </c>
      <c r="C1187" s="6" t="s">
        <v>9460</v>
      </c>
      <c r="D1187" s="4" t="s">
        <v>12328</v>
      </c>
      <c r="E1187" s="4"/>
      <c r="F1187" s="5">
        <v>339.6</v>
      </c>
      <c r="G1187" s="5">
        <v>92.4</v>
      </c>
    </row>
    <row r="1188" spans="1:7" x14ac:dyDescent="0.25">
      <c r="A1188" t="s">
        <v>2220</v>
      </c>
      <c r="B1188" t="s">
        <v>2221</v>
      </c>
      <c r="C1188" s="6" t="s">
        <v>9460</v>
      </c>
      <c r="D1188" s="4" t="s">
        <v>12328</v>
      </c>
      <c r="E1188" s="4"/>
      <c r="F1188" s="5">
        <v>339.6</v>
      </c>
      <c r="G1188" s="5">
        <v>92.4</v>
      </c>
    </row>
    <row r="1189" spans="1:7" x14ac:dyDescent="0.25">
      <c r="A1189" t="s">
        <v>2222</v>
      </c>
      <c r="B1189" t="s">
        <v>2223</v>
      </c>
      <c r="C1189" s="6" t="s">
        <v>9460</v>
      </c>
      <c r="D1189" s="4" t="s">
        <v>12328</v>
      </c>
      <c r="E1189" s="4"/>
      <c r="F1189" s="5">
        <v>339.6</v>
      </c>
      <c r="G1189" s="5">
        <v>92.4</v>
      </c>
    </row>
    <row r="1190" spans="1:7" x14ac:dyDescent="0.25">
      <c r="A1190" t="s">
        <v>2224</v>
      </c>
      <c r="B1190" t="s">
        <v>2225</v>
      </c>
      <c r="C1190" s="6" t="s">
        <v>9460</v>
      </c>
      <c r="D1190" s="4" t="s">
        <v>12328</v>
      </c>
      <c r="E1190" s="4"/>
      <c r="F1190" s="5">
        <v>339.6</v>
      </c>
      <c r="G1190" s="5">
        <v>92.4</v>
      </c>
    </row>
    <row r="1191" spans="1:7" x14ac:dyDescent="0.25">
      <c r="A1191" t="s">
        <v>2226</v>
      </c>
      <c r="B1191" t="s">
        <v>2227</v>
      </c>
      <c r="C1191" s="6" t="s">
        <v>9460</v>
      </c>
      <c r="D1191" s="4" t="s">
        <v>12328</v>
      </c>
      <c r="E1191" s="4"/>
      <c r="F1191" s="5">
        <v>339.6</v>
      </c>
      <c r="G1191" s="5">
        <v>92.4</v>
      </c>
    </row>
    <row r="1192" spans="1:7" x14ac:dyDescent="0.25">
      <c r="A1192" t="s">
        <v>2228</v>
      </c>
      <c r="B1192" t="s">
        <v>2229</v>
      </c>
      <c r="C1192" s="6" t="s">
        <v>9460</v>
      </c>
      <c r="D1192" s="4" t="s">
        <v>12328</v>
      </c>
      <c r="E1192" s="4"/>
      <c r="F1192" s="5">
        <v>339.6</v>
      </c>
      <c r="G1192" s="5">
        <v>92.4</v>
      </c>
    </row>
    <row r="1193" spans="1:7" x14ac:dyDescent="0.25">
      <c r="A1193" t="s">
        <v>2230</v>
      </c>
      <c r="B1193" t="s">
        <v>2231</v>
      </c>
      <c r="C1193" s="6" t="s">
        <v>9460</v>
      </c>
      <c r="D1193" s="4" t="s">
        <v>12328</v>
      </c>
      <c r="E1193" s="4"/>
      <c r="F1193" s="5">
        <v>339.6</v>
      </c>
      <c r="G1193" s="5">
        <v>92.4</v>
      </c>
    </row>
    <row r="1194" spans="1:7" x14ac:dyDescent="0.25">
      <c r="A1194" t="s">
        <v>2232</v>
      </c>
      <c r="B1194" t="s">
        <v>2233</v>
      </c>
      <c r="C1194" s="6" t="s">
        <v>9460</v>
      </c>
      <c r="D1194" s="4" t="s">
        <v>12328</v>
      </c>
      <c r="E1194" s="4"/>
      <c r="F1194" s="5">
        <v>339.6</v>
      </c>
      <c r="G1194" s="5">
        <v>92.4</v>
      </c>
    </row>
    <row r="1195" spans="1:7" x14ac:dyDescent="0.25">
      <c r="A1195" t="s">
        <v>2234</v>
      </c>
      <c r="B1195" t="s">
        <v>2235</v>
      </c>
      <c r="C1195" s="6" t="s">
        <v>9460</v>
      </c>
      <c r="D1195" s="4" t="s">
        <v>12329</v>
      </c>
      <c r="E1195" s="4"/>
      <c r="F1195" s="5">
        <v>364.1</v>
      </c>
      <c r="G1195" s="5">
        <v>101.7</v>
      </c>
    </row>
    <row r="1196" spans="1:7" x14ac:dyDescent="0.25">
      <c r="A1196" t="s">
        <v>2236</v>
      </c>
      <c r="B1196" t="s">
        <v>2237</v>
      </c>
      <c r="C1196" s="6" t="s">
        <v>9460</v>
      </c>
      <c r="D1196" s="4" t="s">
        <v>12330</v>
      </c>
      <c r="E1196" s="4"/>
      <c r="F1196" s="5">
        <v>283.7</v>
      </c>
      <c r="G1196" s="5">
        <v>135.30000000000001</v>
      </c>
    </row>
    <row r="1197" spans="1:7" x14ac:dyDescent="0.25">
      <c r="A1197" t="s">
        <v>2238</v>
      </c>
      <c r="B1197" t="s">
        <v>2239</v>
      </c>
      <c r="C1197" s="6" t="s">
        <v>9460</v>
      </c>
      <c r="D1197" s="4" t="s">
        <v>12331</v>
      </c>
      <c r="E1197" s="4"/>
      <c r="F1197" s="5">
        <v>182.1</v>
      </c>
      <c r="G1197" s="5">
        <v>86.7</v>
      </c>
    </row>
    <row r="1198" spans="1:7" x14ac:dyDescent="0.25">
      <c r="A1198" t="s">
        <v>2240</v>
      </c>
      <c r="B1198" t="s">
        <v>2241</v>
      </c>
      <c r="C1198" s="6" t="s">
        <v>9460</v>
      </c>
      <c r="D1198" s="4" t="s">
        <v>12332</v>
      </c>
      <c r="E1198" s="4"/>
      <c r="F1198" s="5">
        <v>221.9</v>
      </c>
      <c r="G1198" s="5">
        <v>70.7</v>
      </c>
    </row>
    <row r="1199" spans="1:7" x14ac:dyDescent="0.25">
      <c r="A1199" t="s">
        <v>2242</v>
      </c>
      <c r="B1199" t="s">
        <v>2243</v>
      </c>
      <c r="C1199" s="6" t="s">
        <v>9460</v>
      </c>
      <c r="D1199" s="4" t="s">
        <v>12332</v>
      </c>
      <c r="E1199" s="4"/>
      <c r="F1199" s="5">
        <v>221.9</v>
      </c>
      <c r="G1199" s="5">
        <v>70.7</v>
      </c>
    </row>
    <row r="1200" spans="1:7" x14ac:dyDescent="0.25">
      <c r="A1200" t="s">
        <v>2244</v>
      </c>
      <c r="B1200" t="s">
        <v>2245</v>
      </c>
      <c r="C1200" s="6" t="s">
        <v>9460</v>
      </c>
      <c r="D1200" s="4" t="s">
        <v>12332</v>
      </c>
      <c r="E1200" s="4"/>
      <c r="F1200" s="5">
        <v>221.9</v>
      </c>
      <c r="G1200" s="5">
        <v>70.7</v>
      </c>
    </row>
    <row r="1201" spans="1:7" x14ac:dyDescent="0.25">
      <c r="A1201" t="s">
        <v>2246</v>
      </c>
      <c r="B1201" t="s">
        <v>2247</v>
      </c>
      <c r="C1201" s="6" t="s">
        <v>9460</v>
      </c>
      <c r="D1201" s="4" t="s">
        <v>12332</v>
      </c>
      <c r="E1201" s="4"/>
      <c r="F1201" s="5">
        <v>221.9</v>
      </c>
      <c r="G1201" s="5">
        <v>70.7</v>
      </c>
    </row>
    <row r="1202" spans="1:7" x14ac:dyDescent="0.25">
      <c r="A1202" t="s">
        <v>2248</v>
      </c>
      <c r="B1202" t="s">
        <v>2249</v>
      </c>
      <c r="C1202" s="6" t="s">
        <v>9460</v>
      </c>
      <c r="D1202" s="4" t="s">
        <v>12332</v>
      </c>
      <c r="E1202" s="4"/>
      <c r="F1202" s="5">
        <v>221.9</v>
      </c>
      <c r="G1202" s="5">
        <v>70.7</v>
      </c>
    </row>
    <row r="1203" spans="1:7" x14ac:dyDescent="0.25">
      <c r="A1203" t="s">
        <v>2250</v>
      </c>
      <c r="B1203" t="s">
        <v>2251</v>
      </c>
      <c r="C1203" s="6" t="s">
        <v>9460</v>
      </c>
      <c r="D1203" s="4" t="s">
        <v>12332</v>
      </c>
      <c r="E1203" s="4"/>
      <c r="F1203" s="5">
        <v>221.9</v>
      </c>
      <c r="G1203" s="5">
        <v>70.7</v>
      </c>
    </row>
    <row r="1204" spans="1:7" x14ac:dyDescent="0.25">
      <c r="A1204" t="s">
        <v>2252</v>
      </c>
      <c r="B1204" t="s">
        <v>2253</v>
      </c>
      <c r="C1204" s="6" t="s">
        <v>9460</v>
      </c>
      <c r="D1204" s="4" t="s">
        <v>12332</v>
      </c>
      <c r="E1204" s="4"/>
      <c r="F1204" s="5">
        <v>221.9</v>
      </c>
      <c r="G1204" s="5">
        <v>70.7</v>
      </c>
    </row>
    <row r="1205" spans="1:7" x14ac:dyDescent="0.25">
      <c r="A1205" t="s">
        <v>2254</v>
      </c>
      <c r="B1205" t="s">
        <v>2255</v>
      </c>
      <c r="C1205" s="6" t="s">
        <v>9460</v>
      </c>
      <c r="D1205" s="4" t="s">
        <v>12333</v>
      </c>
      <c r="E1205" s="4"/>
      <c r="F1205" s="5">
        <v>304.60000000000002</v>
      </c>
      <c r="G1205" s="5">
        <v>85.5</v>
      </c>
    </row>
    <row r="1206" spans="1:7" x14ac:dyDescent="0.25">
      <c r="A1206" t="s">
        <v>2256</v>
      </c>
      <c r="B1206" t="s">
        <v>2257</v>
      </c>
      <c r="C1206" s="6" t="s">
        <v>9460</v>
      </c>
      <c r="D1206" s="4" t="s">
        <v>12334</v>
      </c>
      <c r="E1206" s="4"/>
      <c r="F1206" s="5">
        <v>162.9</v>
      </c>
      <c r="G1206" s="5">
        <v>77.3</v>
      </c>
    </row>
    <row r="1207" spans="1:7" x14ac:dyDescent="0.25">
      <c r="A1207" t="s">
        <v>2258</v>
      </c>
      <c r="B1207" t="s">
        <v>2259</v>
      </c>
      <c r="C1207" s="6" t="s">
        <v>9460</v>
      </c>
      <c r="D1207" s="4" t="s">
        <v>12335</v>
      </c>
      <c r="E1207" s="4"/>
      <c r="F1207" s="5">
        <v>82.6</v>
      </c>
      <c r="G1207" s="5">
        <v>82.6</v>
      </c>
    </row>
    <row r="1208" spans="1:7" x14ac:dyDescent="0.25">
      <c r="A1208" t="s">
        <v>2260</v>
      </c>
      <c r="B1208" t="s">
        <v>2261</v>
      </c>
      <c r="C1208" s="6" t="s">
        <v>9460</v>
      </c>
      <c r="D1208" s="4" t="s">
        <v>12336</v>
      </c>
      <c r="E1208" s="4"/>
      <c r="F1208" s="5">
        <v>364.1</v>
      </c>
      <c r="G1208" s="5">
        <v>90.3</v>
      </c>
    </row>
    <row r="1209" spans="1:7" x14ac:dyDescent="0.25">
      <c r="A1209" t="s">
        <v>2262</v>
      </c>
      <c r="B1209" t="s">
        <v>2263</v>
      </c>
      <c r="C1209" s="6" t="s">
        <v>9460</v>
      </c>
      <c r="D1209" s="4" t="s">
        <v>12337</v>
      </c>
      <c r="E1209" s="4"/>
      <c r="F1209" s="5">
        <v>96.6</v>
      </c>
      <c r="G1209" s="5">
        <v>96.6</v>
      </c>
    </row>
    <row r="1210" spans="1:7" x14ac:dyDescent="0.25">
      <c r="A1210" t="s">
        <v>2264</v>
      </c>
      <c r="B1210" t="s">
        <v>2265</v>
      </c>
      <c r="C1210" s="6" t="s">
        <v>9460</v>
      </c>
      <c r="D1210" s="4" t="s">
        <v>12338</v>
      </c>
      <c r="E1210" s="4"/>
      <c r="F1210" s="5">
        <v>232.9</v>
      </c>
      <c r="G1210" s="5">
        <v>110.9</v>
      </c>
    </row>
    <row r="1211" spans="1:7" x14ac:dyDescent="0.25">
      <c r="A1211" t="s">
        <v>2266</v>
      </c>
      <c r="B1211" t="s">
        <v>2267</v>
      </c>
      <c r="C1211" s="6" t="s">
        <v>9460</v>
      </c>
      <c r="D1211" s="4" t="s">
        <v>12339</v>
      </c>
      <c r="E1211" s="4"/>
      <c r="F1211" s="5">
        <v>159.19999999999999</v>
      </c>
      <c r="G1211" s="5">
        <v>109.5</v>
      </c>
    </row>
    <row r="1212" spans="1:7" x14ac:dyDescent="0.25">
      <c r="A1212" t="s">
        <v>2268</v>
      </c>
      <c r="B1212" t="s">
        <v>2269</v>
      </c>
      <c r="C1212" s="6" t="s">
        <v>9460</v>
      </c>
      <c r="D1212" s="4" t="s">
        <v>12340</v>
      </c>
      <c r="E1212" s="4"/>
      <c r="F1212" s="5">
        <v>595.29999999999995</v>
      </c>
      <c r="G1212" s="5">
        <v>115.9</v>
      </c>
    </row>
    <row r="1213" spans="1:7" x14ac:dyDescent="0.25">
      <c r="A1213" t="s">
        <v>2270</v>
      </c>
      <c r="B1213" t="s">
        <v>2271</v>
      </c>
      <c r="C1213" s="6" t="s">
        <v>9460</v>
      </c>
      <c r="D1213" s="4" t="s">
        <v>12341</v>
      </c>
      <c r="E1213" s="4"/>
      <c r="F1213" s="5">
        <v>129.4</v>
      </c>
      <c r="G1213" s="5">
        <v>50.2</v>
      </c>
    </row>
    <row r="1214" spans="1:7" x14ac:dyDescent="0.25">
      <c r="A1214" t="s">
        <v>13459</v>
      </c>
      <c r="B1214" t="s">
        <v>13460</v>
      </c>
      <c r="C1214" s="6" t="s">
        <v>9460</v>
      </c>
      <c r="D1214" s="4" t="s">
        <v>13461</v>
      </c>
      <c r="E1214" s="4"/>
      <c r="F1214" s="5">
        <v>45.3</v>
      </c>
      <c r="G1214" s="5">
        <v>45.3</v>
      </c>
    </row>
    <row r="1215" spans="1:7" x14ac:dyDescent="0.25">
      <c r="A1215" t="s">
        <v>2272</v>
      </c>
      <c r="B1215" t="s">
        <v>2273</v>
      </c>
      <c r="C1215" s="6" t="s">
        <v>9460</v>
      </c>
      <c r="D1215" s="4" t="s">
        <v>12342</v>
      </c>
      <c r="E1215" s="4"/>
      <c r="F1215" s="5">
        <v>91.2</v>
      </c>
      <c r="G1215" s="5">
        <v>45.9</v>
      </c>
    </row>
    <row r="1216" spans="1:7" x14ac:dyDescent="0.25">
      <c r="A1216" t="s">
        <v>2274</v>
      </c>
      <c r="B1216" t="s">
        <v>2275</v>
      </c>
      <c r="C1216" s="6" t="s">
        <v>9460</v>
      </c>
      <c r="D1216" s="4" t="s">
        <v>12343</v>
      </c>
      <c r="E1216" s="4" t="s">
        <v>2276</v>
      </c>
      <c r="F1216" s="5">
        <v>99.1</v>
      </c>
      <c r="G1216" s="5">
        <v>60.1</v>
      </c>
    </row>
    <row r="1217" spans="1:7" x14ac:dyDescent="0.25">
      <c r="A1217" t="s">
        <v>2277</v>
      </c>
      <c r="B1217" t="s">
        <v>2278</v>
      </c>
      <c r="C1217" s="6" t="s">
        <v>9460</v>
      </c>
      <c r="D1217" s="4" t="s">
        <v>12344</v>
      </c>
      <c r="E1217" s="4"/>
      <c r="F1217" s="5">
        <v>77.5</v>
      </c>
      <c r="G1217" s="5">
        <v>63</v>
      </c>
    </row>
    <row r="1218" spans="1:7" x14ac:dyDescent="0.25">
      <c r="A1218" t="s">
        <v>2279</v>
      </c>
      <c r="B1218" t="s">
        <v>2280</v>
      </c>
      <c r="C1218" s="6" t="s">
        <v>9460</v>
      </c>
      <c r="D1218" s="4" t="s">
        <v>12345</v>
      </c>
      <c r="E1218" s="4"/>
      <c r="F1218" s="5">
        <v>82.3</v>
      </c>
      <c r="G1218" s="5">
        <v>24.3</v>
      </c>
    </row>
    <row r="1219" spans="1:7" x14ac:dyDescent="0.25">
      <c r="A1219" t="s">
        <v>2281</v>
      </c>
      <c r="B1219" t="s">
        <v>2282</v>
      </c>
      <c r="C1219" s="6" t="s">
        <v>9460</v>
      </c>
      <c r="D1219" s="4" t="s">
        <v>12346</v>
      </c>
      <c r="E1219" s="4"/>
      <c r="F1219" s="5">
        <v>101.5</v>
      </c>
      <c r="G1219" s="5">
        <v>31</v>
      </c>
    </row>
    <row r="1220" spans="1:7" x14ac:dyDescent="0.25">
      <c r="A1220" t="s">
        <v>2283</v>
      </c>
      <c r="B1220" t="s">
        <v>2284</v>
      </c>
      <c r="C1220" s="6" t="s">
        <v>9460</v>
      </c>
      <c r="D1220" s="4" t="s">
        <v>12347</v>
      </c>
      <c r="E1220" s="4"/>
      <c r="F1220" s="5">
        <v>348.3</v>
      </c>
      <c r="G1220" s="5">
        <v>92.9</v>
      </c>
    </row>
    <row r="1221" spans="1:7" x14ac:dyDescent="0.25">
      <c r="A1221" t="s">
        <v>2285</v>
      </c>
      <c r="B1221" t="s">
        <v>2286</v>
      </c>
      <c r="C1221" s="6" t="s">
        <v>9460</v>
      </c>
      <c r="D1221" s="4" t="s">
        <v>12347</v>
      </c>
      <c r="E1221" s="4"/>
      <c r="F1221" s="5">
        <v>348.3</v>
      </c>
      <c r="G1221" s="5">
        <v>92.9</v>
      </c>
    </row>
    <row r="1222" spans="1:7" x14ac:dyDescent="0.25">
      <c r="A1222" t="s">
        <v>2287</v>
      </c>
      <c r="B1222" t="s">
        <v>2288</v>
      </c>
      <c r="C1222" s="6" t="s">
        <v>9460</v>
      </c>
      <c r="D1222" s="4" t="s">
        <v>12347</v>
      </c>
      <c r="E1222" s="4"/>
      <c r="F1222" s="5">
        <v>348.3</v>
      </c>
      <c r="G1222" s="5">
        <v>92.9</v>
      </c>
    </row>
    <row r="1223" spans="1:7" x14ac:dyDescent="0.25">
      <c r="A1223" t="s">
        <v>2289</v>
      </c>
      <c r="B1223" t="s">
        <v>2290</v>
      </c>
      <c r="C1223" s="6" t="s">
        <v>9460</v>
      </c>
      <c r="D1223" s="4" t="s">
        <v>12348</v>
      </c>
      <c r="E1223" s="4"/>
      <c r="F1223" s="5">
        <v>203.1</v>
      </c>
      <c r="G1223" s="5">
        <v>45.9</v>
      </c>
    </row>
    <row r="1224" spans="1:7" x14ac:dyDescent="0.25">
      <c r="A1224" t="s">
        <v>2291</v>
      </c>
      <c r="B1224" t="s">
        <v>2292</v>
      </c>
      <c r="C1224" s="6" t="s">
        <v>9460</v>
      </c>
      <c r="D1224" s="4" t="s">
        <v>12349</v>
      </c>
      <c r="E1224" s="4"/>
      <c r="F1224" s="5">
        <v>182.1</v>
      </c>
      <c r="G1224" s="5">
        <v>57.7</v>
      </c>
    </row>
    <row r="1225" spans="1:7" x14ac:dyDescent="0.25">
      <c r="A1225" t="s">
        <v>2293</v>
      </c>
      <c r="B1225" t="s">
        <v>2294</v>
      </c>
      <c r="C1225" s="6" t="s">
        <v>9460</v>
      </c>
      <c r="D1225" s="4" t="s">
        <v>12350</v>
      </c>
      <c r="E1225" s="4"/>
      <c r="F1225" s="5">
        <v>133.1</v>
      </c>
      <c r="G1225" s="5">
        <v>45.9</v>
      </c>
    </row>
    <row r="1226" spans="1:7" x14ac:dyDescent="0.25">
      <c r="A1226" t="s">
        <v>2295</v>
      </c>
      <c r="B1226" t="s">
        <v>2296</v>
      </c>
      <c r="C1226" s="6" t="s">
        <v>9460</v>
      </c>
      <c r="D1226" s="4" t="s">
        <v>12351</v>
      </c>
      <c r="E1226" s="4"/>
      <c r="F1226" s="5">
        <v>203.1</v>
      </c>
      <c r="G1226" s="5">
        <v>45.9</v>
      </c>
    </row>
    <row r="1227" spans="1:7" x14ac:dyDescent="0.25">
      <c r="A1227" t="s">
        <v>2297</v>
      </c>
      <c r="B1227" t="s">
        <v>2298</v>
      </c>
      <c r="C1227" s="6" t="s">
        <v>9460</v>
      </c>
      <c r="D1227" s="4" t="s">
        <v>12352</v>
      </c>
      <c r="E1227" s="4"/>
      <c r="F1227" s="5">
        <v>121.2</v>
      </c>
      <c r="G1227" s="5">
        <v>99.5</v>
      </c>
    </row>
    <row r="1228" spans="1:7" x14ac:dyDescent="0.25">
      <c r="A1228" t="s">
        <v>2299</v>
      </c>
      <c r="B1228" t="s">
        <v>2300</v>
      </c>
      <c r="C1228" s="6" t="s">
        <v>9460</v>
      </c>
      <c r="D1228" s="4" t="s">
        <v>12353</v>
      </c>
      <c r="E1228" s="4"/>
      <c r="F1228" s="5">
        <v>406.2</v>
      </c>
      <c r="G1228" s="5">
        <v>96.6</v>
      </c>
    </row>
    <row r="1229" spans="1:7" x14ac:dyDescent="0.25">
      <c r="A1229" t="s">
        <v>2301</v>
      </c>
      <c r="B1229" t="s">
        <v>2302</v>
      </c>
      <c r="C1229" s="6" t="s">
        <v>9460</v>
      </c>
      <c r="D1229" s="4" t="s">
        <v>12354</v>
      </c>
      <c r="E1229" s="4"/>
      <c r="F1229" s="5">
        <v>406.2</v>
      </c>
      <c r="G1229" s="5">
        <v>96.6</v>
      </c>
    </row>
    <row r="1230" spans="1:7" x14ac:dyDescent="0.25">
      <c r="A1230" t="s">
        <v>2303</v>
      </c>
      <c r="B1230" t="s">
        <v>2304</v>
      </c>
      <c r="C1230" s="6" t="s">
        <v>9460</v>
      </c>
      <c r="D1230" s="4" t="s">
        <v>12355</v>
      </c>
      <c r="E1230" s="4"/>
      <c r="F1230" s="5">
        <v>242</v>
      </c>
      <c r="G1230" s="5">
        <v>100.2</v>
      </c>
    </row>
    <row r="1231" spans="1:7" x14ac:dyDescent="0.25">
      <c r="A1231" t="s">
        <v>2305</v>
      </c>
      <c r="B1231" t="s">
        <v>2072</v>
      </c>
      <c r="C1231" s="6" t="s">
        <v>9460</v>
      </c>
      <c r="D1231" s="4" t="s">
        <v>12285</v>
      </c>
      <c r="E1231" s="4"/>
      <c r="F1231" s="5">
        <v>467.1</v>
      </c>
      <c r="G1231" s="5">
        <v>336</v>
      </c>
    </row>
    <row r="1232" spans="1:7" x14ac:dyDescent="0.25">
      <c r="A1232" t="s">
        <v>2306</v>
      </c>
      <c r="B1232" t="s">
        <v>2307</v>
      </c>
      <c r="C1232" s="6" t="s">
        <v>9460</v>
      </c>
      <c r="D1232" s="4" t="s">
        <v>12356</v>
      </c>
      <c r="E1232" s="4"/>
      <c r="F1232" s="5">
        <v>148.9</v>
      </c>
      <c r="G1232" s="5">
        <v>49.8</v>
      </c>
    </row>
    <row r="1233" spans="1:7" x14ac:dyDescent="0.25">
      <c r="A1233" t="s">
        <v>2308</v>
      </c>
      <c r="B1233" t="s">
        <v>2309</v>
      </c>
      <c r="C1233" s="6" t="s">
        <v>9460</v>
      </c>
      <c r="D1233" s="4" t="s">
        <v>12357</v>
      </c>
      <c r="E1233" s="4"/>
      <c r="F1233" s="5">
        <v>203.1</v>
      </c>
      <c r="G1233" s="5">
        <v>96.6</v>
      </c>
    </row>
    <row r="1234" spans="1:7" x14ac:dyDescent="0.25">
      <c r="A1234" t="s">
        <v>2310</v>
      </c>
      <c r="B1234" t="s">
        <v>2311</v>
      </c>
      <c r="C1234" s="6" t="s">
        <v>9460</v>
      </c>
      <c r="D1234" s="4" t="s">
        <v>12358</v>
      </c>
      <c r="E1234" s="4"/>
      <c r="F1234" s="5">
        <v>179.9</v>
      </c>
      <c r="G1234" s="5">
        <v>99.5</v>
      </c>
    </row>
    <row r="1235" spans="1:7" x14ac:dyDescent="0.25">
      <c r="A1235" t="s">
        <v>2312</v>
      </c>
      <c r="B1235" t="s">
        <v>2313</v>
      </c>
      <c r="C1235" s="6" t="s">
        <v>9460</v>
      </c>
      <c r="D1235" s="4" t="s">
        <v>12359</v>
      </c>
      <c r="E1235" s="4"/>
      <c r="F1235" s="5">
        <v>208.1</v>
      </c>
      <c r="G1235" s="5">
        <v>96.3</v>
      </c>
    </row>
    <row r="1236" spans="1:7" x14ac:dyDescent="0.25">
      <c r="A1236" t="s">
        <v>2314</v>
      </c>
      <c r="B1236" t="s">
        <v>2315</v>
      </c>
      <c r="C1236" s="6" t="s">
        <v>9460</v>
      </c>
      <c r="D1236" s="4" t="s">
        <v>12360</v>
      </c>
      <c r="E1236" s="4"/>
      <c r="F1236" s="5">
        <v>437.7</v>
      </c>
      <c r="G1236" s="5">
        <v>208.5</v>
      </c>
    </row>
    <row r="1237" spans="1:7" x14ac:dyDescent="0.25">
      <c r="A1237" t="s">
        <v>2316</v>
      </c>
      <c r="B1237" t="s">
        <v>2317</v>
      </c>
      <c r="C1237" s="6" t="s">
        <v>9460</v>
      </c>
      <c r="D1237" s="4" t="s">
        <v>12361</v>
      </c>
      <c r="E1237" s="4"/>
      <c r="F1237" s="5">
        <v>765.2</v>
      </c>
      <c r="G1237" s="5">
        <v>363.8</v>
      </c>
    </row>
    <row r="1238" spans="1:7" x14ac:dyDescent="0.25">
      <c r="A1238" t="s">
        <v>2318</v>
      </c>
      <c r="B1238" t="s">
        <v>2319</v>
      </c>
      <c r="C1238" s="6" t="s">
        <v>9460</v>
      </c>
      <c r="D1238" s="4" t="s">
        <v>12362</v>
      </c>
      <c r="E1238" s="4"/>
      <c r="F1238" s="5">
        <v>1547.7</v>
      </c>
      <c r="G1238" s="5">
        <v>737.9</v>
      </c>
    </row>
    <row r="1239" spans="1:7" x14ac:dyDescent="0.25">
      <c r="A1239" t="s">
        <v>2320</v>
      </c>
      <c r="B1239" t="s">
        <v>2321</v>
      </c>
      <c r="C1239" s="6" t="s">
        <v>9460</v>
      </c>
      <c r="D1239" s="4" t="s">
        <v>12363</v>
      </c>
      <c r="E1239" s="4"/>
      <c r="F1239" s="5">
        <v>437.7</v>
      </c>
      <c r="G1239" s="5">
        <v>208.5</v>
      </c>
    </row>
    <row r="1240" spans="1:7" x14ac:dyDescent="0.25">
      <c r="A1240" t="s">
        <v>2322</v>
      </c>
      <c r="B1240" t="s">
        <v>2323</v>
      </c>
      <c r="C1240" s="6" t="s">
        <v>9460</v>
      </c>
      <c r="D1240" s="4" t="s">
        <v>12364</v>
      </c>
      <c r="E1240" s="4"/>
      <c r="F1240" s="5">
        <v>765.2</v>
      </c>
      <c r="G1240" s="5">
        <v>363.8</v>
      </c>
    </row>
    <row r="1241" spans="1:7" x14ac:dyDescent="0.25">
      <c r="A1241" t="s">
        <v>2324</v>
      </c>
      <c r="B1241" t="s">
        <v>2325</v>
      </c>
      <c r="C1241" s="6" t="s">
        <v>9460</v>
      </c>
      <c r="D1241" s="4" t="s">
        <v>12365</v>
      </c>
      <c r="E1241" s="4"/>
      <c r="F1241" s="5">
        <v>765</v>
      </c>
      <c r="G1241" s="5">
        <v>450</v>
      </c>
    </row>
    <row r="1242" spans="1:7" x14ac:dyDescent="0.25">
      <c r="A1242" t="s">
        <v>2326</v>
      </c>
      <c r="B1242" t="s">
        <v>2327</v>
      </c>
      <c r="C1242" s="6" t="s">
        <v>9460</v>
      </c>
      <c r="D1242" s="4" t="s">
        <v>12366</v>
      </c>
      <c r="E1242" s="4"/>
      <c r="F1242" s="5">
        <v>773.8</v>
      </c>
      <c r="G1242" s="5">
        <v>368.8</v>
      </c>
    </row>
    <row r="1243" spans="1:7" x14ac:dyDescent="0.25">
      <c r="A1243" t="s">
        <v>2328</v>
      </c>
      <c r="B1243" t="s">
        <v>2329</v>
      </c>
      <c r="C1243" s="6" t="s">
        <v>9460</v>
      </c>
      <c r="D1243" s="4" t="s">
        <v>12367</v>
      </c>
      <c r="E1243" s="4"/>
      <c r="F1243" s="5">
        <v>248.7</v>
      </c>
      <c r="G1243" s="5">
        <v>96.6</v>
      </c>
    </row>
    <row r="1244" spans="1:7" x14ac:dyDescent="0.25">
      <c r="A1244" t="s">
        <v>2330</v>
      </c>
      <c r="B1244" t="s">
        <v>2120</v>
      </c>
      <c r="C1244" s="6" t="s">
        <v>9460</v>
      </c>
      <c r="D1244" s="4" t="s">
        <v>12287</v>
      </c>
      <c r="E1244" s="4"/>
      <c r="F1244" s="5">
        <v>438.7</v>
      </c>
      <c r="G1244" s="5">
        <v>308.7</v>
      </c>
    </row>
    <row r="1245" spans="1:7" x14ac:dyDescent="0.25">
      <c r="A1245" t="s">
        <v>2331</v>
      </c>
      <c r="B1245" t="s">
        <v>2332</v>
      </c>
      <c r="C1245" s="6" t="s">
        <v>9460</v>
      </c>
      <c r="D1245" s="4" t="s">
        <v>12368</v>
      </c>
      <c r="E1245" s="4"/>
      <c r="F1245" s="5">
        <v>127.6</v>
      </c>
      <c r="G1245" s="5">
        <v>96.3</v>
      </c>
    </row>
    <row r="1246" spans="1:7" x14ac:dyDescent="0.25">
      <c r="A1246" t="s">
        <v>2333</v>
      </c>
      <c r="B1246" t="s">
        <v>2334</v>
      </c>
      <c r="C1246" s="6" t="s">
        <v>9460</v>
      </c>
      <c r="D1246" s="4" t="s">
        <v>12369</v>
      </c>
      <c r="E1246" s="4"/>
      <c r="F1246" s="5">
        <v>1736</v>
      </c>
      <c r="G1246" s="5">
        <v>1736</v>
      </c>
    </row>
    <row r="1247" spans="1:7" x14ac:dyDescent="0.25">
      <c r="A1247" t="s">
        <v>13462</v>
      </c>
      <c r="B1247" t="s">
        <v>2329</v>
      </c>
      <c r="C1247" s="6" t="s">
        <v>9460</v>
      </c>
      <c r="D1247" s="4" t="s">
        <v>12367</v>
      </c>
      <c r="E1247" s="4"/>
      <c r="F1247" s="5">
        <v>248.7</v>
      </c>
      <c r="G1247" s="5">
        <v>96.6</v>
      </c>
    </row>
    <row r="1248" spans="1:7" x14ac:dyDescent="0.25">
      <c r="A1248" t="s">
        <v>2335</v>
      </c>
      <c r="B1248" t="s">
        <v>2336</v>
      </c>
      <c r="C1248" s="6" t="s">
        <v>9461</v>
      </c>
      <c r="D1248" s="4" t="s">
        <v>12370</v>
      </c>
      <c r="E1248" s="4"/>
      <c r="F1248" s="5">
        <v>138.80000000000001</v>
      </c>
      <c r="G1248" s="5">
        <v>37.1</v>
      </c>
    </row>
    <row r="1249" spans="1:7" x14ac:dyDescent="0.25">
      <c r="A1249" t="s">
        <v>2337</v>
      </c>
      <c r="B1249" t="s">
        <v>2338</v>
      </c>
      <c r="C1249" s="6" t="s">
        <v>9461</v>
      </c>
      <c r="D1249" s="4" t="s">
        <v>11937</v>
      </c>
      <c r="E1249" s="4"/>
      <c r="F1249" s="5">
        <v>35</v>
      </c>
      <c r="G1249" s="5">
        <v>25.5</v>
      </c>
    </row>
    <row r="1250" spans="1:7" x14ac:dyDescent="0.25">
      <c r="A1250" t="s">
        <v>2339</v>
      </c>
      <c r="B1250" t="s">
        <v>2340</v>
      </c>
      <c r="C1250" s="6" t="s">
        <v>9461</v>
      </c>
      <c r="D1250" s="4" t="s">
        <v>12371</v>
      </c>
      <c r="E1250" s="4"/>
      <c r="F1250" s="5">
        <v>168.9</v>
      </c>
      <c r="G1250" s="5">
        <v>27.3</v>
      </c>
    </row>
    <row r="1251" spans="1:7" x14ac:dyDescent="0.25">
      <c r="A1251" t="s">
        <v>2341</v>
      </c>
      <c r="B1251" t="s">
        <v>2342</v>
      </c>
      <c r="C1251" s="6" t="s">
        <v>9461</v>
      </c>
      <c r="D1251" s="4" t="s">
        <v>12372</v>
      </c>
      <c r="E1251" s="4"/>
      <c r="F1251" s="5">
        <v>89.1</v>
      </c>
      <c r="G1251" s="5">
        <v>36.700000000000003</v>
      </c>
    </row>
    <row r="1252" spans="1:7" x14ac:dyDescent="0.25">
      <c r="A1252" t="s">
        <v>2343</v>
      </c>
      <c r="B1252" t="s">
        <v>2344</v>
      </c>
      <c r="C1252" s="6" t="s">
        <v>9461</v>
      </c>
      <c r="D1252" s="4" t="s">
        <v>12373</v>
      </c>
      <c r="E1252" s="4"/>
      <c r="F1252" s="5">
        <v>150.30000000000001</v>
      </c>
      <c r="G1252" s="5">
        <v>61.7</v>
      </c>
    </row>
    <row r="1253" spans="1:7" x14ac:dyDescent="0.25">
      <c r="A1253" t="s">
        <v>2345</v>
      </c>
      <c r="B1253" t="s">
        <v>2346</v>
      </c>
      <c r="C1253" s="6" t="s">
        <v>9462</v>
      </c>
      <c r="D1253" s="4" t="s">
        <v>12374</v>
      </c>
      <c r="E1253" s="4"/>
      <c r="F1253" s="5">
        <v>295.5</v>
      </c>
      <c r="G1253" s="5">
        <v>111.3</v>
      </c>
    </row>
    <row r="1254" spans="1:7" x14ac:dyDescent="0.25">
      <c r="A1254" t="s">
        <v>2347</v>
      </c>
      <c r="B1254" t="s">
        <v>2348</v>
      </c>
      <c r="C1254" s="6" t="s">
        <v>9458</v>
      </c>
      <c r="D1254" s="4" t="s">
        <v>12375</v>
      </c>
      <c r="E1254" s="4"/>
      <c r="F1254" s="5">
        <v>300.60000000000002</v>
      </c>
      <c r="G1254" s="5">
        <v>289.2</v>
      </c>
    </row>
    <row r="1255" spans="1:7" x14ac:dyDescent="0.25">
      <c r="A1255" t="s">
        <v>2349</v>
      </c>
      <c r="B1255" t="s">
        <v>2350</v>
      </c>
      <c r="C1255" s="6" t="s">
        <v>9458</v>
      </c>
      <c r="D1255" s="4" t="s">
        <v>12376</v>
      </c>
      <c r="E1255" s="4"/>
      <c r="F1255" s="5">
        <v>371</v>
      </c>
      <c r="G1255" s="5">
        <v>371</v>
      </c>
    </row>
    <row r="1256" spans="1:7" x14ac:dyDescent="0.25">
      <c r="A1256" t="s">
        <v>2351</v>
      </c>
      <c r="B1256" t="s">
        <v>2352</v>
      </c>
      <c r="C1256" s="6" t="s">
        <v>9458</v>
      </c>
      <c r="D1256" s="4" t="s">
        <v>12377</v>
      </c>
      <c r="E1256" s="4"/>
      <c r="F1256" s="5">
        <v>118.4</v>
      </c>
      <c r="G1256" s="5">
        <v>102.1</v>
      </c>
    </row>
    <row r="1257" spans="1:7" x14ac:dyDescent="0.25">
      <c r="A1257" t="s">
        <v>2353</v>
      </c>
      <c r="B1257" t="s">
        <v>2354</v>
      </c>
      <c r="C1257" s="6" t="s">
        <v>9458</v>
      </c>
      <c r="D1257" s="4" t="s">
        <v>12378</v>
      </c>
      <c r="E1257" s="4"/>
      <c r="F1257" s="5">
        <v>181.1</v>
      </c>
      <c r="G1257" s="5">
        <v>181.1</v>
      </c>
    </row>
    <row r="1258" spans="1:7" x14ac:dyDescent="0.25">
      <c r="A1258" t="s">
        <v>2355</v>
      </c>
      <c r="B1258" t="s">
        <v>2356</v>
      </c>
      <c r="C1258" s="6" t="s">
        <v>9458</v>
      </c>
      <c r="D1258" s="4" t="s">
        <v>12379</v>
      </c>
      <c r="E1258" s="4"/>
      <c r="F1258" s="5">
        <v>482</v>
      </c>
      <c r="G1258" s="5">
        <v>482</v>
      </c>
    </row>
    <row r="1259" spans="1:7" x14ac:dyDescent="0.25">
      <c r="A1259" t="s">
        <v>2357</v>
      </c>
      <c r="B1259" t="s">
        <v>2358</v>
      </c>
      <c r="C1259" s="6" t="s">
        <v>9462</v>
      </c>
      <c r="D1259" s="4" t="s">
        <v>12380</v>
      </c>
      <c r="E1259" s="4"/>
      <c r="F1259" s="5">
        <v>184</v>
      </c>
      <c r="G1259" s="5">
        <v>147</v>
      </c>
    </row>
    <row r="1260" spans="1:7" x14ac:dyDescent="0.25">
      <c r="A1260" t="s">
        <v>2359</v>
      </c>
      <c r="B1260" t="s">
        <v>2360</v>
      </c>
      <c r="C1260" s="6" t="s">
        <v>9462</v>
      </c>
      <c r="D1260" s="4" t="s">
        <v>12381</v>
      </c>
      <c r="E1260" s="4"/>
      <c r="F1260" s="5">
        <v>129.9</v>
      </c>
      <c r="G1260" s="5">
        <v>67.5</v>
      </c>
    </row>
    <row r="1261" spans="1:7" x14ac:dyDescent="0.25">
      <c r="A1261" t="s">
        <v>2361</v>
      </c>
      <c r="B1261" t="s">
        <v>2362</v>
      </c>
      <c r="C1261" s="6" t="s">
        <v>9458</v>
      </c>
      <c r="D1261" s="4" t="s">
        <v>12382</v>
      </c>
      <c r="E1261" s="4"/>
      <c r="F1261" s="5">
        <v>377</v>
      </c>
      <c r="G1261" s="5">
        <v>301</v>
      </c>
    </row>
    <row r="1262" spans="1:7" x14ac:dyDescent="0.25">
      <c r="A1262" t="s">
        <v>2363</v>
      </c>
      <c r="B1262" t="s">
        <v>2364</v>
      </c>
      <c r="C1262" s="6" t="s">
        <v>9458</v>
      </c>
      <c r="D1262" s="4" t="s">
        <v>12383</v>
      </c>
      <c r="E1262" s="4"/>
      <c r="F1262" s="5">
        <v>740.6</v>
      </c>
      <c r="G1262" s="5">
        <v>385.6</v>
      </c>
    </row>
    <row r="1263" spans="1:7" x14ac:dyDescent="0.25">
      <c r="A1263" t="s">
        <v>2365</v>
      </c>
      <c r="B1263" t="s">
        <v>2366</v>
      </c>
      <c r="C1263" s="6" t="s">
        <v>9458</v>
      </c>
      <c r="D1263" s="4" t="s">
        <v>12384</v>
      </c>
      <c r="E1263" s="4"/>
      <c r="F1263" s="5">
        <v>740.6</v>
      </c>
      <c r="G1263" s="5">
        <v>385.6</v>
      </c>
    </row>
    <row r="1264" spans="1:7" x14ac:dyDescent="0.25">
      <c r="A1264" t="s">
        <v>2367</v>
      </c>
      <c r="B1264" t="s">
        <v>2368</v>
      </c>
      <c r="C1264" s="6" t="s">
        <v>9458</v>
      </c>
      <c r="D1264" s="4" t="s">
        <v>12385</v>
      </c>
      <c r="E1264" s="4"/>
      <c r="F1264" s="5">
        <v>382.4</v>
      </c>
      <c r="G1264" s="5">
        <v>382.4</v>
      </c>
    </row>
    <row r="1265" spans="1:7" x14ac:dyDescent="0.25">
      <c r="A1265" t="s">
        <v>2369</v>
      </c>
      <c r="B1265" t="s">
        <v>2370</v>
      </c>
      <c r="C1265" s="6" t="s">
        <v>9458</v>
      </c>
      <c r="D1265" s="4" t="s">
        <v>12386</v>
      </c>
      <c r="E1265" s="4"/>
      <c r="F1265" s="5">
        <v>200.8</v>
      </c>
      <c r="G1265" s="5">
        <v>192.8</v>
      </c>
    </row>
    <row r="1266" spans="1:7" x14ac:dyDescent="0.25">
      <c r="A1266" t="s">
        <v>2371</v>
      </c>
      <c r="B1266" t="s">
        <v>2372</v>
      </c>
      <c r="C1266" s="6" t="s">
        <v>9462</v>
      </c>
      <c r="D1266" s="4" t="s">
        <v>12387</v>
      </c>
      <c r="E1266" s="4"/>
      <c r="F1266" s="5">
        <v>375.3</v>
      </c>
      <c r="G1266" s="5">
        <v>66.7</v>
      </c>
    </row>
    <row r="1267" spans="1:7" x14ac:dyDescent="0.25">
      <c r="A1267" t="s">
        <v>2373</v>
      </c>
      <c r="B1267" t="s">
        <v>2374</v>
      </c>
      <c r="C1267" s="6" t="s">
        <v>9462</v>
      </c>
      <c r="D1267" s="4" t="s">
        <v>12388</v>
      </c>
      <c r="E1267" s="4"/>
      <c r="F1267" s="5">
        <v>129.6</v>
      </c>
      <c r="G1267" s="5">
        <v>51.7</v>
      </c>
    </row>
    <row r="1268" spans="1:7" x14ac:dyDescent="0.25">
      <c r="A1268" t="s">
        <v>2375</v>
      </c>
      <c r="B1268" t="s">
        <v>2376</v>
      </c>
      <c r="C1268" s="6" t="s">
        <v>9462</v>
      </c>
      <c r="D1268" s="4" t="s">
        <v>12389</v>
      </c>
      <c r="E1268" s="4"/>
      <c r="F1268" s="5">
        <v>207.7</v>
      </c>
      <c r="G1268" s="5">
        <v>86.4</v>
      </c>
    </row>
    <row r="1269" spans="1:7" x14ac:dyDescent="0.25">
      <c r="A1269" t="s">
        <v>2377</v>
      </c>
      <c r="B1269" t="s">
        <v>2378</v>
      </c>
      <c r="C1269" s="6" t="s">
        <v>9462</v>
      </c>
      <c r="D1269" s="4" t="s">
        <v>12390</v>
      </c>
      <c r="E1269" s="4"/>
      <c r="F1269" s="5">
        <v>129.80000000000001</v>
      </c>
      <c r="G1269" s="5">
        <v>57.5</v>
      </c>
    </row>
    <row r="1270" spans="1:7" x14ac:dyDescent="0.25">
      <c r="A1270" t="s">
        <v>2379</v>
      </c>
      <c r="B1270" t="s">
        <v>2380</v>
      </c>
      <c r="C1270" s="6" t="s">
        <v>9462</v>
      </c>
      <c r="D1270" s="4" t="s">
        <v>12391</v>
      </c>
      <c r="E1270" s="4"/>
      <c r="F1270" s="5">
        <v>375.4</v>
      </c>
      <c r="G1270" s="5">
        <v>152.4</v>
      </c>
    </row>
    <row r="1271" spans="1:7" x14ac:dyDescent="0.25">
      <c r="A1271" t="s">
        <v>2381</v>
      </c>
      <c r="B1271" t="s">
        <v>2382</v>
      </c>
      <c r="C1271" s="6" t="s">
        <v>9462</v>
      </c>
      <c r="D1271" s="4" t="s">
        <v>12392</v>
      </c>
      <c r="E1271" s="4"/>
      <c r="F1271" s="5">
        <v>241.4</v>
      </c>
      <c r="G1271" s="5">
        <v>85.1</v>
      </c>
    </row>
    <row r="1272" spans="1:7" x14ac:dyDescent="0.25">
      <c r="A1272" t="s">
        <v>2383</v>
      </c>
      <c r="B1272" t="s">
        <v>2384</v>
      </c>
      <c r="C1272" s="6" t="s">
        <v>9462</v>
      </c>
      <c r="D1272" s="4" t="s">
        <v>12393</v>
      </c>
      <c r="E1272" s="4"/>
      <c r="F1272" s="5">
        <v>646</v>
      </c>
      <c r="G1272" s="5">
        <v>148.19999999999999</v>
      </c>
    </row>
    <row r="1273" spans="1:7" x14ac:dyDescent="0.25">
      <c r="A1273" t="s">
        <v>2385</v>
      </c>
      <c r="B1273" t="s">
        <v>2386</v>
      </c>
      <c r="C1273" s="6" t="s">
        <v>9462</v>
      </c>
      <c r="D1273" s="4" t="s">
        <v>12394</v>
      </c>
      <c r="E1273" s="4"/>
      <c r="F1273" s="5">
        <v>145.1</v>
      </c>
      <c r="G1273" s="5">
        <v>129</v>
      </c>
    </row>
    <row r="1274" spans="1:7" x14ac:dyDescent="0.25">
      <c r="A1274" t="s">
        <v>2387</v>
      </c>
      <c r="B1274" t="s">
        <v>2388</v>
      </c>
      <c r="C1274" s="6" t="s">
        <v>9462</v>
      </c>
      <c r="D1274" s="4" t="s">
        <v>12395</v>
      </c>
      <c r="E1274" s="4"/>
      <c r="F1274" s="5">
        <v>115.8</v>
      </c>
      <c r="G1274" s="5">
        <v>100.7</v>
      </c>
    </row>
    <row r="1275" spans="1:7" x14ac:dyDescent="0.25">
      <c r="A1275" t="s">
        <v>2389</v>
      </c>
      <c r="B1275" t="s">
        <v>2390</v>
      </c>
      <c r="C1275" s="6" t="s">
        <v>9488</v>
      </c>
      <c r="D1275" s="4" t="s">
        <v>12396</v>
      </c>
      <c r="E1275" s="4"/>
      <c r="F1275" s="5">
        <v>143</v>
      </c>
      <c r="G1275" s="5">
        <v>143</v>
      </c>
    </row>
    <row r="1276" spans="1:7" x14ac:dyDescent="0.25">
      <c r="A1276" t="s">
        <v>13463</v>
      </c>
      <c r="B1276" t="s">
        <v>13464</v>
      </c>
      <c r="C1276" s="6" t="s">
        <v>9462</v>
      </c>
      <c r="D1276" s="4" t="s">
        <v>13465</v>
      </c>
      <c r="E1276" s="4"/>
      <c r="F1276" s="5">
        <v>154.69999999999999</v>
      </c>
      <c r="G1276" s="5">
        <v>88.4</v>
      </c>
    </row>
    <row r="1277" spans="1:7" x14ac:dyDescent="0.25">
      <c r="A1277" t="s">
        <v>13466</v>
      </c>
      <c r="B1277" t="s">
        <v>13467</v>
      </c>
      <c r="C1277" s="6" t="s">
        <v>9464</v>
      </c>
      <c r="D1277" s="4"/>
      <c r="E1277" s="4" t="s">
        <v>13468</v>
      </c>
      <c r="F1277" s="5">
        <v>379</v>
      </c>
      <c r="G1277" s="5">
        <v>379</v>
      </c>
    </row>
    <row r="1278" spans="1:7" x14ac:dyDescent="0.25">
      <c r="A1278" t="s">
        <v>2391</v>
      </c>
      <c r="B1278" t="s">
        <v>2392</v>
      </c>
      <c r="C1278" s="6" t="s">
        <v>9509</v>
      </c>
      <c r="D1278" s="4" t="s">
        <v>12397</v>
      </c>
      <c r="E1278" s="4"/>
      <c r="F1278" s="5">
        <v>126</v>
      </c>
      <c r="G1278" s="5">
        <v>69.400000000000006</v>
      </c>
    </row>
    <row r="1279" spans="1:7" x14ac:dyDescent="0.25">
      <c r="A1279" t="s">
        <v>2393</v>
      </c>
      <c r="B1279" t="s">
        <v>2394</v>
      </c>
      <c r="C1279" s="6" t="s">
        <v>9509</v>
      </c>
      <c r="D1279" s="4" t="s">
        <v>12398</v>
      </c>
      <c r="E1279" s="4"/>
      <c r="F1279" s="5">
        <v>203.5</v>
      </c>
      <c r="G1279" s="5">
        <v>89.7</v>
      </c>
    </row>
    <row r="1280" spans="1:7" x14ac:dyDescent="0.25">
      <c r="A1280" t="s">
        <v>2395</v>
      </c>
      <c r="B1280" t="s">
        <v>2396</v>
      </c>
      <c r="C1280" s="6" t="s">
        <v>9509</v>
      </c>
      <c r="D1280" s="4" t="s">
        <v>12399</v>
      </c>
      <c r="E1280" s="4"/>
      <c r="F1280" s="5">
        <v>274.8</v>
      </c>
      <c r="G1280" s="5">
        <v>126.1</v>
      </c>
    </row>
    <row r="1281" spans="1:7" x14ac:dyDescent="0.25">
      <c r="A1281" t="s">
        <v>2397</v>
      </c>
      <c r="B1281" t="s">
        <v>2398</v>
      </c>
      <c r="C1281" s="6" t="s">
        <v>9509</v>
      </c>
      <c r="D1281" s="4" t="s">
        <v>12400</v>
      </c>
      <c r="E1281" s="4"/>
      <c r="F1281" s="5">
        <v>365.5</v>
      </c>
      <c r="G1281" s="5">
        <v>173</v>
      </c>
    </row>
    <row r="1282" spans="1:7" x14ac:dyDescent="0.25">
      <c r="A1282" t="s">
        <v>2399</v>
      </c>
      <c r="B1282" t="s">
        <v>2400</v>
      </c>
      <c r="C1282" s="6" t="s">
        <v>9509</v>
      </c>
      <c r="D1282" s="4" t="s">
        <v>12401</v>
      </c>
      <c r="E1282" s="4"/>
      <c r="F1282" s="5">
        <v>542.70000000000005</v>
      </c>
      <c r="G1282" s="5">
        <v>475.9</v>
      </c>
    </row>
    <row r="1283" spans="1:7" x14ac:dyDescent="0.25">
      <c r="A1283" t="s">
        <v>2401</v>
      </c>
      <c r="B1283" t="s">
        <v>2402</v>
      </c>
      <c r="C1283" s="6" t="s">
        <v>9509</v>
      </c>
      <c r="D1283" s="4" t="s">
        <v>12402</v>
      </c>
      <c r="E1283" s="4"/>
      <c r="F1283" s="5">
        <v>1000.9</v>
      </c>
      <c r="G1283" s="5">
        <v>1000.9</v>
      </c>
    </row>
    <row r="1284" spans="1:7" x14ac:dyDescent="0.25">
      <c r="A1284" t="s">
        <v>2403</v>
      </c>
      <c r="B1284" t="s">
        <v>2404</v>
      </c>
      <c r="C1284" s="6" t="s">
        <v>9509</v>
      </c>
      <c r="D1284" s="4" t="s">
        <v>12403</v>
      </c>
      <c r="E1284" s="4"/>
      <c r="F1284" s="5">
        <v>281.2</v>
      </c>
      <c r="G1284" s="5">
        <v>32.200000000000003</v>
      </c>
    </row>
    <row r="1285" spans="1:7" x14ac:dyDescent="0.25">
      <c r="A1285" t="s">
        <v>2405</v>
      </c>
      <c r="B1285" t="s">
        <v>2406</v>
      </c>
      <c r="C1285" s="6" t="s">
        <v>9509</v>
      </c>
      <c r="D1285" s="4" t="s">
        <v>12404</v>
      </c>
      <c r="E1285" s="4"/>
      <c r="F1285" s="5">
        <v>250.9</v>
      </c>
      <c r="G1285" s="5">
        <v>108.6</v>
      </c>
    </row>
    <row r="1286" spans="1:7" x14ac:dyDescent="0.25">
      <c r="A1286" t="s">
        <v>2407</v>
      </c>
      <c r="B1286" t="s">
        <v>2408</v>
      </c>
      <c r="C1286" s="6" t="s">
        <v>9509</v>
      </c>
      <c r="D1286" s="4" t="s">
        <v>12405</v>
      </c>
      <c r="E1286" s="4"/>
      <c r="F1286" s="5">
        <v>281.2</v>
      </c>
      <c r="G1286" s="5">
        <v>108.6</v>
      </c>
    </row>
    <row r="1287" spans="1:7" x14ac:dyDescent="0.25">
      <c r="A1287" t="s">
        <v>2409</v>
      </c>
      <c r="B1287" t="s">
        <v>2410</v>
      </c>
      <c r="C1287" s="6" t="s">
        <v>9509</v>
      </c>
      <c r="D1287" s="4" t="s">
        <v>12406</v>
      </c>
      <c r="E1287" s="4"/>
      <c r="F1287" s="5">
        <v>596.1</v>
      </c>
      <c r="G1287" s="5">
        <v>501.2</v>
      </c>
    </row>
    <row r="1288" spans="1:7" x14ac:dyDescent="0.25">
      <c r="A1288" t="s">
        <v>2411</v>
      </c>
      <c r="B1288" t="s">
        <v>2412</v>
      </c>
      <c r="C1288" s="6" t="s">
        <v>9509</v>
      </c>
      <c r="D1288" s="4" t="s">
        <v>12407</v>
      </c>
      <c r="E1288" s="4"/>
      <c r="F1288" s="5">
        <v>684.6</v>
      </c>
      <c r="G1288" s="5">
        <v>232.3</v>
      </c>
    </row>
    <row r="1289" spans="1:7" x14ac:dyDescent="0.25">
      <c r="A1289" t="s">
        <v>2413</v>
      </c>
      <c r="B1289" t="s">
        <v>2414</v>
      </c>
      <c r="C1289" s="6" t="s">
        <v>9509</v>
      </c>
      <c r="D1289" s="4" t="s">
        <v>12408</v>
      </c>
      <c r="E1289" s="4"/>
      <c r="F1289" s="5">
        <v>680.8</v>
      </c>
      <c r="G1289" s="5">
        <v>371</v>
      </c>
    </row>
    <row r="1290" spans="1:7" x14ac:dyDescent="0.25">
      <c r="A1290" t="s">
        <v>2415</v>
      </c>
      <c r="B1290" t="s">
        <v>2416</v>
      </c>
      <c r="C1290" s="6" t="s">
        <v>9509</v>
      </c>
      <c r="D1290" s="4" t="s">
        <v>12409</v>
      </c>
      <c r="E1290" s="4"/>
      <c r="F1290" s="5">
        <v>374.4</v>
      </c>
      <c r="G1290" s="5">
        <v>232.3</v>
      </c>
    </row>
    <row r="1291" spans="1:7" x14ac:dyDescent="0.25">
      <c r="A1291" t="s">
        <v>2417</v>
      </c>
      <c r="B1291" t="s">
        <v>2418</v>
      </c>
      <c r="C1291" s="6" t="s">
        <v>9509</v>
      </c>
      <c r="D1291" s="4" t="s">
        <v>12410</v>
      </c>
      <c r="E1291" s="4"/>
      <c r="F1291" s="5">
        <v>195.7</v>
      </c>
      <c r="G1291" s="5">
        <v>106.9</v>
      </c>
    </row>
    <row r="1292" spans="1:7" x14ac:dyDescent="0.25">
      <c r="A1292" t="s">
        <v>2419</v>
      </c>
      <c r="B1292" t="s">
        <v>2420</v>
      </c>
      <c r="C1292" s="6" t="s">
        <v>9509</v>
      </c>
      <c r="D1292" s="4" t="s">
        <v>12411</v>
      </c>
      <c r="E1292" s="4"/>
      <c r="F1292" s="5">
        <v>1000.9</v>
      </c>
      <c r="G1292" s="5">
        <v>1000.9</v>
      </c>
    </row>
    <row r="1293" spans="1:7" x14ac:dyDescent="0.25">
      <c r="A1293" t="s">
        <v>2421</v>
      </c>
      <c r="B1293" t="s">
        <v>2422</v>
      </c>
      <c r="C1293" s="6" t="s">
        <v>9509</v>
      </c>
      <c r="D1293" s="4" t="s">
        <v>12412</v>
      </c>
      <c r="E1293" s="4"/>
      <c r="F1293" s="5">
        <v>188.1</v>
      </c>
      <c r="G1293" s="5">
        <v>128.6</v>
      </c>
    </row>
    <row r="1294" spans="1:7" x14ac:dyDescent="0.25">
      <c r="A1294" t="s">
        <v>2423</v>
      </c>
      <c r="B1294" t="s">
        <v>2424</v>
      </c>
      <c r="C1294" s="6" t="s">
        <v>9509</v>
      </c>
      <c r="D1294" s="4" t="s">
        <v>12413</v>
      </c>
      <c r="E1294" s="4"/>
      <c r="F1294" s="5">
        <v>875.9</v>
      </c>
      <c r="G1294" s="5">
        <v>477.6</v>
      </c>
    </row>
    <row r="1295" spans="1:7" x14ac:dyDescent="0.25">
      <c r="A1295" t="s">
        <v>2425</v>
      </c>
      <c r="B1295" t="s">
        <v>2426</v>
      </c>
      <c r="C1295" s="6" t="s">
        <v>9459</v>
      </c>
      <c r="D1295" s="4" t="s">
        <v>12414</v>
      </c>
      <c r="E1295" s="4"/>
      <c r="F1295" s="5">
        <v>225.5</v>
      </c>
      <c r="G1295" s="5">
        <v>168.5</v>
      </c>
    </row>
    <row r="1296" spans="1:7" x14ac:dyDescent="0.25">
      <c r="A1296" t="s">
        <v>2427</v>
      </c>
      <c r="B1296" t="s">
        <v>2428</v>
      </c>
      <c r="C1296" s="6" t="s">
        <v>9462</v>
      </c>
      <c r="D1296" s="4" t="s">
        <v>12395</v>
      </c>
      <c r="E1296" s="4"/>
      <c r="F1296" s="5">
        <v>115.8</v>
      </c>
      <c r="G1296" s="5">
        <v>100.7</v>
      </c>
    </row>
    <row r="1297" spans="1:7" x14ac:dyDescent="0.25">
      <c r="A1297" t="s">
        <v>2429</v>
      </c>
      <c r="B1297" t="s">
        <v>2430</v>
      </c>
      <c r="C1297" s="6" t="s">
        <v>9509</v>
      </c>
      <c r="D1297" s="4" t="s">
        <v>12415</v>
      </c>
      <c r="E1297" s="4"/>
      <c r="F1297" s="5">
        <v>457.5</v>
      </c>
      <c r="G1297" s="5">
        <v>457.5</v>
      </c>
    </row>
    <row r="1298" spans="1:7" x14ac:dyDescent="0.25">
      <c r="A1298" t="s">
        <v>2431</v>
      </c>
      <c r="B1298" t="s">
        <v>2432</v>
      </c>
      <c r="C1298" s="6" t="s">
        <v>9509</v>
      </c>
      <c r="D1298" s="4" t="s">
        <v>12416</v>
      </c>
      <c r="E1298" s="4"/>
      <c r="F1298" s="5">
        <v>475.9</v>
      </c>
      <c r="G1298" s="5">
        <v>475.9</v>
      </c>
    </row>
    <row r="1299" spans="1:7" x14ac:dyDescent="0.25">
      <c r="A1299" t="s">
        <v>2433</v>
      </c>
      <c r="B1299" t="s">
        <v>2434</v>
      </c>
      <c r="C1299" s="6" t="s">
        <v>9509</v>
      </c>
      <c r="D1299" s="4" t="s">
        <v>12417</v>
      </c>
      <c r="E1299" s="4"/>
      <c r="F1299" s="5">
        <v>769.7</v>
      </c>
      <c r="G1299" s="5">
        <v>769.7</v>
      </c>
    </row>
    <row r="1300" spans="1:7" x14ac:dyDescent="0.25">
      <c r="A1300" t="s">
        <v>2435</v>
      </c>
      <c r="B1300" t="s">
        <v>2436</v>
      </c>
      <c r="C1300" s="6" t="s">
        <v>9463</v>
      </c>
      <c r="D1300" s="4" t="s">
        <v>12418</v>
      </c>
      <c r="E1300" s="4"/>
      <c r="F1300" s="5">
        <v>233.2</v>
      </c>
      <c r="G1300" s="5">
        <v>81.3</v>
      </c>
    </row>
    <row r="1301" spans="1:7" x14ac:dyDescent="0.25">
      <c r="A1301" t="s">
        <v>2437</v>
      </c>
      <c r="B1301" t="s">
        <v>2438</v>
      </c>
      <c r="C1301" s="6" t="s">
        <v>9463</v>
      </c>
      <c r="D1301" s="4" t="s">
        <v>12419</v>
      </c>
      <c r="E1301" s="4"/>
      <c r="F1301" s="5">
        <v>79.599999999999994</v>
      </c>
      <c r="G1301" s="5">
        <v>70.599999999999994</v>
      </c>
    </row>
    <row r="1302" spans="1:7" x14ac:dyDescent="0.25">
      <c r="A1302" t="s">
        <v>2439</v>
      </c>
      <c r="B1302" t="s">
        <v>2440</v>
      </c>
      <c r="C1302" s="6" t="s">
        <v>9463</v>
      </c>
      <c r="D1302" s="4" t="s">
        <v>12420</v>
      </c>
      <c r="E1302" s="4"/>
      <c r="F1302" s="5">
        <v>1230.0999999999999</v>
      </c>
      <c r="G1302" s="5">
        <v>566.9</v>
      </c>
    </row>
    <row r="1303" spans="1:7" x14ac:dyDescent="0.25">
      <c r="A1303" t="s">
        <v>2441</v>
      </c>
      <c r="B1303" t="s">
        <v>2442</v>
      </c>
      <c r="C1303" s="6" t="s">
        <v>9463</v>
      </c>
      <c r="D1303" s="4" t="s">
        <v>12421</v>
      </c>
      <c r="E1303" s="4" t="s">
        <v>2443</v>
      </c>
      <c r="F1303" s="5">
        <v>271</v>
      </c>
      <c r="G1303" s="5">
        <v>170.9</v>
      </c>
    </row>
    <row r="1304" spans="1:7" x14ac:dyDescent="0.25">
      <c r="A1304" t="s">
        <v>2444</v>
      </c>
      <c r="B1304" t="s">
        <v>2445</v>
      </c>
      <c r="C1304" s="6" t="s">
        <v>9463</v>
      </c>
      <c r="D1304" s="4" t="s">
        <v>12422</v>
      </c>
      <c r="E1304" s="4"/>
      <c r="F1304" s="5">
        <v>235</v>
      </c>
      <c r="G1304" s="5">
        <v>197.6</v>
      </c>
    </row>
    <row r="1305" spans="1:7" x14ac:dyDescent="0.25">
      <c r="A1305" t="s">
        <v>2446</v>
      </c>
      <c r="B1305" t="s">
        <v>2447</v>
      </c>
      <c r="C1305" s="6" t="s">
        <v>9463</v>
      </c>
      <c r="D1305" s="4" t="s">
        <v>12423</v>
      </c>
      <c r="E1305" s="4"/>
      <c r="F1305" s="5">
        <v>316.3</v>
      </c>
      <c r="G1305" s="5">
        <v>61.7</v>
      </c>
    </row>
    <row r="1306" spans="1:7" x14ac:dyDescent="0.25">
      <c r="A1306" t="s">
        <v>2448</v>
      </c>
      <c r="B1306" t="s">
        <v>2449</v>
      </c>
      <c r="C1306" s="6" t="s">
        <v>9463</v>
      </c>
      <c r="D1306" s="4" t="s">
        <v>12424</v>
      </c>
      <c r="E1306" s="4"/>
      <c r="F1306" s="5">
        <v>244.6</v>
      </c>
      <c r="G1306" s="5">
        <v>69.400000000000006</v>
      </c>
    </row>
    <row r="1307" spans="1:7" x14ac:dyDescent="0.25">
      <c r="A1307" t="s">
        <v>2450</v>
      </c>
      <c r="B1307" t="s">
        <v>2451</v>
      </c>
      <c r="C1307" s="6" t="s">
        <v>9463</v>
      </c>
      <c r="D1307" s="4" t="s">
        <v>12425</v>
      </c>
      <c r="E1307" s="4"/>
      <c r="F1307" s="5">
        <v>112.9</v>
      </c>
      <c r="G1307" s="5">
        <v>66.3</v>
      </c>
    </row>
    <row r="1308" spans="1:7" x14ac:dyDescent="0.25">
      <c r="A1308" t="s">
        <v>2452</v>
      </c>
      <c r="B1308" t="s">
        <v>2453</v>
      </c>
      <c r="C1308" s="6" t="s">
        <v>9463</v>
      </c>
      <c r="D1308" s="4" t="s">
        <v>12426</v>
      </c>
      <c r="E1308" s="4"/>
      <c r="F1308" s="5">
        <v>427</v>
      </c>
      <c r="G1308" s="5">
        <v>232.3</v>
      </c>
    </row>
    <row r="1309" spans="1:7" x14ac:dyDescent="0.25">
      <c r="A1309" t="s">
        <v>2454</v>
      </c>
      <c r="B1309" t="s">
        <v>2455</v>
      </c>
      <c r="C1309" s="6" t="s">
        <v>9463</v>
      </c>
      <c r="D1309" s="4" t="s">
        <v>12427</v>
      </c>
      <c r="E1309" s="4"/>
      <c r="F1309" s="5">
        <v>427</v>
      </c>
      <c r="G1309" s="5">
        <v>140.1</v>
      </c>
    </row>
    <row r="1310" spans="1:7" x14ac:dyDescent="0.25">
      <c r="A1310" t="s">
        <v>2456</v>
      </c>
      <c r="B1310" t="s">
        <v>2457</v>
      </c>
      <c r="C1310" s="6" t="s">
        <v>9463</v>
      </c>
      <c r="D1310" s="4" t="s">
        <v>12428</v>
      </c>
      <c r="E1310" s="4"/>
      <c r="F1310" s="5">
        <v>55.2</v>
      </c>
      <c r="G1310" s="5">
        <v>46.4</v>
      </c>
    </row>
    <row r="1311" spans="1:7" x14ac:dyDescent="0.25">
      <c r="A1311" t="s">
        <v>2458</v>
      </c>
      <c r="B1311" t="s">
        <v>2459</v>
      </c>
      <c r="C1311" s="6" t="s">
        <v>9464</v>
      </c>
      <c r="D1311" s="4"/>
      <c r="E1311" s="4" t="s">
        <v>2460</v>
      </c>
      <c r="F1311" s="5">
        <v>392</v>
      </c>
      <c r="G1311" s="5">
        <v>392</v>
      </c>
    </row>
    <row r="1312" spans="1:7" x14ac:dyDescent="0.25">
      <c r="A1312" t="s">
        <v>2461</v>
      </c>
      <c r="B1312" t="s">
        <v>2462</v>
      </c>
      <c r="C1312" s="6" t="s">
        <v>9464</v>
      </c>
      <c r="D1312" s="4"/>
      <c r="E1312" s="4" t="s">
        <v>2463</v>
      </c>
      <c r="F1312" s="5">
        <v>407</v>
      </c>
      <c r="G1312" s="5">
        <v>407</v>
      </c>
    </row>
    <row r="1313" spans="1:7" x14ac:dyDescent="0.25">
      <c r="A1313" t="s">
        <v>2464</v>
      </c>
      <c r="B1313" t="s">
        <v>2465</v>
      </c>
      <c r="C1313" s="6" t="s">
        <v>9464</v>
      </c>
      <c r="D1313" s="4"/>
      <c r="E1313" s="4" t="s">
        <v>2466</v>
      </c>
      <c r="F1313" s="5">
        <v>266</v>
      </c>
      <c r="G1313" s="5">
        <v>266</v>
      </c>
    </row>
    <row r="1314" spans="1:7" x14ac:dyDescent="0.25">
      <c r="A1314" t="s">
        <v>2467</v>
      </c>
      <c r="B1314" t="s">
        <v>2468</v>
      </c>
      <c r="C1314" s="6" t="s">
        <v>9464</v>
      </c>
      <c r="D1314" s="4"/>
      <c r="E1314" s="4" t="s">
        <v>2469</v>
      </c>
      <c r="F1314" s="5">
        <v>219</v>
      </c>
      <c r="G1314" s="5">
        <v>219</v>
      </c>
    </row>
    <row r="1315" spans="1:7" x14ac:dyDescent="0.25">
      <c r="A1315" t="s">
        <v>2470</v>
      </c>
      <c r="B1315" t="s">
        <v>2471</v>
      </c>
      <c r="C1315" s="6" t="s">
        <v>9464</v>
      </c>
      <c r="D1315" s="4"/>
      <c r="E1315" s="4" t="s">
        <v>2472</v>
      </c>
      <c r="F1315" s="5">
        <v>358</v>
      </c>
      <c r="G1315" s="5">
        <v>358</v>
      </c>
    </row>
    <row r="1316" spans="1:7" x14ac:dyDescent="0.25">
      <c r="A1316" t="s">
        <v>2473</v>
      </c>
      <c r="B1316" t="s">
        <v>2474</v>
      </c>
      <c r="C1316" s="6" t="s">
        <v>9464</v>
      </c>
      <c r="D1316" s="4"/>
      <c r="E1316" s="4" t="s">
        <v>2475</v>
      </c>
      <c r="F1316" s="5">
        <v>769</v>
      </c>
      <c r="G1316" s="5">
        <v>769</v>
      </c>
    </row>
    <row r="1317" spans="1:7" x14ac:dyDescent="0.25">
      <c r="A1317" t="s">
        <v>2476</v>
      </c>
      <c r="B1317" t="s">
        <v>2477</v>
      </c>
      <c r="C1317" s="6" t="s">
        <v>9464</v>
      </c>
      <c r="D1317" s="4"/>
      <c r="E1317" s="4" t="s">
        <v>2478</v>
      </c>
      <c r="F1317" s="5">
        <v>769</v>
      </c>
      <c r="G1317" s="5">
        <v>769</v>
      </c>
    </row>
    <row r="1318" spans="1:7" x14ac:dyDescent="0.25">
      <c r="A1318" t="s">
        <v>2479</v>
      </c>
      <c r="B1318" t="s">
        <v>2480</v>
      </c>
      <c r="C1318" s="6" t="s">
        <v>9464</v>
      </c>
      <c r="D1318" s="4"/>
      <c r="E1318" s="4" t="s">
        <v>2481</v>
      </c>
      <c r="F1318" s="5">
        <v>934</v>
      </c>
      <c r="G1318" s="5">
        <v>934</v>
      </c>
    </row>
    <row r="1319" spans="1:7" x14ac:dyDescent="0.25">
      <c r="A1319" t="s">
        <v>2482</v>
      </c>
      <c r="B1319" t="s">
        <v>2483</v>
      </c>
      <c r="C1319" s="6" t="s">
        <v>9464</v>
      </c>
      <c r="D1319" s="4"/>
      <c r="E1319" s="4" t="s">
        <v>2484</v>
      </c>
      <c r="F1319" s="5">
        <v>934</v>
      </c>
      <c r="G1319" s="5">
        <v>934</v>
      </c>
    </row>
    <row r="1320" spans="1:7" x14ac:dyDescent="0.25">
      <c r="A1320" t="s">
        <v>2485</v>
      </c>
      <c r="B1320" t="s">
        <v>2486</v>
      </c>
      <c r="C1320" s="6" t="s">
        <v>9464</v>
      </c>
      <c r="D1320" s="4"/>
      <c r="E1320" s="4" t="s">
        <v>2487</v>
      </c>
      <c r="F1320" s="5">
        <v>431</v>
      </c>
      <c r="G1320" s="5">
        <v>431</v>
      </c>
    </row>
    <row r="1321" spans="1:7" x14ac:dyDescent="0.25">
      <c r="A1321" t="s">
        <v>2488</v>
      </c>
      <c r="B1321" t="s">
        <v>2489</v>
      </c>
      <c r="C1321" s="6" t="s">
        <v>9464</v>
      </c>
      <c r="D1321" s="4"/>
      <c r="E1321" s="4" t="s">
        <v>2490</v>
      </c>
      <c r="F1321" s="5">
        <v>76</v>
      </c>
      <c r="G1321" s="5">
        <v>76</v>
      </c>
    </row>
    <row r="1322" spans="1:7" x14ac:dyDescent="0.25">
      <c r="A1322" t="s">
        <v>2491</v>
      </c>
      <c r="B1322" t="s">
        <v>2492</v>
      </c>
      <c r="C1322" s="6" t="s">
        <v>9464</v>
      </c>
      <c r="D1322" s="4"/>
      <c r="E1322" s="4" t="s">
        <v>2493</v>
      </c>
      <c r="F1322" s="5">
        <v>321</v>
      </c>
      <c r="G1322" s="5">
        <v>321</v>
      </c>
    </row>
    <row r="1323" spans="1:7" x14ac:dyDescent="0.25">
      <c r="A1323" t="s">
        <v>2494</v>
      </c>
      <c r="B1323" t="s">
        <v>2495</v>
      </c>
      <c r="C1323" s="6" t="s">
        <v>9464</v>
      </c>
      <c r="D1323" s="4"/>
      <c r="E1323" s="4" t="s">
        <v>2496</v>
      </c>
      <c r="F1323" s="5">
        <v>989</v>
      </c>
      <c r="G1323" s="5">
        <v>989</v>
      </c>
    </row>
    <row r="1324" spans="1:7" x14ac:dyDescent="0.25">
      <c r="A1324" t="s">
        <v>2497</v>
      </c>
      <c r="B1324" t="s">
        <v>2498</v>
      </c>
      <c r="C1324" s="6" t="s">
        <v>9464</v>
      </c>
      <c r="D1324" s="4"/>
      <c r="E1324" s="4" t="s">
        <v>2499</v>
      </c>
      <c r="F1324" s="5">
        <v>486</v>
      </c>
      <c r="G1324" s="5">
        <v>486</v>
      </c>
    </row>
    <row r="1325" spans="1:7" x14ac:dyDescent="0.25">
      <c r="A1325" t="s">
        <v>2500</v>
      </c>
      <c r="B1325" t="s">
        <v>2501</v>
      </c>
      <c r="C1325" s="6" t="s">
        <v>9464</v>
      </c>
      <c r="D1325" s="4"/>
      <c r="E1325" s="4" t="s">
        <v>2502</v>
      </c>
      <c r="F1325" s="5">
        <v>107</v>
      </c>
      <c r="G1325" s="5">
        <v>107</v>
      </c>
    </row>
    <row r="1326" spans="1:7" x14ac:dyDescent="0.25">
      <c r="A1326" t="s">
        <v>2503</v>
      </c>
      <c r="B1326" t="s">
        <v>2504</v>
      </c>
      <c r="C1326" s="6" t="s">
        <v>9464</v>
      </c>
      <c r="D1326" s="4"/>
      <c r="E1326" s="4" t="s">
        <v>2463</v>
      </c>
      <c r="F1326" s="5">
        <v>407</v>
      </c>
      <c r="G1326" s="5">
        <v>407</v>
      </c>
    </row>
    <row r="1327" spans="1:7" x14ac:dyDescent="0.25">
      <c r="A1327" t="s">
        <v>2505</v>
      </c>
      <c r="B1327" t="s">
        <v>2506</v>
      </c>
      <c r="C1327" s="6" t="s">
        <v>9464</v>
      </c>
      <c r="D1327" s="4"/>
      <c r="E1327" s="4" t="s">
        <v>2460</v>
      </c>
      <c r="F1327" s="5">
        <v>110</v>
      </c>
      <c r="G1327" s="5">
        <v>110</v>
      </c>
    </row>
    <row r="1328" spans="1:7" x14ac:dyDescent="0.25">
      <c r="A1328" t="s">
        <v>13469</v>
      </c>
      <c r="B1328" t="s">
        <v>13470</v>
      </c>
      <c r="C1328" s="6" t="s">
        <v>9464</v>
      </c>
      <c r="D1328" s="4"/>
      <c r="E1328" s="4" t="s">
        <v>13471</v>
      </c>
      <c r="F1328" s="5">
        <v>550</v>
      </c>
      <c r="G1328" s="5">
        <v>550</v>
      </c>
    </row>
    <row r="1329" spans="1:7" x14ac:dyDescent="0.25">
      <c r="A1329" t="s">
        <v>2507</v>
      </c>
      <c r="B1329" t="s">
        <v>13472</v>
      </c>
      <c r="C1329" s="6" t="s">
        <v>9464</v>
      </c>
      <c r="D1329" s="4"/>
      <c r="E1329" s="4" t="s">
        <v>2466</v>
      </c>
      <c r="F1329" s="5">
        <v>214</v>
      </c>
      <c r="G1329" s="5">
        <v>214</v>
      </c>
    </row>
    <row r="1330" spans="1:7" x14ac:dyDescent="0.25">
      <c r="A1330" t="s">
        <v>2508</v>
      </c>
      <c r="B1330" t="s">
        <v>13473</v>
      </c>
      <c r="C1330" s="6" t="s">
        <v>9464</v>
      </c>
      <c r="D1330" s="4"/>
      <c r="E1330" s="4" t="s">
        <v>2472</v>
      </c>
      <c r="F1330" s="5">
        <v>214</v>
      </c>
      <c r="G1330" s="5">
        <v>214</v>
      </c>
    </row>
    <row r="1331" spans="1:7" x14ac:dyDescent="0.25">
      <c r="A1331" t="s">
        <v>2509</v>
      </c>
      <c r="B1331" t="s">
        <v>13474</v>
      </c>
      <c r="C1331" s="6" t="s">
        <v>9464</v>
      </c>
      <c r="D1331" s="4"/>
      <c r="E1331" s="4" t="s">
        <v>2466</v>
      </c>
      <c r="F1331" s="5">
        <v>214</v>
      </c>
      <c r="G1331" s="5">
        <v>214</v>
      </c>
    </row>
    <row r="1332" spans="1:7" x14ac:dyDescent="0.25">
      <c r="A1332" t="s">
        <v>2510</v>
      </c>
      <c r="B1332" t="s">
        <v>13474</v>
      </c>
      <c r="C1332" s="6" t="s">
        <v>9464</v>
      </c>
      <c r="D1332" s="4"/>
      <c r="E1332" s="4" t="s">
        <v>2466</v>
      </c>
      <c r="F1332" s="5">
        <v>214</v>
      </c>
      <c r="G1332" s="5">
        <v>214</v>
      </c>
    </row>
    <row r="1333" spans="1:7" x14ac:dyDescent="0.25">
      <c r="A1333" t="s">
        <v>2511</v>
      </c>
      <c r="B1333" t="s">
        <v>13475</v>
      </c>
      <c r="C1333" s="6" t="s">
        <v>9464</v>
      </c>
      <c r="D1333" s="4"/>
      <c r="E1333" s="4" t="s">
        <v>2466</v>
      </c>
      <c r="F1333" s="5">
        <v>214</v>
      </c>
      <c r="G1333" s="5">
        <v>214</v>
      </c>
    </row>
    <row r="1334" spans="1:7" x14ac:dyDescent="0.25">
      <c r="A1334" t="s">
        <v>2512</v>
      </c>
      <c r="B1334" t="s">
        <v>13476</v>
      </c>
      <c r="C1334" s="6" t="s">
        <v>9464</v>
      </c>
      <c r="D1334" s="4"/>
      <c r="E1334" s="4" t="s">
        <v>2472</v>
      </c>
      <c r="F1334" s="5">
        <v>214</v>
      </c>
      <c r="G1334" s="5">
        <v>214</v>
      </c>
    </row>
    <row r="1335" spans="1:7" x14ac:dyDescent="0.25">
      <c r="A1335" t="s">
        <v>2513</v>
      </c>
      <c r="B1335" t="s">
        <v>13477</v>
      </c>
      <c r="C1335" s="6" t="s">
        <v>9464</v>
      </c>
      <c r="D1335" s="4"/>
      <c r="E1335" s="4" t="s">
        <v>2466</v>
      </c>
      <c r="F1335" s="5">
        <v>214</v>
      </c>
      <c r="G1335" s="5">
        <v>214</v>
      </c>
    </row>
    <row r="1336" spans="1:7" x14ac:dyDescent="0.25">
      <c r="A1336" t="s">
        <v>2514</v>
      </c>
      <c r="B1336" t="s">
        <v>13478</v>
      </c>
      <c r="C1336" s="6" t="s">
        <v>9464</v>
      </c>
      <c r="D1336" s="4"/>
      <c r="E1336" s="4" t="s">
        <v>2472</v>
      </c>
      <c r="F1336" s="5">
        <v>214</v>
      </c>
      <c r="G1336" s="5">
        <v>214</v>
      </c>
    </row>
    <row r="1337" spans="1:7" x14ac:dyDescent="0.25">
      <c r="A1337" t="s">
        <v>2515</v>
      </c>
      <c r="B1337" t="s">
        <v>13479</v>
      </c>
      <c r="C1337" s="6" t="s">
        <v>9464</v>
      </c>
      <c r="D1337" s="4"/>
      <c r="E1337" s="4" t="s">
        <v>2466</v>
      </c>
      <c r="F1337" s="5">
        <v>214</v>
      </c>
      <c r="G1337" s="5">
        <v>214</v>
      </c>
    </row>
    <row r="1338" spans="1:7" x14ac:dyDescent="0.25">
      <c r="A1338" t="s">
        <v>2516</v>
      </c>
      <c r="B1338" t="s">
        <v>13480</v>
      </c>
      <c r="C1338" s="6" t="s">
        <v>9464</v>
      </c>
      <c r="D1338" s="4"/>
      <c r="E1338" s="4" t="s">
        <v>2466</v>
      </c>
      <c r="F1338" s="5">
        <v>214</v>
      </c>
      <c r="G1338" s="5">
        <v>214</v>
      </c>
    </row>
    <row r="1339" spans="1:7" x14ac:dyDescent="0.25">
      <c r="A1339" t="s">
        <v>2517</v>
      </c>
      <c r="B1339" t="s">
        <v>13481</v>
      </c>
      <c r="C1339" s="6" t="s">
        <v>9464</v>
      </c>
      <c r="D1339" s="4"/>
      <c r="E1339" s="4" t="s">
        <v>2466</v>
      </c>
      <c r="F1339" s="5">
        <v>214</v>
      </c>
      <c r="G1339" s="5">
        <v>214</v>
      </c>
    </row>
    <row r="1340" spans="1:7" x14ac:dyDescent="0.25">
      <c r="A1340" t="s">
        <v>2518</v>
      </c>
      <c r="B1340" t="s">
        <v>13482</v>
      </c>
      <c r="C1340" s="6" t="s">
        <v>9464</v>
      </c>
      <c r="D1340" s="4"/>
      <c r="E1340" s="4" t="s">
        <v>2466</v>
      </c>
      <c r="F1340" s="5">
        <v>214</v>
      </c>
      <c r="G1340" s="5">
        <v>214</v>
      </c>
    </row>
    <row r="1341" spans="1:7" x14ac:dyDescent="0.25">
      <c r="A1341" t="s">
        <v>2519</v>
      </c>
      <c r="B1341" t="s">
        <v>2520</v>
      </c>
      <c r="C1341" s="6" t="s">
        <v>9464</v>
      </c>
      <c r="D1341" s="4"/>
      <c r="E1341" s="4" t="s">
        <v>2469</v>
      </c>
      <c r="F1341" s="5">
        <v>58</v>
      </c>
      <c r="G1341" s="5">
        <v>58</v>
      </c>
    </row>
    <row r="1342" spans="1:7" x14ac:dyDescent="0.25">
      <c r="A1342" t="s">
        <v>2521</v>
      </c>
      <c r="B1342" t="s">
        <v>2522</v>
      </c>
      <c r="C1342" s="6" t="s">
        <v>9464</v>
      </c>
      <c r="D1342" s="4"/>
      <c r="E1342" s="4" t="s">
        <v>2469</v>
      </c>
      <c r="F1342" s="5">
        <v>58</v>
      </c>
      <c r="G1342" s="5">
        <v>58</v>
      </c>
    </row>
    <row r="1343" spans="1:7" x14ac:dyDescent="0.25">
      <c r="A1343" t="s">
        <v>2523</v>
      </c>
      <c r="B1343" t="s">
        <v>13483</v>
      </c>
      <c r="C1343" s="6" t="s">
        <v>9464</v>
      </c>
      <c r="D1343" s="4"/>
      <c r="E1343" s="4" t="s">
        <v>2469</v>
      </c>
      <c r="F1343" s="5">
        <v>50</v>
      </c>
      <c r="G1343" s="5">
        <v>50</v>
      </c>
    </row>
    <row r="1344" spans="1:7" x14ac:dyDescent="0.25">
      <c r="A1344" t="s">
        <v>2524</v>
      </c>
      <c r="B1344" t="s">
        <v>2525</v>
      </c>
      <c r="C1344" s="6" t="s">
        <v>9464</v>
      </c>
      <c r="D1344" s="4"/>
      <c r="E1344" s="4" t="s">
        <v>2469</v>
      </c>
      <c r="F1344" s="5">
        <v>58</v>
      </c>
      <c r="G1344" s="5">
        <v>58</v>
      </c>
    </row>
    <row r="1345" spans="1:7" x14ac:dyDescent="0.25">
      <c r="A1345" t="s">
        <v>2526</v>
      </c>
      <c r="B1345" t="s">
        <v>2527</v>
      </c>
      <c r="C1345" s="6" t="s">
        <v>9464</v>
      </c>
      <c r="D1345" s="4"/>
      <c r="E1345" s="4" t="s">
        <v>2469</v>
      </c>
      <c r="F1345" s="5">
        <v>58</v>
      </c>
      <c r="G1345" s="5">
        <v>58</v>
      </c>
    </row>
    <row r="1346" spans="1:7" x14ac:dyDescent="0.25">
      <c r="A1346" t="s">
        <v>2528</v>
      </c>
      <c r="B1346" t="s">
        <v>2529</v>
      </c>
      <c r="C1346" s="6" t="s">
        <v>9464</v>
      </c>
      <c r="D1346" s="4"/>
      <c r="E1346" s="4" t="s">
        <v>2490</v>
      </c>
      <c r="F1346" s="5">
        <v>58</v>
      </c>
      <c r="G1346" s="5">
        <v>58</v>
      </c>
    </row>
    <row r="1347" spans="1:7" x14ac:dyDescent="0.25">
      <c r="A1347" t="s">
        <v>2530</v>
      </c>
      <c r="B1347" t="s">
        <v>2531</v>
      </c>
      <c r="C1347" s="6" t="s">
        <v>9464</v>
      </c>
      <c r="D1347" s="4"/>
      <c r="E1347" s="4" t="s">
        <v>2502</v>
      </c>
      <c r="F1347" s="5">
        <v>58</v>
      </c>
      <c r="G1347" s="5">
        <v>58</v>
      </c>
    </row>
    <row r="1348" spans="1:7" x14ac:dyDescent="0.25">
      <c r="A1348" t="s">
        <v>2532</v>
      </c>
      <c r="B1348" t="s">
        <v>13484</v>
      </c>
      <c r="C1348" s="6" t="s">
        <v>9464</v>
      </c>
      <c r="D1348" s="4"/>
      <c r="E1348" s="4" t="s">
        <v>2463</v>
      </c>
      <c r="F1348" s="5">
        <v>390</v>
      </c>
      <c r="G1348" s="5">
        <v>390</v>
      </c>
    </row>
    <row r="1349" spans="1:7" x14ac:dyDescent="0.25">
      <c r="A1349" t="s">
        <v>2533</v>
      </c>
      <c r="B1349" t="s">
        <v>13485</v>
      </c>
      <c r="C1349" s="6" t="s">
        <v>9464</v>
      </c>
      <c r="D1349" s="4"/>
      <c r="E1349" s="4" t="s">
        <v>2463</v>
      </c>
      <c r="F1349" s="5">
        <v>50</v>
      </c>
      <c r="G1349" s="5">
        <v>50</v>
      </c>
    </row>
    <row r="1350" spans="1:7" x14ac:dyDescent="0.25">
      <c r="A1350" t="s">
        <v>2534</v>
      </c>
      <c r="B1350" t="s">
        <v>2535</v>
      </c>
      <c r="C1350" s="6" t="s">
        <v>9464</v>
      </c>
      <c r="D1350" s="4"/>
      <c r="E1350" s="4" t="s">
        <v>2502</v>
      </c>
      <c r="F1350" s="5">
        <v>58</v>
      </c>
      <c r="G1350" s="5">
        <v>58</v>
      </c>
    </row>
    <row r="1351" spans="1:7" x14ac:dyDescent="0.25">
      <c r="A1351" t="s">
        <v>2536</v>
      </c>
      <c r="B1351" t="s">
        <v>2537</v>
      </c>
      <c r="C1351" s="6" t="s">
        <v>9464</v>
      </c>
      <c r="D1351" s="4"/>
      <c r="E1351" s="4" t="s">
        <v>2502</v>
      </c>
      <c r="F1351" s="5">
        <v>58</v>
      </c>
      <c r="G1351" s="5">
        <v>58</v>
      </c>
    </row>
    <row r="1352" spans="1:7" x14ac:dyDescent="0.25">
      <c r="A1352" t="s">
        <v>2538</v>
      </c>
      <c r="B1352" t="s">
        <v>2539</v>
      </c>
      <c r="C1352" s="6" t="s">
        <v>9464</v>
      </c>
      <c r="D1352" s="4"/>
      <c r="E1352" s="4" t="s">
        <v>2502</v>
      </c>
      <c r="F1352" s="5">
        <v>58</v>
      </c>
      <c r="G1352" s="5">
        <v>58</v>
      </c>
    </row>
    <row r="1353" spans="1:7" x14ac:dyDescent="0.25">
      <c r="A1353" t="s">
        <v>2540</v>
      </c>
      <c r="B1353" t="s">
        <v>13486</v>
      </c>
      <c r="C1353" s="6" t="s">
        <v>9464</v>
      </c>
      <c r="D1353" s="4"/>
      <c r="E1353" s="4" t="s">
        <v>2478</v>
      </c>
      <c r="F1353" s="5">
        <v>556</v>
      </c>
      <c r="G1353" s="5">
        <v>556</v>
      </c>
    </row>
    <row r="1354" spans="1:7" x14ac:dyDescent="0.25">
      <c r="A1354" t="s">
        <v>2541</v>
      </c>
      <c r="B1354" t="s">
        <v>13486</v>
      </c>
      <c r="C1354" s="6" t="s">
        <v>9464</v>
      </c>
      <c r="D1354" s="4"/>
      <c r="E1354" s="4" t="s">
        <v>2478</v>
      </c>
      <c r="F1354" s="5">
        <v>556</v>
      </c>
      <c r="G1354" s="5">
        <v>556</v>
      </c>
    </row>
    <row r="1355" spans="1:7" x14ac:dyDescent="0.25">
      <c r="A1355" t="s">
        <v>2542</v>
      </c>
      <c r="B1355" t="s">
        <v>13486</v>
      </c>
      <c r="C1355" s="6" t="s">
        <v>9464</v>
      </c>
      <c r="D1355" s="4"/>
      <c r="E1355" s="4" t="s">
        <v>2478</v>
      </c>
      <c r="F1355" s="5">
        <v>556</v>
      </c>
      <c r="G1355" s="5">
        <v>556</v>
      </c>
    </row>
    <row r="1356" spans="1:7" x14ac:dyDescent="0.25">
      <c r="A1356" t="s">
        <v>2543</v>
      </c>
      <c r="B1356" t="s">
        <v>13487</v>
      </c>
      <c r="C1356" s="6" t="s">
        <v>9464</v>
      </c>
      <c r="D1356" s="4"/>
      <c r="E1356" s="4" t="s">
        <v>2466</v>
      </c>
      <c r="F1356" s="5">
        <v>214</v>
      </c>
      <c r="G1356" s="5">
        <v>214</v>
      </c>
    </row>
    <row r="1357" spans="1:7" x14ac:dyDescent="0.25">
      <c r="A1357" t="s">
        <v>2544</v>
      </c>
      <c r="B1357" t="s">
        <v>13488</v>
      </c>
      <c r="C1357" s="6" t="s">
        <v>9464</v>
      </c>
      <c r="D1357" s="4"/>
      <c r="E1357" s="4" t="s">
        <v>2466</v>
      </c>
      <c r="F1357" s="5">
        <v>214</v>
      </c>
      <c r="G1357" s="5">
        <v>214</v>
      </c>
    </row>
    <row r="1358" spans="1:7" x14ac:dyDescent="0.25">
      <c r="A1358" t="s">
        <v>2545</v>
      </c>
      <c r="B1358" t="s">
        <v>13489</v>
      </c>
      <c r="C1358" s="6" t="s">
        <v>9464</v>
      </c>
      <c r="D1358" s="4"/>
      <c r="E1358" s="4" t="s">
        <v>2466</v>
      </c>
      <c r="F1358" s="5">
        <v>214</v>
      </c>
      <c r="G1358" s="5">
        <v>214</v>
      </c>
    </row>
    <row r="1359" spans="1:7" x14ac:dyDescent="0.25">
      <c r="A1359" t="s">
        <v>2546</v>
      </c>
      <c r="B1359" t="s">
        <v>13490</v>
      </c>
      <c r="C1359" s="6" t="s">
        <v>9464</v>
      </c>
      <c r="D1359" s="4"/>
      <c r="E1359" s="4" t="s">
        <v>2466</v>
      </c>
      <c r="F1359" s="5">
        <v>214</v>
      </c>
      <c r="G1359" s="5">
        <v>214</v>
      </c>
    </row>
    <row r="1360" spans="1:7" x14ac:dyDescent="0.25">
      <c r="A1360" t="s">
        <v>2547</v>
      </c>
      <c r="B1360" t="s">
        <v>13491</v>
      </c>
      <c r="C1360" s="6" t="s">
        <v>9464</v>
      </c>
      <c r="D1360" s="4"/>
      <c r="E1360" s="4" t="s">
        <v>2466</v>
      </c>
      <c r="F1360" s="5">
        <v>214</v>
      </c>
      <c r="G1360" s="5">
        <v>214</v>
      </c>
    </row>
    <row r="1361" spans="1:7" x14ac:dyDescent="0.25">
      <c r="A1361" t="s">
        <v>2548</v>
      </c>
      <c r="B1361" t="s">
        <v>13492</v>
      </c>
      <c r="C1361" s="6" t="s">
        <v>9464</v>
      </c>
      <c r="D1361" s="4"/>
      <c r="E1361" s="4" t="s">
        <v>2478</v>
      </c>
      <c r="F1361" s="5">
        <v>556</v>
      </c>
      <c r="G1361" s="5">
        <v>556</v>
      </c>
    </row>
    <row r="1362" spans="1:7" x14ac:dyDescent="0.25">
      <c r="A1362" t="s">
        <v>2549</v>
      </c>
      <c r="B1362" t="s">
        <v>13493</v>
      </c>
      <c r="C1362" s="6" t="s">
        <v>9464</v>
      </c>
      <c r="D1362" s="4"/>
      <c r="E1362" s="4" t="s">
        <v>2466</v>
      </c>
      <c r="F1362" s="5">
        <v>214</v>
      </c>
      <c r="G1362" s="5">
        <v>214</v>
      </c>
    </row>
    <row r="1363" spans="1:7" x14ac:dyDescent="0.25">
      <c r="A1363" t="s">
        <v>2550</v>
      </c>
      <c r="B1363" t="s">
        <v>13490</v>
      </c>
      <c r="C1363" s="6" t="s">
        <v>9464</v>
      </c>
      <c r="D1363" s="4"/>
      <c r="E1363" s="4" t="s">
        <v>2466</v>
      </c>
      <c r="F1363" s="5">
        <v>214</v>
      </c>
      <c r="G1363" s="5">
        <v>214</v>
      </c>
    </row>
    <row r="1364" spans="1:7" x14ac:dyDescent="0.25">
      <c r="A1364" t="s">
        <v>2551</v>
      </c>
      <c r="B1364" t="s">
        <v>13491</v>
      </c>
      <c r="C1364" s="6" t="s">
        <v>9464</v>
      </c>
      <c r="D1364" s="4"/>
      <c r="E1364" s="4" t="s">
        <v>2466</v>
      </c>
      <c r="F1364" s="5">
        <v>214</v>
      </c>
      <c r="G1364" s="5">
        <v>214</v>
      </c>
    </row>
    <row r="1365" spans="1:7" x14ac:dyDescent="0.25">
      <c r="A1365" t="s">
        <v>2552</v>
      </c>
      <c r="B1365" t="s">
        <v>13494</v>
      </c>
      <c r="C1365" s="6" t="s">
        <v>9464</v>
      </c>
      <c r="D1365" s="4"/>
      <c r="E1365" s="4" t="s">
        <v>2487</v>
      </c>
      <c r="F1365" s="5">
        <v>214</v>
      </c>
      <c r="G1365" s="5">
        <v>214</v>
      </c>
    </row>
    <row r="1366" spans="1:7" x14ac:dyDescent="0.25">
      <c r="A1366" t="s">
        <v>2553</v>
      </c>
      <c r="B1366" t="s">
        <v>13495</v>
      </c>
      <c r="C1366" s="6" t="s">
        <v>9464</v>
      </c>
      <c r="D1366" s="4"/>
      <c r="E1366" s="4" t="s">
        <v>2487</v>
      </c>
      <c r="F1366" s="5">
        <v>214</v>
      </c>
      <c r="G1366" s="5">
        <v>214</v>
      </c>
    </row>
    <row r="1367" spans="1:7" x14ac:dyDescent="0.25">
      <c r="A1367" t="s">
        <v>2554</v>
      </c>
      <c r="B1367" t="s">
        <v>13496</v>
      </c>
      <c r="C1367" s="6" t="s">
        <v>9464</v>
      </c>
      <c r="D1367" s="4"/>
      <c r="E1367" s="4" t="s">
        <v>2487</v>
      </c>
      <c r="F1367" s="5">
        <v>214</v>
      </c>
      <c r="G1367" s="5">
        <v>214</v>
      </c>
    </row>
    <row r="1368" spans="1:7" x14ac:dyDescent="0.25">
      <c r="A1368" t="s">
        <v>2555</v>
      </c>
      <c r="B1368" t="s">
        <v>13497</v>
      </c>
      <c r="C1368" s="6" t="s">
        <v>9464</v>
      </c>
      <c r="D1368" s="4"/>
      <c r="E1368" s="4" t="s">
        <v>2487</v>
      </c>
      <c r="F1368" s="5">
        <v>214</v>
      </c>
      <c r="G1368" s="5">
        <v>214</v>
      </c>
    </row>
    <row r="1369" spans="1:7" x14ac:dyDescent="0.25">
      <c r="A1369" t="s">
        <v>2556</v>
      </c>
      <c r="B1369" t="s">
        <v>13496</v>
      </c>
      <c r="C1369" s="6" t="s">
        <v>9464</v>
      </c>
      <c r="D1369" s="4"/>
      <c r="E1369" s="4" t="s">
        <v>2487</v>
      </c>
      <c r="F1369" s="5">
        <v>214</v>
      </c>
      <c r="G1369" s="5">
        <v>214</v>
      </c>
    </row>
    <row r="1370" spans="1:7" x14ac:dyDescent="0.25">
      <c r="A1370" t="s">
        <v>2557</v>
      </c>
      <c r="B1370" t="s">
        <v>13498</v>
      </c>
      <c r="C1370" s="6" t="s">
        <v>9464</v>
      </c>
      <c r="D1370" s="4"/>
      <c r="E1370" s="4" t="s">
        <v>2484</v>
      </c>
      <c r="F1370" s="5">
        <v>508</v>
      </c>
      <c r="G1370" s="5">
        <v>556</v>
      </c>
    </row>
    <row r="1371" spans="1:7" x14ac:dyDescent="0.25">
      <c r="A1371" t="s">
        <v>2558</v>
      </c>
      <c r="B1371" t="s">
        <v>13499</v>
      </c>
      <c r="C1371" s="6" t="s">
        <v>9464</v>
      </c>
      <c r="D1371" s="4"/>
      <c r="E1371" s="4" t="s">
        <v>2484</v>
      </c>
      <c r="F1371" s="5">
        <v>508</v>
      </c>
      <c r="G1371" s="5">
        <v>556</v>
      </c>
    </row>
    <row r="1372" spans="1:7" x14ac:dyDescent="0.25">
      <c r="A1372" t="s">
        <v>2559</v>
      </c>
      <c r="B1372" t="s">
        <v>13500</v>
      </c>
      <c r="C1372" s="6" t="s">
        <v>9464</v>
      </c>
      <c r="D1372" s="4"/>
      <c r="E1372" s="4" t="s">
        <v>2484</v>
      </c>
      <c r="F1372" s="5">
        <v>508</v>
      </c>
      <c r="G1372" s="5">
        <v>556</v>
      </c>
    </row>
    <row r="1373" spans="1:7" x14ac:dyDescent="0.25">
      <c r="A1373" t="s">
        <v>2560</v>
      </c>
      <c r="B1373" t="s">
        <v>13501</v>
      </c>
      <c r="C1373" s="6" t="s">
        <v>9464</v>
      </c>
      <c r="D1373" s="4"/>
      <c r="E1373" s="4" t="s">
        <v>2484</v>
      </c>
      <c r="F1373" s="5">
        <v>508</v>
      </c>
      <c r="G1373" s="5">
        <v>556</v>
      </c>
    </row>
    <row r="1374" spans="1:7" x14ac:dyDescent="0.25">
      <c r="A1374" t="s">
        <v>2561</v>
      </c>
      <c r="B1374" t="s">
        <v>13501</v>
      </c>
      <c r="C1374" s="6" t="s">
        <v>9464</v>
      </c>
      <c r="D1374" s="4"/>
      <c r="E1374" s="4" t="s">
        <v>2484</v>
      </c>
      <c r="F1374" s="5">
        <v>508</v>
      </c>
      <c r="G1374" s="5">
        <v>556</v>
      </c>
    </row>
    <row r="1375" spans="1:7" x14ac:dyDescent="0.25">
      <c r="A1375" t="s">
        <v>2562</v>
      </c>
      <c r="B1375" t="s">
        <v>13502</v>
      </c>
      <c r="C1375" s="6" t="s">
        <v>9464</v>
      </c>
      <c r="D1375" s="4"/>
      <c r="E1375" s="4" t="s">
        <v>2484</v>
      </c>
      <c r="F1375" s="5">
        <v>508</v>
      </c>
      <c r="G1375" s="5">
        <v>556</v>
      </c>
    </row>
    <row r="1376" spans="1:7" x14ac:dyDescent="0.25">
      <c r="A1376" t="s">
        <v>2563</v>
      </c>
      <c r="B1376" t="s">
        <v>13495</v>
      </c>
      <c r="C1376" s="6" t="s">
        <v>9464</v>
      </c>
      <c r="D1376" s="4"/>
      <c r="E1376" s="4" t="s">
        <v>2487</v>
      </c>
      <c r="F1376" s="5">
        <v>214</v>
      </c>
      <c r="G1376" s="5">
        <v>214</v>
      </c>
    </row>
    <row r="1377" spans="1:7" x14ac:dyDescent="0.25">
      <c r="A1377" t="s">
        <v>2564</v>
      </c>
      <c r="B1377" t="s">
        <v>13503</v>
      </c>
      <c r="C1377" s="6" t="s">
        <v>9464</v>
      </c>
      <c r="D1377" s="4"/>
      <c r="E1377" s="4" t="s">
        <v>2487</v>
      </c>
      <c r="F1377" s="5">
        <v>214</v>
      </c>
      <c r="G1377" s="5">
        <v>214</v>
      </c>
    </row>
    <row r="1378" spans="1:7" x14ac:dyDescent="0.25">
      <c r="A1378" t="s">
        <v>2565</v>
      </c>
      <c r="B1378" t="s">
        <v>13496</v>
      </c>
      <c r="C1378" s="6" t="s">
        <v>9464</v>
      </c>
      <c r="D1378" s="4"/>
      <c r="E1378" s="4" t="s">
        <v>2487</v>
      </c>
      <c r="F1378" s="5">
        <v>214</v>
      </c>
      <c r="G1378" s="5">
        <v>214</v>
      </c>
    </row>
    <row r="1379" spans="1:7" x14ac:dyDescent="0.25">
      <c r="A1379" t="s">
        <v>2566</v>
      </c>
      <c r="B1379" t="s">
        <v>13496</v>
      </c>
      <c r="C1379" s="6" t="s">
        <v>9464</v>
      </c>
      <c r="D1379" s="4"/>
      <c r="E1379" s="4" t="s">
        <v>2487</v>
      </c>
      <c r="F1379" s="5">
        <v>214</v>
      </c>
      <c r="G1379" s="5">
        <v>214</v>
      </c>
    </row>
    <row r="1380" spans="1:7" x14ac:dyDescent="0.25">
      <c r="A1380" t="s">
        <v>2567</v>
      </c>
      <c r="B1380" t="s">
        <v>13496</v>
      </c>
      <c r="C1380" s="6" t="s">
        <v>9464</v>
      </c>
      <c r="D1380" s="4"/>
      <c r="E1380" s="4" t="s">
        <v>2487</v>
      </c>
      <c r="F1380" s="5">
        <v>214</v>
      </c>
      <c r="G1380" s="5">
        <v>214</v>
      </c>
    </row>
    <row r="1381" spans="1:7" x14ac:dyDescent="0.25">
      <c r="A1381" t="s">
        <v>2568</v>
      </c>
      <c r="B1381" t="s">
        <v>13504</v>
      </c>
      <c r="C1381" s="6" t="s">
        <v>9464</v>
      </c>
      <c r="D1381" s="4"/>
      <c r="E1381" s="4" t="s">
        <v>2569</v>
      </c>
      <c r="F1381" s="5">
        <v>214</v>
      </c>
      <c r="G1381" s="5">
        <v>214</v>
      </c>
    </row>
    <row r="1382" spans="1:7" x14ac:dyDescent="0.25">
      <c r="A1382" t="s">
        <v>2570</v>
      </c>
      <c r="B1382" t="s">
        <v>13505</v>
      </c>
      <c r="C1382" s="6" t="s">
        <v>9464</v>
      </c>
      <c r="D1382" s="4"/>
      <c r="E1382" s="4" t="s">
        <v>2571</v>
      </c>
      <c r="F1382" s="5">
        <v>214</v>
      </c>
      <c r="G1382" s="5">
        <v>214</v>
      </c>
    </row>
    <row r="1383" spans="1:7" x14ac:dyDescent="0.25">
      <c r="A1383" t="s">
        <v>2572</v>
      </c>
      <c r="B1383" t="s">
        <v>13505</v>
      </c>
      <c r="C1383" s="6" t="s">
        <v>9464</v>
      </c>
      <c r="D1383" s="4"/>
      <c r="E1383" s="4" t="s">
        <v>2571</v>
      </c>
      <c r="F1383" s="5">
        <v>214</v>
      </c>
      <c r="G1383" s="5">
        <v>214</v>
      </c>
    </row>
    <row r="1384" spans="1:7" x14ac:dyDescent="0.25">
      <c r="A1384" t="s">
        <v>2573</v>
      </c>
      <c r="B1384" t="s">
        <v>13504</v>
      </c>
      <c r="C1384" s="6" t="s">
        <v>9464</v>
      </c>
      <c r="D1384" s="4"/>
      <c r="E1384" s="4" t="s">
        <v>2569</v>
      </c>
      <c r="F1384" s="5">
        <v>214</v>
      </c>
      <c r="G1384" s="5">
        <v>214</v>
      </c>
    </row>
    <row r="1385" spans="1:7" x14ac:dyDescent="0.25">
      <c r="A1385" t="s">
        <v>2574</v>
      </c>
      <c r="B1385" t="s">
        <v>2575</v>
      </c>
      <c r="C1385" s="6" t="s">
        <v>9464</v>
      </c>
      <c r="D1385" s="4"/>
      <c r="E1385" s="4" t="s">
        <v>2502</v>
      </c>
      <c r="F1385" s="5">
        <v>58</v>
      </c>
      <c r="G1385" s="5">
        <v>58</v>
      </c>
    </row>
    <row r="1386" spans="1:7" x14ac:dyDescent="0.25">
      <c r="A1386" t="s">
        <v>2576</v>
      </c>
      <c r="B1386" t="s">
        <v>2577</v>
      </c>
      <c r="C1386" s="6" t="s">
        <v>9464</v>
      </c>
      <c r="D1386" s="4"/>
      <c r="E1386" s="4" t="s">
        <v>2502</v>
      </c>
      <c r="F1386" s="5">
        <v>58</v>
      </c>
      <c r="G1386" s="5">
        <v>58</v>
      </c>
    </row>
    <row r="1387" spans="1:7" x14ac:dyDescent="0.25">
      <c r="A1387" t="s">
        <v>2578</v>
      </c>
      <c r="B1387" t="s">
        <v>2579</v>
      </c>
      <c r="C1387" s="6" t="s">
        <v>9464</v>
      </c>
      <c r="D1387" s="4"/>
      <c r="E1387" s="4" t="s">
        <v>2502</v>
      </c>
      <c r="F1387" s="5">
        <v>58</v>
      </c>
      <c r="G1387" s="5">
        <v>58</v>
      </c>
    </row>
    <row r="1388" spans="1:7" x14ac:dyDescent="0.25">
      <c r="A1388" t="s">
        <v>2580</v>
      </c>
      <c r="B1388" t="s">
        <v>2581</v>
      </c>
      <c r="C1388" s="6" t="s">
        <v>9464</v>
      </c>
      <c r="D1388" s="4"/>
      <c r="E1388" s="4" t="s">
        <v>2502</v>
      </c>
      <c r="F1388" s="5">
        <v>58</v>
      </c>
      <c r="G1388" s="5">
        <v>58</v>
      </c>
    </row>
    <row r="1389" spans="1:7" x14ac:dyDescent="0.25">
      <c r="A1389" t="s">
        <v>2582</v>
      </c>
      <c r="B1389" t="s">
        <v>2583</v>
      </c>
      <c r="C1389" s="6" t="s">
        <v>9464</v>
      </c>
      <c r="D1389" s="4"/>
      <c r="E1389" s="4" t="s">
        <v>2502</v>
      </c>
      <c r="F1389" s="5">
        <v>58</v>
      </c>
      <c r="G1389" s="5">
        <v>58</v>
      </c>
    </row>
    <row r="1390" spans="1:7" x14ac:dyDescent="0.25">
      <c r="A1390" t="s">
        <v>13506</v>
      </c>
      <c r="B1390" t="s">
        <v>13470</v>
      </c>
      <c r="C1390" s="6" t="s">
        <v>9464</v>
      </c>
      <c r="D1390" s="4"/>
      <c r="E1390" s="4" t="s">
        <v>13471</v>
      </c>
      <c r="F1390" s="5">
        <v>556</v>
      </c>
      <c r="G1390" s="5">
        <v>556</v>
      </c>
    </row>
    <row r="1391" spans="1:7" x14ac:dyDescent="0.25">
      <c r="A1391" t="s">
        <v>2584</v>
      </c>
      <c r="B1391" t="s">
        <v>13507</v>
      </c>
      <c r="C1391" s="6" t="s">
        <v>9464</v>
      </c>
      <c r="D1391" s="4"/>
      <c r="E1391" s="4" t="s">
        <v>2466</v>
      </c>
      <c r="F1391" s="5">
        <v>299</v>
      </c>
      <c r="G1391" s="5">
        <v>299</v>
      </c>
    </row>
    <row r="1392" spans="1:7" x14ac:dyDescent="0.25">
      <c r="A1392" t="s">
        <v>2585</v>
      </c>
      <c r="B1392" t="s">
        <v>13508</v>
      </c>
      <c r="C1392" s="6" t="s">
        <v>9464</v>
      </c>
      <c r="D1392" s="4"/>
      <c r="E1392" s="4" t="s">
        <v>2571</v>
      </c>
      <c r="F1392" s="5">
        <v>521</v>
      </c>
      <c r="G1392" s="5">
        <v>521</v>
      </c>
    </row>
    <row r="1393" spans="1:7" x14ac:dyDescent="0.25">
      <c r="A1393" t="s">
        <v>2586</v>
      </c>
      <c r="B1393" t="s">
        <v>2587</v>
      </c>
      <c r="C1393" s="6" t="s">
        <v>9464</v>
      </c>
      <c r="D1393" s="4"/>
      <c r="E1393" s="4" t="s">
        <v>2469</v>
      </c>
      <c r="F1393" s="5">
        <v>140</v>
      </c>
      <c r="G1393" s="5">
        <v>140</v>
      </c>
    </row>
    <row r="1394" spans="1:7" x14ac:dyDescent="0.25">
      <c r="A1394" t="s">
        <v>2588</v>
      </c>
      <c r="B1394" t="s">
        <v>2589</v>
      </c>
      <c r="C1394" s="6" t="s">
        <v>9464</v>
      </c>
      <c r="D1394" s="4"/>
      <c r="E1394" s="4" t="s">
        <v>2469</v>
      </c>
      <c r="F1394" s="5">
        <v>65</v>
      </c>
      <c r="G1394" s="5">
        <v>65</v>
      </c>
    </row>
    <row r="1395" spans="1:7" x14ac:dyDescent="0.25">
      <c r="A1395" t="s">
        <v>2590</v>
      </c>
      <c r="B1395" t="s">
        <v>2591</v>
      </c>
      <c r="C1395" s="6" t="s">
        <v>9464</v>
      </c>
      <c r="D1395" s="4"/>
      <c r="E1395" s="4" t="s">
        <v>2490</v>
      </c>
      <c r="F1395" s="5">
        <v>65</v>
      </c>
      <c r="G1395" s="5">
        <v>65</v>
      </c>
    </row>
    <row r="1396" spans="1:7" x14ac:dyDescent="0.25">
      <c r="A1396" t="s">
        <v>2592</v>
      </c>
      <c r="B1396" t="s">
        <v>2593</v>
      </c>
      <c r="C1396" s="6" t="s">
        <v>9464</v>
      </c>
      <c r="D1396" s="4"/>
      <c r="E1396" s="4" t="s">
        <v>2502</v>
      </c>
      <c r="F1396" s="5">
        <v>65</v>
      </c>
      <c r="G1396" s="5">
        <v>65</v>
      </c>
    </row>
    <row r="1397" spans="1:7" x14ac:dyDescent="0.25">
      <c r="A1397" t="s">
        <v>2594</v>
      </c>
      <c r="B1397" t="s">
        <v>13509</v>
      </c>
      <c r="C1397" s="6" t="s">
        <v>9464</v>
      </c>
      <c r="D1397" s="4"/>
      <c r="E1397" s="4" t="s">
        <v>2463</v>
      </c>
      <c r="F1397" s="5">
        <v>65</v>
      </c>
      <c r="G1397" s="5">
        <v>65</v>
      </c>
    </row>
    <row r="1398" spans="1:7" x14ac:dyDescent="0.25">
      <c r="A1398" t="s">
        <v>2595</v>
      </c>
      <c r="B1398" t="s">
        <v>13510</v>
      </c>
      <c r="C1398" s="6" t="s">
        <v>9464</v>
      </c>
      <c r="D1398" s="4"/>
      <c r="E1398" s="4" t="s">
        <v>2463</v>
      </c>
      <c r="F1398" s="5">
        <v>300</v>
      </c>
      <c r="G1398" s="5">
        <v>300</v>
      </c>
    </row>
    <row r="1399" spans="1:7" x14ac:dyDescent="0.25">
      <c r="A1399" t="s">
        <v>2596</v>
      </c>
      <c r="B1399" t="s">
        <v>13511</v>
      </c>
      <c r="C1399" s="6" t="s">
        <v>9464</v>
      </c>
      <c r="D1399" s="4"/>
      <c r="E1399" s="4" t="s">
        <v>2478</v>
      </c>
      <c r="F1399" s="5">
        <v>595</v>
      </c>
      <c r="G1399" s="5">
        <v>595</v>
      </c>
    </row>
    <row r="1400" spans="1:7" x14ac:dyDescent="0.25">
      <c r="A1400" t="s">
        <v>2597</v>
      </c>
      <c r="B1400" t="s">
        <v>13512</v>
      </c>
      <c r="C1400" s="6" t="s">
        <v>9464</v>
      </c>
      <c r="D1400" s="4"/>
      <c r="E1400" s="4" t="s">
        <v>2472</v>
      </c>
      <c r="F1400" s="5">
        <v>239</v>
      </c>
      <c r="G1400" s="5">
        <v>239</v>
      </c>
    </row>
    <row r="1401" spans="1:7" x14ac:dyDescent="0.25">
      <c r="A1401" t="s">
        <v>2598</v>
      </c>
      <c r="B1401" t="s">
        <v>13513</v>
      </c>
      <c r="C1401" s="6" t="s">
        <v>9464</v>
      </c>
      <c r="D1401" s="4"/>
      <c r="E1401" s="4" t="s">
        <v>2599</v>
      </c>
      <c r="F1401" s="5">
        <v>339</v>
      </c>
      <c r="G1401" s="5">
        <v>339</v>
      </c>
    </row>
    <row r="1402" spans="1:7" x14ac:dyDescent="0.25">
      <c r="A1402" t="s">
        <v>2600</v>
      </c>
      <c r="B1402" t="s">
        <v>13514</v>
      </c>
      <c r="C1402" s="6" t="s">
        <v>9464</v>
      </c>
      <c r="D1402" s="4"/>
      <c r="E1402" s="4" t="s">
        <v>2466</v>
      </c>
      <c r="F1402" s="5">
        <v>253</v>
      </c>
      <c r="G1402" s="5">
        <v>253</v>
      </c>
    </row>
    <row r="1403" spans="1:7" x14ac:dyDescent="0.25">
      <c r="A1403" t="s">
        <v>2601</v>
      </c>
      <c r="B1403" t="s">
        <v>13515</v>
      </c>
      <c r="C1403" s="6" t="s">
        <v>9464</v>
      </c>
      <c r="D1403" s="4"/>
      <c r="E1403" s="4" t="s">
        <v>2487</v>
      </c>
      <c r="F1403" s="5">
        <v>353</v>
      </c>
      <c r="G1403" s="5">
        <v>353</v>
      </c>
    </row>
    <row r="1404" spans="1:7" x14ac:dyDescent="0.25">
      <c r="A1404" t="s">
        <v>2602</v>
      </c>
      <c r="B1404" t="s">
        <v>13516</v>
      </c>
      <c r="C1404" s="6" t="s">
        <v>9464</v>
      </c>
      <c r="D1404" s="4"/>
      <c r="E1404" s="4" t="s">
        <v>2603</v>
      </c>
      <c r="F1404" s="5">
        <v>311</v>
      </c>
      <c r="G1404" s="5">
        <v>311</v>
      </c>
    </row>
    <row r="1405" spans="1:7" x14ac:dyDescent="0.25">
      <c r="A1405" t="s">
        <v>2604</v>
      </c>
      <c r="B1405" t="s">
        <v>13517</v>
      </c>
      <c r="C1405" s="6" t="s">
        <v>9464</v>
      </c>
      <c r="D1405" s="4"/>
      <c r="E1405" s="4" t="s">
        <v>2475</v>
      </c>
      <c r="F1405" s="5">
        <v>647</v>
      </c>
      <c r="G1405" s="5">
        <v>647</v>
      </c>
    </row>
    <row r="1406" spans="1:7" x14ac:dyDescent="0.25">
      <c r="A1406" t="s">
        <v>2606</v>
      </c>
      <c r="B1406" t="s">
        <v>13518</v>
      </c>
      <c r="C1406" s="6" t="s">
        <v>9464</v>
      </c>
      <c r="D1406" s="4"/>
      <c r="E1406" s="4" t="s">
        <v>2475</v>
      </c>
      <c r="F1406" s="5">
        <v>407</v>
      </c>
      <c r="G1406" s="5">
        <v>407</v>
      </c>
    </row>
    <row r="1407" spans="1:7" x14ac:dyDescent="0.25">
      <c r="A1407" t="s">
        <v>2607</v>
      </c>
      <c r="B1407" t="s">
        <v>2608</v>
      </c>
      <c r="C1407" s="6" t="s">
        <v>9464</v>
      </c>
      <c r="D1407" s="4"/>
      <c r="E1407" s="4" t="s">
        <v>2502</v>
      </c>
      <c r="F1407" s="5">
        <v>85</v>
      </c>
      <c r="G1407" s="5">
        <v>85</v>
      </c>
    </row>
    <row r="1408" spans="1:7" x14ac:dyDescent="0.25">
      <c r="A1408" t="s">
        <v>2609</v>
      </c>
      <c r="B1408" t="s">
        <v>2610</v>
      </c>
      <c r="C1408" s="6" t="s">
        <v>9464</v>
      </c>
      <c r="D1408" s="4"/>
      <c r="E1408" s="4" t="s">
        <v>2469</v>
      </c>
      <c r="F1408" s="5">
        <v>124</v>
      </c>
      <c r="G1408" s="5">
        <v>124</v>
      </c>
    </row>
    <row r="1409" spans="1:7" x14ac:dyDescent="0.25">
      <c r="A1409" t="s">
        <v>2611</v>
      </c>
      <c r="B1409" t="s">
        <v>2612</v>
      </c>
      <c r="C1409" s="6" t="s">
        <v>9464</v>
      </c>
      <c r="D1409" s="4"/>
      <c r="E1409" s="4" t="s">
        <v>2469</v>
      </c>
      <c r="F1409" s="5">
        <v>203</v>
      </c>
      <c r="G1409" s="5">
        <v>203</v>
      </c>
    </row>
    <row r="1410" spans="1:7" x14ac:dyDescent="0.25">
      <c r="A1410" t="s">
        <v>2613</v>
      </c>
      <c r="B1410" t="s">
        <v>2614</v>
      </c>
      <c r="C1410" s="6" t="s">
        <v>9464</v>
      </c>
      <c r="D1410" s="4"/>
      <c r="E1410" s="4" t="s">
        <v>2463</v>
      </c>
      <c r="F1410" s="5">
        <v>66</v>
      </c>
      <c r="G1410" s="5">
        <v>66</v>
      </c>
    </row>
    <row r="1411" spans="1:7" x14ac:dyDescent="0.25">
      <c r="A1411" t="s">
        <v>2615</v>
      </c>
      <c r="B1411" t="s">
        <v>2616</v>
      </c>
      <c r="C1411" s="6" t="s">
        <v>9464</v>
      </c>
      <c r="D1411" s="4"/>
      <c r="E1411" s="4" t="s">
        <v>2463</v>
      </c>
      <c r="F1411" s="5">
        <v>73</v>
      </c>
      <c r="G1411" s="5">
        <v>73</v>
      </c>
    </row>
    <row r="1412" spans="1:7" x14ac:dyDescent="0.25">
      <c r="A1412" t="s">
        <v>2617</v>
      </c>
      <c r="B1412" t="s">
        <v>2618</v>
      </c>
      <c r="C1412" s="6" t="s">
        <v>9464</v>
      </c>
      <c r="D1412" s="4"/>
      <c r="E1412" s="4" t="s">
        <v>2463</v>
      </c>
      <c r="F1412" s="5">
        <v>390</v>
      </c>
      <c r="G1412" s="5">
        <v>390</v>
      </c>
    </row>
    <row r="1413" spans="1:7" x14ac:dyDescent="0.25">
      <c r="A1413" t="s">
        <v>2619</v>
      </c>
      <c r="B1413" t="s">
        <v>2620</v>
      </c>
      <c r="C1413" s="6" t="s">
        <v>9464</v>
      </c>
      <c r="D1413" s="4"/>
      <c r="E1413" s="4" t="s">
        <v>2472</v>
      </c>
      <c r="F1413" s="5">
        <v>336</v>
      </c>
      <c r="G1413" s="5">
        <v>336</v>
      </c>
    </row>
    <row r="1414" spans="1:7" x14ac:dyDescent="0.25">
      <c r="A1414" t="s">
        <v>2621</v>
      </c>
      <c r="B1414" t="s">
        <v>2622</v>
      </c>
      <c r="C1414" s="6" t="s">
        <v>9464</v>
      </c>
      <c r="D1414" s="4"/>
      <c r="E1414" s="4" t="s">
        <v>2603</v>
      </c>
      <c r="F1414" s="5">
        <v>336</v>
      </c>
      <c r="G1414" s="5">
        <v>336</v>
      </c>
    </row>
    <row r="1415" spans="1:7" x14ac:dyDescent="0.25">
      <c r="A1415" t="s">
        <v>2623</v>
      </c>
      <c r="B1415" t="s">
        <v>2624</v>
      </c>
      <c r="C1415" s="6" t="s">
        <v>9464</v>
      </c>
      <c r="D1415" s="4"/>
      <c r="E1415" s="4" t="s">
        <v>2466</v>
      </c>
      <c r="F1415" s="5">
        <v>346</v>
      </c>
      <c r="G1415" s="5">
        <v>346</v>
      </c>
    </row>
    <row r="1416" spans="1:7" x14ac:dyDescent="0.25">
      <c r="A1416" t="s">
        <v>2625</v>
      </c>
      <c r="B1416" t="s">
        <v>2605</v>
      </c>
      <c r="C1416" s="6" t="s">
        <v>9464</v>
      </c>
      <c r="D1416" s="4"/>
      <c r="E1416" s="4" t="s">
        <v>2475</v>
      </c>
      <c r="F1416" s="5">
        <v>852</v>
      </c>
      <c r="G1416" s="5">
        <v>852</v>
      </c>
    </row>
    <row r="1417" spans="1:7" x14ac:dyDescent="0.25">
      <c r="A1417" t="s">
        <v>2626</v>
      </c>
      <c r="B1417" t="s">
        <v>2627</v>
      </c>
      <c r="C1417" s="6" t="s">
        <v>9464</v>
      </c>
      <c r="D1417" s="4"/>
      <c r="E1417" s="4" t="s">
        <v>2469</v>
      </c>
      <c r="F1417" s="5">
        <v>114</v>
      </c>
      <c r="G1417" s="5">
        <v>114</v>
      </c>
    </row>
    <row r="1418" spans="1:7" x14ac:dyDescent="0.25">
      <c r="A1418" t="s">
        <v>2628</v>
      </c>
      <c r="B1418" t="s">
        <v>2629</v>
      </c>
      <c r="C1418" s="6" t="s">
        <v>9464</v>
      </c>
      <c r="D1418" s="4"/>
      <c r="E1418" s="4" t="s">
        <v>2469</v>
      </c>
      <c r="F1418" s="5">
        <v>224</v>
      </c>
      <c r="G1418" s="5">
        <v>319</v>
      </c>
    </row>
    <row r="1419" spans="1:7" x14ac:dyDescent="0.25">
      <c r="A1419" t="s">
        <v>2630</v>
      </c>
      <c r="B1419" t="s">
        <v>2631</v>
      </c>
      <c r="C1419" s="6" t="s">
        <v>9464</v>
      </c>
      <c r="D1419" s="4"/>
      <c r="E1419" s="4" t="s">
        <v>2469</v>
      </c>
      <c r="F1419" s="5">
        <v>319</v>
      </c>
      <c r="G1419" s="5">
        <v>319</v>
      </c>
    </row>
    <row r="1420" spans="1:7" x14ac:dyDescent="0.25">
      <c r="A1420" t="s">
        <v>13519</v>
      </c>
      <c r="B1420" t="s">
        <v>13470</v>
      </c>
      <c r="C1420" s="6" t="s">
        <v>9464</v>
      </c>
      <c r="D1420" s="4"/>
      <c r="E1420" s="4" t="s">
        <v>13471</v>
      </c>
      <c r="F1420" s="5">
        <v>797</v>
      </c>
      <c r="G1420" s="5">
        <v>797</v>
      </c>
    </row>
    <row r="1421" spans="1:7" x14ac:dyDescent="0.25">
      <c r="A1421" t="s">
        <v>2632</v>
      </c>
      <c r="B1421" t="s">
        <v>13520</v>
      </c>
      <c r="C1421" s="6" t="s">
        <v>9464</v>
      </c>
      <c r="D1421" s="4"/>
      <c r="E1421" s="4" t="s">
        <v>2466</v>
      </c>
      <c r="F1421" s="5">
        <v>199</v>
      </c>
      <c r="G1421" s="5">
        <v>199</v>
      </c>
    </row>
    <row r="1422" spans="1:7" x14ac:dyDescent="0.25">
      <c r="A1422" t="s">
        <v>2633</v>
      </c>
      <c r="B1422" t="s">
        <v>13521</v>
      </c>
      <c r="C1422" s="6" t="s">
        <v>9464</v>
      </c>
      <c r="D1422" s="4"/>
      <c r="E1422" s="4" t="s">
        <v>2466</v>
      </c>
      <c r="F1422" s="5">
        <v>199</v>
      </c>
      <c r="G1422" s="5">
        <v>199</v>
      </c>
    </row>
    <row r="1423" spans="1:7" x14ac:dyDescent="0.25">
      <c r="A1423" t="s">
        <v>2634</v>
      </c>
      <c r="B1423" t="s">
        <v>13522</v>
      </c>
      <c r="C1423" s="6" t="s">
        <v>9464</v>
      </c>
      <c r="D1423" s="4"/>
      <c r="E1423" s="4" t="s">
        <v>2466</v>
      </c>
      <c r="F1423" s="5">
        <v>199</v>
      </c>
      <c r="G1423" s="5">
        <v>199</v>
      </c>
    </row>
    <row r="1424" spans="1:7" x14ac:dyDescent="0.25">
      <c r="A1424" t="s">
        <v>2635</v>
      </c>
      <c r="B1424" t="s">
        <v>13523</v>
      </c>
      <c r="C1424" s="6" t="s">
        <v>9464</v>
      </c>
      <c r="D1424" s="4"/>
      <c r="E1424" s="4" t="s">
        <v>2466</v>
      </c>
      <c r="F1424" s="5">
        <v>199</v>
      </c>
      <c r="G1424" s="5">
        <v>199</v>
      </c>
    </row>
    <row r="1425" spans="1:7" x14ac:dyDescent="0.25">
      <c r="A1425" t="s">
        <v>2636</v>
      </c>
      <c r="B1425" t="s">
        <v>13524</v>
      </c>
      <c r="C1425" s="6" t="s">
        <v>9464</v>
      </c>
      <c r="D1425" s="4"/>
      <c r="E1425" s="4" t="s">
        <v>2466</v>
      </c>
      <c r="F1425" s="5">
        <v>199</v>
      </c>
      <c r="G1425" s="5">
        <v>199</v>
      </c>
    </row>
    <row r="1426" spans="1:7" x14ac:dyDescent="0.25">
      <c r="A1426" t="s">
        <v>2637</v>
      </c>
      <c r="B1426" t="s">
        <v>13525</v>
      </c>
      <c r="C1426" s="6" t="s">
        <v>9464</v>
      </c>
      <c r="D1426" s="4"/>
      <c r="E1426" s="4" t="s">
        <v>2466</v>
      </c>
      <c r="F1426" s="5">
        <v>199</v>
      </c>
      <c r="G1426" s="5">
        <v>199</v>
      </c>
    </row>
    <row r="1427" spans="1:7" x14ac:dyDescent="0.25">
      <c r="A1427" t="s">
        <v>2638</v>
      </c>
      <c r="B1427" t="s">
        <v>13526</v>
      </c>
      <c r="C1427" s="6" t="s">
        <v>9464</v>
      </c>
      <c r="D1427" s="4"/>
      <c r="E1427" s="4" t="s">
        <v>2466</v>
      </c>
      <c r="F1427" s="5">
        <v>199</v>
      </c>
      <c r="G1427" s="5">
        <v>199</v>
      </c>
    </row>
    <row r="1428" spans="1:7" x14ac:dyDescent="0.25">
      <c r="A1428" t="s">
        <v>2639</v>
      </c>
      <c r="B1428" t="s">
        <v>13527</v>
      </c>
      <c r="C1428" s="6" t="s">
        <v>9464</v>
      </c>
      <c r="D1428" s="4"/>
      <c r="E1428" s="4" t="s">
        <v>2466</v>
      </c>
      <c r="F1428" s="5">
        <v>199</v>
      </c>
      <c r="G1428" s="5">
        <v>199</v>
      </c>
    </row>
    <row r="1429" spans="1:7" x14ac:dyDescent="0.25">
      <c r="A1429" t="s">
        <v>2640</v>
      </c>
      <c r="B1429" t="s">
        <v>13528</v>
      </c>
      <c r="C1429" s="6" t="s">
        <v>9464</v>
      </c>
      <c r="D1429" s="4"/>
      <c r="E1429" s="4" t="s">
        <v>2466</v>
      </c>
      <c r="F1429" s="5">
        <v>199</v>
      </c>
      <c r="G1429" s="5">
        <v>199</v>
      </c>
    </row>
    <row r="1430" spans="1:7" x14ac:dyDescent="0.25">
      <c r="A1430" t="s">
        <v>2641</v>
      </c>
      <c r="B1430" t="s">
        <v>13529</v>
      </c>
      <c r="C1430" s="6" t="s">
        <v>9464</v>
      </c>
      <c r="D1430" s="4"/>
      <c r="E1430" s="4" t="s">
        <v>2466</v>
      </c>
      <c r="F1430" s="5">
        <v>199</v>
      </c>
      <c r="G1430" s="5">
        <v>199</v>
      </c>
    </row>
    <row r="1431" spans="1:7" x14ac:dyDescent="0.25">
      <c r="A1431" t="s">
        <v>2642</v>
      </c>
      <c r="B1431" t="s">
        <v>13530</v>
      </c>
      <c r="C1431" s="6" t="s">
        <v>9464</v>
      </c>
      <c r="D1431" s="4"/>
      <c r="E1431" s="4" t="s">
        <v>2466</v>
      </c>
      <c r="F1431" s="5">
        <v>199</v>
      </c>
      <c r="G1431" s="5">
        <v>199</v>
      </c>
    </row>
    <row r="1432" spans="1:7" x14ac:dyDescent="0.25">
      <c r="A1432" t="s">
        <v>2643</v>
      </c>
      <c r="B1432" t="s">
        <v>13531</v>
      </c>
      <c r="C1432" s="6" t="s">
        <v>9464</v>
      </c>
      <c r="D1432" s="4"/>
      <c r="E1432" s="4" t="s">
        <v>2466</v>
      </c>
      <c r="F1432" s="5">
        <v>199</v>
      </c>
      <c r="G1432" s="5">
        <v>199</v>
      </c>
    </row>
    <row r="1433" spans="1:7" x14ac:dyDescent="0.25">
      <c r="A1433" t="s">
        <v>2644</v>
      </c>
      <c r="B1433" t="s">
        <v>13526</v>
      </c>
      <c r="C1433" s="6" t="s">
        <v>9464</v>
      </c>
      <c r="D1433" s="4"/>
      <c r="E1433" s="4" t="s">
        <v>2466</v>
      </c>
      <c r="F1433" s="5">
        <v>199</v>
      </c>
      <c r="G1433" s="5">
        <v>199</v>
      </c>
    </row>
    <row r="1434" spans="1:7" x14ac:dyDescent="0.25">
      <c r="A1434" t="s">
        <v>2645</v>
      </c>
      <c r="B1434" t="s">
        <v>13528</v>
      </c>
      <c r="C1434" s="6" t="s">
        <v>9464</v>
      </c>
      <c r="D1434" s="4"/>
      <c r="E1434" s="4" t="s">
        <v>2466</v>
      </c>
      <c r="F1434" s="5">
        <v>199</v>
      </c>
      <c r="G1434" s="5">
        <v>199</v>
      </c>
    </row>
    <row r="1435" spans="1:7" x14ac:dyDescent="0.25">
      <c r="A1435" t="s">
        <v>2646</v>
      </c>
      <c r="B1435" t="s">
        <v>13532</v>
      </c>
      <c r="C1435" s="6" t="s">
        <v>9464</v>
      </c>
      <c r="D1435" s="4"/>
      <c r="E1435" s="4" t="s">
        <v>2466</v>
      </c>
      <c r="F1435" s="5">
        <v>900</v>
      </c>
      <c r="G1435" s="5">
        <v>900</v>
      </c>
    </row>
    <row r="1436" spans="1:7" x14ac:dyDescent="0.25">
      <c r="A1436" t="s">
        <v>2647</v>
      </c>
      <c r="B1436" t="s">
        <v>13533</v>
      </c>
      <c r="C1436" s="6" t="s">
        <v>9464</v>
      </c>
      <c r="D1436" s="4"/>
      <c r="E1436" s="4" t="s">
        <v>2466</v>
      </c>
      <c r="F1436" s="5">
        <v>324</v>
      </c>
      <c r="G1436" s="5">
        <v>324</v>
      </c>
    </row>
    <row r="1437" spans="1:7" x14ac:dyDescent="0.25">
      <c r="A1437" t="s">
        <v>2648</v>
      </c>
      <c r="B1437" t="s">
        <v>13534</v>
      </c>
      <c r="C1437" s="6" t="s">
        <v>9464</v>
      </c>
      <c r="D1437" s="4"/>
      <c r="E1437" s="4" t="s">
        <v>2466</v>
      </c>
      <c r="F1437" s="5">
        <v>324</v>
      </c>
      <c r="G1437" s="5">
        <v>324</v>
      </c>
    </row>
    <row r="1438" spans="1:7" x14ac:dyDescent="0.25">
      <c r="A1438" t="s">
        <v>2649</v>
      </c>
      <c r="B1438" t="s">
        <v>13535</v>
      </c>
      <c r="C1438" s="6" t="s">
        <v>9464</v>
      </c>
      <c r="D1438" s="4"/>
      <c r="E1438" s="4" t="s">
        <v>2466</v>
      </c>
      <c r="F1438" s="5">
        <v>900</v>
      </c>
      <c r="G1438" s="5">
        <v>900</v>
      </c>
    </row>
    <row r="1439" spans="1:7" x14ac:dyDescent="0.25">
      <c r="A1439" t="s">
        <v>2650</v>
      </c>
      <c r="B1439" t="s">
        <v>13536</v>
      </c>
      <c r="C1439" s="6" t="s">
        <v>9464</v>
      </c>
      <c r="D1439" s="4"/>
      <c r="E1439" s="4" t="s">
        <v>2466</v>
      </c>
      <c r="F1439" s="5">
        <v>324</v>
      </c>
      <c r="G1439" s="5">
        <v>324</v>
      </c>
    </row>
    <row r="1440" spans="1:7" x14ac:dyDescent="0.25">
      <c r="A1440" t="s">
        <v>2651</v>
      </c>
      <c r="B1440" t="s">
        <v>13537</v>
      </c>
      <c r="C1440" s="6" t="s">
        <v>9464</v>
      </c>
      <c r="D1440" s="4"/>
      <c r="E1440" s="4" t="s">
        <v>2487</v>
      </c>
      <c r="F1440" s="5">
        <v>334</v>
      </c>
      <c r="G1440" s="5">
        <v>334</v>
      </c>
    </row>
    <row r="1441" spans="1:7" x14ac:dyDescent="0.25">
      <c r="A1441" t="s">
        <v>2652</v>
      </c>
      <c r="B1441" t="s">
        <v>13538</v>
      </c>
      <c r="C1441" s="6" t="s">
        <v>9464</v>
      </c>
      <c r="D1441" s="4"/>
      <c r="E1441" s="4" t="s">
        <v>2487</v>
      </c>
      <c r="F1441" s="5">
        <v>239</v>
      </c>
      <c r="G1441" s="5">
        <v>239</v>
      </c>
    </row>
    <row r="1442" spans="1:7" x14ac:dyDescent="0.25">
      <c r="A1442" t="s">
        <v>2653</v>
      </c>
      <c r="B1442" t="s">
        <v>13539</v>
      </c>
      <c r="C1442" s="6" t="s">
        <v>9464</v>
      </c>
      <c r="D1442" s="4"/>
      <c r="E1442" s="4" t="s">
        <v>2487</v>
      </c>
      <c r="F1442" s="5">
        <v>334</v>
      </c>
      <c r="G1442" s="5">
        <v>334</v>
      </c>
    </row>
    <row r="1443" spans="1:7" x14ac:dyDescent="0.25">
      <c r="A1443" t="s">
        <v>2654</v>
      </c>
      <c r="B1443" t="s">
        <v>13540</v>
      </c>
      <c r="C1443" s="6" t="s">
        <v>9464</v>
      </c>
      <c r="D1443" s="4"/>
      <c r="E1443" s="4" t="s">
        <v>2487</v>
      </c>
      <c r="F1443" s="5">
        <v>239</v>
      </c>
      <c r="G1443" s="5">
        <v>239</v>
      </c>
    </row>
    <row r="1444" spans="1:7" x14ac:dyDescent="0.25">
      <c r="A1444" t="s">
        <v>2655</v>
      </c>
      <c r="B1444" t="s">
        <v>13541</v>
      </c>
      <c r="C1444" s="6" t="s">
        <v>9464</v>
      </c>
      <c r="D1444" s="4"/>
      <c r="E1444" s="4" t="s">
        <v>2487</v>
      </c>
      <c r="F1444" s="5">
        <v>239</v>
      </c>
      <c r="G1444" s="5">
        <v>239</v>
      </c>
    </row>
    <row r="1445" spans="1:7" x14ac:dyDescent="0.25">
      <c r="A1445" t="s">
        <v>2656</v>
      </c>
      <c r="B1445" t="s">
        <v>13542</v>
      </c>
      <c r="C1445" s="6" t="s">
        <v>9464</v>
      </c>
      <c r="D1445" s="4"/>
      <c r="E1445" s="4" t="s">
        <v>2487</v>
      </c>
      <c r="F1445" s="5">
        <v>334</v>
      </c>
      <c r="G1445" s="5">
        <v>334</v>
      </c>
    </row>
    <row r="1446" spans="1:7" x14ac:dyDescent="0.25">
      <c r="A1446" t="s">
        <v>2657</v>
      </c>
      <c r="B1446" t="s">
        <v>13543</v>
      </c>
      <c r="C1446" s="6" t="s">
        <v>9464</v>
      </c>
      <c r="D1446" s="4"/>
      <c r="E1446" s="4" t="s">
        <v>2487</v>
      </c>
      <c r="F1446" s="5">
        <v>239</v>
      </c>
      <c r="G1446" s="5">
        <v>239</v>
      </c>
    </row>
    <row r="1447" spans="1:7" x14ac:dyDescent="0.25">
      <c r="A1447" t="s">
        <v>2658</v>
      </c>
      <c r="B1447" t="s">
        <v>13544</v>
      </c>
      <c r="C1447" s="6" t="s">
        <v>9464</v>
      </c>
      <c r="D1447" s="4"/>
      <c r="E1447" s="4" t="s">
        <v>2487</v>
      </c>
      <c r="F1447" s="5">
        <v>239</v>
      </c>
      <c r="G1447" s="5">
        <v>239</v>
      </c>
    </row>
    <row r="1448" spans="1:7" x14ac:dyDescent="0.25">
      <c r="A1448" t="s">
        <v>2659</v>
      </c>
      <c r="B1448" t="s">
        <v>13545</v>
      </c>
      <c r="C1448" s="6" t="s">
        <v>9464</v>
      </c>
      <c r="D1448" s="4"/>
      <c r="E1448" s="4" t="s">
        <v>2487</v>
      </c>
      <c r="F1448" s="5">
        <v>239</v>
      </c>
      <c r="G1448" s="5">
        <v>239</v>
      </c>
    </row>
    <row r="1449" spans="1:7" x14ac:dyDescent="0.25">
      <c r="A1449" t="s">
        <v>2660</v>
      </c>
      <c r="B1449" t="s">
        <v>13546</v>
      </c>
      <c r="C1449" s="6" t="s">
        <v>9464</v>
      </c>
      <c r="D1449" s="4"/>
      <c r="E1449" s="4" t="s">
        <v>2487</v>
      </c>
      <c r="F1449" s="5">
        <v>239</v>
      </c>
      <c r="G1449" s="5">
        <v>239</v>
      </c>
    </row>
    <row r="1450" spans="1:7" x14ac:dyDescent="0.25">
      <c r="A1450" t="s">
        <v>2661</v>
      </c>
      <c r="B1450" t="s">
        <v>13543</v>
      </c>
      <c r="C1450" s="6" t="s">
        <v>9464</v>
      </c>
      <c r="D1450" s="4"/>
      <c r="E1450" s="4" t="s">
        <v>2487</v>
      </c>
      <c r="F1450" s="5">
        <v>239</v>
      </c>
      <c r="G1450" s="5">
        <v>239</v>
      </c>
    </row>
    <row r="1451" spans="1:7" x14ac:dyDescent="0.25">
      <c r="A1451" t="s">
        <v>2662</v>
      </c>
      <c r="B1451" t="s">
        <v>13547</v>
      </c>
      <c r="C1451" s="6" t="s">
        <v>9464</v>
      </c>
      <c r="D1451" s="4"/>
      <c r="E1451" s="4" t="s">
        <v>2487</v>
      </c>
      <c r="F1451" s="5">
        <v>239</v>
      </c>
      <c r="G1451" s="5">
        <v>239</v>
      </c>
    </row>
    <row r="1452" spans="1:7" x14ac:dyDescent="0.25">
      <c r="A1452" t="s">
        <v>2663</v>
      </c>
      <c r="B1452" t="s">
        <v>13538</v>
      </c>
      <c r="C1452" s="6" t="s">
        <v>9464</v>
      </c>
      <c r="D1452" s="4"/>
      <c r="E1452" s="4" t="s">
        <v>2487</v>
      </c>
      <c r="F1452" s="5">
        <v>364</v>
      </c>
      <c r="G1452" s="5">
        <v>364</v>
      </c>
    </row>
    <row r="1453" spans="1:7" x14ac:dyDescent="0.25">
      <c r="A1453" t="s">
        <v>2664</v>
      </c>
      <c r="B1453" t="s">
        <v>13540</v>
      </c>
      <c r="C1453" s="6" t="s">
        <v>9464</v>
      </c>
      <c r="D1453" s="4"/>
      <c r="E1453" s="4" t="s">
        <v>2487</v>
      </c>
      <c r="F1453" s="5">
        <v>364</v>
      </c>
      <c r="G1453" s="5">
        <v>364</v>
      </c>
    </row>
    <row r="1454" spans="1:7" x14ac:dyDescent="0.25">
      <c r="A1454" t="s">
        <v>2665</v>
      </c>
      <c r="B1454" t="s">
        <v>13548</v>
      </c>
      <c r="C1454" s="6" t="s">
        <v>9464</v>
      </c>
      <c r="D1454" s="4"/>
      <c r="E1454" s="4" t="s">
        <v>2571</v>
      </c>
      <c r="F1454" s="5">
        <v>374</v>
      </c>
      <c r="G1454" s="5">
        <v>374</v>
      </c>
    </row>
    <row r="1455" spans="1:7" x14ac:dyDescent="0.25">
      <c r="A1455" t="s">
        <v>2666</v>
      </c>
      <c r="B1455" t="s">
        <v>2667</v>
      </c>
      <c r="C1455" s="6" t="s">
        <v>9464</v>
      </c>
      <c r="D1455" s="4"/>
      <c r="E1455" s="4" t="s">
        <v>2668</v>
      </c>
      <c r="F1455" s="5">
        <v>539</v>
      </c>
      <c r="G1455" s="5">
        <v>539</v>
      </c>
    </row>
    <row r="1456" spans="1:7" x14ac:dyDescent="0.25">
      <c r="A1456" t="s">
        <v>2669</v>
      </c>
      <c r="B1456" t="s">
        <v>13549</v>
      </c>
      <c r="C1456" s="6" t="s">
        <v>9464</v>
      </c>
      <c r="D1456" s="4"/>
      <c r="E1456" s="4" t="s">
        <v>2668</v>
      </c>
      <c r="F1456" s="5">
        <v>445.33</v>
      </c>
      <c r="G1456" s="5">
        <v>445.33</v>
      </c>
    </row>
    <row r="1457" spans="1:7" x14ac:dyDescent="0.25">
      <c r="A1457" t="s">
        <v>2670</v>
      </c>
      <c r="B1457" t="s">
        <v>13550</v>
      </c>
      <c r="C1457" s="6" t="s">
        <v>9464</v>
      </c>
      <c r="D1457" s="4"/>
      <c r="E1457" s="4" t="s">
        <v>2671</v>
      </c>
      <c r="F1457" s="5">
        <v>485.33</v>
      </c>
      <c r="G1457" s="5">
        <v>485.33</v>
      </c>
    </row>
    <row r="1458" spans="1:7" x14ac:dyDescent="0.25">
      <c r="A1458" t="s">
        <v>2672</v>
      </c>
      <c r="B1458" t="s">
        <v>13551</v>
      </c>
      <c r="C1458" s="6" t="s">
        <v>9464</v>
      </c>
      <c r="D1458" s="4"/>
      <c r="E1458" s="4" t="s">
        <v>2475</v>
      </c>
      <c r="F1458" s="5">
        <v>587</v>
      </c>
      <c r="G1458" s="5">
        <v>587</v>
      </c>
    </row>
    <row r="1459" spans="1:7" x14ac:dyDescent="0.25">
      <c r="A1459" t="s">
        <v>2673</v>
      </c>
      <c r="B1459" t="s">
        <v>13552</v>
      </c>
      <c r="C1459" s="6" t="s">
        <v>9464</v>
      </c>
      <c r="D1459" s="4"/>
      <c r="E1459" s="4" t="s">
        <v>2478</v>
      </c>
      <c r="F1459" s="5">
        <v>430</v>
      </c>
      <c r="G1459" s="5">
        <v>430</v>
      </c>
    </row>
    <row r="1460" spans="1:7" x14ac:dyDescent="0.25">
      <c r="A1460" t="s">
        <v>2674</v>
      </c>
      <c r="B1460" t="s">
        <v>13553</v>
      </c>
      <c r="C1460" s="6" t="s">
        <v>9464</v>
      </c>
      <c r="D1460" s="4"/>
      <c r="E1460" s="4" t="s">
        <v>2478</v>
      </c>
      <c r="F1460" s="5">
        <v>430</v>
      </c>
      <c r="G1460" s="5">
        <v>430</v>
      </c>
    </row>
    <row r="1461" spans="1:7" x14ac:dyDescent="0.25">
      <c r="A1461" t="s">
        <v>2675</v>
      </c>
      <c r="B1461" t="s">
        <v>13554</v>
      </c>
      <c r="C1461" s="6" t="s">
        <v>9464</v>
      </c>
      <c r="D1461" s="4"/>
      <c r="E1461" s="4" t="s">
        <v>2478</v>
      </c>
      <c r="F1461" s="5">
        <v>430</v>
      </c>
      <c r="G1461" s="5">
        <v>430</v>
      </c>
    </row>
    <row r="1462" spans="1:7" x14ac:dyDescent="0.25">
      <c r="A1462" t="s">
        <v>2676</v>
      </c>
      <c r="B1462" t="s">
        <v>13555</v>
      </c>
      <c r="C1462" s="6" t="s">
        <v>9464</v>
      </c>
      <c r="D1462" s="4"/>
      <c r="E1462" s="4" t="s">
        <v>2478</v>
      </c>
      <c r="F1462" s="5">
        <v>430</v>
      </c>
      <c r="G1462" s="5">
        <v>430</v>
      </c>
    </row>
    <row r="1463" spans="1:7" x14ac:dyDescent="0.25">
      <c r="A1463" t="s">
        <v>2677</v>
      </c>
      <c r="B1463" t="s">
        <v>13556</v>
      </c>
      <c r="C1463" s="6" t="s">
        <v>9464</v>
      </c>
      <c r="D1463" s="4"/>
      <c r="E1463" s="4" t="s">
        <v>2475</v>
      </c>
      <c r="F1463" s="5">
        <v>587</v>
      </c>
      <c r="G1463" s="5">
        <v>587</v>
      </c>
    </row>
    <row r="1464" spans="1:7" x14ac:dyDescent="0.25">
      <c r="A1464" t="s">
        <v>2678</v>
      </c>
      <c r="B1464" t="s">
        <v>13557</v>
      </c>
      <c r="C1464" s="6" t="s">
        <v>9464</v>
      </c>
      <c r="D1464" s="4"/>
      <c r="E1464" s="4" t="s">
        <v>2475</v>
      </c>
      <c r="F1464" s="5">
        <v>587</v>
      </c>
      <c r="G1464" s="5">
        <v>587</v>
      </c>
    </row>
    <row r="1465" spans="1:7" x14ac:dyDescent="0.25">
      <c r="A1465" t="s">
        <v>2679</v>
      </c>
      <c r="B1465" t="s">
        <v>13558</v>
      </c>
      <c r="C1465" s="6" t="s">
        <v>9464</v>
      </c>
      <c r="D1465" s="4"/>
      <c r="E1465" s="4" t="s">
        <v>2475</v>
      </c>
      <c r="F1465" s="5">
        <v>587</v>
      </c>
      <c r="G1465" s="5">
        <v>587</v>
      </c>
    </row>
    <row r="1466" spans="1:7" x14ac:dyDescent="0.25">
      <c r="A1466" t="s">
        <v>2680</v>
      </c>
      <c r="B1466" t="s">
        <v>13559</v>
      </c>
      <c r="C1466" s="6" t="s">
        <v>9464</v>
      </c>
      <c r="D1466" s="4"/>
      <c r="E1466" s="4" t="s">
        <v>2475</v>
      </c>
      <c r="F1466" s="5">
        <v>587</v>
      </c>
      <c r="G1466" s="5">
        <v>587</v>
      </c>
    </row>
    <row r="1467" spans="1:7" x14ac:dyDescent="0.25">
      <c r="A1467" t="s">
        <v>2681</v>
      </c>
      <c r="B1467" t="s">
        <v>13560</v>
      </c>
      <c r="C1467" s="6" t="s">
        <v>9464</v>
      </c>
      <c r="D1467" s="4"/>
      <c r="E1467" s="4" t="s">
        <v>2475</v>
      </c>
      <c r="F1467" s="5">
        <v>587</v>
      </c>
      <c r="G1467" s="5">
        <v>587</v>
      </c>
    </row>
    <row r="1468" spans="1:7" x14ac:dyDescent="0.25">
      <c r="A1468" t="s">
        <v>2682</v>
      </c>
      <c r="B1468" t="s">
        <v>13561</v>
      </c>
      <c r="C1468" s="6" t="s">
        <v>9464</v>
      </c>
      <c r="D1468" s="4"/>
      <c r="E1468" s="4" t="s">
        <v>2475</v>
      </c>
      <c r="F1468" s="5">
        <v>587</v>
      </c>
      <c r="G1468" s="5">
        <v>587</v>
      </c>
    </row>
    <row r="1469" spans="1:7" x14ac:dyDescent="0.25">
      <c r="A1469" t="s">
        <v>2683</v>
      </c>
      <c r="B1469" t="s">
        <v>13562</v>
      </c>
      <c r="C1469" s="6" t="s">
        <v>9464</v>
      </c>
      <c r="D1469" s="4"/>
      <c r="E1469" s="4" t="s">
        <v>2475</v>
      </c>
      <c r="F1469" s="5">
        <v>587</v>
      </c>
      <c r="G1469" s="5">
        <v>587</v>
      </c>
    </row>
    <row r="1470" spans="1:7" x14ac:dyDescent="0.25">
      <c r="A1470" t="s">
        <v>2684</v>
      </c>
      <c r="B1470" t="s">
        <v>13563</v>
      </c>
      <c r="C1470" s="6" t="s">
        <v>9464</v>
      </c>
      <c r="D1470" s="4"/>
      <c r="E1470" s="4" t="s">
        <v>2484</v>
      </c>
      <c r="F1470" s="5">
        <v>470</v>
      </c>
      <c r="G1470" s="5">
        <v>470</v>
      </c>
    </row>
    <row r="1471" spans="1:7" x14ac:dyDescent="0.25">
      <c r="A1471" t="s">
        <v>2685</v>
      </c>
      <c r="B1471" t="s">
        <v>13564</v>
      </c>
      <c r="C1471" s="6" t="s">
        <v>9464</v>
      </c>
      <c r="D1471" s="4"/>
      <c r="E1471" s="4" t="s">
        <v>2484</v>
      </c>
      <c r="F1471" s="5">
        <v>470</v>
      </c>
      <c r="G1471" s="5">
        <v>470</v>
      </c>
    </row>
    <row r="1472" spans="1:7" x14ac:dyDescent="0.25">
      <c r="A1472" t="s">
        <v>2686</v>
      </c>
      <c r="B1472" t="s">
        <v>13565</v>
      </c>
      <c r="C1472" s="6" t="s">
        <v>9464</v>
      </c>
      <c r="D1472" s="4"/>
      <c r="E1472" s="4" t="s">
        <v>2484</v>
      </c>
      <c r="F1472" s="5">
        <v>470</v>
      </c>
      <c r="G1472" s="5">
        <v>470</v>
      </c>
    </row>
    <row r="1473" spans="1:7" x14ac:dyDescent="0.25">
      <c r="A1473" t="s">
        <v>2687</v>
      </c>
      <c r="B1473" t="s">
        <v>13566</v>
      </c>
      <c r="C1473" s="6" t="s">
        <v>9464</v>
      </c>
      <c r="D1473" s="4"/>
      <c r="E1473" s="4" t="s">
        <v>2484</v>
      </c>
      <c r="F1473" s="5">
        <v>470</v>
      </c>
      <c r="G1473" s="5">
        <v>470</v>
      </c>
    </row>
    <row r="1474" spans="1:7" x14ac:dyDescent="0.25">
      <c r="A1474" t="s">
        <v>2688</v>
      </c>
      <c r="B1474" t="s">
        <v>13567</v>
      </c>
      <c r="C1474" s="6" t="s">
        <v>9464</v>
      </c>
      <c r="D1474" s="4"/>
      <c r="E1474" s="4" t="s">
        <v>2484</v>
      </c>
      <c r="F1474" s="5">
        <v>470</v>
      </c>
      <c r="G1474" s="5">
        <v>470</v>
      </c>
    </row>
    <row r="1475" spans="1:7" x14ac:dyDescent="0.25">
      <c r="A1475" t="s">
        <v>2689</v>
      </c>
      <c r="B1475" t="s">
        <v>13568</v>
      </c>
      <c r="C1475" s="6" t="s">
        <v>9464</v>
      </c>
      <c r="D1475" s="4"/>
      <c r="E1475" s="4" t="s">
        <v>2484</v>
      </c>
      <c r="F1475" s="5">
        <v>716.33</v>
      </c>
      <c r="G1475" s="5">
        <v>716.33</v>
      </c>
    </row>
    <row r="1476" spans="1:7" x14ac:dyDescent="0.25">
      <c r="A1476" t="s">
        <v>2690</v>
      </c>
      <c r="B1476" t="s">
        <v>13569</v>
      </c>
      <c r="C1476" s="6" t="s">
        <v>9464</v>
      </c>
      <c r="D1476" s="4"/>
      <c r="E1476" s="4" t="s">
        <v>2478</v>
      </c>
      <c r="F1476" s="5">
        <v>440</v>
      </c>
      <c r="G1476" s="5">
        <v>440</v>
      </c>
    </row>
    <row r="1477" spans="1:7" x14ac:dyDescent="0.25">
      <c r="A1477" t="s">
        <v>2691</v>
      </c>
      <c r="B1477" t="s">
        <v>13570</v>
      </c>
      <c r="C1477" s="6" t="s">
        <v>9464</v>
      </c>
      <c r="D1477" s="4"/>
      <c r="E1477" s="4" t="s">
        <v>2478</v>
      </c>
      <c r="F1477" s="5">
        <v>440</v>
      </c>
      <c r="G1477" s="5">
        <v>440</v>
      </c>
    </row>
    <row r="1478" spans="1:7" x14ac:dyDescent="0.25">
      <c r="A1478" t="s">
        <v>2692</v>
      </c>
      <c r="B1478" t="s">
        <v>13571</v>
      </c>
      <c r="C1478" s="6" t="s">
        <v>9464</v>
      </c>
      <c r="D1478" s="4"/>
      <c r="E1478" s="4" t="s">
        <v>2478</v>
      </c>
      <c r="F1478" s="5">
        <v>440</v>
      </c>
      <c r="G1478" s="5">
        <v>440</v>
      </c>
    </row>
    <row r="1479" spans="1:7" x14ac:dyDescent="0.25">
      <c r="A1479" t="s">
        <v>2693</v>
      </c>
      <c r="B1479" t="s">
        <v>13572</v>
      </c>
      <c r="C1479" s="6" t="s">
        <v>9464</v>
      </c>
      <c r="D1479" s="4"/>
      <c r="E1479" s="4" t="s">
        <v>2478</v>
      </c>
      <c r="F1479" s="5">
        <v>440</v>
      </c>
      <c r="G1479" s="5">
        <v>440</v>
      </c>
    </row>
    <row r="1480" spans="1:7" x14ac:dyDescent="0.25">
      <c r="A1480" t="s">
        <v>2694</v>
      </c>
      <c r="B1480" t="s">
        <v>13573</v>
      </c>
      <c r="C1480" s="6" t="s">
        <v>9464</v>
      </c>
      <c r="D1480" s="4"/>
      <c r="E1480" s="4" t="s">
        <v>2484</v>
      </c>
      <c r="F1480" s="5">
        <v>480</v>
      </c>
      <c r="G1480" s="5">
        <v>440</v>
      </c>
    </row>
    <row r="1481" spans="1:7" x14ac:dyDescent="0.25">
      <c r="A1481" t="s">
        <v>2695</v>
      </c>
      <c r="B1481" t="s">
        <v>13574</v>
      </c>
      <c r="C1481" s="6" t="s">
        <v>9464</v>
      </c>
      <c r="D1481" s="4"/>
      <c r="E1481" s="4" t="s">
        <v>2484</v>
      </c>
      <c r="F1481" s="5">
        <v>480</v>
      </c>
      <c r="G1481" s="5">
        <v>440</v>
      </c>
    </row>
    <row r="1482" spans="1:7" x14ac:dyDescent="0.25">
      <c r="A1482" t="s">
        <v>2696</v>
      </c>
      <c r="B1482" t="s">
        <v>2697</v>
      </c>
      <c r="C1482" s="6" t="s">
        <v>9464</v>
      </c>
      <c r="D1482" s="4"/>
      <c r="E1482" s="4" t="s">
        <v>2469</v>
      </c>
      <c r="F1482" s="5">
        <v>30</v>
      </c>
      <c r="G1482" s="5">
        <v>30</v>
      </c>
    </row>
    <row r="1483" spans="1:7" x14ac:dyDescent="0.25">
      <c r="A1483" t="s">
        <v>2698</v>
      </c>
      <c r="B1483" t="s">
        <v>2699</v>
      </c>
      <c r="C1483" s="6" t="s">
        <v>9464</v>
      </c>
      <c r="D1483" s="4"/>
      <c r="E1483" s="4" t="s">
        <v>2469</v>
      </c>
      <c r="F1483" s="5">
        <v>30</v>
      </c>
      <c r="G1483" s="5">
        <v>30</v>
      </c>
    </row>
    <row r="1484" spans="1:7" x14ac:dyDescent="0.25">
      <c r="A1484" t="s">
        <v>2700</v>
      </c>
      <c r="B1484" t="s">
        <v>2701</v>
      </c>
      <c r="C1484" s="6" t="s">
        <v>9464</v>
      </c>
      <c r="D1484" s="4"/>
      <c r="E1484" s="4" t="s">
        <v>2469</v>
      </c>
      <c r="F1484" s="5">
        <v>30</v>
      </c>
      <c r="G1484" s="5">
        <v>30</v>
      </c>
    </row>
    <row r="1485" spans="1:7" x14ac:dyDescent="0.25">
      <c r="A1485" t="s">
        <v>2702</v>
      </c>
      <c r="B1485" t="s">
        <v>2703</v>
      </c>
      <c r="C1485" s="6" t="s">
        <v>9464</v>
      </c>
      <c r="D1485" s="4"/>
      <c r="E1485" s="4" t="s">
        <v>2469</v>
      </c>
      <c r="F1485" s="5">
        <v>30</v>
      </c>
      <c r="G1485" s="5">
        <v>30</v>
      </c>
    </row>
    <row r="1486" spans="1:7" x14ac:dyDescent="0.25">
      <c r="A1486" t="s">
        <v>2704</v>
      </c>
      <c r="B1486" t="s">
        <v>2705</v>
      </c>
      <c r="C1486" s="6" t="s">
        <v>9464</v>
      </c>
      <c r="D1486" s="4"/>
      <c r="E1486" s="4" t="s">
        <v>2469</v>
      </c>
      <c r="F1486" s="5">
        <v>200</v>
      </c>
      <c r="G1486" s="5">
        <v>200</v>
      </c>
    </row>
    <row r="1487" spans="1:7" x14ac:dyDescent="0.25">
      <c r="A1487" t="s">
        <v>2706</v>
      </c>
      <c r="B1487" t="s">
        <v>2707</v>
      </c>
      <c r="C1487" s="6" t="s">
        <v>9464</v>
      </c>
      <c r="D1487" s="4"/>
      <c r="E1487" s="4" t="s">
        <v>2469</v>
      </c>
      <c r="F1487" s="5">
        <v>30</v>
      </c>
      <c r="G1487" s="5">
        <v>30</v>
      </c>
    </row>
    <row r="1488" spans="1:7" x14ac:dyDescent="0.25">
      <c r="A1488" t="s">
        <v>2708</v>
      </c>
      <c r="B1488" t="s">
        <v>2709</v>
      </c>
      <c r="C1488" s="6" t="s">
        <v>9464</v>
      </c>
      <c r="D1488" s="4"/>
      <c r="E1488" s="4" t="s">
        <v>2469</v>
      </c>
      <c r="F1488" s="5">
        <v>30</v>
      </c>
      <c r="G1488" s="5">
        <v>30</v>
      </c>
    </row>
    <row r="1489" spans="1:7" x14ac:dyDescent="0.25">
      <c r="A1489" t="s">
        <v>2710</v>
      </c>
      <c r="B1489" t="s">
        <v>2711</v>
      </c>
      <c r="C1489" s="6" t="s">
        <v>9464</v>
      </c>
      <c r="D1489" s="4"/>
      <c r="E1489" s="4" t="s">
        <v>2469</v>
      </c>
      <c r="F1489" s="5">
        <v>30</v>
      </c>
      <c r="G1489" s="5">
        <v>30</v>
      </c>
    </row>
    <row r="1490" spans="1:7" x14ac:dyDescent="0.25">
      <c r="A1490" t="s">
        <v>2712</v>
      </c>
      <c r="B1490" t="s">
        <v>2713</v>
      </c>
      <c r="C1490" s="6" t="s">
        <v>9464</v>
      </c>
      <c r="D1490" s="4"/>
      <c r="E1490" s="4" t="s">
        <v>2469</v>
      </c>
      <c r="F1490" s="5">
        <v>30</v>
      </c>
      <c r="G1490" s="5">
        <v>30</v>
      </c>
    </row>
    <row r="1491" spans="1:7" x14ac:dyDescent="0.25">
      <c r="A1491" t="s">
        <v>2714</v>
      </c>
      <c r="B1491" t="s">
        <v>2715</v>
      </c>
      <c r="C1491" s="6" t="s">
        <v>9464</v>
      </c>
      <c r="D1491" s="4"/>
      <c r="E1491" s="4" t="s">
        <v>2469</v>
      </c>
      <c r="F1491" s="5">
        <v>30</v>
      </c>
      <c r="G1491" s="5">
        <v>30</v>
      </c>
    </row>
    <row r="1492" spans="1:7" x14ac:dyDescent="0.25">
      <c r="A1492" t="s">
        <v>2716</v>
      </c>
      <c r="B1492" t="s">
        <v>2717</v>
      </c>
      <c r="C1492" s="6" t="s">
        <v>9464</v>
      </c>
      <c r="D1492" s="4"/>
      <c r="E1492" s="4" t="s">
        <v>2469</v>
      </c>
      <c r="F1492" s="5">
        <v>200</v>
      </c>
      <c r="G1492" s="5">
        <v>200</v>
      </c>
    </row>
    <row r="1493" spans="1:7" x14ac:dyDescent="0.25">
      <c r="A1493" t="s">
        <v>2718</v>
      </c>
      <c r="B1493" t="s">
        <v>2719</v>
      </c>
      <c r="C1493" s="6" t="s">
        <v>9464</v>
      </c>
      <c r="D1493" s="4"/>
      <c r="E1493" s="4" t="s">
        <v>2469</v>
      </c>
      <c r="F1493" s="5">
        <v>30</v>
      </c>
      <c r="G1493" s="5">
        <v>30</v>
      </c>
    </row>
    <row r="1494" spans="1:7" x14ac:dyDescent="0.25">
      <c r="A1494" t="s">
        <v>2720</v>
      </c>
      <c r="B1494" t="s">
        <v>2721</v>
      </c>
      <c r="C1494" s="6" t="s">
        <v>9464</v>
      </c>
      <c r="D1494" s="4"/>
      <c r="E1494" s="4" t="s">
        <v>2469</v>
      </c>
      <c r="F1494" s="5">
        <v>30</v>
      </c>
      <c r="G1494" s="5">
        <v>30</v>
      </c>
    </row>
    <row r="1495" spans="1:7" x14ac:dyDescent="0.25">
      <c r="A1495" t="s">
        <v>2722</v>
      </c>
      <c r="B1495" t="s">
        <v>2723</v>
      </c>
      <c r="C1495" s="6" t="s">
        <v>9464</v>
      </c>
      <c r="D1495" s="4"/>
      <c r="E1495" s="4" t="s">
        <v>2469</v>
      </c>
      <c r="F1495" s="5">
        <v>200</v>
      </c>
      <c r="G1495" s="5">
        <v>200</v>
      </c>
    </row>
    <row r="1496" spans="1:7" x14ac:dyDescent="0.25">
      <c r="A1496" t="s">
        <v>2724</v>
      </c>
      <c r="B1496" t="s">
        <v>2725</v>
      </c>
      <c r="C1496" s="6" t="s">
        <v>9464</v>
      </c>
      <c r="D1496" s="4"/>
      <c r="E1496" s="4" t="s">
        <v>2469</v>
      </c>
      <c r="F1496" s="5">
        <v>200</v>
      </c>
      <c r="G1496" s="5">
        <v>200</v>
      </c>
    </row>
    <row r="1497" spans="1:7" x14ac:dyDescent="0.25">
      <c r="A1497" t="s">
        <v>2726</v>
      </c>
      <c r="B1497" t="s">
        <v>2727</v>
      </c>
      <c r="C1497" s="6" t="s">
        <v>9464</v>
      </c>
      <c r="D1497" s="4"/>
      <c r="E1497" s="4" t="s">
        <v>2469</v>
      </c>
      <c r="F1497" s="5">
        <v>200</v>
      </c>
      <c r="G1497" s="5">
        <v>200</v>
      </c>
    </row>
    <row r="1498" spans="1:7" x14ac:dyDescent="0.25">
      <c r="A1498" t="s">
        <v>2728</v>
      </c>
      <c r="B1498" t="s">
        <v>2729</v>
      </c>
      <c r="C1498" s="6" t="s">
        <v>9464</v>
      </c>
      <c r="D1498" s="4"/>
      <c r="E1498" s="4" t="s">
        <v>2469</v>
      </c>
      <c r="F1498" s="5">
        <v>150</v>
      </c>
      <c r="G1498" s="5">
        <v>150</v>
      </c>
    </row>
    <row r="1499" spans="1:7" x14ac:dyDescent="0.25">
      <c r="A1499" t="s">
        <v>2730</v>
      </c>
      <c r="B1499" t="s">
        <v>2731</v>
      </c>
      <c r="C1499" s="6" t="s">
        <v>9464</v>
      </c>
      <c r="D1499" s="4"/>
      <c r="E1499" s="4" t="s">
        <v>2502</v>
      </c>
      <c r="F1499" s="5">
        <v>30</v>
      </c>
      <c r="G1499" s="5">
        <v>30</v>
      </c>
    </row>
    <row r="1500" spans="1:7" x14ac:dyDescent="0.25">
      <c r="A1500" t="s">
        <v>2732</v>
      </c>
      <c r="B1500" t="s">
        <v>2733</v>
      </c>
      <c r="C1500" s="6" t="s">
        <v>9464</v>
      </c>
      <c r="D1500" s="4"/>
      <c r="E1500" s="4" t="s">
        <v>2502</v>
      </c>
      <c r="F1500" s="5">
        <v>30</v>
      </c>
      <c r="G1500" s="5">
        <v>30</v>
      </c>
    </row>
    <row r="1501" spans="1:7" x14ac:dyDescent="0.25">
      <c r="A1501" t="s">
        <v>2734</v>
      </c>
      <c r="B1501" t="s">
        <v>2735</v>
      </c>
      <c r="C1501" s="6" t="s">
        <v>9464</v>
      </c>
      <c r="D1501" s="4"/>
      <c r="E1501" s="4" t="s">
        <v>2490</v>
      </c>
      <c r="F1501" s="5">
        <v>30</v>
      </c>
      <c r="G1501" s="5">
        <v>30</v>
      </c>
    </row>
    <row r="1502" spans="1:7" x14ac:dyDescent="0.25">
      <c r="A1502" t="s">
        <v>2736</v>
      </c>
      <c r="B1502" t="s">
        <v>2737</v>
      </c>
      <c r="C1502" s="6" t="s">
        <v>9464</v>
      </c>
      <c r="D1502" s="4"/>
      <c r="E1502" s="4" t="s">
        <v>2502</v>
      </c>
      <c r="F1502" s="5">
        <v>30</v>
      </c>
      <c r="G1502" s="5">
        <v>30</v>
      </c>
    </row>
    <row r="1503" spans="1:7" x14ac:dyDescent="0.25">
      <c r="A1503" t="s">
        <v>2738</v>
      </c>
      <c r="B1503" t="s">
        <v>13575</v>
      </c>
      <c r="C1503" s="6" t="s">
        <v>9464</v>
      </c>
      <c r="D1503" s="4"/>
      <c r="E1503" s="4" t="s">
        <v>2463</v>
      </c>
      <c r="F1503" s="5">
        <v>30</v>
      </c>
      <c r="G1503" s="5">
        <v>30</v>
      </c>
    </row>
    <row r="1504" spans="1:7" x14ac:dyDescent="0.25">
      <c r="A1504" t="s">
        <v>2739</v>
      </c>
      <c r="B1504" t="s">
        <v>13576</v>
      </c>
      <c r="C1504" s="6" t="s">
        <v>9464</v>
      </c>
      <c r="D1504" s="4"/>
      <c r="E1504" s="4" t="s">
        <v>2463</v>
      </c>
      <c r="F1504" s="5">
        <v>325</v>
      </c>
      <c r="G1504" s="5">
        <v>325</v>
      </c>
    </row>
    <row r="1505" spans="1:7" x14ac:dyDescent="0.25">
      <c r="A1505" t="s">
        <v>2740</v>
      </c>
      <c r="B1505" t="s">
        <v>13577</v>
      </c>
      <c r="C1505" s="6" t="s">
        <v>9464</v>
      </c>
      <c r="D1505" s="4"/>
      <c r="E1505" s="4" t="s">
        <v>2603</v>
      </c>
      <c r="F1505" s="5">
        <v>600</v>
      </c>
      <c r="G1505" s="5">
        <v>600</v>
      </c>
    </row>
    <row r="1506" spans="1:7" x14ac:dyDescent="0.25">
      <c r="A1506" t="s">
        <v>2741</v>
      </c>
      <c r="B1506" t="s">
        <v>13578</v>
      </c>
      <c r="C1506" s="6" t="s">
        <v>9464</v>
      </c>
      <c r="D1506" s="4"/>
      <c r="E1506" s="4" t="s">
        <v>2603</v>
      </c>
      <c r="F1506" s="5">
        <v>600</v>
      </c>
      <c r="G1506" s="5">
        <v>600</v>
      </c>
    </row>
    <row r="1507" spans="1:7" x14ac:dyDescent="0.25">
      <c r="A1507" t="s">
        <v>2742</v>
      </c>
      <c r="B1507" t="s">
        <v>13579</v>
      </c>
      <c r="C1507" s="6" t="s">
        <v>9464</v>
      </c>
      <c r="D1507" s="4"/>
      <c r="E1507" s="4" t="s">
        <v>2472</v>
      </c>
      <c r="F1507" s="5">
        <v>525</v>
      </c>
      <c r="G1507" s="5">
        <v>525</v>
      </c>
    </row>
    <row r="1508" spans="1:7" x14ac:dyDescent="0.25">
      <c r="A1508" t="s">
        <v>2743</v>
      </c>
      <c r="B1508" t="s">
        <v>13580</v>
      </c>
      <c r="C1508" s="6" t="s">
        <v>9464</v>
      </c>
      <c r="D1508" s="4"/>
      <c r="E1508" s="4" t="s">
        <v>2472</v>
      </c>
      <c r="F1508" s="5">
        <v>200</v>
      </c>
      <c r="G1508" s="5">
        <v>200</v>
      </c>
    </row>
    <row r="1509" spans="1:7" x14ac:dyDescent="0.25">
      <c r="A1509" t="s">
        <v>2744</v>
      </c>
      <c r="B1509" t="s">
        <v>13581</v>
      </c>
      <c r="C1509" s="6" t="s">
        <v>9464</v>
      </c>
      <c r="D1509" s="4"/>
      <c r="E1509" s="4" t="s">
        <v>2745</v>
      </c>
      <c r="F1509" s="5">
        <v>131.30000000000001</v>
      </c>
      <c r="G1509" s="5">
        <v>131.30000000000001</v>
      </c>
    </row>
    <row r="1510" spans="1:7" x14ac:dyDescent="0.25">
      <c r="A1510" t="s">
        <v>2746</v>
      </c>
      <c r="B1510" t="s">
        <v>2747</v>
      </c>
      <c r="C1510" s="6" t="s">
        <v>9464</v>
      </c>
      <c r="D1510" s="4"/>
      <c r="E1510" s="4" t="s">
        <v>2469</v>
      </c>
      <c r="F1510" s="5">
        <v>131.30000000000001</v>
      </c>
      <c r="G1510" s="5">
        <v>131.30000000000001</v>
      </c>
    </row>
    <row r="1511" spans="1:7" x14ac:dyDescent="0.25">
      <c r="A1511" t="s">
        <v>2748</v>
      </c>
      <c r="B1511" t="s">
        <v>2749</v>
      </c>
      <c r="C1511" s="6" t="s">
        <v>9464</v>
      </c>
      <c r="D1511" s="4"/>
      <c r="E1511" s="4" t="s">
        <v>2750</v>
      </c>
      <c r="F1511" s="5">
        <v>131.30000000000001</v>
      </c>
      <c r="G1511" s="5">
        <v>131.30000000000001</v>
      </c>
    </row>
    <row r="1512" spans="1:7" x14ac:dyDescent="0.25">
      <c r="A1512" t="s">
        <v>2751</v>
      </c>
      <c r="B1512" t="s">
        <v>2752</v>
      </c>
      <c r="C1512" s="6" t="s">
        <v>9464</v>
      </c>
      <c r="D1512" s="4"/>
      <c r="E1512" s="4" t="s">
        <v>2490</v>
      </c>
      <c r="F1512" s="5">
        <v>131.30000000000001</v>
      </c>
      <c r="G1512" s="5">
        <v>131.30000000000001</v>
      </c>
    </row>
    <row r="1513" spans="1:7" x14ac:dyDescent="0.25">
      <c r="A1513" t="s">
        <v>2753</v>
      </c>
      <c r="B1513" t="s">
        <v>2754</v>
      </c>
      <c r="C1513" s="6" t="s">
        <v>9464</v>
      </c>
      <c r="D1513" s="4"/>
      <c r="E1513" s="4" t="s">
        <v>2502</v>
      </c>
      <c r="F1513" s="5">
        <v>131.30000000000001</v>
      </c>
      <c r="G1513" s="5">
        <v>131.30000000000001</v>
      </c>
    </row>
    <row r="1514" spans="1:7" x14ac:dyDescent="0.25">
      <c r="A1514" t="s">
        <v>2755</v>
      </c>
      <c r="B1514" t="s">
        <v>2756</v>
      </c>
      <c r="C1514" s="6" t="s">
        <v>9464</v>
      </c>
      <c r="D1514" s="4"/>
      <c r="E1514" s="4" t="s">
        <v>2757</v>
      </c>
      <c r="F1514" s="5">
        <v>131.30000000000001</v>
      </c>
      <c r="G1514" s="5">
        <v>131.30000000000001</v>
      </c>
    </row>
    <row r="1515" spans="1:7" x14ac:dyDescent="0.25">
      <c r="A1515" t="s">
        <v>13582</v>
      </c>
      <c r="B1515" t="s">
        <v>13527</v>
      </c>
      <c r="C1515" s="6" t="s">
        <v>9464</v>
      </c>
      <c r="D1515" s="4"/>
      <c r="E1515" s="4" t="s">
        <v>2466</v>
      </c>
      <c r="F1515" s="5">
        <v>199</v>
      </c>
      <c r="G1515" s="5">
        <v>199</v>
      </c>
    </row>
    <row r="1516" spans="1:7" x14ac:dyDescent="0.25">
      <c r="A1516" t="s">
        <v>13583</v>
      </c>
      <c r="B1516" t="s">
        <v>13584</v>
      </c>
      <c r="C1516" s="6" t="s">
        <v>9464</v>
      </c>
      <c r="D1516" s="4"/>
      <c r="E1516" s="4" t="s">
        <v>2484</v>
      </c>
      <c r="F1516" s="5">
        <v>470</v>
      </c>
      <c r="G1516" s="5">
        <v>470</v>
      </c>
    </row>
    <row r="1517" spans="1:7" x14ac:dyDescent="0.25">
      <c r="A1517" t="s">
        <v>13585</v>
      </c>
      <c r="B1517" t="s">
        <v>13586</v>
      </c>
      <c r="C1517" s="6" t="s">
        <v>9464</v>
      </c>
      <c r="D1517" s="4"/>
      <c r="E1517" s="4" t="s">
        <v>2569</v>
      </c>
      <c r="F1517" s="5">
        <v>995</v>
      </c>
      <c r="G1517" s="5">
        <v>995</v>
      </c>
    </row>
    <row r="1518" spans="1:7" x14ac:dyDescent="0.25">
      <c r="A1518" t="s">
        <v>13587</v>
      </c>
      <c r="B1518" t="s">
        <v>13588</v>
      </c>
      <c r="C1518" s="6" t="s">
        <v>9464</v>
      </c>
      <c r="D1518" s="4"/>
      <c r="E1518" s="4" t="s">
        <v>2487</v>
      </c>
      <c r="F1518" s="5">
        <v>239</v>
      </c>
      <c r="G1518" s="5">
        <v>239</v>
      </c>
    </row>
    <row r="1519" spans="1:7" x14ac:dyDescent="0.25">
      <c r="A1519" t="s">
        <v>2758</v>
      </c>
      <c r="B1519" t="s">
        <v>2759</v>
      </c>
      <c r="C1519" s="6" t="s">
        <v>9510</v>
      </c>
      <c r="D1519" s="4" t="s">
        <v>12429</v>
      </c>
      <c r="E1519" s="4"/>
      <c r="F1519" s="5">
        <v>3044</v>
      </c>
      <c r="G1519" s="5">
        <v>1433</v>
      </c>
    </row>
    <row r="1520" spans="1:7" x14ac:dyDescent="0.25">
      <c r="A1520" t="s">
        <v>2760</v>
      </c>
      <c r="B1520" t="s">
        <v>2761</v>
      </c>
      <c r="C1520" s="6" t="s">
        <v>9510</v>
      </c>
      <c r="D1520" s="4" t="s">
        <v>12430</v>
      </c>
      <c r="E1520" s="4"/>
      <c r="F1520" s="5">
        <v>958</v>
      </c>
      <c r="G1520" s="5">
        <v>855</v>
      </c>
    </row>
    <row r="1521" spans="1:7" x14ac:dyDescent="0.25">
      <c r="A1521" t="s">
        <v>2762</v>
      </c>
      <c r="B1521" t="s">
        <v>2763</v>
      </c>
      <c r="C1521" s="6" t="s">
        <v>9510</v>
      </c>
      <c r="D1521" s="4" t="s">
        <v>12431</v>
      </c>
      <c r="E1521" s="4"/>
      <c r="F1521" s="5">
        <v>2898</v>
      </c>
      <c r="G1521" s="5">
        <v>2617</v>
      </c>
    </row>
    <row r="1522" spans="1:7" x14ac:dyDescent="0.25">
      <c r="A1522" t="s">
        <v>2764</v>
      </c>
      <c r="B1522" t="s">
        <v>2765</v>
      </c>
      <c r="C1522" s="6" t="s">
        <v>9510</v>
      </c>
      <c r="D1522" s="4" t="s">
        <v>12431</v>
      </c>
      <c r="E1522" s="4" t="s">
        <v>2766</v>
      </c>
      <c r="F1522" s="5">
        <v>3479</v>
      </c>
      <c r="G1522" s="5">
        <v>3479</v>
      </c>
    </row>
    <row r="1523" spans="1:7" x14ac:dyDescent="0.25">
      <c r="A1523" t="s">
        <v>2767</v>
      </c>
      <c r="B1523" t="s">
        <v>2768</v>
      </c>
      <c r="C1523" s="6" t="s">
        <v>9510</v>
      </c>
      <c r="D1523" s="4" t="s">
        <v>9615</v>
      </c>
      <c r="E1523" s="4"/>
      <c r="F1523" s="5">
        <v>1750</v>
      </c>
      <c r="G1523" s="5">
        <v>1581</v>
      </c>
    </row>
    <row r="1524" spans="1:7" x14ac:dyDescent="0.25">
      <c r="A1524" t="s">
        <v>2769</v>
      </c>
      <c r="B1524" t="s">
        <v>2770</v>
      </c>
      <c r="C1524" s="6" t="s">
        <v>9510</v>
      </c>
      <c r="D1524" s="4" t="s">
        <v>12432</v>
      </c>
      <c r="E1524" s="4"/>
      <c r="F1524" s="5">
        <v>884</v>
      </c>
      <c r="G1524" s="5">
        <v>798</v>
      </c>
    </row>
    <row r="1525" spans="1:7" x14ac:dyDescent="0.25">
      <c r="A1525" t="s">
        <v>2771</v>
      </c>
      <c r="B1525" t="s">
        <v>2772</v>
      </c>
      <c r="C1525" s="6" t="s">
        <v>9510</v>
      </c>
      <c r="D1525" s="4" t="s">
        <v>12433</v>
      </c>
      <c r="E1525" s="4"/>
      <c r="F1525" s="5">
        <v>2449</v>
      </c>
      <c r="G1525" s="5">
        <v>1433</v>
      </c>
    </row>
    <row r="1526" spans="1:7" x14ac:dyDescent="0.25">
      <c r="A1526" t="s">
        <v>2773</v>
      </c>
      <c r="B1526" t="s">
        <v>2774</v>
      </c>
      <c r="C1526" s="6" t="s">
        <v>9510</v>
      </c>
      <c r="D1526" s="4" t="s">
        <v>12433</v>
      </c>
      <c r="E1526" s="4" t="s">
        <v>2775</v>
      </c>
      <c r="F1526" s="5">
        <v>2449</v>
      </c>
      <c r="G1526" s="5">
        <v>2107</v>
      </c>
    </row>
    <row r="1527" spans="1:7" x14ac:dyDescent="0.25">
      <c r="A1527" t="s">
        <v>2776</v>
      </c>
      <c r="B1527" t="s">
        <v>2777</v>
      </c>
      <c r="C1527" s="6" t="s">
        <v>9510</v>
      </c>
      <c r="D1527" s="4" t="s">
        <v>12434</v>
      </c>
      <c r="E1527" s="4"/>
      <c r="F1527" s="5">
        <v>1518</v>
      </c>
      <c r="G1527" s="5">
        <v>1433</v>
      </c>
    </row>
    <row r="1528" spans="1:7" x14ac:dyDescent="0.25">
      <c r="A1528" t="s">
        <v>2778</v>
      </c>
      <c r="B1528" t="s">
        <v>2779</v>
      </c>
      <c r="C1528" s="6" t="s">
        <v>9510</v>
      </c>
      <c r="D1528" s="4" t="s">
        <v>12435</v>
      </c>
      <c r="E1528" s="4"/>
      <c r="F1528" s="5">
        <v>851</v>
      </c>
      <c r="G1528" s="5">
        <v>704</v>
      </c>
    </row>
    <row r="1529" spans="1:7" x14ac:dyDescent="0.25">
      <c r="A1529" t="s">
        <v>2780</v>
      </c>
      <c r="B1529" t="s">
        <v>2781</v>
      </c>
      <c r="C1529" s="6" t="s">
        <v>9510</v>
      </c>
      <c r="D1529" s="4" t="s">
        <v>12436</v>
      </c>
      <c r="E1529" s="4"/>
      <c r="F1529" s="5">
        <v>1146</v>
      </c>
      <c r="G1529" s="5">
        <v>1036</v>
      </c>
    </row>
    <row r="1530" spans="1:7" x14ac:dyDescent="0.25">
      <c r="A1530" t="s">
        <v>2782</v>
      </c>
      <c r="B1530" t="s">
        <v>2783</v>
      </c>
      <c r="C1530" s="6" t="s">
        <v>9510</v>
      </c>
      <c r="D1530" s="4" t="s">
        <v>12437</v>
      </c>
      <c r="E1530" s="4"/>
      <c r="F1530" s="5">
        <v>1116</v>
      </c>
      <c r="G1530" s="5">
        <v>1116</v>
      </c>
    </row>
    <row r="1531" spans="1:7" x14ac:dyDescent="0.25">
      <c r="A1531" t="s">
        <v>2784</v>
      </c>
      <c r="B1531" t="s">
        <v>2785</v>
      </c>
      <c r="C1531" s="6" t="s">
        <v>9507</v>
      </c>
      <c r="D1531" s="4" t="s">
        <v>12438</v>
      </c>
      <c r="E1531" s="4"/>
      <c r="F1531" s="5">
        <v>10504</v>
      </c>
      <c r="G1531" s="5">
        <v>10504</v>
      </c>
    </row>
    <row r="1532" spans="1:7" x14ac:dyDescent="0.25">
      <c r="A1532" t="s">
        <v>2786</v>
      </c>
      <c r="B1532" t="s">
        <v>2787</v>
      </c>
      <c r="C1532" s="6" t="s">
        <v>9507</v>
      </c>
      <c r="D1532" s="4" t="s">
        <v>12439</v>
      </c>
      <c r="E1532" s="4"/>
      <c r="F1532" s="5">
        <v>8829</v>
      </c>
      <c r="G1532" s="5">
        <v>8829</v>
      </c>
    </row>
    <row r="1533" spans="1:7" x14ac:dyDescent="0.25">
      <c r="A1533" t="s">
        <v>2788</v>
      </c>
      <c r="B1533" t="s">
        <v>2789</v>
      </c>
      <c r="C1533" s="6" t="s">
        <v>9507</v>
      </c>
      <c r="D1533" s="4" t="s">
        <v>12440</v>
      </c>
      <c r="E1533" s="4"/>
      <c r="F1533" s="5">
        <v>6687</v>
      </c>
      <c r="G1533" s="5">
        <v>6687</v>
      </c>
    </row>
    <row r="1534" spans="1:7" x14ac:dyDescent="0.25">
      <c r="A1534" t="s">
        <v>2790</v>
      </c>
      <c r="B1534" t="s">
        <v>2791</v>
      </c>
      <c r="C1534" s="6" t="s">
        <v>9507</v>
      </c>
      <c r="D1534" s="4" t="s">
        <v>12441</v>
      </c>
      <c r="E1534" s="4"/>
      <c r="F1534" s="5">
        <v>10870</v>
      </c>
      <c r="G1534" s="5">
        <v>10870</v>
      </c>
    </row>
    <row r="1535" spans="1:7" x14ac:dyDescent="0.25">
      <c r="A1535" t="s">
        <v>2792</v>
      </c>
      <c r="B1535" t="s">
        <v>2793</v>
      </c>
      <c r="C1535" s="6" t="s">
        <v>9507</v>
      </c>
      <c r="D1535" s="4" t="s">
        <v>12442</v>
      </c>
      <c r="E1535" s="4"/>
      <c r="F1535" s="5">
        <v>5839</v>
      </c>
      <c r="G1535" s="5">
        <v>5839</v>
      </c>
    </row>
    <row r="1536" spans="1:7" x14ac:dyDescent="0.25">
      <c r="A1536" t="s">
        <v>2794</v>
      </c>
      <c r="B1536" t="s">
        <v>2795</v>
      </c>
      <c r="C1536" s="6" t="s">
        <v>9507</v>
      </c>
      <c r="D1536" s="4" t="s">
        <v>12443</v>
      </c>
      <c r="E1536" s="4"/>
      <c r="F1536" s="5">
        <v>8664</v>
      </c>
      <c r="G1536" s="5">
        <v>8664</v>
      </c>
    </row>
    <row r="1537" spans="1:7" x14ac:dyDescent="0.25">
      <c r="A1537" t="s">
        <v>2796</v>
      </c>
      <c r="B1537" t="s">
        <v>2797</v>
      </c>
      <c r="C1537" s="6" t="s">
        <v>9486</v>
      </c>
      <c r="D1537" s="4" t="s">
        <v>12444</v>
      </c>
      <c r="E1537" s="4"/>
      <c r="F1537" s="5">
        <v>5108</v>
      </c>
      <c r="G1537" s="5">
        <v>5108</v>
      </c>
    </row>
    <row r="1538" spans="1:7" x14ac:dyDescent="0.25">
      <c r="A1538" t="s">
        <v>2798</v>
      </c>
      <c r="B1538" t="s">
        <v>2799</v>
      </c>
      <c r="C1538" s="6" t="s">
        <v>9486</v>
      </c>
      <c r="D1538" s="4" t="s">
        <v>12445</v>
      </c>
      <c r="E1538" s="4"/>
      <c r="F1538" s="5">
        <v>2046</v>
      </c>
      <c r="G1538" s="5">
        <v>2046</v>
      </c>
    </row>
    <row r="1539" spans="1:7" x14ac:dyDescent="0.25">
      <c r="A1539" t="s">
        <v>2800</v>
      </c>
      <c r="B1539" t="s">
        <v>2801</v>
      </c>
      <c r="C1539" s="6" t="s">
        <v>9507</v>
      </c>
      <c r="D1539" s="4" t="s">
        <v>12446</v>
      </c>
      <c r="E1539" s="4"/>
      <c r="F1539" s="5">
        <v>12124</v>
      </c>
      <c r="G1539" s="5">
        <v>12124</v>
      </c>
    </row>
    <row r="1540" spans="1:7" x14ac:dyDescent="0.25">
      <c r="A1540" t="s">
        <v>2802</v>
      </c>
      <c r="B1540" t="s">
        <v>2803</v>
      </c>
      <c r="C1540" s="6" t="s">
        <v>9507</v>
      </c>
      <c r="D1540" s="4" t="s">
        <v>12447</v>
      </c>
      <c r="E1540" s="4"/>
      <c r="F1540" s="5">
        <v>35526</v>
      </c>
      <c r="G1540" s="5">
        <v>35526</v>
      </c>
    </row>
    <row r="1541" spans="1:7" x14ac:dyDescent="0.25">
      <c r="A1541" t="s">
        <v>2804</v>
      </c>
      <c r="B1541" t="s">
        <v>2805</v>
      </c>
      <c r="C1541" s="6" t="s">
        <v>9507</v>
      </c>
      <c r="D1541" s="4" t="s">
        <v>12448</v>
      </c>
      <c r="E1541" s="4"/>
      <c r="F1541" s="5">
        <v>35526</v>
      </c>
      <c r="G1541" s="5">
        <v>35526</v>
      </c>
    </row>
    <row r="1542" spans="1:7" x14ac:dyDescent="0.25">
      <c r="A1542" t="s">
        <v>2806</v>
      </c>
      <c r="B1542" t="s">
        <v>2807</v>
      </c>
      <c r="C1542" s="6" t="s">
        <v>9507</v>
      </c>
      <c r="D1542" s="4" t="s">
        <v>12449</v>
      </c>
      <c r="E1542" s="4"/>
      <c r="F1542" s="5">
        <v>449</v>
      </c>
      <c r="G1542" s="5">
        <v>449</v>
      </c>
    </row>
    <row r="1543" spans="1:7" x14ac:dyDescent="0.25">
      <c r="A1543" t="s">
        <v>2808</v>
      </c>
      <c r="B1543" t="s">
        <v>2809</v>
      </c>
      <c r="C1543" s="6" t="s">
        <v>9507</v>
      </c>
      <c r="D1543" s="4" t="s">
        <v>12450</v>
      </c>
      <c r="E1543" s="4"/>
      <c r="F1543" s="5">
        <v>35526</v>
      </c>
      <c r="G1543" s="5">
        <v>35526</v>
      </c>
    </row>
    <row r="1544" spans="1:7" x14ac:dyDescent="0.25">
      <c r="A1544" t="s">
        <v>2810</v>
      </c>
      <c r="B1544" t="s">
        <v>2811</v>
      </c>
      <c r="C1544" s="6" t="s">
        <v>9507</v>
      </c>
      <c r="D1544" s="4" t="s">
        <v>12451</v>
      </c>
      <c r="E1544" s="4"/>
      <c r="F1544" s="5">
        <v>449</v>
      </c>
      <c r="G1544" s="5">
        <v>449</v>
      </c>
    </row>
    <row r="1545" spans="1:7" x14ac:dyDescent="0.25">
      <c r="A1545" t="s">
        <v>2812</v>
      </c>
      <c r="B1545" t="s">
        <v>2813</v>
      </c>
      <c r="C1545" s="6" t="s">
        <v>9507</v>
      </c>
      <c r="D1545" s="4" t="s">
        <v>12452</v>
      </c>
      <c r="E1545" s="4"/>
      <c r="F1545" s="5">
        <v>2078</v>
      </c>
      <c r="G1545" s="5">
        <v>2078</v>
      </c>
    </row>
    <row r="1546" spans="1:7" x14ac:dyDescent="0.25">
      <c r="A1546" t="s">
        <v>2814</v>
      </c>
      <c r="B1546" t="s">
        <v>2815</v>
      </c>
      <c r="C1546" s="6" t="s">
        <v>9507</v>
      </c>
      <c r="D1546" s="4" t="s">
        <v>12453</v>
      </c>
      <c r="E1546" s="4"/>
      <c r="F1546" s="5">
        <v>2671</v>
      </c>
      <c r="G1546" s="5">
        <v>2671</v>
      </c>
    </row>
    <row r="1547" spans="1:7" x14ac:dyDescent="0.25">
      <c r="A1547" t="s">
        <v>2816</v>
      </c>
      <c r="B1547" t="s">
        <v>2817</v>
      </c>
      <c r="C1547" s="6" t="s">
        <v>9511</v>
      </c>
      <c r="D1547" s="4" t="s">
        <v>12454</v>
      </c>
      <c r="E1547" s="4"/>
      <c r="F1547" s="5">
        <v>1081</v>
      </c>
      <c r="G1547" s="5">
        <v>1081</v>
      </c>
    </row>
    <row r="1548" spans="1:7" x14ac:dyDescent="0.25">
      <c r="A1548" t="s">
        <v>2818</v>
      </c>
      <c r="B1548" t="s">
        <v>2819</v>
      </c>
      <c r="C1548" s="6" t="s">
        <v>9512</v>
      </c>
      <c r="D1548" s="4" t="s">
        <v>12455</v>
      </c>
      <c r="E1548" s="4"/>
      <c r="F1548" s="5">
        <v>269</v>
      </c>
      <c r="G1548" s="5">
        <v>269</v>
      </c>
    </row>
    <row r="1549" spans="1:7" x14ac:dyDescent="0.25">
      <c r="A1549" t="s">
        <v>2820</v>
      </c>
      <c r="B1549" t="s">
        <v>2821</v>
      </c>
      <c r="C1549" s="6" t="s">
        <v>9512</v>
      </c>
      <c r="D1549" s="4" t="s">
        <v>12455</v>
      </c>
      <c r="E1549" s="4"/>
      <c r="F1549" s="5">
        <v>269</v>
      </c>
      <c r="G1549" s="5">
        <v>269</v>
      </c>
    </row>
    <row r="1550" spans="1:7" x14ac:dyDescent="0.25">
      <c r="A1550" t="s">
        <v>2822</v>
      </c>
      <c r="B1550" t="s">
        <v>2823</v>
      </c>
      <c r="C1550" s="6" t="s">
        <v>9513</v>
      </c>
      <c r="D1550" s="4" t="s">
        <v>12456</v>
      </c>
      <c r="E1550" s="4"/>
      <c r="F1550" s="5">
        <v>545</v>
      </c>
      <c r="G1550" s="5">
        <v>545</v>
      </c>
    </row>
    <row r="1551" spans="1:7" x14ac:dyDescent="0.25">
      <c r="A1551" t="s">
        <v>2824</v>
      </c>
      <c r="B1551" t="s">
        <v>2825</v>
      </c>
      <c r="C1551" s="6" t="s">
        <v>9514</v>
      </c>
      <c r="D1551" s="4" t="s">
        <v>12457</v>
      </c>
      <c r="E1551" s="4"/>
      <c r="F1551" s="5">
        <v>374</v>
      </c>
      <c r="G1551" s="5">
        <v>374</v>
      </c>
    </row>
    <row r="1552" spans="1:7" x14ac:dyDescent="0.25">
      <c r="A1552" t="s">
        <v>2826</v>
      </c>
      <c r="B1552" t="s">
        <v>2827</v>
      </c>
      <c r="C1552" s="6" t="s">
        <v>9514</v>
      </c>
      <c r="D1552" s="4" t="s">
        <v>12458</v>
      </c>
      <c r="E1552" s="4"/>
      <c r="F1552" s="5">
        <v>1335</v>
      </c>
      <c r="G1552" s="5">
        <v>1335</v>
      </c>
    </row>
    <row r="1553" spans="1:7" x14ac:dyDescent="0.25">
      <c r="A1553" t="s">
        <v>2828</v>
      </c>
      <c r="B1553" t="s">
        <v>2829</v>
      </c>
      <c r="C1553" s="6" t="s">
        <v>9514</v>
      </c>
      <c r="D1553" s="4" t="s">
        <v>12459</v>
      </c>
      <c r="E1553" s="4"/>
      <c r="F1553" s="5">
        <v>1727</v>
      </c>
      <c r="G1553" s="5">
        <v>1727</v>
      </c>
    </row>
    <row r="1554" spans="1:7" x14ac:dyDescent="0.25">
      <c r="A1554" t="s">
        <v>2830</v>
      </c>
      <c r="B1554" t="s">
        <v>2831</v>
      </c>
      <c r="C1554" s="6" t="s">
        <v>9514</v>
      </c>
      <c r="D1554" s="4" t="s">
        <v>12460</v>
      </c>
      <c r="E1554" s="4"/>
      <c r="F1554" s="5">
        <v>1570</v>
      </c>
      <c r="G1554" s="5">
        <v>1570</v>
      </c>
    </row>
    <row r="1555" spans="1:7" x14ac:dyDescent="0.25">
      <c r="A1555" t="s">
        <v>2832</v>
      </c>
      <c r="B1555" t="s">
        <v>2833</v>
      </c>
      <c r="C1555" s="6" t="s">
        <v>9515</v>
      </c>
      <c r="D1555" s="4" t="s">
        <v>12461</v>
      </c>
      <c r="E1555" s="4"/>
      <c r="F1555" s="5">
        <v>2855</v>
      </c>
      <c r="G1555" s="5">
        <v>2855</v>
      </c>
    </row>
    <row r="1556" spans="1:7" x14ac:dyDescent="0.25">
      <c r="A1556" t="s">
        <v>2834</v>
      </c>
      <c r="B1556" t="s">
        <v>2835</v>
      </c>
      <c r="C1556" s="6" t="s">
        <v>9515</v>
      </c>
      <c r="D1556" s="4" t="s">
        <v>12462</v>
      </c>
      <c r="E1556" s="4" t="s">
        <v>2836</v>
      </c>
      <c r="F1556" s="5">
        <v>1830</v>
      </c>
      <c r="G1556" s="5">
        <v>1830</v>
      </c>
    </row>
    <row r="1557" spans="1:7" x14ac:dyDescent="0.25">
      <c r="A1557" t="s">
        <v>2837</v>
      </c>
      <c r="B1557" t="s">
        <v>2838</v>
      </c>
      <c r="C1557" s="6" t="s">
        <v>9515</v>
      </c>
      <c r="D1557" s="4" t="s">
        <v>12463</v>
      </c>
      <c r="E1557" s="4"/>
      <c r="F1557" s="5">
        <v>3588</v>
      </c>
      <c r="G1557" s="5">
        <v>3588</v>
      </c>
    </row>
    <row r="1558" spans="1:7" x14ac:dyDescent="0.25">
      <c r="A1558" t="s">
        <v>2839</v>
      </c>
      <c r="B1558" t="s">
        <v>2840</v>
      </c>
      <c r="C1558" s="6" t="s">
        <v>9515</v>
      </c>
      <c r="D1558" s="4" t="s">
        <v>12463</v>
      </c>
      <c r="E1558" s="4"/>
      <c r="F1558" s="5">
        <v>3328</v>
      </c>
      <c r="G1558" s="5">
        <v>3328</v>
      </c>
    </row>
    <row r="1559" spans="1:7" x14ac:dyDescent="0.25">
      <c r="A1559" t="s">
        <v>2841</v>
      </c>
      <c r="B1559" t="s">
        <v>2842</v>
      </c>
      <c r="C1559" s="6" t="s">
        <v>9515</v>
      </c>
      <c r="D1559" s="4" t="s">
        <v>12464</v>
      </c>
      <c r="E1559" s="4"/>
      <c r="F1559" s="5">
        <v>5206</v>
      </c>
      <c r="G1559" s="5">
        <v>5206</v>
      </c>
    </row>
    <row r="1560" spans="1:7" x14ac:dyDescent="0.25">
      <c r="A1560" t="s">
        <v>2843</v>
      </c>
      <c r="B1560" t="s">
        <v>2844</v>
      </c>
      <c r="C1560" s="6" t="s">
        <v>9516</v>
      </c>
      <c r="D1560" s="4" t="s">
        <v>12465</v>
      </c>
      <c r="E1560" s="4"/>
      <c r="F1560" s="5">
        <v>1343</v>
      </c>
      <c r="G1560" s="5">
        <v>1343</v>
      </c>
    </row>
    <row r="1561" spans="1:7" x14ac:dyDescent="0.25">
      <c r="A1561" t="s">
        <v>2845</v>
      </c>
      <c r="B1561" t="s">
        <v>2846</v>
      </c>
      <c r="C1561" s="6" t="s">
        <v>9516</v>
      </c>
      <c r="D1561" s="4" t="s">
        <v>12466</v>
      </c>
      <c r="E1561" s="4"/>
      <c r="F1561" s="5">
        <v>722</v>
      </c>
      <c r="G1561" s="5">
        <v>722</v>
      </c>
    </row>
    <row r="1562" spans="1:7" x14ac:dyDescent="0.25">
      <c r="A1562" t="s">
        <v>2847</v>
      </c>
      <c r="B1562" t="s">
        <v>2848</v>
      </c>
      <c r="C1562" s="6" t="s">
        <v>9516</v>
      </c>
      <c r="D1562" s="4" t="s">
        <v>12467</v>
      </c>
      <c r="E1562" s="4"/>
      <c r="F1562" s="5">
        <v>585</v>
      </c>
      <c r="G1562" s="5">
        <v>585</v>
      </c>
    </row>
    <row r="1563" spans="1:7" x14ac:dyDescent="0.25">
      <c r="A1563" t="s">
        <v>2849</v>
      </c>
      <c r="B1563" t="s">
        <v>2850</v>
      </c>
      <c r="C1563" s="6" t="s">
        <v>9516</v>
      </c>
      <c r="D1563" s="4" t="s">
        <v>12468</v>
      </c>
      <c r="E1563" s="4"/>
      <c r="F1563" s="5">
        <v>1625</v>
      </c>
      <c r="G1563" s="5">
        <v>1625</v>
      </c>
    </row>
    <row r="1564" spans="1:7" x14ac:dyDescent="0.25">
      <c r="A1564" t="s">
        <v>2851</v>
      </c>
      <c r="B1564" t="s">
        <v>2852</v>
      </c>
      <c r="C1564" s="6" t="s">
        <v>9516</v>
      </c>
      <c r="D1564" s="4" t="s">
        <v>12469</v>
      </c>
      <c r="E1564" s="4"/>
      <c r="F1564" s="5">
        <v>2236</v>
      </c>
      <c r="G1564" s="5">
        <v>2236</v>
      </c>
    </row>
    <row r="1565" spans="1:7" x14ac:dyDescent="0.25">
      <c r="A1565" t="s">
        <v>2853</v>
      </c>
      <c r="B1565" t="s">
        <v>2854</v>
      </c>
      <c r="C1565" s="6" t="s">
        <v>9516</v>
      </c>
      <c r="D1565" s="4" t="s">
        <v>12470</v>
      </c>
      <c r="E1565" s="4"/>
      <c r="F1565" s="5">
        <v>2999</v>
      </c>
      <c r="G1565" s="5">
        <v>2999</v>
      </c>
    </row>
    <row r="1566" spans="1:7" x14ac:dyDescent="0.25">
      <c r="A1566" t="s">
        <v>2855</v>
      </c>
      <c r="B1566" t="s">
        <v>2856</v>
      </c>
      <c r="C1566" s="6" t="s">
        <v>9515</v>
      </c>
      <c r="D1566" s="4" t="s">
        <v>12471</v>
      </c>
      <c r="E1566" s="4"/>
      <c r="F1566" s="5">
        <v>2893</v>
      </c>
      <c r="G1566" s="5">
        <v>2893</v>
      </c>
    </row>
    <row r="1567" spans="1:7" x14ac:dyDescent="0.25">
      <c r="A1567" t="s">
        <v>13589</v>
      </c>
      <c r="B1567" t="s">
        <v>13590</v>
      </c>
      <c r="C1567" s="6" t="s">
        <v>9514</v>
      </c>
      <c r="D1567" s="4" t="s">
        <v>13591</v>
      </c>
      <c r="E1567" s="4"/>
      <c r="F1567" s="5">
        <v>186</v>
      </c>
      <c r="G1567" s="5">
        <v>186</v>
      </c>
    </row>
    <row r="1568" spans="1:7" x14ac:dyDescent="0.25">
      <c r="A1568" t="s">
        <v>2857</v>
      </c>
      <c r="B1568" t="s">
        <v>2858</v>
      </c>
      <c r="C1568" s="6" t="s">
        <v>9466</v>
      </c>
      <c r="D1568" s="4" t="s">
        <v>12472</v>
      </c>
      <c r="E1568" s="4"/>
      <c r="F1568" s="5">
        <v>516</v>
      </c>
      <c r="G1568" s="5">
        <v>150</v>
      </c>
    </row>
    <row r="1569" spans="1:7" x14ac:dyDescent="0.25">
      <c r="A1569" t="s">
        <v>2859</v>
      </c>
      <c r="B1569" t="s">
        <v>2860</v>
      </c>
      <c r="C1569" s="6" t="s">
        <v>9466</v>
      </c>
      <c r="D1569" s="4" t="s">
        <v>12472</v>
      </c>
      <c r="E1569" s="4"/>
      <c r="F1569" s="5">
        <v>516</v>
      </c>
      <c r="G1569" s="5">
        <v>150</v>
      </c>
    </row>
    <row r="1570" spans="1:7" x14ac:dyDescent="0.25">
      <c r="A1570" t="s">
        <v>2861</v>
      </c>
      <c r="B1570" t="s">
        <v>2862</v>
      </c>
      <c r="C1570" s="6" t="s">
        <v>9466</v>
      </c>
      <c r="D1570" s="4" t="s">
        <v>12472</v>
      </c>
      <c r="E1570" s="4"/>
      <c r="F1570" s="5">
        <v>1029</v>
      </c>
      <c r="G1570" s="5">
        <v>333</v>
      </c>
    </row>
    <row r="1571" spans="1:7" x14ac:dyDescent="0.25">
      <c r="A1571" t="s">
        <v>2863</v>
      </c>
      <c r="B1571" t="s">
        <v>2864</v>
      </c>
      <c r="C1571" s="6" t="s">
        <v>9466</v>
      </c>
      <c r="D1571" s="4" t="s">
        <v>12473</v>
      </c>
      <c r="E1571" s="4"/>
      <c r="F1571" s="5">
        <v>834</v>
      </c>
      <c r="G1571" s="5">
        <v>184</v>
      </c>
    </row>
    <row r="1572" spans="1:7" x14ac:dyDescent="0.25">
      <c r="A1572" t="s">
        <v>2865</v>
      </c>
      <c r="B1572" t="s">
        <v>2866</v>
      </c>
      <c r="C1572" s="6" t="s">
        <v>9466</v>
      </c>
      <c r="D1572" s="4" t="s">
        <v>12474</v>
      </c>
      <c r="E1572" s="4"/>
      <c r="F1572" s="5">
        <v>1803</v>
      </c>
      <c r="G1572" s="5">
        <v>219</v>
      </c>
    </row>
    <row r="1573" spans="1:7" x14ac:dyDescent="0.25">
      <c r="A1573" t="s">
        <v>2867</v>
      </c>
      <c r="B1573" t="s">
        <v>2868</v>
      </c>
      <c r="C1573" s="6" t="s">
        <v>9466</v>
      </c>
      <c r="D1573" s="4" t="s">
        <v>12475</v>
      </c>
      <c r="E1573" s="4"/>
      <c r="F1573" s="5">
        <v>1631</v>
      </c>
      <c r="G1573" s="5">
        <v>277</v>
      </c>
    </row>
    <row r="1574" spans="1:7" x14ac:dyDescent="0.25">
      <c r="A1574" t="s">
        <v>2869</v>
      </c>
      <c r="B1574" t="s">
        <v>2870</v>
      </c>
      <c r="C1574" s="6" t="s">
        <v>9466</v>
      </c>
      <c r="D1574" s="4" t="s">
        <v>12476</v>
      </c>
      <c r="E1574" s="4"/>
      <c r="F1574" s="5">
        <v>1230</v>
      </c>
      <c r="G1574" s="5">
        <v>218</v>
      </c>
    </row>
    <row r="1575" spans="1:7" x14ac:dyDescent="0.25">
      <c r="A1575" t="s">
        <v>2871</v>
      </c>
      <c r="B1575" t="s">
        <v>2872</v>
      </c>
      <c r="C1575" s="6" t="s">
        <v>9466</v>
      </c>
      <c r="D1575" s="4" t="s">
        <v>12477</v>
      </c>
      <c r="E1575" s="4"/>
      <c r="F1575" s="5">
        <v>1905</v>
      </c>
      <c r="G1575" s="5">
        <v>276</v>
      </c>
    </row>
    <row r="1576" spans="1:7" x14ac:dyDescent="0.25">
      <c r="A1576" t="s">
        <v>2873</v>
      </c>
      <c r="B1576" t="s">
        <v>2874</v>
      </c>
      <c r="C1576" s="6" t="s">
        <v>9466</v>
      </c>
      <c r="D1576" s="4" t="s">
        <v>12478</v>
      </c>
      <c r="E1576" s="4"/>
      <c r="F1576" s="5">
        <v>1217</v>
      </c>
      <c r="G1576" s="5">
        <v>184</v>
      </c>
    </row>
    <row r="1577" spans="1:7" x14ac:dyDescent="0.25">
      <c r="A1577" t="s">
        <v>2875</v>
      </c>
      <c r="B1577" t="s">
        <v>2876</v>
      </c>
      <c r="C1577" s="6" t="s">
        <v>9466</v>
      </c>
      <c r="D1577" s="4" t="s">
        <v>12479</v>
      </c>
      <c r="E1577" s="4"/>
      <c r="F1577" s="5">
        <v>1275</v>
      </c>
      <c r="G1577" s="5">
        <v>219</v>
      </c>
    </row>
    <row r="1578" spans="1:7" x14ac:dyDescent="0.25">
      <c r="A1578" t="s">
        <v>2877</v>
      </c>
      <c r="B1578" t="s">
        <v>2878</v>
      </c>
      <c r="C1578" s="6" t="s">
        <v>9466</v>
      </c>
      <c r="D1578" s="4" t="s">
        <v>12480</v>
      </c>
      <c r="E1578" s="4"/>
      <c r="F1578" s="5">
        <v>1335</v>
      </c>
      <c r="G1578" s="5">
        <v>277</v>
      </c>
    </row>
    <row r="1579" spans="1:7" x14ac:dyDescent="0.25">
      <c r="A1579" t="s">
        <v>2879</v>
      </c>
      <c r="B1579" t="s">
        <v>2880</v>
      </c>
      <c r="C1579" s="6" t="s">
        <v>9466</v>
      </c>
      <c r="D1579" s="4" t="s">
        <v>12481</v>
      </c>
      <c r="E1579" s="4"/>
      <c r="F1579" s="5">
        <v>843</v>
      </c>
      <c r="G1579" s="5">
        <v>218</v>
      </c>
    </row>
    <row r="1580" spans="1:7" x14ac:dyDescent="0.25">
      <c r="A1580" t="s">
        <v>2881</v>
      </c>
      <c r="B1580" t="s">
        <v>2882</v>
      </c>
      <c r="C1580" s="6" t="s">
        <v>9466</v>
      </c>
      <c r="D1580" s="4" t="s">
        <v>12482</v>
      </c>
      <c r="E1580" s="4"/>
      <c r="F1580" s="5">
        <v>1470</v>
      </c>
      <c r="G1580" s="5">
        <v>276</v>
      </c>
    </row>
    <row r="1581" spans="1:7" x14ac:dyDescent="0.25">
      <c r="A1581" t="s">
        <v>2883</v>
      </c>
      <c r="B1581" t="s">
        <v>2884</v>
      </c>
      <c r="C1581" s="6" t="s">
        <v>9466</v>
      </c>
      <c r="D1581" s="4" t="s">
        <v>12483</v>
      </c>
      <c r="E1581" s="4"/>
      <c r="F1581" s="5">
        <v>532</v>
      </c>
      <c r="G1581" s="5">
        <v>219</v>
      </c>
    </row>
    <row r="1582" spans="1:7" x14ac:dyDescent="0.25">
      <c r="A1582" t="s">
        <v>2885</v>
      </c>
      <c r="B1582" t="s">
        <v>2886</v>
      </c>
      <c r="C1582" s="6" t="s">
        <v>9466</v>
      </c>
      <c r="D1582" s="4" t="s">
        <v>12484</v>
      </c>
      <c r="E1582" s="4"/>
      <c r="F1582" s="5">
        <v>796</v>
      </c>
      <c r="G1582" s="5">
        <v>316</v>
      </c>
    </row>
    <row r="1583" spans="1:7" x14ac:dyDescent="0.25">
      <c r="A1583" t="s">
        <v>2887</v>
      </c>
      <c r="B1583" t="s">
        <v>2888</v>
      </c>
      <c r="C1583" s="6" t="s">
        <v>9466</v>
      </c>
      <c r="D1583" s="4" t="s">
        <v>12485</v>
      </c>
      <c r="E1583" s="4"/>
      <c r="F1583" s="5">
        <v>886</v>
      </c>
      <c r="G1583" s="5">
        <v>174</v>
      </c>
    </row>
    <row r="1584" spans="1:7" x14ac:dyDescent="0.25">
      <c r="A1584" t="s">
        <v>2889</v>
      </c>
      <c r="B1584" t="s">
        <v>2890</v>
      </c>
      <c r="C1584" s="6" t="s">
        <v>9466</v>
      </c>
      <c r="D1584" s="4" t="s">
        <v>12485</v>
      </c>
      <c r="E1584" s="4"/>
      <c r="F1584" s="5">
        <v>886</v>
      </c>
      <c r="G1584" s="5">
        <v>174</v>
      </c>
    </row>
    <row r="1585" spans="1:7" x14ac:dyDescent="0.25">
      <c r="A1585" t="s">
        <v>2891</v>
      </c>
      <c r="B1585" t="s">
        <v>2892</v>
      </c>
      <c r="C1585" s="6" t="s">
        <v>9466</v>
      </c>
      <c r="D1585" s="4" t="s">
        <v>12486</v>
      </c>
      <c r="E1585" s="4"/>
      <c r="F1585" s="5">
        <v>1296</v>
      </c>
      <c r="G1585" s="5">
        <v>294</v>
      </c>
    </row>
    <row r="1586" spans="1:7" x14ac:dyDescent="0.25">
      <c r="A1586" t="s">
        <v>2893</v>
      </c>
      <c r="B1586" t="s">
        <v>2894</v>
      </c>
      <c r="C1586" s="6" t="s">
        <v>9466</v>
      </c>
      <c r="D1586" s="4" t="s">
        <v>12487</v>
      </c>
      <c r="E1586" s="4"/>
      <c r="F1586" s="5">
        <v>440</v>
      </c>
      <c r="G1586" s="5">
        <v>200</v>
      </c>
    </row>
    <row r="1587" spans="1:7" x14ac:dyDescent="0.25">
      <c r="A1587" t="s">
        <v>2895</v>
      </c>
      <c r="B1587" t="s">
        <v>2896</v>
      </c>
      <c r="C1587" s="6" t="s">
        <v>9466</v>
      </c>
      <c r="D1587" s="4" t="s">
        <v>12488</v>
      </c>
      <c r="E1587" s="4"/>
      <c r="F1587" s="5">
        <v>996</v>
      </c>
      <c r="G1587" s="5">
        <v>150</v>
      </c>
    </row>
    <row r="1588" spans="1:7" x14ac:dyDescent="0.25">
      <c r="A1588" t="s">
        <v>2897</v>
      </c>
      <c r="B1588" t="s">
        <v>2898</v>
      </c>
      <c r="C1588" s="6" t="s">
        <v>9465</v>
      </c>
      <c r="D1588" s="4" t="s">
        <v>12489</v>
      </c>
      <c r="E1588" s="4"/>
      <c r="F1588" s="5">
        <v>1142</v>
      </c>
      <c r="G1588" s="5">
        <v>165</v>
      </c>
    </row>
    <row r="1589" spans="1:7" x14ac:dyDescent="0.25">
      <c r="A1589" t="s">
        <v>2899</v>
      </c>
      <c r="B1589" t="s">
        <v>2900</v>
      </c>
      <c r="C1589" s="6" t="s">
        <v>9465</v>
      </c>
      <c r="D1589" s="4" t="s">
        <v>12490</v>
      </c>
      <c r="E1589" s="4"/>
      <c r="F1589" s="5">
        <v>1610</v>
      </c>
      <c r="G1589" s="5">
        <v>238</v>
      </c>
    </row>
    <row r="1590" spans="1:7" x14ac:dyDescent="0.25">
      <c r="A1590" t="s">
        <v>2901</v>
      </c>
      <c r="B1590" t="s">
        <v>2902</v>
      </c>
      <c r="C1590" s="6" t="s">
        <v>9465</v>
      </c>
      <c r="D1590" s="4" t="s">
        <v>12491</v>
      </c>
      <c r="E1590" s="4"/>
      <c r="F1590" s="5">
        <v>1430</v>
      </c>
      <c r="G1590" s="5">
        <v>312</v>
      </c>
    </row>
    <row r="1591" spans="1:7" x14ac:dyDescent="0.25">
      <c r="A1591" t="s">
        <v>2903</v>
      </c>
      <c r="B1591" t="s">
        <v>2904</v>
      </c>
      <c r="C1591" s="6" t="s">
        <v>9466</v>
      </c>
      <c r="D1591" s="4" t="s">
        <v>12492</v>
      </c>
      <c r="E1591" s="4"/>
      <c r="F1591" s="5">
        <v>950</v>
      </c>
      <c r="G1591" s="5">
        <v>201</v>
      </c>
    </row>
    <row r="1592" spans="1:7" x14ac:dyDescent="0.25">
      <c r="A1592" t="s">
        <v>2905</v>
      </c>
      <c r="B1592" t="s">
        <v>2906</v>
      </c>
      <c r="C1592" s="6" t="s">
        <v>9466</v>
      </c>
      <c r="D1592" s="4" t="s">
        <v>12492</v>
      </c>
      <c r="E1592" s="4"/>
      <c r="F1592" s="5">
        <v>950</v>
      </c>
      <c r="G1592" s="5">
        <v>201</v>
      </c>
    </row>
    <row r="1593" spans="1:7" x14ac:dyDescent="0.25">
      <c r="A1593" t="s">
        <v>2907</v>
      </c>
      <c r="B1593" t="s">
        <v>2908</v>
      </c>
      <c r="C1593" s="6" t="s">
        <v>9466</v>
      </c>
      <c r="D1593" s="4" t="s">
        <v>12492</v>
      </c>
      <c r="E1593" s="4"/>
      <c r="F1593" s="5">
        <v>1800</v>
      </c>
      <c r="G1593" s="5">
        <v>201</v>
      </c>
    </row>
    <row r="1594" spans="1:7" x14ac:dyDescent="0.25">
      <c r="A1594" t="s">
        <v>2909</v>
      </c>
      <c r="B1594" t="s">
        <v>2910</v>
      </c>
      <c r="C1594" s="6" t="s">
        <v>9466</v>
      </c>
      <c r="D1594" s="4" t="s">
        <v>12493</v>
      </c>
      <c r="E1594" s="4"/>
      <c r="F1594" s="5">
        <v>1022</v>
      </c>
      <c r="G1594" s="5">
        <v>237</v>
      </c>
    </row>
    <row r="1595" spans="1:7" x14ac:dyDescent="0.25">
      <c r="A1595" t="s">
        <v>2911</v>
      </c>
      <c r="B1595" t="s">
        <v>2912</v>
      </c>
      <c r="C1595" s="6" t="s">
        <v>9466</v>
      </c>
      <c r="D1595" s="4" t="s">
        <v>12493</v>
      </c>
      <c r="E1595" s="4"/>
      <c r="F1595" s="5">
        <v>1022</v>
      </c>
      <c r="G1595" s="5">
        <v>237</v>
      </c>
    </row>
    <row r="1596" spans="1:7" x14ac:dyDescent="0.25">
      <c r="A1596" t="s">
        <v>2913</v>
      </c>
      <c r="B1596" t="s">
        <v>2914</v>
      </c>
      <c r="C1596" s="6" t="s">
        <v>9466</v>
      </c>
      <c r="D1596" s="4" t="s">
        <v>12494</v>
      </c>
      <c r="E1596" s="4"/>
      <c r="F1596" s="5">
        <v>1022</v>
      </c>
      <c r="G1596" s="5">
        <v>277</v>
      </c>
    </row>
    <row r="1597" spans="1:7" x14ac:dyDescent="0.25">
      <c r="A1597" t="s">
        <v>2915</v>
      </c>
      <c r="B1597" t="s">
        <v>2916</v>
      </c>
      <c r="C1597" s="6" t="s">
        <v>9466</v>
      </c>
      <c r="D1597" s="4" t="s">
        <v>12495</v>
      </c>
      <c r="E1597" s="4"/>
      <c r="F1597" s="5">
        <v>1258</v>
      </c>
      <c r="G1597" s="5">
        <v>315</v>
      </c>
    </row>
    <row r="1598" spans="1:7" x14ac:dyDescent="0.25">
      <c r="A1598" t="s">
        <v>2917</v>
      </c>
      <c r="B1598" t="s">
        <v>2918</v>
      </c>
      <c r="C1598" s="6" t="s">
        <v>9466</v>
      </c>
      <c r="D1598" s="4" t="s">
        <v>12496</v>
      </c>
      <c r="E1598" s="4"/>
      <c r="F1598" s="5">
        <v>707</v>
      </c>
      <c r="G1598" s="5">
        <v>229</v>
      </c>
    </row>
    <row r="1599" spans="1:7" x14ac:dyDescent="0.25">
      <c r="A1599" t="s">
        <v>2919</v>
      </c>
      <c r="B1599" t="s">
        <v>2920</v>
      </c>
      <c r="C1599" s="6" t="s">
        <v>9466</v>
      </c>
      <c r="D1599" s="4" t="s">
        <v>12497</v>
      </c>
      <c r="E1599" s="4"/>
      <c r="F1599" s="5">
        <v>760</v>
      </c>
      <c r="G1599" s="5">
        <v>245</v>
      </c>
    </row>
    <row r="1600" spans="1:7" x14ac:dyDescent="0.25">
      <c r="A1600" t="s">
        <v>2921</v>
      </c>
      <c r="B1600" t="s">
        <v>2922</v>
      </c>
      <c r="C1600" s="6" t="s">
        <v>9466</v>
      </c>
      <c r="D1600" s="4" t="s">
        <v>12498</v>
      </c>
      <c r="E1600" s="4"/>
      <c r="F1600" s="5">
        <v>773</v>
      </c>
      <c r="G1600" s="5">
        <v>150</v>
      </c>
    </row>
    <row r="1601" spans="1:7" x14ac:dyDescent="0.25">
      <c r="A1601" t="s">
        <v>2923</v>
      </c>
      <c r="B1601" t="s">
        <v>2924</v>
      </c>
      <c r="C1601" s="6" t="s">
        <v>9466</v>
      </c>
      <c r="D1601" s="4" t="s">
        <v>12499</v>
      </c>
      <c r="E1601" s="4"/>
      <c r="F1601" s="5">
        <v>1318</v>
      </c>
      <c r="G1601" s="5">
        <v>229</v>
      </c>
    </row>
    <row r="1602" spans="1:7" x14ac:dyDescent="0.25">
      <c r="A1602" t="s">
        <v>2925</v>
      </c>
      <c r="B1602" t="s">
        <v>2926</v>
      </c>
      <c r="C1602" s="6" t="s">
        <v>9466</v>
      </c>
      <c r="D1602" s="4" t="s">
        <v>12500</v>
      </c>
      <c r="E1602" s="4"/>
      <c r="F1602" s="5">
        <v>2120</v>
      </c>
      <c r="G1602" s="5">
        <v>316</v>
      </c>
    </row>
    <row r="1603" spans="1:7" x14ac:dyDescent="0.25">
      <c r="A1603" t="s">
        <v>2927</v>
      </c>
      <c r="B1603" t="s">
        <v>2928</v>
      </c>
      <c r="C1603" s="6" t="s">
        <v>9466</v>
      </c>
      <c r="D1603" s="4" t="s">
        <v>12501</v>
      </c>
      <c r="E1603" s="4"/>
      <c r="F1603" s="5">
        <v>2065</v>
      </c>
      <c r="G1603" s="5">
        <v>398</v>
      </c>
    </row>
    <row r="1604" spans="1:7" x14ac:dyDescent="0.25">
      <c r="A1604" t="s">
        <v>2929</v>
      </c>
      <c r="B1604" t="s">
        <v>2930</v>
      </c>
      <c r="C1604" s="6" t="s">
        <v>9466</v>
      </c>
      <c r="D1604" s="4" t="s">
        <v>12502</v>
      </c>
      <c r="E1604" s="4"/>
      <c r="F1604" s="5">
        <v>1107</v>
      </c>
      <c r="G1604" s="5">
        <v>229</v>
      </c>
    </row>
    <row r="1605" spans="1:7" x14ac:dyDescent="0.25">
      <c r="A1605" t="s">
        <v>2931</v>
      </c>
      <c r="B1605" t="s">
        <v>2932</v>
      </c>
      <c r="C1605" s="6" t="s">
        <v>9466</v>
      </c>
      <c r="D1605" s="4" t="s">
        <v>12503</v>
      </c>
      <c r="E1605" s="4"/>
      <c r="F1605" s="5">
        <v>1576</v>
      </c>
      <c r="G1605" s="5">
        <v>260</v>
      </c>
    </row>
    <row r="1606" spans="1:7" x14ac:dyDescent="0.25">
      <c r="A1606" t="s">
        <v>2933</v>
      </c>
      <c r="B1606" t="s">
        <v>2934</v>
      </c>
      <c r="C1606" s="6" t="s">
        <v>9466</v>
      </c>
      <c r="D1606" s="4" t="s">
        <v>12504</v>
      </c>
      <c r="E1606" s="4"/>
      <c r="F1606" s="5">
        <v>1799</v>
      </c>
      <c r="G1606" s="5">
        <v>320</v>
      </c>
    </row>
    <row r="1607" spans="1:7" x14ac:dyDescent="0.25">
      <c r="A1607" t="s">
        <v>2935</v>
      </c>
      <c r="B1607" t="s">
        <v>2936</v>
      </c>
      <c r="C1607" s="6" t="s">
        <v>9466</v>
      </c>
      <c r="D1607" s="4" t="s">
        <v>12505</v>
      </c>
      <c r="E1607" s="4"/>
      <c r="F1607" s="5">
        <v>1107</v>
      </c>
      <c r="G1607" s="5">
        <v>235</v>
      </c>
    </row>
    <row r="1608" spans="1:7" x14ac:dyDescent="0.25">
      <c r="A1608" t="s">
        <v>2937</v>
      </c>
      <c r="B1608" t="s">
        <v>2938</v>
      </c>
      <c r="C1608" s="6" t="s">
        <v>9466</v>
      </c>
      <c r="D1608" s="4" t="s">
        <v>12506</v>
      </c>
      <c r="E1608" s="4"/>
      <c r="F1608" s="5">
        <v>1405</v>
      </c>
      <c r="G1608" s="5">
        <v>235</v>
      </c>
    </row>
    <row r="1609" spans="1:7" x14ac:dyDescent="0.25">
      <c r="A1609" t="s">
        <v>2939</v>
      </c>
      <c r="B1609" t="s">
        <v>2940</v>
      </c>
      <c r="C1609" s="6" t="s">
        <v>9466</v>
      </c>
      <c r="D1609" s="4" t="s">
        <v>9610</v>
      </c>
      <c r="E1609" s="4"/>
      <c r="F1609" s="5">
        <v>2627</v>
      </c>
      <c r="G1609" s="5">
        <v>321</v>
      </c>
    </row>
    <row r="1610" spans="1:7" x14ac:dyDescent="0.25">
      <c r="A1610" t="s">
        <v>2941</v>
      </c>
      <c r="B1610" t="s">
        <v>2942</v>
      </c>
      <c r="C1610" s="6" t="s">
        <v>9466</v>
      </c>
      <c r="D1610" s="4" t="s">
        <v>12507</v>
      </c>
      <c r="E1610" s="4"/>
      <c r="F1610" s="5">
        <v>2706</v>
      </c>
      <c r="G1610" s="5">
        <v>416</v>
      </c>
    </row>
    <row r="1611" spans="1:7" x14ac:dyDescent="0.25">
      <c r="A1611" t="s">
        <v>2943</v>
      </c>
      <c r="B1611" t="s">
        <v>2944</v>
      </c>
      <c r="C1611" s="6" t="s">
        <v>9466</v>
      </c>
      <c r="D1611" s="4" t="s">
        <v>12508</v>
      </c>
      <c r="E1611" s="4"/>
      <c r="F1611" s="5">
        <v>1267</v>
      </c>
      <c r="G1611" s="5">
        <v>314</v>
      </c>
    </row>
    <row r="1612" spans="1:7" x14ac:dyDescent="0.25">
      <c r="A1612" t="s">
        <v>2945</v>
      </c>
      <c r="B1612" t="s">
        <v>2946</v>
      </c>
      <c r="C1612" s="6" t="s">
        <v>9466</v>
      </c>
      <c r="D1612" s="4" t="s">
        <v>12509</v>
      </c>
      <c r="E1612" s="4"/>
      <c r="F1612" s="5">
        <v>501</v>
      </c>
      <c r="G1612" s="5">
        <v>229</v>
      </c>
    </row>
    <row r="1613" spans="1:7" x14ac:dyDescent="0.25">
      <c r="A1613" t="s">
        <v>2947</v>
      </c>
      <c r="B1613" t="s">
        <v>2948</v>
      </c>
      <c r="C1613" s="6" t="s">
        <v>9466</v>
      </c>
      <c r="D1613" s="4" t="s">
        <v>12510</v>
      </c>
      <c r="E1613" s="4"/>
      <c r="F1613" s="5">
        <v>520</v>
      </c>
      <c r="G1613" s="5">
        <v>235</v>
      </c>
    </row>
    <row r="1614" spans="1:7" x14ac:dyDescent="0.25">
      <c r="A1614" t="s">
        <v>2949</v>
      </c>
      <c r="B1614" t="s">
        <v>2950</v>
      </c>
      <c r="C1614" s="6" t="s">
        <v>9466</v>
      </c>
      <c r="D1614" s="4" t="s">
        <v>12511</v>
      </c>
      <c r="E1614" s="4"/>
      <c r="F1614" s="5">
        <v>1265</v>
      </c>
      <c r="G1614" s="5">
        <v>229</v>
      </c>
    </row>
    <row r="1615" spans="1:7" x14ac:dyDescent="0.25">
      <c r="A1615" t="s">
        <v>2951</v>
      </c>
      <c r="B1615" t="s">
        <v>2952</v>
      </c>
      <c r="C1615" s="6" t="s">
        <v>9466</v>
      </c>
      <c r="D1615" s="4" t="s">
        <v>12512</v>
      </c>
      <c r="E1615" s="4"/>
      <c r="F1615" s="5">
        <v>1291</v>
      </c>
      <c r="G1615" s="5">
        <v>229</v>
      </c>
    </row>
    <row r="1616" spans="1:7" x14ac:dyDescent="0.25">
      <c r="A1616" t="s">
        <v>2953</v>
      </c>
      <c r="B1616" t="s">
        <v>2954</v>
      </c>
      <c r="C1616" s="6" t="s">
        <v>9466</v>
      </c>
      <c r="D1616" s="4" t="s">
        <v>12513</v>
      </c>
      <c r="E1616" s="4"/>
      <c r="F1616" s="5">
        <v>1260</v>
      </c>
      <c r="G1616" s="5">
        <v>200</v>
      </c>
    </row>
    <row r="1617" spans="1:7" x14ac:dyDescent="0.25">
      <c r="A1617" t="s">
        <v>2955</v>
      </c>
      <c r="B1617" t="s">
        <v>2956</v>
      </c>
      <c r="C1617" s="6" t="s">
        <v>9466</v>
      </c>
      <c r="D1617" s="4" t="s">
        <v>12514</v>
      </c>
      <c r="E1617" s="4"/>
      <c r="F1617" s="5">
        <v>1751</v>
      </c>
      <c r="G1617" s="5">
        <v>1659</v>
      </c>
    </row>
    <row r="1618" spans="1:7" x14ac:dyDescent="0.25">
      <c r="A1618" t="s">
        <v>2957</v>
      </c>
      <c r="B1618" t="s">
        <v>2958</v>
      </c>
      <c r="C1618" s="6" t="s">
        <v>9466</v>
      </c>
      <c r="D1618" s="4" t="s">
        <v>12515</v>
      </c>
      <c r="E1618" s="4"/>
      <c r="F1618" s="5">
        <v>1663</v>
      </c>
      <c r="G1618" s="5">
        <v>1515</v>
      </c>
    </row>
    <row r="1619" spans="1:7" x14ac:dyDescent="0.25">
      <c r="A1619" t="s">
        <v>2959</v>
      </c>
      <c r="B1619" t="s">
        <v>2960</v>
      </c>
      <c r="C1619" s="6" t="s">
        <v>9466</v>
      </c>
      <c r="D1619" s="4" t="s">
        <v>12516</v>
      </c>
      <c r="E1619" s="4"/>
      <c r="F1619" s="5">
        <v>1607</v>
      </c>
      <c r="G1619" s="5">
        <v>1425</v>
      </c>
    </row>
    <row r="1620" spans="1:7" x14ac:dyDescent="0.25">
      <c r="A1620" t="s">
        <v>2961</v>
      </c>
      <c r="B1620" t="s">
        <v>2962</v>
      </c>
      <c r="C1620" s="6" t="s">
        <v>9466</v>
      </c>
      <c r="D1620" s="4" t="s">
        <v>12517</v>
      </c>
      <c r="E1620" s="4"/>
      <c r="F1620" s="5">
        <v>1849</v>
      </c>
      <c r="G1620" s="5">
        <v>1849</v>
      </c>
    </row>
    <row r="1621" spans="1:7" x14ac:dyDescent="0.25">
      <c r="A1621" t="s">
        <v>2963</v>
      </c>
      <c r="B1621" t="s">
        <v>2964</v>
      </c>
      <c r="C1621" s="6" t="s">
        <v>9466</v>
      </c>
      <c r="D1621" s="4" t="s">
        <v>12518</v>
      </c>
      <c r="E1621" s="4"/>
      <c r="F1621" s="5">
        <v>5616</v>
      </c>
      <c r="G1621" s="5">
        <v>5616</v>
      </c>
    </row>
    <row r="1622" spans="1:7" x14ac:dyDescent="0.25">
      <c r="A1622" t="s">
        <v>2965</v>
      </c>
      <c r="B1622" t="s">
        <v>2966</v>
      </c>
      <c r="C1622" s="6" t="s">
        <v>9466</v>
      </c>
      <c r="D1622" s="4" t="s">
        <v>12519</v>
      </c>
      <c r="E1622" s="4"/>
      <c r="F1622" s="5">
        <v>908</v>
      </c>
      <c r="G1622" s="5">
        <v>184</v>
      </c>
    </row>
    <row r="1623" spans="1:7" x14ac:dyDescent="0.25">
      <c r="A1623" t="s">
        <v>2967</v>
      </c>
      <c r="B1623" t="s">
        <v>2968</v>
      </c>
      <c r="C1623" s="6" t="s">
        <v>9466</v>
      </c>
      <c r="D1623" s="4" t="s">
        <v>12519</v>
      </c>
      <c r="E1623" s="4"/>
      <c r="F1623" s="5">
        <v>908</v>
      </c>
      <c r="G1623" s="5">
        <v>184</v>
      </c>
    </row>
    <row r="1624" spans="1:7" x14ac:dyDescent="0.25">
      <c r="A1624" t="s">
        <v>2969</v>
      </c>
      <c r="B1624" t="s">
        <v>2970</v>
      </c>
      <c r="C1624" s="6" t="s">
        <v>9466</v>
      </c>
      <c r="D1624" s="4" t="s">
        <v>12519</v>
      </c>
      <c r="E1624" s="4"/>
      <c r="F1624" s="5">
        <v>908</v>
      </c>
      <c r="G1624" s="5">
        <v>184</v>
      </c>
    </row>
    <row r="1625" spans="1:7" x14ac:dyDescent="0.25">
      <c r="A1625" t="s">
        <v>2971</v>
      </c>
      <c r="B1625" t="s">
        <v>2972</v>
      </c>
      <c r="C1625" s="6" t="s">
        <v>9466</v>
      </c>
      <c r="D1625" s="4" t="s">
        <v>12520</v>
      </c>
      <c r="E1625" s="4"/>
      <c r="F1625" s="5">
        <v>1132</v>
      </c>
      <c r="G1625" s="5">
        <v>184</v>
      </c>
    </row>
    <row r="1626" spans="1:7" x14ac:dyDescent="0.25">
      <c r="A1626" t="s">
        <v>2973</v>
      </c>
      <c r="B1626" t="s">
        <v>2974</v>
      </c>
      <c r="C1626" s="6" t="s">
        <v>9466</v>
      </c>
      <c r="D1626" s="4" t="s">
        <v>12520</v>
      </c>
      <c r="E1626" s="4"/>
      <c r="F1626" s="5">
        <v>1132</v>
      </c>
      <c r="G1626" s="5">
        <v>184</v>
      </c>
    </row>
    <row r="1627" spans="1:7" x14ac:dyDescent="0.25">
      <c r="A1627" t="s">
        <v>2975</v>
      </c>
      <c r="B1627" t="s">
        <v>2976</v>
      </c>
      <c r="C1627" s="6" t="s">
        <v>9466</v>
      </c>
      <c r="D1627" s="4" t="s">
        <v>12520</v>
      </c>
      <c r="E1627" s="4"/>
      <c r="F1627" s="5">
        <v>1132</v>
      </c>
      <c r="G1627" s="5">
        <v>184</v>
      </c>
    </row>
    <row r="1628" spans="1:7" x14ac:dyDescent="0.25">
      <c r="A1628" t="s">
        <v>2977</v>
      </c>
      <c r="B1628" t="s">
        <v>2978</v>
      </c>
      <c r="C1628" s="6" t="s">
        <v>9466</v>
      </c>
      <c r="D1628" s="4" t="s">
        <v>12521</v>
      </c>
      <c r="E1628" s="4"/>
      <c r="F1628" s="5">
        <v>794</v>
      </c>
      <c r="G1628" s="5">
        <v>166</v>
      </c>
    </row>
    <row r="1629" spans="1:7" x14ac:dyDescent="0.25">
      <c r="A1629" t="s">
        <v>2979</v>
      </c>
      <c r="B1629" t="s">
        <v>2980</v>
      </c>
      <c r="C1629" s="6" t="s">
        <v>9466</v>
      </c>
      <c r="D1629" s="4" t="s">
        <v>12521</v>
      </c>
      <c r="E1629" s="4"/>
      <c r="F1629" s="5">
        <v>794</v>
      </c>
      <c r="G1629" s="5">
        <v>166</v>
      </c>
    </row>
    <row r="1630" spans="1:7" x14ac:dyDescent="0.25">
      <c r="A1630" t="s">
        <v>2981</v>
      </c>
      <c r="B1630" t="s">
        <v>2982</v>
      </c>
      <c r="C1630" s="6" t="s">
        <v>9466</v>
      </c>
      <c r="D1630" s="4" t="s">
        <v>12521</v>
      </c>
      <c r="E1630" s="4"/>
      <c r="F1630" s="5">
        <v>794</v>
      </c>
      <c r="G1630" s="5">
        <v>166</v>
      </c>
    </row>
    <row r="1631" spans="1:7" x14ac:dyDescent="0.25">
      <c r="A1631" t="s">
        <v>2983</v>
      </c>
      <c r="B1631" t="s">
        <v>2984</v>
      </c>
      <c r="C1631" s="6" t="s">
        <v>9466</v>
      </c>
      <c r="D1631" s="4" t="s">
        <v>12522</v>
      </c>
      <c r="E1631" s="4"/>
      <c r="F1631" s="5">
        <v>1266</v>
      </c>
      <c r="G1631" s="5">
        <v>200</v>
      </c>
    </row>
    <row r="1632" spans="1:7" x14ac:dyDescent="0.25">
      <c r="A1632" t="s">
        <v>2985</v>
      </c>
      <c r="B1632" t="s">
        <v>2986</v>
      </c>
      <c r="C1632" s="6" t="s">
        <v>9466</v>
      </c>
      <c r="D1632" s="4" t="s">
        <v>12522</v>
      </c>
      <c r="E1632" s="4"/>
      <c r="F1632" s="5">
        <v>1266</v>
      </c>
      <c r="G1632" s="5">
        <v>200</v>
      </c>
    </row>
    <row r="1633" spans="1:7" x14ac:dyDescent="0.25">
      <c r="A1633" t="s">
        <v>2987</v>
      </c>
      <c r="B1633" t="s">
        <v>2988</v>
      </c>
      <c r="C1633" s="6" t="s">
        <v>9466</v>
      </c>
      <c r="D1633" s="4" t="s">
        <v>12522</v>
      </c>
      <c r="E1633" s="4"/>
      <c r="F1633" s="5">
        <v>1266</v>
      </c>
      <c r="G1633" s="5">
        <v>200</v>
      </c>
    </row>
    <row r="1634" spans="1:7" x14ac:dyDescent="0.25">
      <c r="A1634" t="s">
        <v>2989</v>
      </c>
      <c r="B1634" t="s">
        <v>2990</v>
      </c>
      <c r="C1634" s="6" t="s">
        <v>9517</v>
      </c>
      <c r="D1634" s="4" t="s">
        <v>12523</v>
      </c>
      <c r="E1634" s="4"/>
      <c r="F1634" s="5">
        <v>735</v>
      </c>
      <c r="G1634" s="5">
        <v>735</v>
      </c>
    </row>
    <row r="1635" spans="1:7" x14ac:dyDescent="0.25">
      <c r="A1635" t="s">
        <v>2991</v>
      </c>
      <c r="B1635" t="s">
        <v>2992</v>
      </c>
      <c r="C1635" s="6" t="s">
        <v>9517</v>
      </c>
      <c r="D1635" s="4" t="s">
        <v>12523</v>
      </c>
      <c r="E1635" s="4"/>
      <c r="F1635" s="5">
        <v>735</v>
      </c>
      <c r="G1635" s="5">
        <v>735</v>
      </c>
    </row>
    <row r="1636" spans="1:7" x14ac:dyDescent="0.25">
      <c r="A1636" t="s">
        <v>2993</v>
      </c>
      <c r="B1636" t="s">
        <v>2994</v>
      </c>
      <c r="C1636" s="6" t="s">
        <v>9466</v>
      </c>
      <c r="D1636" s="4" t="s">
        <v>12524</v>
      </c>
      <c r="E1636" s="4"/>
      <c r="F1636" s="5">
        <v>1107</v>
      </c>
      <c r="G1636" s="5">
        <v>235</v>
      </c>
    </row>
    <row r="1637" spans="1:7" x14ac:dyDescent="0.25">
      <c r="A1637" t="s">
        <v>2995</v>
      </c>
      <c r="B1637" t="s">
        <v>2996</v>
      </c>
      <c r="C1637" s="6" t="s">
        <v>9466</v>
      </c>
      <c r="D1637" s="4" t="s">
        <v>12525</v>
      </c>
      <c r="E1637" s="4"/>
      <c r="F1637" s="5">
        <v>1048</v>
      </c>
      <c r="G1637" s="5">
        <v>200</v>
      </c>
    </row>
    <row r="1638" spans="1:7" x14ac:dyDescent="0.25">
      <c r="A1638" t="s">
        <v>2997</v>
      </c>
      <c r="B1638" t="s">
        <v>2998</v>
      </c>
      <c r="C1638" s="6" t="s">
        <v>9466</v>
      </c>
      <c r="D1638" s="4" t="s">
        <v>12525</v>
      </c>
      <c r="E1638" s="4"/>
      <c r="F1638" s="5">
        <v>1048</v>
      </c>
      <c r="G1638" s="5">
        <v>200</v>
      </c>
    </row>
    <row r="1639" spans="1:7" x14ac:dyDescent="0.25">
      <c r="A1639" t="s">
        <v>2999</v>
      </c>
      <c r="B1639" t="s">
        <v>3000</v>
      </c>
      <c r="C1639" s="6" t="s">
        <v>9466</v>
      </c>
      <c r="D1639" s="4" t="s">
        <v>12525</v>
      </c>
      <c r="E1639" s="4"/>
      <c r="F1639" s="5">
        <v>1178</v>
      </c>
      <c r="G1639" s="5">
        <v>200</v>
      </c>
    </row>
    <row r="1640" spans="1:7" x14ac:dyDescent="0.25">
      <c r="A1640" t="s">
        <v>3001</v>
      </c>
      <c r="B1640" t="s">
        <v>3002</v>
      </c>
      <c r="C1640" s="6" t="s">
        <v>9466</v>
      </c>
      <c r="D1640" s="4" t="s">
        <v>12525</v>
      </c>
      <c r="E1640" s="4"/>
      <c r="F1640" s="5">
        <v>855</v>
      </c>
      <c r="G1640" s="5">
        <v>200</v>
      </c>
    </row>
    <row r="1641" spans="1:7" x14ac:dyDescent="0.25">
      <c r="A1641" t="s">
        <v>3003</v>
      </c>
      <c r="B1641" t="s">
        <v>3004</v>
      </c>
      <c r="C1641" s="6" t="s">
        <v>9466</v>
      </c>
      <c r="D1641" s="4" t="s">
        <v>12525</v>
      </c>
      <c r="E1641" s="4"/>
      <c r="F1641" s="5">
        <v>855</v>
      </c>
      <c r="G1641" s="5">
        <v>200</v>
      </c>
    </row>
    <row r="1642" spans="1:7" x14ac:dyDescent="0.25">
      <c r="A1642" t="s">
        <v>3005</v>
      </c>
      <c r="B1642" t="s">
        <v>3006</v>
      </c>
      <c r="C1642" s="6" t="s">
        <v>9466</v>
      </c>
      <c r="D1642" s="4" t="s">
        <v>12526</v>
      </c>
      <c r="E1642" s="4"/>
      <c r="F1642" s="5">
        <v>1018</v>
      </c>
      <c r="G1642" s="5">
        <v>184</v>
      </c>
    </row>
    <row r="1643" spans="1:7" x14ac:dyDescent="0.25">
      <c r="A1643" t="s">
        <v>3007</v>
      </c>
      <c r="B1643" t="s">
        <v>3008</v>
      </c>
      <c r="C1643" s="6" t="s">
        <v>9466</v>
      </c>
      <c r="D1643" s="4" t="s">
        <v>12526</v>
      </c>
      <c r="E1643" s="4"/>
      <c r="F1643" s="5">
        <v>1018</v>
      </c>
      <c r="G1643" s="5">
        <v>184</v>
      </c>
    </row>
    <row r="1644" spans="1:7" x14ac:dyDescent="0.25">
      <c r="A1644" t="s">
        <v>3009</v>
      </c>
      <c r="B1644" t="s">
        <v>3010</v>
      </c>
      <c r="C1644" s="6" t="s">
        <v>9466</v>
      </c>
      <c r="D1644" s="4" t="s">
        <v>12526</v>
      </c>
      <c r="E1644" s="4"/>
      <c r="F1644" s="5">
        <v>1178</v>
      </c>
      <c r="G1644" s="5">
        <v>184</v>
      </c>
    </row>
    <row r="1645" spans="1:7" x14ac:dyDescent="0.25">
      <c r="A1645" t="s">
        <v>3011</v>
      </c>
      <c r="B1645" t="s">
        <v>3012</v>
      </c>
      <c r="C1645" s="6" t="s">
        <v>9466</v>
      </c>
      <c r="D1645" s="4" t="s">
        <v>12526</v>
      </c>
      <c r="E1645" s="4"/>
      <c r="F1645" s="5">
        <v>912</v>
      </c>
      <c r="G1645" s="5">
        <v>184</v>
      </c>
    </row>
    <row r="1646" spans="1:7" x14ac:dyDescent="0.25">
      <c r="A1646" t="s">
        <v>3013</v>
      </c>
      <c r="B1646" t="s">
        <v>3014</v>
      </c>
      <c r="C1646" s="6" t="s">
        <v>9466</v>
      </c>
      <c r="D1646" s="4" t="s">
        <v>12526</v>
      </c>
      <c r="E1646" s="4"/>
      <c r="F1646" s="5">
        <v>912</v>
      </c>
      <c r="G1646" s="5">
        <v>184</v>
      </c>
    </row>
    <row r="1647" spans="1:7" x14ac:dyDescent="0.25">
      <c r="A1647" t="s">
        <v>3015</v>
      </c>
      <c r="B1647" t="s">
        <v>3016</v>
      </c>
      <c r="C1647" s="6" t="s">
        <v>9466</v>
      </c>
      <c r="D1647" s="4" t="s">
        <v>12527</v>
      </c>
      <c r="E1647" s="4"/>
      <c r="F1647" s="5">
        <v>1213</v>
      </c>
      <c r="G1647" s="5">
        <v>200</v>
      </c>
    </row>
    <row r="1648" spans="1:7" x14ac:dyDescent="0.25">
      <c r="A1648" t="s">
        <v>3017</v>
      </c>
      <c r="B1648" t="s">
        <v>3018</v>
      </c>
      <c r="C1648" s="6" t="s">
        <v>9466</v>
      </c>
      <c r="D1648" s="4" t="s">
        <v>12527</v>
      </c>
      <c r="E1648" s="4"/>
      <c r="F1648" s="5">
        <v>1213</v>
      </c>
      <c r="G1648" s="5">
        <v>200</v>
      </c>
    </row>
    <row r="1649" spans="1:7" x14ac:dyDescent="0.25">
      <c r="A1649" t="s">
        <v>3019</v>
      </c>
      <c r="B1649" t="s">
        <v>3020</v>
      </c>
      <c r="C1649" s="6" t="s">
        <v>9466</v>
      </c>
      <c r="D1649" s="4" t="s">
        <v>12527</v>
      </c>
      <c r="E1649" s="4"/>
      <c r="F1649" s="5">
        <v>1213</v>
      </c>
      <c r="G1649" s="5">
        <v>200</v>
      </c>
    </row>
    <row r="1650" spans="1:7" x14ac:dyDescent="0.25">
      <c r="A1650" t="s">
        <v>3021</v>
      </c>
      <c r="B1650" t="s">
        <v>3022</v>
      </c>
      <c r="C1650" s="6" t="s">
        <v>9517</v>
      </c>
      <c r="D1650" s="4" t="s">
        <v>12528</v>
      </c>
      <c r="E1650" s="4"/>
      <c r="F1650" s="5">
        <v>735</v>
      </c>
      <c r="G1650" s="5">
        <v>735</v>
      </c>
    </row>
    <row r="1651" spans="1:7" x14ac:dyDescent="0.25">
      <c r="A1651" t="s">
        <v>3023</v>
      </c>
      <c r="B1651" t="s">
        <v>3024</v>
      </c>
      <c r="C1651" s="6" t="s">
        <v>9517</v>
      </c>
      <c r="D1651" s="4" t="s">
        <v>12528</v>
      </c>
      <c r="E1651" s="4"/>
      <c r="F1651" s="5">
        <v>735</v>
      </c>
      <c r="G1651" s="5">
        <v>735</v>
      </c>
    </row>
    <row r="1652" spans="1:7" x14ac:dyDescent="0.25">
      <c r="A1652" t="s">
        <v>3025</v>
      </c>
      <c r="B1652" t="s">
        <v>3026</v>
      </c>
      <c r="C1652" s="6" t="s">
        <v>9466</v>
      </c>
      <c r="D1652" s="4" t="s">
        <v>12529</v>
      </c>
      <c r="E1652" s="4"/>
      <c r="F1652" s="5">
        <v>1053</v>
      </c>
      <c r="G1652" s="5">
        <v>184</v>
      </c>
    </row>
    <row r="1653" spans="1:7" x14ac:dyDescent="0.25">
      <c r="A1653" t="s">
        <v>3027</v>
      </c>
      <c r="B1653" t="s">
        <v>3028</v>
      </c>
      <c r="C1653" s="6" t="s">
        <v>9466</v>
      </c>
      <c r="D1653" s="4" t="s">
        <v>12529</v>
      </c>
      <c r="E1653" s="4"/>
      <c r="F1653" s="5">
        <v>1053</v>
      </c>
      <c r="G1653" s="5">
        <v>184</v>
      </c>
    </row>
    <row r="1654" spans="1:7" x14ac:dyDescent="0.25">
      <c r="A1654" t="s">
        <v>3029</v>
      </c>
      <c r="B1654" t="s">
        <v>3030</v>
      </c>
      <c r="C1654" s="6" t="s">
        <v>9466</v>
      </c>
      <c r="D1654" s="4" t="s">
        <v>12529</v>
      </c>
      <c r="E1654" s="4"/>
      <c r="F1654" s="5">
        <v>1178</v>
      </c>
      <c r="G1654" s="5">
        <v>184</v>
      </c>
    </row>
    <row r="1655" spans="1:7" x14ac:dyDescent="0.25">
      <c r="A1655" t="s">
        <v>3031</v>
      </c>
      <c r="B1655" t="s">
        <v>3032</v>
      </c>
      <c r="C1655" s="6" t="s">
        <v>9466</v>
      </c>
      <c r="D1655" s="4" t="s">
        <v>12529</v>
      </c>
      <c r="E1655" s="4"/>
      <c r="F1655" s="5">
        <v>965</v>
      </c>
      <c r="G1655" s="5">
        <v>184</v>
      </c>
    </row>
    <row r="1656" spans="1:7" x14ac:dyDescent="0.25">
      <c r="A1656" t="s">
        <v>3033</v>
      </c>
      <c r="B1656" t="s">
        <v>3034</v>
      </c>
      <c r="C1656" s="6" t="s">
        <v>9466</v>
      </c>
      <c r="D1656" s="4" t="s">
        <v>12529</v>
      </c>
      <c r="E1656" s="4"/>
      <c r="F1656" s="5">
        <v>965</v>
      </c>
      <c r="G1656" s="5">
        <v>184</v>
      </c>
    </row>
    <row r="1657" spans="1:7" x14ac:dyDescent="0.25">
      <c r="A1657" t="s">
        <v>3035</v>
      </c>
      <c r="B1657" t="s">
        <v>3036</v>
      </c>
      <c r="C1657" s="6" t="s">
        <v>9466</v>
      </c>
      <c r="D1657" s="4" t="s">
        <v>12530</v>
      </c>
      <c r="E1657" s="4"/>
      <c r="F1657" s="5">
        <v>829</v>
      </c>
      <c r="G1657" s="5">
        <v>229</v>
      </c>
    </row>
    <row r="1658" spans="1:7" x14ac:dyDescent="0.25">
      <c r="A1658" t="s">
        <v>3037</v>
      </c>
      <c r="B1658" t="s">
        <v>3038</v>
      </c>
      <c r="C1658" s="6" t="s">
        <v>9466</v>
      </c>
      <c r="D1658" s="4" t="s">
        <v>12530</v>
      </c>
      <c r="E1658" s="4"/>
      <c r="F1658" s="5">
        <v>829</v>
      </c>
      <c r="G1658" s="5">
        <v>229</v>
      </c>
    </row>
    <row r="1659" spans="1:7" x14ac:dyDescent="0.25">
      <c r="A1659" t="s">
        <v>3039</v>
      </c>
      <c r="B1659" t="s">
        <v>3040</v>
      </c>
      <c r="C1659" s="6" t="s">
        <v>9466</v>
      </c>
      <c r="D1659" s="4" t="s">
        <v>12530</v>
      </c>
      <c r="E1659" s="4"/>
      <c r="F1659" s="5">
        <v>829</v>
      </c>
      <c r="G1659" s="5">
        <v>229</v>
      </c>
    </row>
    <row r="1660" spans="1:7" x14ac:dyDescent="0.25">
      <c r="A1660" t="s">
        <v>3041</v>
      </c>
      <c r="B1660" t="s">
        <v>3042</v>
      </c>
      <c r="C1660" s="6" t="s">
        <v>9466</v>
      </c>
      <c r="D1660" s="4" t="s">
        <v>12531</v>
      </c>
      <c r="E1660" s="4"/>
      <c r="F1660" s="5">
        <v>881</v>
      </c>
      <c r="G1660" s="5">
        <v>174</v>
      </c>
    </row>
    <row r="1661" spans="1:7" x14ac:dyDescent="0.25">
      <c r="A1661" t="s">
        <v>3043</v>
      </c>
      <c r="B1661" t="s">
        <v>3044</v>
      </c>
      <c r="C1661" s="6" t="s">
        <v>9466</v>
      </c>
      <c r="D1661" s="4" t="s">
        <v>12531</v>
      </c>
      <c r="E1661" s="4"/>
      <c r="F1661" s="5">
        <v>881</v>
      </c>
      <c r="G1661" s="5">
        <v>174</v>
      </c>
    </row>
    <row r="1662" spans="1:7" x14ac:dyDescent="0.25">
      <c r="A1662" t="s">
        <v>3045</v>
      </c>
      <c r="B1662" t="s">
        <v>3046</v>
      </c>
      <c r="C1662" s="6" t="s">
        <v>9466</v>
      </c>
      <c r="D1662" s="4" t="s">
        <v>12531</v>
      </c>
      <c r="E1662" s="4"/>
      <c r="F1662" s="5">
        <v>1095</v>
      </c>
      <c r="G1662" s="5">
        <v>174</v>
      </c>
    </row>
    <row r="1663" spans="1:7" x14ac:dyDescent="0.25">
      <c r="A1663" t="s">
        <v>3047</v>
      </c>
      <c r="B1663" t="s">
        <v>3048</v>
      </c>
      <c r="C1663" s="6" t="s">
        <v>9466</v>
      </c>
      <c r="D1663" s="4" t="s">
        <v>12531</v>
      </c>
      <c r="E1663" s="4"/>
      <c r="F1663" s="5">
        <v>601</v>
      </c>
      <c r="G1663" s="5">
        <v>174</v>
      </c>
    </row>
    <row r="1664" spans="1:7" x14ac:dyDescent="0.25">
      <c r="A1664" t="s">
        <v>3049</v>
      </c>
      <c r="B1664" t="s">
        <v>3050</v>
      </c>
      <c r="C1664" s="6" t="s">
        <v>9466</v>
      </c>
      <c r="D1664" s="4" t="s">
        <v>12531</v>
      </c>
      <c r="E1664" s="4"/>
      <c r="F1664" s="5">
        <v>601</v>
      </c>
      <c r="G1664" s="5">
        <v>174</v>
      </c>
    </row>
    <row r="1665" spans="1:7" x14ac:dyDescent="0.25">
      <c r="A1665" t="s">
        <v>3051</v>
      </c>
      <c r="B1665" t="s">
        <v>3052</v>
      </c>
      <c r="C1665" s="6" t="s">
        <v>9466</v>
      </c>
      <c r="D1665" s="4" t="s">
        <v>12532</v>
      </c>
      <c r="E1665" s="4"/>
      <c r="F1665" s="5">
        <v>1229</v>
      </c>
      <c r="G1665" s="5">
        <v>186</v>
      </c>
    </row>
    <row r="1666" spans="1:7" x14ac:dyDescent="0.25">
      <c r="A1666" t="s">
        <v>3053</v>
      </c>
      <c r="B1666" t="s">
        <v>3054</v>
      </c>
      <c r="C1666" s="6" t="s">
        <v>9466</v>
      </c>
      <c r="D1666" s="4" t="s">
        <v>12532</v>
      </c>
      <c r="E1666" s="4"/>
      <c r="F1666" s="5">
        <v>1229</v>
      </c>
      <c r="G1666" s="5">
        <v>186</v>
      </c>
    </row>
    <row r="1667" spans="1:7" x14ac:dyDescent="0.25">
      <c r="A1667" t="s">
        <v>3055</v>
      </c>
      <c r="B1667" t="s">
        <v>3056</v>
      </c>
      <c r="C1667" s="6" t="s">
        <v>9466</v>
      </c>
      <c r="D1667" s="4" t="s">
        <v>12532</v>
      </c>
      <c r="E1667" s="4"/>
      <c r="F1667" s="5">
        <v>1229</v>
      </c>
      <c r="G1667" s="5">
        <v>186</v>
      </c>
    </row>
    <row r="1668" spans="1:7" x14ac:dyDescent="0.25">
      <c r="A1668" t="s">
        <v>3057</v>
      </c>
      <c r="B1668" t="s">
        <v>3058</v>
      </c>
      <c r="C1668" s="6" t="s">
        <v>9517</v>
      </c>
      <c r="D1668" s="4" t="s">
        <v>12533</v>
      </c>
      <c r="E1668" s="4"/>
      <c r="F1668" s="5">
        <v>1282</v>
      </c>
      <c r="G1668" s="5">
        <v>552</v>
      </c>
    </row>
    <row r="1669" spans="1:7" x14ac:dyDescent="0.25">
      <c r="A1669" t="s">
        <v>3059</v>
      </c>
      <c r="B1669" t="s">
        <v>3060</v>
      </c>
      <c r="C1669" s="6" t="s">
        <v>9517</v>
      </c>
      <c r="D1669" s="4" t="s">
        <v>12533</v>
      </c>
      <c r="E1669" s="4"/>
      <c r="F1669" s="5">
        <v>1282</v>
      </c>
      <c r="G1669" s="5">
        <v>552</v>
      </c>
    </row>
    <row r="1670" spans="1:7" x14ac:dyDescent="0.25">
      <c r="A1670" t="s">
        <v>3061</v>
      </c>
      <c r="B1670" t="s">
        <v>3062</v>
      </c>
      <c r="C1670" s="6" t="s">
        <v>9517</v>
      </c>
      <c r="D1670" s="4" t="s">
        <v>12533</v>
      </c>
      <c r="E1670" s="4"/>
      <c r="F1670" s="5">
        <v>1923</v>
      </c>
      <c r="G1670" s="5">
        <v>552</v>
      </c>
    </row>
    <row r="1671" spans="1:7" x14ac:dyDescent="0.25">
      <c r="A1671" t="s">
        <v>3063</v>
      </c>
      <c r="B1671" t="s">
        <v>3064</v>
      </c>
      <c r="C1671" s="6" t="s">
        <v>9466</v>
      </c>
      <c r="D1671" s="4" t="s">
        <v>12534</v>
      </c>
      <c r="E1671" s="4"/>
      <c r="F1671" s="5">
        <v>696</v>
      </c>
      <c r="G1671" s="5">
        <v>229</v>
      </c>
    </row>
    <row r="1672" spans="1:7" x14ac:dyDescent="0.25">
      <c r="A1672" t="s">
        <v>3065</v>
      </c>
      <c r="B1672" t="s">
        <v>3066</v>
      </c>
      <c r="C1672" s="6" t="s">
        <v>9466</v>
      </c>
      <c r="D1672" s="4" t="s">
        <v>12534</v>
      </c>
      <c r="E1672" s="4"/>
      <c r="F1672" s="5">
        <v>696</v>
      </c>
      <c r="G1672" s="5">
        <v>229</v>
      </c>
    </row>
    <row r="1673" spans="1:7" x14ac:dyDescent="0.25">
      <c r="A1673" t="s">
        <v>3067</v>
      </c>
      <c r="B1673" t="s">
        <v>3068</v>
      </c>
      <c r="C1673" s="6" t="s">
        <v>9466</v>
      </c>
      <c r="D1673" s="4" t="s">
        <v>12534</v>
      </c>
      <c r="E1673" s="4"/>
      <c r="F1673" s="5">
        <v>893</v>
      </c>
      <c r="G1673" s="5">
        <v>343</v>
      </c>
    </row>
    <row r="1674" spans="1:7" x14ac:dyDescent="0.25">
      <c r="A1674" t="s">
        <v>3069</v>
      </c>
      <c r="B1674" t="s">
        <v>3070</v>
      </c>
      <c r="C1674" s="6" t="s">
        <v>9466</v>
      </c>
      <c r="D1674" s="4" t="s">
        <v>12534</v>
      </c>
      <c r="E1674" s="4"/>
      <c r="F1674" s="5">
        <v>696</v>
      </c>
      <c r="G1674" s="5">
        <v>229</v>
      </c>
    </row>
    <row r="1675" spans="1:7" x14ac:dyDescent="0.25">
      <c r="A1675" t="s">
        <v>3071</v>
      </c>
      <c r="B1675" t="s">
        <v>3072</v>
      </c>
      <c r="C1675" s="6" t="s">
        <v>9466</v>
      </c>
      <c r="D1675" s="4" t="s">
        <v>12534</v>
      </c>
      <c r="E1675" s="4"/>
      <c r="F1675" s="5">
        <v>696</v>
      </c>
      <c r="G1675" s="5">
        <v>229</v>
      </c>
    </row>
    <row r="1676" spans="1:7" x14ac:dyDescent="0.25">
      <c r="A1676" t="s">
        <v>3073</v>
      </c>
      <c r="B1676" t="s">
        <v>3074</v>
      </c>
      <c r="C1676" s="6" t="s">
        <v>9466</v>
      </c>
      <c r="D1676" s="4" t="s">
        <v>12535</v>
      </c>
      <c r="E1676" s="4"/>
      <c r="F1676" s="5">
        <v>1240</v>
      </c>
      <c r="G1676" s="5">
        <v>229</v>
      </c>
    </row>
    <row r="1677" spans="1:7" x14ac:dyDescent="0.25">
      <c r="A1677" t="s">
        <v>3075</v>
      </c>
      <c r="B1677" t="s">
        <v>3076</v>
      </c>
      <c r="C1677" s="6" t="s">
        <v>9466</v>
      </c>
      <c r="D1677" s="4" t="s">
        <v>12535</v>
      </c>
      <c r="E1677" s="4"/>
      <c r="F1677" s="5">
        <v>1240</v>
      </c>
      <c r="G1677" s="5">
        <v>229</v>
      </c>
    </row>
    <row r="1678" spans="1:7" x14ac:dyDescent="0.25">
      <c r="A1678" t="s">
        <v>3077</v>
      </c>
      <c r="B1678" t="s">
        <v>3078</v>
      </c>
      <c r="C1678" s="6" t="s">
        <v>9466</v>
      </c>
      <c r="D1678" s="4" t="s">
        <v>12535</v>
      </c>
      <c r="E1678" s="4"/>
      <c r="F1678" s="5">
        <v>1240</v>
      </c>
      <c r="G1678" s="5">
        <v>229</v>
      </c>
    </row>
    <row r="1679" spans="1:7" x14ac:dyDescent="0.25">
      <c r="A1679" t="s">
        <v>3079</v>
      </c>
      <c r="B1679" t="s">
        <v>3080</v>
      </c>
      <c r="C1679" s="6" t="s">
        <v>9466</v>
      </c>
      <c r="D1679" s="4" t="s">
        <v>12536</v>
      </c>
      <c r="E1679" s="4"/>
      <c r="F1679" s="5">
        <v>793</v>
      </c>
      <c r="G1679" s="5">
        <v>149</v>
      </c>
    </row>
    <row r="1680" spans="1:7" x14ac:dyDescent="0.25">
      <c r="A1680" t="s">
        <v>3081</v>
      </c>
      <c r="B1680" t="s">
        <v>3082</v>
      </c>
      <c r="C1680" s="6" t="s">
        <v>9466</v>
      </c>
      <c r="D1680" s="4" t="s">
        <v>12536</v>
      </c>
      <c r="E1680" s="4"/>
      <c r="F1680" s="5">
        <v>793</v>
      </c>
      <c r="G1680" s="5">
        <v>149</v>
      </c>
    </row>
    <row r="1681" spans="1:7" x14ac:dyDescent="0.25">
      <c r="A1681" t="s">
        <v>3083</v>
      </c>
      <c r="B1681" t="s">
        <v>3084</v>
      </c>
      <c r="C1681" s="6" t="s">
        <v>9466</v>
      </c>
      <c r="D1681" s="4" t="s">
        <v>12536</v>
      </c>
      <c r="E1681" s="4"/>
      <c r="F1681" s="5">
        <v>793</v>
      </c>
      <c r="G1681" s="5">
        <v>149</v>
      </c>
    </row>
    <row r="1682" spans="1:7" x14ac:dyDescent="0.25">
      <c r="A1682" t="s">
        <v>3085</v>
      </c>
      <c r="B1682" t="s">
        <v>3086</v>
      </c>
      <c r="C1682" s="6" t="s">
        <v>9517</v>
      </c>
      <c r="D1682" s="4" t="s">
        <v>12537</v>
      </c>
      <c r="E1682" s="4"/>
      <c r="F1682" s="5">
        <v>735</v>
      </c>
      <c r="G1682" s="5">
        <v>735</v>
      </c>
    </row>
    <row r="1683" spans="1:7" x14ac:dyDescent="0.25">
      <c r="A1683" t="s">
        <v>3087</v>
      </c>
      <c r="B1683" t="s">
        <v>3088</v>
      </c>
      <c r="C1683" s="6" t="s">
        <v>9517</v>
      </c>
      <c r="D1683" s="4" t="s">
        <v>12537</v>
      </c>
      <c r="E1683" s="4"/>
      <c r="F1683" s="5">
        <v>735</v>
      </c>
      <c r="G1683" s="5">
        <v>735</v>
      </c>
    </row>
    <row r="1684" spans="1:7" x14ac:dyDescent="0.25">
      <c r="A1684" t="s">
        <v>3089</v>
      </c>
      <c r="B1684" t="s">
        <v>3090</v>
      </c>
      <c r="C1684" s="6" t="s">
        <v>9517</v>
      </c>
      <c r="D1684" s="4" t="s">
        <v>12537</v>
      </c>
      <c r="E1684" s="4"/>
      <c r="F1684" s="5">
        <v>735</v>
      </c>
      <c r="G1684" s="5">
        <v>735</v>
      </c>
    </row>
    <row r="1685" spans="1:7" x14ac:dyDescent="0.25">
      <c r="A1685" t="s">
        <v>3091</v>
      </c>
      <c r="B1685" t="s">
        <v>3092</v>
      </c>
      <c r="C1685" s="6" t="s">
        <v>9466</v>
      </c>
      <c r="D1685" s="4" t="s">
        <v>12538</v>
      </c>
      <c r="E1685" s="4"/>
      <c r="F1685" s="5">
        <v>1166</v>
      </c>
      <c r="G1685" s="5">
        <v>270</v>
      </c>
    </row>
    <row r="1686" spans="1:7" x14ac:dyDescent="0.25">
      <c r="A1686" t="s">
        <v>3093</v>
      </c>
      <c r="B1686" t="s">
        <v>3094</v>
      </c>
      <c r="C1686" s="6" t="s">
        <v>9466</v>
      </c>
      <c r="D1686" s="4" t="s">
        <v>12538</v>
      </c>
      <c r="E1686" s="4"/>
      <c r="F1686" s="5">
        <v>1166</v>
      </c>
      <c r="G1686" s="5">
        <v>270</v>
      </c>
    </row>
    <row r="1687" spans="1:7" x14ac:dyDescent="0.25">
      <c r="A1687" t="s">
        <v>3095</v>
      </c>
      <c r="B1687" t="s">
        <v>3096</v>
      </c>
      <c r="C1687" s="6" t="s">
        <v>9466</v>
      </c>
      <c r="D1687" s="4" t="s">
        <v>12538</v>
      </c>
      <c r="E1687" s="4"/>
      <c r="F1687" s="5">
        <v>1290</v>
      </c>
      <c r="G1687" s="5">
        <v>270</v>
      </c>
    </row>
    <row r="1688" spans="1:7" x14ac:dyDescent="0.25">
      <c r="A1688" t="s">
        <v>3097</v>
      </c>
      <c r="B1688" t="s">
        <v>3098</v>
      </c>
      <c r="C1688" s="6" t="s">
        <v>9466</v>
      </c>
      <c r="D1688" s="4" t="s">
        <v>12539</v>
      </c>
      <c r="E1688" s="4"/>
      <c r="F1688" s="5">
        <v>912</v>
      </c>
      <c r="G1688" s="5">
        <v>227</v>
      </c>
    </row>
    <row r="1689" spans="1:7" x14ac:dyDescent="0.25">
      <c r="A1689" t="s">
        <v>3099</v>
      </c>
      <c r="B1689" t="s">
        <v>3100</v>
      </c>
      <c r="C1689" s="6" t="s">
        <v>9466</v>
      </c>
      <c r="D1689" s="4" t="s">
        <v>12539</v>
      </c>
      <c r="E1689" s="4"/>
      <c r="F1689" s="5">
        <v>912</v>
      </c>
      <c r="G1689" s="5">
        <v>227</v>
      </c>
    </row>
    <row r="1690" spans="1:7" x14ac:dyDescent="0.25">
      <c r="A1690" t="s">
        <v>3101</v>
      </c>
      <c r="B1690" t="s">
        <v>3102</v>
      </c>
      <c r="C1690" s="6" t="s">
        <v>9466</v>
      </c>
      <c r="D1690" s="4" t="s">
        <v>12540</v>
      </c>
      <c r="E1690" s="4"/>
      <c r="F1690" s="5">
        <v>813</v>
      </c>
      <c r="G1690" s="5">
        <v>184</v>
      </c>
    </row>
    <row r="1691" spans="1:7" x14ac:dyDescent="0.25">
      <c r="A1691" t="s">
        <v>3103</v>
      </c>
      <c r="B1691" t="s">
        <v>3104</v>
      </c>
      <c r="C1691" s="6" t="s">
        <v>9466</v>
      </c>
      <c r="D1691" s="4" t="s">
        <v>12540</v>
      </c>
      <c r="E1691" s="4"/>
      <c r="F1691" s="5">
        <v>813</v>
      </c>
      <c r="G1691" s="5">
        <v>184</v>
      </c>
    </row>
    <row r="1692" spans="1:7" x14ac:dyDescent="0.25">
      <c r="A1692" t="s">
        <v>3105</v>
      </c>
      <c r="B1692" t="s">
        <v>3106</v>
      </c>
      <c r="C1692" s="6" t="s">
        <v>9466</v>
      </c>
      <c r="D1692" s="4" t="s">
        <v>12540</v>
      </c>
      <c r="E1692" s="4"/>
      <c r="F1692" s="5">
        <v>901</v>
      </c>
      <c r="G1692" s="5">
        <v>184</v>
      </c>
    </row>
    <row r="1693" spans="1:7" x14ac:dyDescent="0.25">
      <c r="A1693" t="s">
        <v>3107</v>
      </c>
      <c r="B1693" t="s">
        <v>3108</v>
      </c>
      <c r="C1693" s="6" t="s">
        <v>9465</v>
      </c>
      <c r="D1693" s="4" t="s">
        <v>12541</v>
      </c>
      <c r="E1693" s="4"/>
      <c r="F1693" s="5">
        <v>1610</v>
      </c>
      <c r="G1693" s="5">
        <v>300</v>
      </c>
    </row>
    <row r="1694" spans="1:7" x14ac:dyDescent="0.25">
      <c r="A1694" t="s">
        <v>3109</v>
      </c>
      <c r="B1694" t="s">
        <v>3110</v>
      </c>
      <c r="C1694" s="6" t="s">
        <v>9466</v>
      </c>
      <c r="D1694" s="4" t="s">
        <v>12542</v>
      </c>
      <c r="E1694" s="4"/>
      <c r="F1694" s="5">
        <v>2792</v>
      </c>
      <c r="G1694" s="5">
        <v>365</v>
      </c>
    </row>
    <row r="1695" spans="1:7" x14ac:dyDescent="0.25">
      <c r="A1695" t="s">
        <v>3111</v>
      </c>
      <c r="B1695" t="s">
        <v>3112</v>
      </c>
      <c r="C1695" s="6" t="s">
        <v>9466</v>
      </c>
      <c r="D1695" s="4" t="s">
        <v>12543</v>
      </c>
      <c r="E1695" s="4"/>
      <c r="F1695" s="5">
        <v>1065</v>
      </c>
      <c r="G1695" s="5">
        <v>200</v>
      </c>
    </row>
    <row r="1696" spans="1:7" x14ac:dyDescent="0.25">
      <c r="A1696" t="s">
        <v>3113</v>
      </c>
      <c r="B1696" t="s">
        <v>3114</v>
      </c>
      <c r="C1696" s="6" t="s">
        <v>9466</v>
      </c>
      <c r="D1696" s="4" t="s">
        <v>12543</v>
      </c>
      <c r="E1696" s="4"/>
      <c r="F1696" s="5">
        <v>1065</v>
      </c>
      <c r="G1696" s="5">
        <v>200</v>
      </c>
    </row>
    <row r="1697" spans="1:7" x14ac:dyDescent="0.25">
      <c r="A1697" t="s">
        <v>3115</v>
      </c>
      <c r="B1697" t="s">
        <v>3116</v>
      </c>
      <c r="C1697" s="6" t="s">
        <v>9466</v>
      </c>
      <c r="D1697" s="4" t="s">
        <v>12543</v>
      </c>
      <c r="E1697" s="4"/>
      <c r="F1697" s="5">
        <v>1065</v>
      </c>
      <c r="G1697" s="5">
        <v>200</v>
      </c>
    </row>
    <row r="1698" spans="1:7" x14ac:dyDescent="0.25">
      <c r="A1698" t="s">
        <v>3117</v>
      </c>
      <c r="B1698" t="s">
        <v>3118</v>
      </c>
      <c r="C1698" s="6" t="s">
        <v>9466</v>
      </c>
      <c r="D1698" s="4" t="s">
        <v>12544</v>
      </c>
      <c r="E1698" s="4"/>
      <c r="F1698" s="5">
        <v>1150</v>
      </c>
      <c r="G1698" s="5">
        <v>219</v>
      </c>
    </row>
    <row r="1699" spans="1:7" x14ac:dyDescent="0.25">
      <c r="A1699" t="s">
        <v>3119</v>
      </c>
      <c r="B1699" t="s">
        <v>3120</v>
      </c>
      <c r="C1699" s="6" t="s">
        <v>9466</v>
      </c>
      <c r="D1699" s="4" t="s">
        <v>12544</v>
      </c>
      <c r="E1699" s="4"/>
      <c r="F1699" s="5">
        <v>1150</v>
      </c>
      <c r="G1699" s="5">
        <v>219</v>
      </c>
    </row>
    <row r="1700" spans="1:7" x14ac:dyDescent="0.25">
      <c r="A1700" t="s">
        <v>3121</v>
      </c>
      <c r="B1700" t="s">
        <v>3122</v>
      </c>
      <c r="C1700" s="6" t="s">
        <v>9466</v>
      </c>
      <c r="D1700" s="4" t="s">
        <v>12544</v>
      </c>
      <c r="E1700" s="4"/>
      <c r="F1700" s="5">
        <v>1271</v>
      </c>
      <c r="G1700" s="5">
        <v>219</v>
      </c>
    </row>
    <row r="1701" spans="1:7" x14ac:dyDescent="0.25">
      <c r="A1701" t="s">
        <v>3123</v>
      </c>
      <c r="B1701" t="s">
        <v>3124</v>
      </c>
      <c r="C1701" s="6" t="s">
        <v>9466</v>
      </c>
      <c r="D1701" s="4" t="s">
        <v>12545</v>
      </c>
      <c r="E1701" s="4"/>
      <c r="F1701" s="5">
        <v>746</v>
      </c>
      <c r="G1701" s="5">
        <v>174</v>
      </c>
    </row>
    <row r="1702" spans="1:7" x14ac:dyDescent="0.25">
      <c r="A1702" t="s">
        <v>3125</v>
      </c>
      <c r="B1702" t="s">
        <v>3126</v>
      </c>
      <c r="C1702" s="6" t="s">
        <v>9517</v>
      </c>
      <c r="D1702" s="4" t="s">
        <v>12546</v>
      </c>
      <c r="E1702" s="4"/>
      <c r="F1702" s="5">
        <v>803</v>
      </c>
      <c r="G1702" s="5">
        <v>803</v>
      </c>
    </row>
    <row r="1703" spans="1:7" x14ac:dyDescent="0.25">
      <c r="A1703" t="s">
        <v>3127</v>
      </c>
      <c r="B1703" t="s">
        <v>3128</v>
      </c>
      <c r="C1703" s="6" t="s">
        <v>9517</v>
      </c>
      <c r="D1703" s="4" t="s">
        <v>12546</v>
      </c>
      <c r="E1703" s="4"/>
      <c r="F1703" s="5">
        <v>803</v>
      </c>
      <c r="G1703" s="5">
        <v>803</v>
      </c>
    </row>
    <row r="1704" spans="1:7" x14ac:dyDescent="0.25">
      <c r="A1704" t="s">
        <v>3129</v>
      </c>
      <c r="B1704" t="s">
        <v>3130</v>
      </c>
      <c r="C1704" s="6" t="s">
        <v>9466</v>
      </c>
      <c r="D1704" s="4" t="s">
        <v>12547</v>
      </c>
      <c r="E1704" s="4"/>
      <c r="F1704" s="5">
        <v>953</v>
      </c>
      <c r="G1704" s="5">
        <v>184</v>
      </c>
    </row>
    <row r="1705" spans="1:7" x14ac:dyDescent="0.25">
      <c r="A1705" t="s">
        <v>3131</v>
      </c>
      <c r="B1705" t="s">
        <v>3132</v>
      </c>
      <c r="C1705" s="6" t="s">
        <v>9466</v>
      </c>
      <c r="D1705" s="4" t="s">
        <v>12547</v>
      </c>
      <c r="E1705" s="4"/>
      <c r="F1705" s="5">
        <v>953</v>
      </c>
      <c r="G1705" s="5">
        <v>184</v>
      </c>
    </row>
    <row r="1706" spans="1:7" x14ac:dyDescent="0.25">
      <c r="A1706" t="s">
        <v>3133</v>
      </c>
      <c r="B1706" t="s">
        <v>3134</v>
      </c>
      <c r="C1706" s="6" t="s">
        <v>9466</v>
      </c>
      <c r="D1706" s="4" t="s">
        <v>12547</v>
      </c>
      <c r="E1706" s="4"/>
      <c r="F1706" s="5">
        <v>1120</v>
      </c>
      <c r="G1706" s="5">
        <v>184</v>
      </c>
    </row>
    <row r="1707" spans="1:7" x14ac:dyDescent="0.25">
      <c r="A1707" t="s">
        <v>3135</v>
      </c>
      <c r="B1707" t="s">
        <v>3136</v>
      </c>
      <c r="C1707" s="6" t="s">
        <v>9466</v>
      </c>
      <c r="D1707" s="4" t="s">
        <v>12547</v>
      </c>
      <c r="E1707" s="4"/>
      <c r="F1707" s="5">
        <v>828</v>
      </c>
      <c r="G1707" s="5">
        <v>184</v>
      </c>
    </row>
    <row r="1708" spans="1:7" x14ac:dyDescent="0.25">
      <c r="A1708" t="s">
        <v>3137</v>
      </c>
      <c r="B1708" t="s">
        <v>3138</v>
      </c>
      <c r="C1708" s="6" t="s">
        <v>9466</v>
      </c>
      <c r="D1708" s="4" t="s">
        <v>12547</v>
      </c>
      <c r="E1708" s="4"/>
      <c r="F1708" s="5">
        <v>828</v>
      </c>
      <c r="G1708" s="5">
        <v>184</v>
      </c>
    </row>
    <row r="1709" spans="1:7" x14ac:dyDescent="0.25">
      <c r="A1709" t="s">
        <v>3139</v>
      </c>
      <c r="B1709" t="s">
        <v>3140</v>
      </c>
      <c r="C1709" s="6" t="s">
        <v>9466</v>
      </c>
      <c r="D1709" s="4" t="s">
        <v>12548</v>
      </c>
      <c r="E1709" s="4"/>
      <c r="F1709" s="5">
        <v>611</v>
      </c>
      <c r="G1709" s="5">
        <v>174</v>
      </c>
    </row>
    <row r="1710" spans="1:7" x14ac:dyDescent="0.25">
      <c r="A1710" t="s">
        <v>3141</v>
      </c>
      <c r="B1710" t="s">
        <v>3142</v>
      </c>
      <c r="C1710" s="6" t="s">
        <v>9466</v>
      </c>
      <c r="D1710" s="4" t="s">
        <v>12548</v>
      </c>
      <c r="E1710" s="4"/>
      <c r="F1710" s="5">
        <v>611</v>
      </c>
      <c r="G1710" s="5">
        <v>174</v>
      </c>
    </row>
    <row r="1711" spans="1:7" x14ac:dyDescent="0.25">
      <c r="A1711" t="s">
        <v>3143</v>
      </c>
      <c r="B1711" t="s">
        <v>3144</v>
      </c>
      <c r="C1711" s="6" t="s">
        <v>9466</v>
      </c>
      <c r="D1711" s="4" t="s">
        <v>12548</v>
      </c>
      <c r="E1711" s="4"/>
      <c r="F1711" s="5">
        <v>1000</v>
      </c>
      <c r="G1711" s="5">
        <v>174</v>
      </c>
    </row>
    <row r="1712" spans="1:7" x14ac:dyDescent="0.25">
      <c r="A1712" t="s">
        <v>3145</v>
      </c>
      <c r="B1712" t="s">
        <v>3146</v>
      </c>
      <c r="C1712" s="6" t="s">
        <v>9466</v>
      </c>
      <c r="D1712" s="4" t="s">
        <v>12549</v>
      </c>
      <c r="E1712" s="4"/>
      <c r="F1712" s="5">
        <v>901</v>
      </c>
      <c r="G1712" s="5">
        <v>174</v>
      </c>
    </row>
    <row r="1713" spans="1:7" x14ac:dyDescent="0.25">
      <c r="A1713" t="s">
        <v>3147</v>
      </c>
      <c r="B1713" t="s">
        <v>3148</v>
      </c>
      <c r="C1713" s="6" t="s">
        <v>9466</v>
      </c>
      <c r="D1713" s="4" t="s">
        <v>12549</v>
      </c>
      <c r="E1713" s="4"/>
      <c r="F1713" s="5">
        <v>901</v>
      </c>
      <c r="G1713" s="5">
        <v>174</v>
      </c>
    </row>
    <row r="1714" spans="1:7" x14ac:dyDescent="0.25">
      <c r="A1714" t="s">
        <v>3149</v>
      </c>
      <c r="B1714" t="s">
        <v>3150</v>
      </c>
      <c r="C1714" s="6" t="s">
        <v>9466</v>
      </c>
      <c r="D1714" s="4" t="s">
        <v>12549</v>
      </c>
      <c r="E1714" s="4"/>
      <c r="F1714" s="5">
        <v>1026</v>
      </c>
      <c r="G1714" s="5">
        <v>174</v>
      </c>
    </row>
    <row r="1715" spans="1:7" x14ac:dyDescent="0.25">
      <c r="A1715" t="s">
        <v>3151</v>
      </c>
      <c r="B1715" t="s">
        <v>3152</v>
      </c>
      <c r="C1715" s="6" t="s">
        <v>9466</v>
      </c>
      <c r="D1715" s="4" t="s">
        <v>12549</v>
      </c>
      <c r="E1715" s="4"/>
      <c r="F1715" s="5">
        <v>746</v>
      </c>
      <c r="G1715" s="5">
        <v>174</v>
      </c>
    </row>
    <row r="1716" spans="1:7" x14ac:dyDescent="0.25">
      <c r="A1716" t="s">
        <v>3153</v>
      </c>
      <c r="B1716" t="s">
        <v>3154</v>
      </c>
      <c r="C1716" s="6" t="s">
        <v>9466</v>
      </c>
      <c r="D1716" s="4" t="s">
        <v>12549</v>
      </c>
      <c r="E1716" s="4"/>
      <c r="F1716" s="5">
        <v>746</v>
      </c>
      <c r="G1716" s="5">
        <v>174</v>
      </c>
    </row>
    <row r="1717" spans="1:7" x14ac:dyDescent="0.25">
      <c r="A1717" t="s">
        <v>3155</v>
      </c>
      <c r="B1717" t="s">
        <v>3156</v>
      </c>
      <c r="C1717" s="6" t="s">
        <v>9466</v>
      </c>
      <c r="D1717" s="4" t="s">
        <v>12550</v>
      </c>
      <c r="E1717" s="4"/>
      <c r="F1717" s="5">
        <v>1222</v>
      </c>
      <c r="G1717" s="5">
        <v>186</v>
      </c>
    </row>
    <row r="1718" spans="1:7" x14ac:dyDescent="0.25">
      <c r="A1718" t="s">
        <v>3157</v>
      </c>
      <c r="B1718" t="s">
        <v>3158</v>
      </c>
      <c r="C1718" s="6" t="s">
        <v>9466</v>
      </c>
      <c r="D1718" s="4" t="s">
        <v>12550</v>
      </c>
      <c r="E1718" s="4"/>
      <c r="F1718" s="5">
        <v>1222</v>
      </c>
      <c r="G1718" s="5">
        <v>186</v>
      </c>
    </row>
    <row r="1719" spans="1:7" x14ac:dyDescent="0.25">
      <c r="A1719" t="s">
        <v>3159</v>
      </c>
      <c r="B1719" t="s">
        <v>3160</v>
      </c>
      <c r="C1719" s="6" t="s">
        <v>9466</v>
      </c>
      <c r="D1719" s="4" t="s">
        <v>12550</v>
      </c>
      <c r="E1719" s="4"/>
      <c r="F1719" s="5">
        <v>1222</v>
      </c>
      <c r="G1719" s="5">
        <v>186</v>
      </c>
    </row>
    <row r="1720" spans="1:7" x14ac:dyDescent="0.25">
      <c r="A1720" t="s">
        <v>3161</v>
      </c>
      <c r="B1720" t="s">
        <v>3162</v>
      </c>
      <c r="C1720" s="6" t="s">
        <v>9517</v>
      </c>
      <c r="D1720" s="4" t="s">
        <v>12551</v>
      </c>
      <c r="E1720" s="4"/>
      <c r="F1720" s="5">
        <v>735</v>
      </c>
      <c r="G1720" s="5">
        <v>735</v>
      </c>
    </row>
    <row r="1721" spans="1:7" x14ac:dyDescent="0.25">
      <c r="A1721" t="s">
        <v>3163</v>
      </c>
      <c r="B1721" t="s">
        <v>3164</v>
      </c>
      <c r="C1721" s="6" t="s">
        <v>9517</v>
      </c>
      <c r="D1721" s="4" t="s">
        <v>12551</v>
      </c>
      <c r="E1721" s="4"/>
      <c r="F1721" s="5">
        <v>735</v>
      </c>
      <c r="G1721" s="5">
        <v>735</v>
      </c>
    </row>
    <row r="1722" spans="1:7" x14ac:dyDescent="0.25">
      <c r="A1722" t="s">
        <v>3165</v>
      </c>
      <c r="B1722" t="s">
        <v>3166</v>
      </c>
      <c r="C1722" s="6" t="s">
        <v>9466</v>
      </c>
      <c r="D1722" s="4" t="s">
        <v>12552</v>
      </c>
      <c r="E1722" s="4"/>
      <c r="F1722" s="5">
        <v>825</v>
      </c>
      <c r="G1722" s="5">
        <v>174</v>
      </c>
    </row>
    <row r="1723" spans="1:7" x14ac:dyDescent="0.25">
      <c r="A1723" t="s">
        <v>3167</v>
      </c>
      <c r="B1723" t="s">
        <v>3168</v>
      </c>
      <c r="C1723" s="6" t="s">
        <v>9466</v>
      </c>
      <c r="D1723" s="4" t="s">
        <v>12552</v>
      </c>
      <c r="E1723" s="4"/>
      <c r="F1723" s="5">
        <v>825</v>
      </c>
      <c r="G1723" s="5">
        <v>174</v>
      </c>
    </row>
    <row r="1724" spans="1:7" x14ac:dyDescent="0.25">
      <c r="A1724" t="s">
        <v>3169</v>
      </c>
      <c r="B1724" t="s">
        <v>3170</v>
      </c>
      <c r="C1724" s="6" t="s">
        <v>9466</v>
      </c>
      <c r="D1724" s="4" t="s">
        <v>12552</v>
      </c>
      <c r="E1724" s="4"/>
      <c r="F1724" s="5">
        <v>974</v>
      </c>
      <c r="G1724" s="5">
        <v>174</v>
      </c>
    </row>
    <row r="1725" spans="1:7" x14ac:dyDescent="0.25">
      <c r="A1725" t="s">
        <v>3171</v>
      </c>
      <c r="B1725" t="s">
        <v>3172</v>
      </c>
      <c r="C1725" s="6" t="s">
        <v>9466</v>
      </c>
      <c r="D1725" s="4" t="s">
        <v>12552</v>
      </c>
      <c r="E1725" s="4"/>
      <c r="F1725" s="5">
        <v>746</v>
      </c>
      <c r="G1725" s="5">
        <v>174</v>
      </c>
    </row>
    <row r="1726" spans="1:7" x14ac:dyDescent="0.25">
      <c r="A1726" t="s">
        <v>3173</v>
      </c>
      <c r="B1726" t="s">
        <v>3174</v>
      </c>
      <c r="C1726" s="6" t="s">
        <v>9466</v>
      </c>
      <c r="D1726" s="4" t="s">
        <v>12552</v>
      </c>
      <c r="E1726" s="4"/>
      <c r="F1726" s="5">
        <v>746</v>
      </c>
      <c r="G1726" s="5">
        <v>174</v>
      </c>
    </row>
    <row r="1727" spans="1:7" x14ac:dyDescent="0.25">
      <c r="A1727" t="s">
        <v>3175</v>
      </c>
      <c r="B1727" t="s">
        <v>3176</v>
      </c>
      <c r="C1727" s="6" t="s">
        <v>9466</v>
      </c>
      <c r="D1727" s="4" t="s">
        <v>12553</v>
      </c>
      <c r="E1727" s="4"/>
      <c r="F1727" s="5">
        <v>1192</v>
      </c>
      <c r="G1727" s="5">
        <v>186</v>
      </c>
    </row>
    <row r="1728" spans="1:7" x14ac:dyDescent="0.25">
      <c r="A1728" t="s">
        <v>3177</v>
      </c>
      <c r="B1728" t="s">
        <v>3178</v>
      </c>
      <c r="C1728" s="6" t="s">
        <v>9466</v>
      </c>
      <c r="D1728" s="4" t="s">
        <v>12553</v>
      </c>
      <c r="E1728" s="4"/>
      <c r="F1728" s="5">
        <v>1192</v>
      </c>
      <c r="G1728" s="5">
        <v>186</v>
      </c>
    </row>
    <row r="1729" spans="1:7" x14ac:dyDescent="0.25">
      <c r="A1729" t="s">
        <v>3179</v>
      </c>
      <c r="B1729" t="s">
        <v>3180</v>
      </c>
      <c r="C1729" s="6" t="s">
        <v>9466</v>
      </c>
      <c r="D1729" s="4" t="s">
        <v>12553</v>
      </c>
      <c r="E1729" s="4"/>
      <c r="F1729" s="5">
        <v>1192</v>
      </c>
      <c r="G1729" s="5">
        <v>186</v>
      </c>
    </row>
    <row r="1730" spans="1:7" x14ac:dyDescent="0.25">
      <c r="A1730" t="s">
        <v>3181</v>
      </c>
      <c r="B1730" t="s">
        <v>3182</v>
      </c>
      <c r="C1730" s="6" t="s">
        <v>9466</v>
      </c>
      <c r="D1730" s="4" t="s">
        <v>12554</v>
      </c>
      <c r="E1730" s="4"/>
      <c r="F1730" s="5">
        <v>763</v>
      </c>
      <c r="G1730" s="5">
        <v>166</v>
      </c>
    </row>
    <row r="1731" spans="1:7" x14ac:dyDescent="0.25">
      <c r="A1731" t="s">
        <v>3183</v>
      </c>
      <c r="B1731" t="s">
        <v>3184</v>
      </c>
      <c r="C1731" s="6" t="s">
        <v>9466</v>
      </c>
      <c r="D1731" s="4" t="s">
        <v>12554</v>
      </c>
      <c r="E1731" s="4"/>
      <c r="F1731" s="5">
        <v>763</v>
      </c>
      <c r="G1731" s="5">
        <v>166</v>
      </c>
    </row>
    <row r="1732" spans="1:7" x14ac:dyDescent="0.25">
      <c r="A1732" t="s">
        <v>3185</v>
      </c>
      <c r="B1732" t="s">
        <v>3186</v>
      </c>
      <c r="C1732" s="6" t="s">
        <v>9466</v>
      </c>
      <c r="D1732" s="4" t="s">
        <v>12554</v>
      </c>
      <c r="E1732" s="4"/>
      <c r="F1732" s="5">
        <v>934</v>
      </c>
      <c r="G1732" s="5">
        <v>166</v>
      </c>
    </row>
    <row r="1733" spans="1:7" x14ac:dyDescent="0.25">
      <c r="A1733" t="s">
        <v>3187</v>
      </c>
      <c r="B1733" t="s">
        <v>3188</v>
      </c>
      <c r="C1733" s="6" t="s">
        <v>9466</v>
      </c>
      <c r="D1733" s="4" t="s">
        <v>12555</v>
      </c>
      <c r="E1733" s="4"/>
      <c r="F1733" s="5">
        <v>694</v>
      </c>
      <c r="G1733" s="5">
        <v>149</v>
      </c>
    </row>
    <row r="1734" spans="1:7" x14ac:dyDescent="0.25">
      <c r="A1734" t="s">
        <v>3189</v>
      </c>
      <c r="B1734" t="s">
        <v>3190</v>
      </c>
      <c r="C1734" s="6" t="s">
        <v>9466</v>
      </c>
      <c r="D1734" s="4" t="s">
        <v>12555</v>
      </c>
      <c r="E1734" s="4"/>
      <c r="F1734" s="5">
        <v>694</v>
      </c>
      <c r="G1734" s="5">
        <v>149</v>
      </c>
    </row>
    <row r="1735" spans="1:7" x14ac:dyDescent="0.25">
      <c r="A1735" t="s">
        <v>3191</v>
      </c>
      <c r="B1735" t="s">
        <v>3192</v>
      </c>
      <c r="C1735" s="6" t="s">
        <v>9466</v>
      </c>
      <c r="D1735" s="4" t="s">
        <v>12556</v>
      </c>
      <c r="E1735" s="4"/>
      <c r="F1735" s="5">
        <v>872</v>
      </c>
      <c r="G1735" s="5">
        <v>201</v>
      </c>
    </row>
    <row r="1736" spans="1:7" x14ac:dyDescent="0.25">
      <c r="A1736" t="s">
        <v>3193</v>
      </c>
      <c r="B1736" t="s">
        <v>3194</v>
      </c>
      <c r="C1736" s="6" t="s">
        <v>9466</v>
      </c>
      <c r="D1736" s="4" t="s">
        <v>12557</v>
      </c>
      <c r="E1736" s="4"/>
      <c r="F1736" s="5">
        <v>999</v>
      </c>
      <c r="G1736" s="5">
        <v>261</v>
      </c>
    </row>
    <row r="1737" spans="1:7" x14ac:dyDescent="0.25">
      <c r="A1737" t="s">
        <v>3195</v>
      </c>
      <c r="B1737" t="s">
        <v>3196</v>
      </c>
      <c r="C1737" s="6" t="s">
        <v>9466</v>
      </c>
      <c r="D1737" s="4" t="s">
        <v>12558</v>
      </c>
      <c r="E1737" s="4"/>
      <c r="F1737" s="5">
        <v>1575</v>
      </c>
      <c r="G1737" s="5">
        <v>383</v>
      </c>
    </row>
    <row r="1738" spans="1:7" x14ac:dyDescent="0.25">
      <c r="A1738" t="s">
        <v>3197</v>
      </c>
      <c r="B1738" t="s">
        <v>3198</v>
      </c>
      <c r="C1738" s="6" t="s">
        <v>9466</v>
      </c>
      <c r="D1738" s="4" t="s">
        <v>12559</v>
      </c>
      <c r="E1738" s="4"/>
      <c r="F1738" s="5">
        <v>1581</v>
      </c>
      <c r="G1738" s="5">
        <v>391</v>
      </c>
    </row>
    <row r="1739" spans="1:7" x14ac:dyDescent="0.25">
      <c r="A1739" t="s">
        <v>3199</v>
      </c>
      <c r="B1739" t="s">
        <v>3200</v>
      </c>
      <c r="C1739" s="6" t="s">
        <v>9466</v>
      </c>
      <c r="D1739" s="4" t="s">
        <v>12560</v>
      </c>
      <c r="E1739" s="4"/>
      <c r="F1739" s="5">
        <v>1685</v>
      </c>
      <c r="G1739" s="5">
        <v>459</v>
      </c>
    </row>
    <row r="1740" spans="1:7" x14ac:dyDescent="0.25">
      <c r="A1740" t="s">
        <v>3201</v>
      </c>
      <c r="B1740" t="s">
        <v>3202</v>
      </c>
      <c r="C1740" s="6" t="s">
        <v>9466</v>
      </c>
      <c r="D1740" s="4" t="s">
        <v>12561</v>
      </c>
      <c r="E1740" s="4"/>
      <c r="F1740" s="5">
        <v>1781</v>
      </c>
      <c r="G1740" s="5">
        <v>525</v>
      </c>
    </row>
    <row r="1741" spans="1:7" x14ac:dyDescent="0.25">
      <c r="A1741" t="s">
        <v>3203</v>
      </c>
      <c r="B1741" t="s">
        <v>3204</v>
      </c>
      <c r="C1741" s="6" t="s">
        <v>9466</v>
      </c>
      <c r="D1741" s="4" t="s">
        <v>12562</v>
      </c>
      <c r="E1741" s="4"/>
      <c r="F1741" s="5">
        <v>1880</v>
      </c>
      <c r="G1741" s="5">
        <v>781</v>
      </c>
    </row>
    <row r="1742" spans="1:7" x14ac:dyDescent="0.25">
      <c r="A1742" t="s">
        <v>3205</v>
      </c>
      <c r="B1742" t="s">
        <v>3206</v>
      </c>
      <c r="C1742" s="6" t="s">
        <v>9466</v>
      </c>
      <c r="D1742" s="4" t="s">
        <v>12563</v>
      </c>
      <c r="E1742" s="4"/>
      <c r="F1742" s="5">
        <v>1030</v>
      </c>
      <c r="G1742" s="5">
        <v>581</v>
      </c>
    </row>
    <row r="1743" spans="1:7" x14ac:dyDescent="0.25">
      <c r="A1743" t="s">
        <v>3207</v>
      </c>
      <c r="B1743" t="s">
        <v>3208</v>
      </c>
      <c r="C1743" s="6" t="s">
        <v>9466</v>
      </c>
      <c r="D1743" s="4" t="s">
        <v>12564</v>
      </c>
      <c r="E1743" s="4"/>
      <c r="F1743" s="5">
        <v>1640</v>
      </c>
      <c r="G1743" s="5">
        <v>594</v>
      </c>
    </row>
    <row r="1744" spans="1:7" x14ac:dyDescent="0.25">
      <c r="A1744" t="s">
        <v>3209</v>
      </c>
      <c r="B1744" t="s">
        <v>3210</v>
      </c>
      <c r="C1744" s="6" t="s">
        <v>9466</v>
      </c>
      <c r="D1744" s="4" t="s">
        <v>12565</v>
      </c>
      <c r="E1744" s="4"/>
      <c r="F1744" s="5">
        <v>2045</v>
      </c>
      <c r="G1744" s="5">
        <v>904</v>
      </c>
    </row>
    <row r="1745" spans="1:7" x14ac:dyDescent="0.25">
      <c r="A1745" t="s">
        <v>3211</v>
      </c>
      <c r="B1745" t="s">
        <v>3212</v>
      </c>
      <c r="C1745" s="6" t="s">
        <v>9466</v>
      </c>
      <c r="D1745" s="4" t="s">
        <v>12566</v>
      </c>
      <c r="E1745" s="4"/>
      <c r="F1745" s="5">
        <v>1681</v>
      </c>
      <c r="G1745" s="5">
        <v>458</v>
      </c>
    </row>
    <row r="1746" spans="1:7" x14ac:dyDescent="0.25">
      <c r="A1746" t="s">
        <v>3213</v>
      </c>
      <c r="B1746" t="s">
        <v>3214</v>
      </c>
      <c r="C1746" s="6" t="s">
        <v>9466</v>
      </c>
      <c r="D1746" s="4" t="s">
        <v>12567</v>
      </c>
      <c r="E1746" s="4"/>
      <c r="F1746" s="5">
        <v>1142</v>
      </c>
      <c r="G1746" s="5">
        <v>461</v>
      </c>
    </row>
    <row r="1747" spans="1:7" x14ac:dyDescent="0.25">
      <c r="A1747" t="s">
        <v>3215</v>
      </c>
      <c r="B1747" t="s">
        <v>3216</v>
      </c>
      <c r="C1747" s="6" t="s">
        <v>9466</v>
      </c>
      <c r="D1747" s="4" t="s">
        <v>12568</v>
      </c>
      <c r="E1747" s="4"/>
      <c r="F1747" s="5">
        <v>1867</v>
      </c>
      <c r="G1747" s="5">
        <v>582</v>
      </c>
    </row>
    <row r="1748" spans="1:7" x14ac:dyDescent="0.25">
      <c r="A1748" t="s">
        <v>3217</v>
      </c>
      <c r="B1748" t="s">
        <v>3218</v>
      </c>
      <c r="C1748" s="6" t="s">
        <v>9466</v>
      </c>
      <c r="D1748" s="4" t="s">
        <v>12569</v>
      </c>
      <c r="E1748" s="4"/>
      <c r="F1748" s="5">
        <v>1750</v>
      </c>
      <c r="G1748" s="5">
        <v>679</v>
      </c>
    </row>
    <row r="1749" spans="1:7" x14ac:dyDescent="0.25">
      <c r="A1749" t="s">
        <v>3219</v>
      </c>
      <c r="B1749" t="s">
        <v>3220</v>
      </c>
      <c r="C1749" s="6" t="s">
        <v>9466</v>
      </c>
      <c r="D1749" s="4" t="s">
        <v>12570</v>
      </c>
      <c r="E1749" s="4"/>
      <c r="F1749" s="5">
        <v>894</v>
      </c>
      <c r="G1749" s="5">
        <v>774</v>
      </c>
    </row>
    <row r="1750" spans="1:7" x14ac:dyDescent="0.25">
      <c r="A1750" t="s">
        <v>3221</v>
      </c>
      <c r="B1750" t="s">
        <v>3222</v>
      </c>
      <c r="C1750" s="6" t="s">
        <v>9466</v>
      </c>
      <c r="D1750" s="4" t="s">
        <v>12571</v>
      </c>
      <c r="E1750" s="4"/>
      <c r="F1750" s="5">
        <v>2663</v>
      </c>
      <c r="G1750" s="5">
        <v>668</v>
      </c>
    </row>
    <row r="1751" spans="1:7" x14ac:dyDescent="0.25">
      <c r="A1751" t="s">
        <v>3223</v>
      </c>
      <c r="B1751" t="s">
        <v>3224</v>
      </c>
      <c r="C1751" s="6" t="s">
        <v>9466</v>
      </c>
      <c r="D1751" s="4" t="s">
        <v>12572</v>
      </c>
      <c r="E1751" s="4"/>
      <c r="F1751" s="5">
        <v>5517</v>
      </c>
      <c r="G1751" s="5">
        <v>1100</v>
      </c>
    </row>
    <row r="1752" spans="1:7" x14ac:dyDescent="0.25">
      <c r="A1752" t="s">
        <v>3225</v>
      </c>
      <c r="B1752" t="s">
        <v>3226</v>
      </c>
      <c r="C1752" s="6" t="s">
        <v>9466</v>
      </c>
      <c r="D1752" s="4" t="s">
        <v>12573</v>
      </c>
      <c r="E1752" s="4"/>
      <c r="F1752" s="5">
        <v>5137</v>
      </c>
      <c r="G1752" s="5">
        <v>1100</v>
      </c>
    </row>
    <row r="1753" spans="1:7" x14ac:dyDescent="0.25">
      <c r="A1753" t="s">
        <v>3227</v>
      </c>
      <c r="B1753" t="s">
        <v>3228</v>
      </c>
      <c r="C1753" s="6" t="s">
        <v>9466</v>
      </c>
      <c r="D1753" s="4" t="s">
        <v>12574</v>
      </c>
      <c r="E1753" s="4"/>
      <c r="F1753" s="5">
        <v>5137</v>
      </c>
      <c r="G1753" s="5">
        <v>1100</v>
      </c>
    </row>
    <row r="1754" spans="1:7" x14ac:dyDescent="0.25">
      <c r="A1754" t="s">
        <v>3229</v>
      </c>
      <c r="B1754" t="s">
        <v>3230</v>
      </c>
      <c r="C1754" s="6" t="s">
        <v>9466</v>
      </c>
      <c r="D1754" s="4" t="s">
        <v>12575</v>
      </c>
      <c r="E1754" s="4"/>
      <c r="F1754" s="5">
        <v>2133</v>
      </c>
      <c r="G1754" s="5">
        <v>921</v>
      </c>
    </row>
    <row r="1755" spans="1:7" x14ac:dyDescent="0.25">
      <c r="A1755" t="s">
        <v>3231</v>
      </c>
      <c r="B1755" t="s">
        <v>3232</v>
      </c>
      <c r="C1755" s="6" t="s">
        <v>9466</v>
      </c>
      <c r="D1755" s="4" t="s">
        <v>12576</v>
      </c>
      <c r="E1755" s="4"/>
      <c r="F1755" s="5">
        <v>2589</v>
      </c>
      <c r="G1755" s="5">
        <v>1100</v>
      </c>
    </row>
    <row r="1756" spans="1:7" x14ac:dyDescent="0.25">
      <c r="A1756" t="s">
        <v>3233</v>
      </c>
      <c r="B1756" t="s">
        <v>3234</v>
      </c>
      <c r="C1756" s="6" t="s">
        <v>9466</v>
      </c>
      <c r="D1756" s="4" t="s">
        <v>12577</v>
      </c>
      <c r="E1756" s="4"/>
      <c r="F1756" s="5">
        <v>2616</v>
      </c>
      <c r="G1756" s="5">
        <v>591</v>
      </c>
    </row>
    <row r="1757" spans="1:7" x14ac:dyDescent="0.25">
      <c r="A1757" t="s">
        <v>3235</v>
      </c>
      <c r="B1757" t="s">
        <v>3236</v>
      </c>
      <c r="C1757" s="6" t="s">
        <v>9466</v>
      </c>
      <c r="D1757" s="4" t="s">
        <v>12578</v>
      </c>
      <c r="E1757" s="4"/>
      <c r="F1757" s="5">
        <v>4065</v>
      </c>
      <c r="G1757" s="5">
        <v>740</v>
      </c>
    </row>
    <row r="1758" spans="1:7" x14ac:dyDescent="0.25">
      <c r="A1758" t="s">
        <v>3237</v>
      </c>
      <c r="B1758" t="s">
        <v>3238</v>
      </c>
      <c r="C1758" s="6" t="s">
        <v>9466</v>
      </c>
      <c r="D1758" s="4" t="s">
        <v>12579</v>
      </c>
      <c r="E1758" s="4"/>
      <c r="F1758" s="5">
        <v>1785</v>
      </c>
      <c r="G1758" s="5">
        <v>809</v>
      </c>
    </row>
    <row r="1759" spans="1:7" x14ac:dyDescent="0.25">
      <c r="A1759" t="s">
        <v>3239</v>
      </c>
      <c r="B1759" t="s">
        <v>3240</v>
      </c>
      <c r="C1759" s="6" t="s">
        <v>9466</v>
      </c>
      <c r="D1759" s="4" t="s">
        <v>12580</v>
      </c>
      <c r="E1759" s="4"/>
      <c r="F1759" s="5">
        <v>1067</v>
      </c>
      <c r="G1759" s="5">
        <v>754</v>
      </c>
    </row>
    <row r="1760" spans="1:7" x14ac:dyDescent="0.25">
      <c r="A1760" t="s">
        <v>3241</v>
      </c>
      <c r="B1760" t="s">
        <v>3242</v>
      </c>
      <c r="C1760" s="6" t="s">
        <v>9466</v>
      </c>
      <c r="D1760" s="4" t="s">
        <v>12580</v>
      </c>
      <c r="E1760" s="4"/>
      <c r="F1760" s="5">
        <v>1067</v>
      </c>
      <c r="G1760" s="5">
        <v>754</v>
      </c>
    </row>
    <row r="1761" spans="1:7" x14ac:dyDescent="0.25">
      <c r="A1761" t="s">
        <v>3243</v>
      </c>
      <c r="B1761" t="s">
        <v>3244</v>
      </c>
      <c r="C1761" s="6" t="s">
        <v>9466</v>
      </c>
      <c r="D1761" s="4" t="s">
        <v>12581</v>
      </c>
      <c r="E1761" s="4"/>
      <c r="F1761" s="5">
        <v>1986</v>
      </c>
      <c r="G1761" s="5">
        <v>411</v>
      </c>
    </row>
    <row r="1762" spans="1:7" x14ac:dyDescent="0.25">
      <c r="A1762" t="s">
        <v>3245</v>
      </c>
      <c r="B1762" t="s">
        <v>3246</v>
      </c>
      <c r="C1762" s="6" t="s">
        <v>9466</v>
      </c>
      <c r="D1762" s="4" t="s">
        <v>12582</v>
      </c>
      <c r="E1762" s="4"/>
      <c r="F1762" s="5">
        <v>1793</v>
      </c>
      <c r="G1762" s="5">
        <v>510</v>
      </c>
    </row>
    <row r="1763" spans="1:7" x14ac:dyDescent="0.25">
      <c r="A1763" t="s">
        <v>3247</v>
      </c>
      <c r="B1763" t="s">
        <v>3248</v>
      </c>
      <c r="C1763" s="6" t="s">
        <v>9466</v>
      </c>
      <c r="D1763" s="4" t="s">
        <v>12583</v>
      </c>
      <c r="E1763" s="4"/>
      <c r="F1763" s="5">
        <v>2891</v>
      </c>
      <c r="G1763" s="5">
        <v>754</v>
      </c>
    </row>
    <row r="1764" spans="1:7" x14ac:dyDescent="0.25">
      <c r="A1764" t="s">
        <v>3249</v>
      </c>
      <c r="B1764" t="s">
        <v>3250</v>
      </c>
      <c r="C1764" s="6" t="s">
        <v>9466</v>
      </c>
      <c r="D1764" s="4" t="s">
        <v>12584</v>
      </c>
      <c r="E1764" s="4"/>
      <c r="F1764" s="5">
        <v>944</v>
      </c>
      <c r="G1764" s="5">
        <v>754</v>
      </c>
    </row>
    <row r="1765" spans="1:7" x14ac:dyDescent="0.25">
      <c r="A1765" t="s">
        <v>3251</v>
      </c>
      <c r="B1765" t="s">
        <v>3252</v>
      </c>
      <c r="C1765" s="6" t="s">
        <v>9466</v>
      </c>
      <c r="D1765" s="4" t="s">
        <v>12585</v>
      </c>
      <c r="E1765" s="4"/>
      <c r="F1765" s="5">
        <v>718</v>
      </c>
      <c r="G1765" s="5">
        <v>399</v>
      </c>
    </row>
    <row r="1766" spans="1:7" x14ac:dyDescent="0.25">
      <c r="A1766" t="s">
        <v>3253</v>
      </c>
      <c r="B1766" t="s">
        <v>3254</v>
      </c>
      <c r="C1766" s="6" t="s">
        <v>9466</v>
      </c>
      <c r="D1766" s="4" t="s">
        <v>12586</v>
      </c>
      <c r="E1766" s="4"/>
      <c r="F1766" s="5">
        <v>540</v>
      </c>
      <c r="G1766" s="5">
        <v>411</v>
      </c>
    </row>
    <row r="1767" spans="1:7" x14ac:dyDescent="0.25">
      <c r="A1767" t="s">
        <v>3255</v>
      </c>
      <c r="B1767" t="s">
        <v>3256</v>
      </c>
      <c r="C1767" s="6" t="s">
        <v>9466</v>
      </c>
      <c r="D1767" s="4" t="s">
        <v>12587</v>
      </c>
      <c r="E1767" s="4"/>
      <c r="F1767" s="5">
        <v>3170</v>
      </c>
      <c r="G1767" s="5">
        <v>754</v>
      </c>
    </row>
    <row r="1768" spans="1:7" x14ac:dyDescent="0.25">
      <c r="A1768" t="s">
        <v>3257</v>
      </c>
      <c r="B1768" t="s">
        <v>3258</v>
      </c>
      <c r="C1768" s="6" t="s">
        <v>9466</v>
      </c>
      <c r="D1768" s="4" t="s">
        <v>12588</v>
      </c>
      <c r="E1768" s="4"/>
      <c r="F1768" s="5">
        <v>754</v>
      </c>
      <c r="G1768" s="5">
        <v>754</v>
      </c>
    </row>
    <row r="1769" spans="1:7" x14ac:dyDescent="0.25">
      <c r="A1769" t="s">
        <v>3259</v>
      </c>
      <c r="B1769" t="s">
        <v>3260</v>
      </c>
      <c r="C1769" s="6" t="s">
        <v>9466</v>
      </c>
      <c r="D1769" s="4" t="s">
        <v>12589</v>
      </c>
      <c r="E1769" s="4"/>
      <c r="F1769" s="5">
        <v>2405</v>
      </c>
      <c r="G1769" s="5">
        <v>442</v>
      </c>
    </row>
    <row r="1770" spans="1:7" x14ac:dyDescent="0.25">
      <c r="A1770" t="s">
        <v>3261</v>
      </c>
      <c r="B1770" t="s">
        <v>3262</v>
      </c>
      <c r="C1770" s="6" t="s">
        <v>9466</v>
      </c>
      <c r="D1770" s="4" t="s">
        <v>12590</v>
      </c>
      <c r="E1770" s="4"/>
      <c r="F1770" s="5">
        <v>4675</v>
      </c>
      <c r="G1770" s="5">
        <v>394</v>
      </c>
    </row>
    <row r="1771" spans="1:7" x14ac:dyDescent="0.25">
      <c r="A1771" t="s">
        <v>3263</v>
      </c>
      <c r="B1771" t="s">
        <v>3264</v>
      </c>
      <c r="C1771" s="6" t="s">
        <v>9466</v>
      </c>
      <c r="D1771" s="4" t="s">
        <v>12591</v>
      </c>
      <c r="E1771" s="4"/>
      <c r="F1771" s="5">
        <v>504</v>
      </c>
      <c r="G1771" s="5">
        <v>466</v>
      </c>
    </row>
    <row r="1772" spans="1:7" x14ac:dyDescent="0.25">
      <c r="A1772" t="s">
        <v>3265</v>
      </c>
      <c r="B1772" t="s">
        <v>3266</v>
      </c>
      <c r="C1772" s="6" t="s">
        <v>9466</v>
      </c>
      <c r="D1772" s="4" t="s">
        <v>12592</v>
      </c>
      <c r="E1772" s="4"/>
      <c r="F1772" s="5">
        <v>591</v>
      </c>
      <c r="G1772" s="5">
        <v>591</v>
      </c>
    </row>
    <row r="1773" spans="1:7" x14ac:dyDescent="0.25">
      <c r="A1773" t="s">
        <v>3267</v>
      </c>
      <c r="B1773" t="s">
        <v>3268</v>
      </c>
      <c r="C1773" s="6" t="s">
        <v>9466</v>
      </c>
      <c r="D1773" s="4" t="s">
        <v>11936</v>
      </c>
      <c r="E1773" s="4"/>
      <c r="F1773" s="5">
        <v>504</v>
      </c>
      <c r="G1773" s="5">
        <v>451</v>
      </c>
    </row>
    <row r="1774" spans="1:7" x14ac:dyDescent="0.25">
      <c r="A1774" t="s">
        <v>3269</v>
      </c>
      <c r="B1774" t="s">
        <v>3270</v>
      </c>
      <c r="C1774" s="6" t="s">
        <v>9466</v>
      </c>
      <c r="D1774" s="4" t="s">
        <v>12593</v>
      </c>
      <c r="E1774" s="4"/>
      <c r="F1774" s="5">
        <v>1440</v>
      </c>
      <c r="G1774" s="5">
        <v>925</v>
      </c>
    </row>
    <row r="1775" spans="1:7" x14ac:dyDescent="0.25">
      <c r="A1775" t="s">
        <v>3271</v>
      </c>
      <c r="B1775" t="s">
        <v>3272</v>
      </c>
      <c r="C1775" s="6" t="s">
        <v>9466</v>
      </c>
      <c r="D1775" s="4" t="s">
        <v>12593</v>
      </c>
      <c r="E1775" s="4"/>
      <c r="F1775" s="5">
        <v>1440</v>
      </c>
      <c r="G1775" s="5">
        <v>925</v>
      </c>
    </row>
    <row r="1776" spans="1:7" x14ac:dyDescent="0.25">
      <c r="A1776" t="s">
        <v>3273</v>
      </c>
      <c r="B1776" t="s">
        <v>3274</v>
      </c>
      <c r="C1776" s="6" t="s">
        <v>9466</v>
      </c>
      <c r="D1776" s="4" t="s">
        <v>12594</v>
      </c>
      <c r="E1776" s="4"/>
      <c r="F1776" s="5">
        <v>2006</v>
      </c>
      <c r="G1776" s="5">
        <v>1287</v>
      </c>
    </row>
    <row r="1777" spans="1:7" x14ac:dyDescent="0.25">
      <c r="A1777" t="s">
        <v>3275</v>
      </c>
      <c r="B1777" t="s">
        <v>3276</v>
      </c>
      <c r="C1777" s="6" t="s">
        <v>9466</v>
      </c>
      <c r="D1777" s="4" t="s">
        <v>12595</v>
      </c>
      <c r="E1777" s="4"/>
      <c r="F1777" s="5">
        <v>358</v>
      </c>
      <c r="G1777" s="5">
        <v>163</v>
      </c>
    </row>
    <row r="1778" spans="1:7" x14ac:dyDescent="0.25">
      <c r="A1778" t="s">
        <v>3277</v>
      </c>
      <c r="B1778" t="s">
        <v>3278</v>
      </c>
      <c r="C1778" s="6" t="s">
        <v>9466</v>
      </c>
      <c r="D1778" s="4" t="s">
        <v>12596</v>
      </c>
      <c r="E1778" s="4"/>
      <c r="F1778" s="5">
        <v>1018</v>
      </c>
      <c r="G1778" s="5">
        <v>229</v>
      </c>
    </row>
    <row r="1779" spans="1:7" x14ac:dyDescent="0.25">
      <c r="A1779" t="s">
        <v>3279</v>
      </c>
      <c r="B1779" t="s">
        <v>3280</v>
      </c>
      <c r="C1779" s="6" t="s">
        <v>9466</v>
      </c>
      <c r="D1779" s="4" t="s">
        <v>12597</v>
      </c>
      <c r="E1779" s="4"/>
      <c r="F1779" s="5">
        <v>1367</v>
      </c>
      <c r="G1779" s="5">
        <v>277</v>
      </c>
    </row>
    <row r="1780" spans="1:7" x14ac:dyDescent="0.25">
      <c r="A1780" t="s">
        <v>3281</v>
      </c>
      <c r="B1780" t="s">
        <v>3282</v>
      </c>
      <c r="C1780" s="6" t="s">
        <v>9466</v>
      </c>
      <c r="D1780" s="4" t="s">
        <v>12598</v>
      </c>
      <c r="E1780" s="4"/>
      <c r="F1780" s="5">
        <v>1522</v>
      </c>
      <c r="G1780" s="5">
        <v>352</v>
      </c>
    </row>
    <row r="1781" spans="1:7" x14ac:dyDescent="0.25">
      <c r="A1781" t="s">
        <v>3283</v>
      </c>
      <c r="B1781" t="s">
        <v>3284</v>
      </c>
      <c r="C1781" s="6" t="s">
        <v>9466</v>
      </c>
      <c r="D1781" s="4" t="s">
        <v>12599</v>
      </c>
      <c r="E1781" s="4"/>
      <c r="F1781" s="5">
        <v>1830</v>
      </c>
      <c r="G1781" s="5">
        <v>507</v>
      </c>
    </row>
    <row r="1782" spans="1:7" x14ac:dyDescent="0.25">
      <c r="A1782" t="s">
        <v>3285</v>
      </c>
      <c r="B1782" t="s">
        <v>3286</v>
      </c>
      <c r="C1782" s="6" t="s">
        <v>9466</v>
      </c>
      <c r="D1782" s="4" t="s">
        <v>12600</v>
      </c>
      <c r="E1782" s="4"/>
      <c r="F1782" s="5">
        <v>1203</v>
      </c>
      <c r="G1782" s="5">
        <v>261</v>
      </c>
    </row>
    <row r="1783" spans="1:7" x14ac:dyDescent="0.25">
      <c r="A1783" t="s">
        <v>3287</v>
      </c>
      <c r="B1783" t="s">
        <v>3288</v>
      </c>
      <c r="C1783" s="6" t="s">
        <v>9466</v>
      </c>
      <c r="D1783" s="4" t="s">
        <v>12601</v>
      </c>
      <c r="E1783" s="4"/>
      <c r="F1783" s="5">
        <v>563</v>
      </c>
      <c r="G1783" s="5">
        <v>526</v>
      </c>
    </row>
    <row r="1784" spans="1:7" x14ac:dyDescent="0.25">
      <c r="A1784" t="s">
        <v>3289</v>
      </c>
      <c r="B1784" t="s">
        <v>3290</v>
      </c>
      <c r="C1784" s="6" t="s">
        <v>9466</v>
      </c>
      <c r="D1784" s="4" t="s">
        <v>12580</v>
      </c>
      <c r="E1784" s="4"/>
      <c r="F1784" s="5">
        <v>1067</v>
      </c>
      <c r="G1784" s="5">
        <v>754</v>
      </c>
    </row>
    <row r="1785" spans="1:7" x14ac:dyDescent="0.25">
      <c r="A1785" t="s">
        <v>3291</v>
      </c>
      <c r="B1785" t="s">
        <v>13592</v>
      </c>
      <c r="C1785" s="6" t="s">
        <v>9466</v>
      </c>
      <c r="D1785" s="4" t="s">
        <v>12602</v>
      </c>
      <c r="E1785" s="4"/>
      <c r="F1785" s="5">
        <v>3230</v>
      </c>
      <c r="G1785" s="5">
        <v>3230</v>
      </c>
    </row>
    <row r="1786" spans="1:7" x14ac:dyDescent="0.25">
      <c r="A1786" t="s">
        <v>3292</v>
      </c>
      <c r="B1786" t="s">
        <v>13593</v>
      </c>
      <c r="C1786" s="6" t="s">
        <v>9466</v>
      </c>
      <c r="D1786" s="4" t="s">
        <v>12602</v>
      </c>
      <c r="E1786" s="4"/>
      <c r="F1786" s="5">
        <v>3230</v>
      </c>
      <c r="G1786" s="5">
        <v>3230</v>
      </c>
    </row>
    <row r="1787" spans="1:7" x14ac:dyDescent="0.25">
      <c r="A1787" t="s">
        <v>3293</v>
      </c>
      <c r="B1787" t="s">
        <v>3294</v>
      </c>
      <c r="C1787" s="6" t="s">
        <v>9518</v>
      </c>
      <c r="D1787" s="4" t="s">
        <v>12603</v>
      </c>
      <c r="E1787" s="4"/>
      <c r="F1787" s="5">
        <v>5298</v>
      </c>
      <c r="G1787" s="5">
        <v>5298</v>
      </c>
    </row>
    <row r="1788" spans="1:7" x14ac:dyDescent="0.25">
      <c r="A1788" t="s">
        <v>3295</v>
      </c>
      <c r="B1788" t="s">
        <v>3296</v>
      </c>
      <c r="C1788" s="6" t="s">
        <v>9518</v>
      </c>
      <c r="D1788" s="4" t="s">
        <v>12604</v>
      </c>
      <c r="E1788" s="4"/>
      <c r="F1788" s="5">
        <v>5298</v>
      </c>
      <c r="G1788" s="5">
        <v>5298</v>
      </c>
    </row>
    <row r="1789" spans="1:7" x14ac:dyDescent="0.25">
      <c r="A1789" t="s">
        <v>3297</v>
      </c>
      <c r="B1789" t="s">
        <v>3298</v>
      </c>
      <c r="C1789" s="6" t="s">
        <v>9518</v>
      </c>
      <c r="D1789" s="4" t="s">
        <v>12605</v>
      </c>
      <c r="E1789" s="4"/>
      <c r="F1789" s="5">
        <v>5298</v>
      </c>
      <c r="G1789" s="5">
        <v>5298</v>
      </c>
    </row>
    <row r="1790" spans="1:7" x14ac:dyDescent="0.25">
      <c r="A1790" t="s">
        <v>3299</v>
      </c>
      <c r="B1790" t="s">
        <v>3300</v>
      </c>
      <c r="C1790" s="6" t="s">
        <v>9518</v>
      </c>
      <c r="D1790" s="4" t="s">
        <v>12605</v>
      </c>
      <c r="E1790" s="4"/>
      <c r="F1790" s="5">
        <v>5298</v>
      </c>
      <c r="G1790" s="5">
        <v>5298</v>
      </c>
    </row>
    <row r="1791" spans="1:7" x14ac:dyDescent="0.25">
      <c r="A1791" t="s">
        <v>3301</v>
      </c>
      <c r="B1791" t="s">
        <v>3302</v>
      </c>
      <c r="C1791" s="6" t="s">
        <v>9518</v>
      </c>
      <c r="D1791" s="4" t="s">
        <v>12606</v>
      </c>
      <c r="E1791" s="4"/>
      <c r="F1791" s="5">
        <v>5298</v>
      </c>
      <c r="G1791" s="5">
        <v>5298</v>
      </c>
    </row>
    <row r="1792" spans="1:7" x14ac:dyDescent="0.25">
      <c r="A1792" t="s">
        <v>3303</v>
      </c>
      <c r="B1792" t="s">
        <v>3304</v>
      </c>
      <c r="C1792" s="6" t="s">
        <v>9518</v>
      </c>
      <c r="D1792" s="4" t="s">
        <v>12607</v>
      </c>
      <c r="E1792" s="4"/>
      <c r="F1792" s="5">
        <v>5298</v>
      </c>
      <c r="G1792" s="5">
        <v>5298</v>
      </c>
    </row>
    <row r="1793" spans="1:7" x14ac:dyDescent="0.25">
      <c r="A1793" t="s">
        <v>3305</v>
      </c>
      <c r="B1793" t="s">
        <v>3306</v>
      </c>
      <c r="C1793" s="6" t="s">
        <v>9518</v>
      </c>
      <c r="D1793" s="4" t="s">
        <v>12608</v>
      </c>
      <c r="E1793" s="4"/>
      <c r="F1793" s="5">
        <v>5298</v>
      </c>
      <c r="G1793" s="5">
        <v>5298</v>
      </c>
    </row>
    <row r="1794" spans="1:7" x14ac:dyDescent="0.25">
      <c r="A1794" t="s">
        <v>3307</v>
      </c>
      <c r="B1794" t="s">
        <v>3308</v>
      </c>
      <c r="C1794" s="6" t="s">
        <v>9518</v>
      </c>
      <c r="D1794" s="4" t="s">
        <v>12609</v>
      </c>
      <c r="E1794" s="4"/>
      <c r="F1794" s="5">
        <v>3841</v>
      </c>
      <c r="G1794" s="5">
        <v>3841</v>
      </c>
    </row>
    <row r="1795" spans="1:7" x14ac:dyDescent="0.25">
      <c r="A1795" t="s">
        <v>3309</v>
      </c>
      <c r="B1795" t="s">
        <v>3310</v>
      </c>
      <c r="C1795" s="6" t="s">
        <v>9466</v>
      </c>
      <c r="D1795" s="4" t="s">
        <v>12610</v>
      </c>
      <c r="E1795" s="4"/>
      <c r="F1795" s="5">
        <v>805</v>
      </c>
      <c r="G1795" s="5">
        <v>276</v>
      </c>
    </row>
    <row r="1796" spans="1:7" x14ac:dyDescent="0.25">
      <c r="A1796" t="s">
        <v>3311</v>
      </c>
      <c r="B1796" t="s">
        <v>3312</v>
      </c>
      <c r="C1796" s="6" t="s">
        <v>9466</v>
      </c>
      <c r="D1796" s="4" t="s">
        <v>12611</v>
      </c>
      <c r="E1796" s="4"/>
      <c r="F1796" s="5">
        <v>1301</v>
      </c>
      <c r="G1796" s="5">
        <v>1301</v>
      </c>
    </row>
    <row r="1797" spans="1:7" x14ac:dyDescent="0.25">
      <c r="A1797" t="s">
        <v>3313</v>
      </c>
      <c r="B1797" t="s">
        <v>3314</v>
      </c>
      <c r="C1797" s="6" t="s">
        <v>9466</v>
      </c>
      <c r="D1797" s="4" t="s">
        <v>12611</v>
      </c>
      <c r="E1797" s="4"/>
      <c r="F1797" s="5">
        <v>1301</v>
      </c>
      <c r="G1797" s="5">
        <v>1301</v>
      </c>
    </row>
    <row r="1798" spans="1:7" x14ac:dyDescent="0.25">
      <c r="A1798" t="s">
        <v>3315</v>
      </c>
      <c r="B1798" t="s">
        <v>3316</v>
      </c>
      <c r="C1798" s="6" t="s">
        <v>9466</v>
      </c>
      <c r="D1798" s="4" t="s">
        <v>12612</v>
      </c>
      <c r="E1798" s="4"/>
      <c r="F1798" s="5">
        <v>1510</v>
      </c>
      <c r="G1798" s="5">
        <v>1301</v>
      </c>
    </row>
    <row r="1799" spans="1:7" x14ac:dyDescent="0.25">
      <c r="A1799" t="s">
        <v>3317</v>
      </c>
      <c r="B1799" t="s">
        <v>3318</v>
      </c>
      <c r="C1799" s="6" t="s">
        <v>9466</v>
      </c>
      <c r="D1799" s="4" t="s">
        <v>12613</v>
      </c>
      <c r="E1799" s="4"/>
      <c r="F1799" s="5">
        <v>5298</v>
      </c>
      <c r="G1799" s="5">
        <v>5298</v>
      </c>
    </row>
    <row r="1800" spans="1:7" x14ac:dyDescent="0.25">
      <c r="A1800" t="s">
        <v>3319</v>
      </c>
      <c r="B1800" t="s">
        <v>3320</v>
      </c>
      <c r="C1800" s="6" t="s">
        <v>9466</v>
      </c>
      <c r="D1800" s="4" t="s">
        <v>12614</v>
      </c>
      <c r="E1800" s="4"/>
      <c r="F1800" s="5">
        <v>3841</v>
      </c>
      <c r="G1800" s="5">
        <v>3841</v>
      </c>
    </row>
    <row r="1801" spans="1:7" x14ac:dyDescent="0.25">
      <c r="A1801" t="s">
        <v>13594</v>
      </c>
      <c r="B1801" t="s">
        <v>13595</v>
      </c>
      <c r="C1801" s="6" t="s">
        <v>9466</v>
      </c>
      <c r="D1801" s="4" t="s">
        <v>13596</v>
      </c>
      <c r="E1801" s="4"/>
      <c r="F1801" s="5">
        <v>3302</v>
      </c>
      <c r="G1801" s="5">
        <v>3302</v>
      </c>
    </row>
    <row r="1802" spans="1:7" x14ac:dyDescent="0.25">
      <c r="A1802" t="s">
        <v>13597</v>
      </c>
      <c r="B1802" t="s">
        <v>13598</v>
      </c>
      <c r="C1802" s="6" t="s">
        <v>9466</v>
      </c>
      <c r="D1802" s="4" t="s">
        <v>13596</v>
      </c>
      <c r="E1802" s="4"/>
      <c r="F1802" s="5">
        <v>3302</v>
      </c>
      <c r="G1802" s="5">
        <v>3302</v>
      </c>
    </row>
    <row r="1803" spans="1:7" x14ac:dyDescent="0.25">
      <c r="A1803" t="s">
        <v>13599</v>
      </c>
      <c r="B1803" t="s">
        <v>13600</v>
      </c>
      <c r="C1803" s="6" t="s">
        <v>9466</v>
      </c>
      <c r="D1803" s="4" t="s">
        <v>13601</v>
      </c>
      <c r="E1803" s="4"/>
      <c r="F1803" s="5">
        <v>3963</v>
      </c>
      <c r="G1803" s="5">
        <v>3963</v>
      </c>
    </row>
    <row r="1804" spans="1:7" x14ac:dyDescent="0.25">
      <c r="A1804" t="s">
        <v>3321</v>
      </c>
      <c r="B1804" t="s">
        <v>3322</v>
      </c>
      <c r="C1804" s="6" t="s">
        <v>9466</v>
      </c>
      <c r="D1804" s="4" t="s">
        <v>12615</v>
      </c>
      <c r="E1804" s="4"/>
      <c r="F1804" s="5">
        <v>5298</v>
      </c>
      <c r="G1804" s="5">
        <v>5298</v>
      </c>
    </row>
    <row r="1805" spans="1:7" x14ac:dyDescent="0.25">
      <c r="A1805" t="s">
        <v>3323</v>
      </c>
      <c r="B1805" t="s">
        <v>3324</v>
      </c>
      <c r="C1805" s="6" t="s">
        <v>9466</v>
      </c>
      <c r="D1805" s="4" t="s">
        <v>12616</v>
      </c>
      <c r="E1805" s="4"/>
      <c r="F1805" s="5">
        <v>5298</v>
      </c>
      <c r="G1805" s="5">
        <v>5298</v>
      </c>
    </row>
    <row r="1806" spans="1:7" x14ac:dyDescent="0.25">
      <c r="A1806" t="s">
        <v>3325</v>
      </c>
      <c r="B1806" t="s">
        <v>3326</v>
      </c>
      <c r="C1806" s="6" t="s">
        <v>9466</v>
      </c>
      <c r="D1806" s="4" t="s">
        <v>12617</v>
      </c>
      <c r="E1806" s="4"/>
      <c r="F1806" s="5">
        <v>14715</v>
      </c>
      <c r="G1806" s="5">
        <v>8432</v>
      </c>
    </row>
    <row r="1807" spans="1:7" x14ac:dyDescent="0.25">
      <c r="A1807" t="s">
        <v>3327</v>
      </c>
      <c r="B1807" t="s">
        <v>3328</v>
      </c>
      <c r="C1807" s="6" t="s">
        <v>9466</v>
      </c>
      <c r="D1807" s="4" t="s">
        <v>12618</v>
      </c>
      <c r="E1807" s="4"/>
      <c r="F1807" s="5">
        <v>1301</v>
      </c>
      <c r="G1807" s="5">
        <v>1301</v>
      </c>
    </row>
    <row r="1808" spans="1:7" x14ac:dyDescent="0.25">
      <c r="A1808" t="s">
        <v>3329</v>
      </c>
      <c r="B1808" t="s">
        <v>3330</v>
      </c>
      <c r="C1808" s="6" t="s">
        <v>9466</v>
      </c>
      <c r="D1808" s="4" t="s">
        <v>12619</v>
      </c>
      <c r="E1808" s="4"/>
      <c r="F1808" s="5">
        <v>1515</v>
      </c>
      <c r="G1808" s="5">
        <v>686</v>
      </c>
    </row>
    <row r="1809" spans="1:7" x14ac:dyDescent="0.25">
      <c r="A1809" t="s">
        <v>3331</v>
      </c>
      <c r="B1809" t="s">
        <v>3332</v>
      </c>
      <c r="C1809" s="6" t="s">
        <v>9466</v>
      </c>
      <c r="D1809" s="4" t="s">
        <v>12620</v>
      </c>
      <c r="E1809" s="4"/>
      <c r="F1809" s="5">
        <v>1318</v>
      </c>
      <c r="G1809" s="5">
        <v>923</v>
      </c>
    </row>
    <row r="1810" spans="1:7" x14ac:dyDescent="0.25">
      <c r="A1810" t="s">
        <v>3333</v>
      </c>
      <c r="B1810" t="s">
        <v>3334</v>
      </c>
      <c r="C1810" s="6" t="s">
        <v>9466</v>
      </c>
      <c r="D1810" s="4" t="s">
        <v>12580</v>
      </c>
      <c r="E1810" s="4"/>
      <c r="F1810" s="5">
        <v>1187</v>
      </c>
      <c r="G1810" s="5">
        <v>1131</v>
      </c>
    </row>
    <row r="1811" spans="1:7" x14ac:dyDescent="0.25">
      <c r="A1811" t="s">
        <v>3335</v>
      </c>
      <c r="B1811" t="s">
        <v>3336</v>
      </c>
      <c r="C1811" s="6" t="s">
        <v>9466</v>
      </c>
      <c r="D1811" s="4" t="s">
        <v>12621</v>
      </c>
      <c r="E1811" s="4"/>
      <c r="F1811" s="5">
        <v>879</v>
      </c>
      <c r="G1811" s="5">
        <v>243</v>
      </c>
    </row>
    <row r="1812" spans="1:7" x14ac:dyDescent="0.25">
      <c r="A1812" t="s">
        <v>3337</v>
      </c>
      <c r="B1812" t="s">
        <v>3338</v>
      </c>
      <c r="C1812" s="6" t="s">
        <v>9466</v>
      </c>
      <c r="D1812" s="4" t="s">
        <v>12622</v>
      </c>
      <c r="E1812" s="4"/>
      <c r="F1812" s="5">
        <v>1456</v>
      </c>
      <c r="G1812" s="5">
        <v>401</v>
      </c>
    </row>
    <row r="1813" spans="1:7" x14ac:dyDescent="0.25">
      <c r="A1813" t="s">
        <v>3339</v>
      </c>
      <c r="B1813" t="s">
        <v>3340</v>
      </c>
      <c r="C1813" s="6" t="s">
        <v>9466</v>
      </c>
      <c r="D1813" s="4" t="s">
        <v>12623</v>
      </c>
      <c r="E1813" s="4"/>
      <c r="F1813" s="5">
        <v>2775</v>
      </c>
      <c r="G1813" s="5">
        <v>674</v>
      </c>
    </row>
    <row r="1814" spans="1:7" x14ac:dyDescent="0.25">
      <c r="A1814" t="s">
        <v>3341</v>
      </c>
      <c r="B1814" t="s">
        <v>3342</v>
      </c>
      <c r="C1814" s="6" t="s">
        <v>9466</v>
      </c>
      <c r="D1814" s="4" t="s">
        <v>12624</v>
      </c>
      <c r="E1814" s="4"/>
      <c r="F1814" s="5">
        <v>2775</v>
      </c>
      <c r="G1814" s="5">
        <v>712</v>
      </c>
    </row>
    <row r="1815" spans="1:7" x14ac:dyDescent="0.25">
      <c r="A1815" t="s">
        <v>3343</v>
      </c>
      <c r="B1815" t="s">
        <v>3344</v>
      </c>
      <c r="C1815" s="6" t="s">
        <v>9466</v>
      </c>
      <c r="D1815" s="4" t="s">
        <v>12625</v>
      </c>
      <c r="E1815" s="4"/>
      <c r="F1815" s="5">
        <v>879</v>
      </c>
      <c r="G1815" s="5">
        <v>240</v>
      </c>
    </row>
    <row r="1816" spans="1:7" x14ac:dyDescent="0.25">
      <c r="A1816" t="s">
        <v>3345</v>
      </c>
      <c r="B1816" t="s">
        <v>3346</v>
      </c>
      <c r="C1816" s="6" t="s">
        <v>9466</v>
      </c>
      <c r="D1816" s="4" t="s">
        <v>12625</v>
      </c>
      <c r="E1816" s="4"/>
      <c r="F1816" s="5">
        <v>879</v>
      </c>
      <c r="G1816" s="5">
        <v>240</v>
      </c>
    </row>
    <row r="1817" spans="1:7" x14ac:dyDescent="0.25">
      <c r="A1817" t="s">
        <v>3347</v>
      </c>
      <c r="B1817" t="s">
        <v>3348</v>
      </c>
      <c r="C1817" s="6" t="s">
        <v>9466</v>
      </c>
      <c r="D1817" s="4" t="s">
        <v>12626</v>
      </c>
      <c r="E1817" s="4"/>
      <c r="F1817" s="5">
        <v>879</v>
      </c>
      <c r="G1817" s="5">
        <v>243</v>
      </c>
    </row>
    <row r="1818" spans="1:7" x14ac:dyDescent="0.25">
      <c r="A1818" t="s">
        <v>3349</v>
      </c>
      <c r="B1818" t="s">
        <v>3350</v>
      </c>
      <c r="C1818" s="6" t="s">
        <v>9466</v>
      </c>
      <c r="D1818" s="4" t="s">
        <v>12626</v>
      </c>
      <c r="E1818" s="4"/>
      <c r="F1818" s="5">
        <v>879</v>
      </c>
      <c r="G1818" s="5">
        <v>243</v>
      </c>
    </row>
    <row r="1819" spans="1:7" x14ac:dyDescent="0.25">
      <c r="A1819" t="s">
        <v>3351</v>
      </c>
      <c r="B1819" t="s">
        <v>3352</v>
      </c>
      <c r="C1819" s="6" t="s">
        <v>9466</v>
      </c>
      <c r="D1819" s="4" t="s">
        <v>12627</v>
      </c>
      <c r="E1819" s="4"/>
      <c r="F1819" s="5">
        <v>1456</v>
      </c>
      <c r="G1819" s="5">
        <v>401</v>
      </c>
    </row>
    <row r="1820" spans="1:7" x14ac:dyDescent="0.25">
      <c r="A1820" t="s">
        <v>3353</v>
      </c>
      <c r="B1820" t="s">
        <v>3354</v>
      </c>
      <c r="C1820" s="6" t="s">
        <v>9466</v>
      </c>
      <c r="D1820" s="4" t="s">
        <v>12627</v>
      </c>
      <c r="E1820" s="4"/>
      <c r="F1820" s="5">
        <v>1456</v>
      </c>
      <c r="G1820" s="5">
        <v>401</v>
      </c>
    </row>
    <row r="1821" spans="1:7" x14ac:dyDescent="0.25">
      <c r="A1821" t="s">
        <v>3355</v>
      </c>
      <c r="B1821" t="s">
        <v>3356</v>
      </c>
      <c r="C1821" s="6" t="s">
        <v>9466</v>
      </c>
      <c r="D1821" s="4" t="s">
        <v>12628</v>
      </c>
      <c r="E1821" s="4"/>
      <c r="F1821" s="5">
        <v>1456</v>
      </c>
      <c r="G1821" s="5">
        <v>333</v>
      </c>
    </row>
    <row r="1822" spans="1:7" x14ac:dyDescent="0.25">
      <c r="A1822" t="s">
        <v>3357</v>
      </c>
      <c r="B1822" t="s">
        <v>3358</v>
      </c>
      <c r="C1822" s="6" t="s">
        <v>9466</v>
      </c>
      <c r="D1822" s="4" t="s">
        <v>12629</v>
      </c>
      <c r="E1822" s="4"/>
      <c r="F1822" s="5">
        <v>1456</v>
      </c>
      <c r="G1822" s="5">
        <v>397</v>
      </c>
    </row>
    <row r="1823" spans="1:7" x14ac:dyDescent="0.25">
      <c r="A1823" t="s">
        <v>3359</v>
      </c>
      <c r="B1823" t="s">
        <v>3360</v>
      </c>
      <c r="C1823" s="6" t="s">
        <v>9466</v>
      </c>
      <c r="D1823" s="4" t="s">
        <v>12630</v>
      </c>
      <c r="E1823" s="4"/>
      <c r="F1823" s="5">
        <v>2775</v>
      </c>
      <c r="G1823" s="5">
        <v>548</v>
      </c>
    </row>
    <row r="1824" spans="1:7" x14ac:dyDescent="0.25">
      <c r="A1824" t="s">
        <v>3361</v>
      </c>
      <c r="B1824" t="s">
        <v>3362</v>
      </c>
      <c r="C1824" s="6" t="s">
        <v>9482</v>
      </c>
      <c r="D1824" s="4" t="s">
        <v>12631</v>
      </c>
      <c r="E1824" s="4"/>
      <c r="F1824" s="5">
        <v>3303</v>
      </c>
      <c r="G1824" s="5">
        <v>1989</v>
      </c>
    </row>
    <row r="1825" spans="1:7" x14ac:dyDescent="0.25">
      <c r="A1825" t="s">
        <v>3363</v>
      </c>
      <c r="B1825" t="s">
        <v>3364</v>
      </c>
      <c r="C1825" s="6" t="s">
        <v>9519</v>
      </c>
      <c r="D1825" s="4" t="s">
        <v>12632</v>
      </c>
      <c r="E1825" s="4"/>
      <c r="F1825" s="5">
        <v>713</v>
      </c>
      <c r="G1825" s="5">
        <v>713</v>
      </c>
    </row>
    <row r="1826" spans="1:7" x14ac:dyDescent="0.25">
      <c r="A1826" t="s">
        <v>3365</v>
      </c>
      <c r="B1826" t="s">
        <v>3366</v>
      </c>
      <c r="C1826" s="6" t="s">
        <v>9519</v>
      </c>
      <c r="D1826" s="4" t="s">
        <v>12632</v>
      </c>
      <c r="E1826" s="4"/>
      <c r="F1826" s="5">
        <v>713</v>
      </c>
      <c r="G1826" s="5">
        <v>713</v>
      </c>
    </row>
    <row r="1827" spans="1:7" x14ac:dyDescent="0.25">
      <c r="A1827" t="s">
        <v>3367</v>
      </c>
      <c r="B1827" t="s">
        <v>3368</v>
      </c>
      <c r="C1827" s="6" t="s">
        <v>9519</v>
      </c>
      <c r="D1827" s="4" t="s">
        <v>12633</v>
      </c>
      <c r="E1827" s="4"/>
      <c r="F1827" s="5">
        <v>2046</v>
      </c>
      <c r="G1827" s="5">
        <v>2046</v>
      </c>
    </row>
    <row r="1828" spans="1:7" x14ac:dyDescent="0.25">
      <c r="A1828" t="s">
        <v>3369</v>
      </c>
      <c r="B1828" t="s">
        <v>3370</v>
      </c>
      <c r="C1828" s="6" t="s">
        <v>9519</v>
      </c>
      <c r="D1828" s="4" t="s">
        <v>12634</v>
      </c>
      <c r="E1828" s="4"/>
      <c r="F1828" s="5">
        <v>1265</v>
      </c>
      <c r="G1828" s="5">
        <v>1265</v>
      </c>
    </row>
    <row r="1829" spans="1:7" x14ac:dyDescent="0.25">
      <c r="A1829" t="s">
        <v>3371</v>
      </c>
      <c r="B1829" t="s">
        <v>3372</v>
      </c>
      <c r="C1829" s="6" t="s">
        <v>9519</v>
      </c>
      <c r="D1829" s="4" t="s">
        <v>12635</v>
      </c>
      <c r="E1829" s="4"/>
      <c r="F1829" s="5">
        <v>1837</v>
      </c>
      <c r="G1829" s="5">
        <v>1663</v>
      </c>
    </row>
    <row r="1830" spans="1:7" x14ac:dyDescent="0.25">
      <c r="A1830" t="s">
        <v>3373</v>
      </c>
      <c r="B1830" t="s">
        <v>3374</v>
      </c>
      <c r="C1830" s="6" t="s">
        <v>9519</v>
      </c>
      <c r="D1830" s="4" t="s">
        <v>12636</v>
      </c>
      <c r="E1830" s="4"/>
      <c r="F1830" s="5">
        <v>921</v>
      </c>
      <c r="G1830" s="5">
        <v>648</v>
      </c>
    </row>
    <row r="1831" spans="1:7" x14ac:dyDescent="0.25">
      <c r="A1831" t="s">
        <v>3375</v>
      </c>
      <c r="B1831" t="s">
        <v>3376</v>
      </c>
      <c r="C1831" s="6" t="s">
        <v>9519</v>
      </c>
      <c r="D1831" s="4" t="s">
        <v>12637</v>
      </c>
      <c r="E1831" s="4"/>
      <c r="F1831" s="5">
        <v>1432</v>
      </c>
      <c r="G1831" s="5">
        <v>1432</v>
      </c>
    </row>
    <row r="1832" spans="1:7" x14ac:dyDescent="0.25">
      <c r="A1832" t="s">
        <v>3377</v>
      </c>
      <c r="B1832" t="s">
        <v>3378</v>
      </c>
      <c r="C1832" s="6" t="s">
        <v>9519</v>
      </c>
      <c r="D1832" s="4" t="s">
        <v>12638</v>
      </c>
      <c r="E1832" s="4"/>
      <c r="F1832" s="5">
        <v>2104</v>
      </c>
      <c r="G1832" s="5">
        <v>1683</v>
      </c>
    </row>
    <row r="1833" spans="1:7" x14ac:dyDescent="0.25">
      <c r="A1833" t="s">
        <v>3379</v>
      </c>
      <c r="B1833" t="s">
        <v>3380</v>
      </c>
      <c r="C1833" s="6" t="s">
        <v>9519</v>
      </c>
      <c r="D1833" s="4" t="s">
        <v>12639</v>
      </c>
      <c r="E1833" s="4"/>
      <c r="F1833" s="5">
        <v>2104</v>
      </c>
      <c r="G1833" s="5">
        <v>1683</v>
      </c>
    </row>
    <row r="1834" spans="1:7" x14ac:dyDescent="0.25">
      <c r="A1834" t="s">
        <v>3381</v>
      </c>
      <c r="B1834" t="s">
        <v>3382</v>
      </c>
      <c r="C1834" s="6" t="s">
        <v>9519</v>
      </c>
      <c r="D1834" s="4" t="s">
        <v>12640</v>
      </c>
      <c r="E1834" s="4"/>
      <c r="F1834" s="5">
        <v>2049</v>
      </c>
      <c r="G1834" s="5">
        <v>2049</v>
      </c>
    </row>
    <row r="1835" spans="1:7" x14ac:dyDescent="0.25">
      <c r="A1835" t="s">
        <v>3383</v>
      </c>
      <c r="B1835" t="s">
        <v>3384</v>
      </c>
      <c r="C1835" s="6" t="s">
        <v>9519</v>
      </c>
      <c r="D1835" s="4" t="s">
        <v>12641</v>
      </c>
      <c r="E1835" s="4"/>
      <c r="F1835" s="5">
        <v>1151</v>
      </c>
      <c r="G1835" s="5">
        <v>1020</v>
      </c>
    </row>
    <row r="1836" spans="1:7" x14ac:dyDescent="0.25">
      <c r="A1836" t="s">
        <v>3385</v>
      </c>
      <c r="B1836" t="s">
        <v>3386</v>
      </c>
      <c r="C1836" s="6" t="s">
        <v>9519</v>
      </c>
      <c r="D1836" s="4" t="s">
        <v>12642</v>
      </c>
      <c r="E1836" s="4"/>
      <c r="F1836" s="5">
        <v>2794</v>
      </c>
      <c r="G1836" s="5">
        <v>2794</v>
      </c>
    </row>
    <row r="1837" spans="1:7" x14ac:dyDescent="0.25">
      <c r="A1837" t="s">
        <v>3387</v>
      </c>
      <c r="B1837" t="s">
        <v>3388</v>
      </c>
      <c r="C1837" s="6" t="s">
        <v>9519</v>
      </c>
      <c r="D1837" s="4" t="s">
        <v>12643</v>
      </c>
      <c r="E1837" s="4"/>
      <c r="F1837" s="5">
        <v>2835</v>
      </c>
      <c r="G1837" s="5">
        <v>2835</v>
      </c>
    </row>
    <row r="1838" spans="1:7" x14ac:dyDescent="0.25">
      <c r="A1838" t="s">
        <v>3389</v>
      </c>
      <c r="B1838" t="s">
        <v>3390</v>
      </c>
      <c r="C1838" s="6" t="s">
        <v>9519</v>
      </c>
      <c r="D1838" s="4" t="s">
        <v>12644</v>
      </c>
      <c r="E1838" s="4"/>
      <c r="F1838" s="5">
        <v>1723</v>
      </c>
      <c r="G1838" s="5">
        <v>1263</v>
      </c>
    </row>
    <row r="1839" spans="1:7" x14ac:dyDescent="0.25">
      <c r="A1839" t="s">
        <v>3391</v>
      </c>
      <c r="B1839" t="s">
        <v>3392</v>
      </c>
      <c r="C1839" s="6" t="s">
        <v>9519</v>
      </c>
      <c r="D1839" s="4" t="s">
        <v>12645</v>
      </c>
      <c r="E1839" s="4"/>
      <c r="F1839" s="5">
        <v>2473</v>
      </c>
      <c r="G1839" s="5">
        <v>1713</v>
      </c>
    </row>
    <row r="1840" spans="1:7" x14ac:dyDescent="0.25">
      <c r="A1840" t="s">
        <v>3393</v>
      </c>
      <c r="B1840" t="s">
        <v>3394</v>
      </c>
      <c r="C1840" s="6" t="s">
        <v>9519</v>
      </c>
      <c r="D1840" s="4" t="s">
        <v>12646</v>
      </c>
      <c r="E1840" s="4"/>
      <c r="F1840" s="5">
        <v>1282</v>
      </c>
      <c r="G1840" s="5">
        <v>1068</v>
      </c>
    </row>
    <row r="1841" spans="1:7" x14ac:dyDescent="0.25">
      <c r="A1841" t="s">
        <v>3395</v>
      </c>
      <c r="B1841" t="s">
        <v>3396</v>
      </c>
      <c r="C1841" s="6" t="s">
        <v>9519</v>
      </c>
      <c r="D1841" s="4" t="s">
        <v>12647</v>
      </c>
      <c r="E1841" s="4"/>
      <c r="F1841" s="5">
        <v>1220</v>
      </c>
      <c r="G1841" s="5">
        <v>856</v>
      </c>
    </row>
    <row r="1842" spans="1:7" x14ac:dyDescent="0.25">
      <c r="A1842" t="s">
        <v>3397</v>
      </c>
      <c r="B1842" t="s">
        <v>3398</v>
      </c>
      <c r="C1842" s="6" t="s">
        <v>9519</v>
      </c>
      <c r="D1842" s="4" t="s">
        <v>12648</v>
      </c>
      <c r="E1842" s="4"/>
      <c r="F1842" s="5">
        <v>1537</v>
      </c>
      <c r="G1842" s="5">
        <v>1218</v>
      </c>
    </row>
    <row r="1843" spans="1:7" x14ac:dyDescent="0.25">
      <c r="A1843" t="s">
        <v>3399</v>
      </c>
      <c r="B1843" t="s">
        <v>3400</v>
      </c>
      <c r="C1843" s="6" t="s">
        <v>9519</v>
      </c>
      <c r="D1843" s="4" t="s">
        <v>12649</v>
      </c>
      <c r="E1843" s="4"/>
      <c r="F1843" s="5">
        <v>2292</v>
      </c>
      <c r="G1843" s="5">
        <v>1464</v>
      </c>
    </row>
    <row r="1844" spans="1:7" x14ac:dyDescent="0.25">
      <c r="A1844" t="s">
        <v>3401</v>
      </c>
      <c r="B1844" t="s">
        <v>3402</v>
      </c>
      <c r="C1844" s="6" t="s">
        <v>9519</v>
      </c>
      <c r="D1844" s="4" t="s">
        <v>12650</v>
      </c>
      <c r="E1844" s="4"/>
      <c r="F1844" s="5">
        <v>2118</v>
      </c>
      <c r="G1844" s="5">
        <v>1549</v>
      </c>
    </row>
    <row r="1845" spans="1:7" x14ac:dyDescent="0.25">
      <c r="A1845" t="s">
        <v>3403</v>
      </c>
      <c r="B1845" t="s">
        <v>3404</v>
      </c>
      <c r="C1845" s="6" t="s">
        <v>9519</v>
      </c>
      <c r="D1845" s="4" t="s">
        <v>12651</v>
      </c>
      <c r="E1845" s="4"/>
      <c r="F1845" s="5">
        <v>2159</v>
      </c>
      <c r="G1845" s="5">
        <v>2016</v>
      </c>
    </row>
    <row r="1846" spans="1:7" x14ac:dyDescent="0.25">
      <c r="A1846" t="s">
        <v>3405</v>
      </c>
      <c r="B1846" t="s">
        <v>3406</v>
      </c>
      <c r="C1846" s="6" t="s">
        <v>9519</v>
      </c>
      <c r="D1846" s="4" t="s">
        <v>12652</v>
      </c>
      <c r="E1846" s="4"/>
      <c r="F1846" s="5">
        <v>2160</v>
      </c>
      <c r="G1846" s="5">
        <v>2160</v>
      </c>
    </row>
    <row r="1847" spans="1:7" x14ac:dyDescent="0.25">
      <c r="A1847" t="s">
        <v>3407</v>
      </c>
      <c r="B1847" t="s">
        <v>3408</v>
      </c>
      <c r="C1847" s="6" t="s">
        <v>9519</v>
      </c>
      <c r="D1847" s="4" t="s">
        <v>12653</v>
      </c>
      <c r="E1847" s="4"/>
      <c r="F1847" s="5">
        <v>4991</v>
      </c>
      <c r="G1847" s="5">
        <v>4034</v>
      </c>
    </row>
    <row r="1848" spans="1:7" x14ac:dyDescent="0.25">
      <c r="A1848" t="s">
        <v>3409</v>
      </c>
      <c r="B1848" t="s">
        <v>3410</v>
      </c>
      <c r="C1848" s="6" t="s">
        <v>9519</v>
      </c>
      <c r="D1848" s="4" t="s">
        <v>12654</v>
      </c>
      <c r="E1848" s="4"/>
      <c r="F1848" s="5">
        <v>2160</v>
      </c>
      <c r="G1848" s="5">
        <v>2160</v>
      </c>
    </row>
    <row r="1849" spans="1:7" x14ac:dyDescent="0.25">
      <c r="A1849" t="s">
        <v>3411</v>
      </c>
      <c r="B1849" t="s">
        <v>3412</v>
      </c>
      <c r="C1849" s="6" t="s">
        <v>9519</v>
      </c>
      <c r="D1849" s="4" t="s">
        <v>12655</v>
      </c>
      <c r="E1849" s="4"/>
      <c r="F1849" s="5">
        <v>1736</v>
      </c>
      <c r="G1849" s="5">
        <v>1689</v>
      </c>
    </row>
    <row r="1850" spans="1:7" x14ac:dyDescent="0.25">
      <c r="A1850" t="s">
        <v>3413</v>
      </c>
      <c r="B1850" t="s">
        <v>3414</v>
      </c>
      <c r="C1850" s="6" t="s">
        <v>9519</v>
      </c>
      <c r="D1850" s="4" t="s">
        <v>12656</v>
      </c>
      <c r="E1850" s="4"/>
      <c r="F1850" s="5">
        <v>2820</v>
      </c>
      <c r="G1850" s="5">
        <v>2820</v>
      </c>
    </row>
    <row r="1851" spans="1:7" x14ac:dyDescent="0.25">
      <c r="A1851" t="s">
        <v>3415</v>
      </c>
      <c r="B1851" t="s">
        <v>3416</v>
      </c>
      <c r="C1851" s="6" t="s">
        <v>9519</v>
      </c>
      <c r="D1851" s="4" t="s">
        <v>12657</v>
      </c>
      <c r="E1851" s="4"/>
      <c r="F1851" s="5">
        <v>1275</v>
      </c>
      <c r="G1851" s="5">
        <v>1275</v>
      </c>
    </row>
    <row r="1852" spans="1:7" x14ac:dyDescent="0.25">
      <c r="A1852" t="s">
        <v>3417</v>
      </c>
      <c r="B1852" t="s">
        <v>3418</v>
      </c>
      <c r="C1852" s="6" t="s">
        <v>9519</v>
      </c>
      <c r="D1852" s="4" t="s">
        <v>12658</v>
      </c>
      <c r="E1852" s="4"/>
      <c r="F1852" s="5">
        <v>1079</v>
      </c>
      <c r="G1852" s="5">
        <v>1079</v>
      </c>
    </row>
    <row r="1853" spans="1:7" x14ac:dyDescent="0.25">
      <c r="A1853" t="s">
        <v>3419</v>
      </c>
      <c r="B1853" t="s">
        <v>3420</v>
      </c>
      <c r="C1853" s="6" t="s">
        <v>9519</v>
      </c>
      <c r="D1853" s="4" t="s">
        <v>12659</v>
      </c>
      <c r="E1853" s="4"/>
      <c r="F1853" s="5">
        <v>2627</v>
      </c>
      <c r="G1853" s="5">
        <v>2627</v>
      </c>
    </row>
    <row r="1854" spans="1:7" x14ac:dyDescent="0.25">
      <c r="A1854" t="s">
        <v>3421</v>
      </c>
      <c r="B1854" t="s">
        <v>3422</v>
      </c>
      <c r="C1854" s="6" t="s">
        <v>9519</v>
      </c>
      <c r="D1854" s="4" t="s">
        <v>12660</v>
      </c>
      <c r="E1854" s="4"/>
      <c r="F1854" s="5">
        <v>2430</v>
      </c>
      <c r="G1854" s="5">
        <v>1568</v>
      </c>
    </row>
    <row r="1855" spans="1:7" x14ac:dyDescent="0.25">
      <c r="A1855" t="s">
        <v>3423</v>
      </c>
      <c r="B1855" t="s">
        <v>3424</v>
      </c>
      <c r="C1855" s="6" t="s">
        <v>9519</v>
      </c>
      <c r="D1855" s="4" t="s">
        <v>12661</v>
      </c>
      <c r="E1855" s="4"/>
      <c r="F1855" s="5">
        <v>2541</v>
      </c>
      <c r="G1855" s="5">
        <v>2541</v>
      </c>
    </row>
    <row r="1856" spans="1:7" x14ac:dyDescent="0.25">
      <c r="A1856" t="s">
        <v>3425</v>
      </c>
      <c r="B1856" t="s">
        <v>3426</v>
      </c>
      <c r="C1856" s="6" t="s">
        <v>9519</v>
      </c>
      <c r="D1856" s="4" t="s">
        <v>12662</v>
      </c>
      <c r="E1856" s="4"/>
      <c r="F1856" s="5">
        <v>1751</v>
      </c>
      <c r="G1856" s="5">
        <v>1751</v>
      </c>
    </row>
    <row r="1857" spans="1:7" x14ac:dyDescent="0.25">
      <c r="A1857" t="s">
        <v>3427</v>
      </c>
      <c r="B1857" t="s">
        <v>3428</v>
      </c>
      <c r="C1857" s="6" t="s">
        <v>9519</v>
      </c>
      <c r="D1857" s="4" t="s">
        <v>12663</v>
      </c>
      <c r="E1857" s="4"/>
      <c r="F1857" s="5">
        <v>1195</v>
      </c>
      <c r="G1857" s="5">
        <v>1195</v>
      </c>
    </row>
    <row r="1858" spans="1:7" x14ac:dyDescent="0.25">
      <c r="A1858" t="s">
        <v>3429</v>
      </c>
      <c r="B1858" t="s">
        <v>3430</v>
      </c>
      <c r="C1858" s="6" t="s">
        <v>9519</v>
      </c>
      <c r="D1858" s="4" t="s">
        <v>12664</v>
      </c>
      <c r="E1858" s="4"/>
      <c r="F1858" s="5">
        <v>2160</v>
      </c>
      <c r="G1858" s="5">
        <v>2160</v>
      </c>
    </row>
    <row r="1859" spans="1:7" x14ac:dyDescent="0.25">
      <c r="A1859" t="s">
        <v>3431</v>
      </c>
      <c r="B1859" t="s">
        <v>3432</v>
      </c>
      <c r="C1859" s="6" t="s">
        <v>9519</v>
      </c>
      <c r="D1859" s="4" t="s">
        <v>12665</v>
      </c>
      <c r="E1859" s="4"/>
      <c r="F1859" s="5">
        <v>1172</v>
      </c>
      <c r="G1859" s="5">
        <v>1172</v>
      </c>
    </row>
    <row r="1860" spans="1:7" x14ac:dyDescent="0.25">
      <c r="A1860" t="s">
        <v>3433</v>
      </c>
      <c r="B1860" t="s">
        <v>3434</v>
      </c>
      <c r="C1860" s="6" t="s">
        <v>9519</v>
      </c>
      <c r="D1860" s="4" t="s">
        <v>12666</v>
      </c>
      <c r="E1860" s="4"/>
      <c r="F1860" s="5">
        <v>1559</v>
      </c>
      <c r="G1860" s="5">
        <v>1559</v>
      </c>
    </row>
    <row r="1861" spans="1:7" x14ac:dyDescent="0.25">
      <c r="A1861" t="s">
        <v>3435</v>
      </c>
      <c r="B1861" t="s">
        <v>3436</v>
      </c>
      <c r="C1861" s="6" t="s">
        <v>9519</v>
      </c>
      <c r="D1861" s="4" t="s">
        <v>12667</v>
      </c>
      <c r="E1861" s="4"/>
      <c r="F1861" s="5">
        <v>1396</v>
      </c>
      <c r="G1861" s="5">
        <v>1371</v>
      </c>
    </row>
    <row r="1862" spans="1:7" x14ac:dyDescent="0.25">
      <c r="A1862" t="s">
        <v>3437</v>
      </c>
      <c r="B1862" t="s">
        <v>3438</v>
      </c>
      <c r="C1862" s="6" t="s">
        <v>9519</v>
      </c>
      <c r="D1862" s="4" t="s">
        <v>12668</v>
      </c>
      <c r="E1862" s="4"/>
      <c r="F1862" s="5">
        <v>1525</v>
      </c>
      <c r="G1862" s="5">
        <v>1371</v>
      </c>
    </row>
    <row r="1863" spans="1:7" x14ac:dyDescent="0.25">
      <c r="A1863" t="s">
        <v>3439</v>
      </c>
      <c r="B1863" t="s">
        <v>3440</v>
      </c>
      <c r="C1863" s="6" t="s">
        <v>9519</v>
      </c>
      <c r="D1863" s="4" t="s">
        <v>12669</v>
      </c>
      <c r="E1863" s="4"/>
      <c r="F1863" s="5">
        <v>839</v>
      </c>
      <c r="G1863" s="5">
        <v>582</v>
      </c>
    </row>
    <row r="1864" spans="1:7" x14ac:dyDescent="0.25">
      <c r="A1864" t="s">
        <v>3441</v>
      </c>
      <c r="B1864" t="s">
        <v>3442</v>
      </c>
      <c r="C1864" s="6" t="s">
        <v>9519</v>
      </c>
      <c r="D1864" s="4" t="s">
        <v>12670</v>
      </c>
      <c r="E1864" s="4"/>
      <c r="F1864" s="5">
        <v>858</v>
      </c>
      <c r="G1864" s="5">
        <v>746</v>
      </c>
    </row>
    <row r="1865" spans="1:7" x14ac:dyDescent="0.25">
      <c r="A1865" t="s">
        <v>3443</v>
      </c>
      <c r="B1865" t="s">
        <v>3444</v>
      </c>
      <c r="C1865" s="6" t="s">
        <v>9519</v>
      </c>
      <c r="D1865" s="4" t="s">
        <v>12671</v>
      </c>
      <c r="E1865" s="4"/>
      <c r="F1865" s="5">
        <v>1118</v>
      </c>
      <c r="G1865" s="5">
        <v>1118</v>
      </c>
    </row>
    <row r="1866" spans="1:7" x14ac:dyDescent="0.25">
      <c r="A1866" t="s">
        <v>3445</v>
      </c>
      <c r="B1866" t="s">
        <v>3446</v>
      </c>
      <c r="C1866" s="6" t="s">
        <v>9519</v>
      </c>
      <c r="D1866" s="4" t="s">
        <v>12672</v>
      </c>
      <c r="E1866" s="4"/>
      <c r="F1866" s="5">
        <v>1474</v>
      </c>
      <c r="G1866" s="5">
        <v>1474</v>
      </c>
    </row>
    <row r="1867" spans="1:7" x14ac:dyDescent="0.25">
      <c r="A1867" t="s">
        <v>3447</v>
      </c>
      <c r="B1867" t="s">
        <v>3448</v>
      </c>
      <c r="C1867" s="6" t="s">
        <v>9519</v>
      </c>
      <c r="D1867" s="4" t="s">
        <v>12673</v>
      </c>
      <c r="E1867" s="4"/>
      <c r="F1867" s="5">
        <v>2580</v>
      </c>
      <c r="G1867" s="5">
        <v>1924</v>
      </c>
    </row>
    <row r="1868" spans="1:7" x14ac:dyDescent="0.25">
      <c r="A1868" t="s">
        <v>3449</v>
      </c>
      <c r="B1868" t="s">
        <v>3450</v>
      </c>
      <c r="C1868" s="6" t="s">
        <v>9519</v>
      </c>
      <c r="D1868" s="4" t="s">
        <v>12674</v>
      </c>
      <c r="E1868" s="4"/>
      <c r="F1868" s="5">
        <v>2169</v>
      </c>
      <c r="G1868" s="5">
        <v>2087</v>
      </c>
    </row>
    <row r="1869" spans="1:7" x14ac:dyDescent="0.25">
      <c r="A1869" t="s">
        <v>3451</v>
      </c>
      <c r="B1869" t="s">
        <v>3452</v>
      </c>
      <c r="C1869" s="6" t="s">
        <v>9519</v>
      </c>
      <c r="D1869" s="4" t="s">
        <v>12675</v>
      </c>
      <c r="E1869" s="4"/>
      <c r="F1869" s="5">
        <v>3104</v>
      </c>
      <c r="G1869" s="5">
        <v>2160</v>
      </c>
    </row>
    <row r="1870" spans="1:7" x14ac:dyDescent="0.25">
      <c r="A1870" t="s">
        <v>3453</v>
      </c>
      <c r="B1870" t="s">
        <v>3454</v>
      </c>
      <c r="C1870" s="6" t="s">
        <v>9519</v>
      </c>
      <c r="D1870" s="4" t="s">
        <v>12676</v>
      </c>
      <c r="E1870" s="4"/>
      <c r="F1870" s="5">
        <v>2160</v>
      </c>
      <c r="G1870" s="5">
        <v>2160</v>
      </c>
    </row>
    <row r="1871" spans="1:7" x14ac:dyDescent="0.25">
      <c r="A1871" t="s">
        <v>3455</v>
      </c>
      <c r="B1871" t="s">
        <v>3456</v>
      </c>
      <c r="C1871" s="6" t="s">
        <v>9519</v>
      </c>
      <c r="D1871" s="4" t="s">
        <v>12677</v>
      </c>
      <c r="E1871" s="4"/>
      <c r="F1871" s="5">
        <v>2220</v>
      </c>
      <c r="G1871" s="5">
        <v>2181</v>
      </c>
    </row>
    <row r="1872" spans="1:7" x14ac:dyDescent="0.25">
      <c r="A1872" t="s">
        <v>3457</v>
      </c>
      <c r="B1872" t="s">
        <v>3458</v>
      </c>
      <c r="C1872" s="6" t="s">
        <v>9520</v>
      </c>
      <c r="D1872" s="4" t="s">
        <v>12678</v>
      </c>
      <c r="E1872" s="4"/>
      <c r="F1872" s="5">
        <v>1587</v>
      </c>
      <c r="G1872" s="5">
        <v>1381</v>
      </c>
    </row>
    <row r="1873" spans="1:7" x14ac:dyDescent="0.25">
      <c r="A1873" t="s">
        <v>3459</v>
      </c>
      <c r="B1873" t="s">
        <v>3460</v>
      </c>
      <c r="C1873" s="6" t="s">
        <v>9521</v>
      </c>
      <c r="D1873" s="4"/>
      <c r="E1873" s="4" t="s">
        <v>3461</v>
      </c>
      <c r="F1873" s="5">
        <v>392</v>
      </c>
      <c r="G1873" s="5">
        <v>392</v>
      </c>
    </row>
    <row r="1874" spans="1:7" x14ac:dyDescent="0.25">
      <c r="A1874" t="s">
        <v>3462</v>
      </c>
      <c r="B1874" t="s">
        <v>3463</v>
      </c>
      <c r="C1874" s="6" t="s">
        <v>9521</v>
      </c>
      <c r="D1874" s="4"/>
      <c r="E1874" s="4" t="s">
        <v>3464</v>
      </c>
      <c r="F1874" s="5">
        <v>499</v>
      </c>
      <c r="G1874" s="5">
        <v>499</v>
      </c>
    </row>
    <row r="1875" spans="1:7" x14ac:dyDescent="0.25">
      <c r="A1875" t="s">
        <v>3465</v>
      </c>
      <c r="B1875" t="s">
        <v>3466</v>
      </c>
      <c r="C1875" s="6" t="s">
        <v>9522</v>
      </c>
      <c r="D1875" s="4"/>
      <c r="E1875" s="4" t="s">
        <v>3467</v>
      </c>
      <c r="F1875" s="5">
        <v>106</v>
      </c>
      <c r="G1875" s="5">
        <v>133</v>
      </c>
    </row>
    <row r="1876" spans="1:7" x14ac:dyDescent="0.25">
      <c r="A1876" t="s">
        <v>3469</v>
      </c>
      <c r="B1876" t="s">
        <v>3470</v>
      </c>
      <c r="C1876" s="6" t="s">
        <v>9521</v>
      </c>
      <c r="D1876" s="4"/>
      <c r="E1876" s="4" t="s">
        <v>3471</v>
      </c>
      <c r="F1876" s="5">
        <v>405</v>
      </c>
      <c r="G1876" s="5">
        <v>405</v>
      </c>
    </row>
    <row r="1877" spans="1:7" x14ac:dyDescent="0.25">
      <c r="A1877" t="s">
        <v>3472</v>
      </c>
      <c r="B1877" t="s">
        <v>3473</v>
      </c>
      <c r="C1877" s="6" t="s">
        <v>9521</v>
      </c>
      <c r="D1877" s="4"/>
      <c r="E1877" s="4" t="s">
        <v>3474</v>
      </c>
      <c r="F1877" s="5">
        <v>319</v>
      </c>
      <c r="G1877" s="5">
        <v>319</v>
      </c>
    </row>
    <row r="1878" spans="1:7" x14ac:dyDescent="0.25">
      <c r="A1878" t="s">
        <v>3475</v>
      </c>
      <c r="B1878" t="s">
        <v>3476</v>
      </c>
      <c r="C1878" s="6" t="s">
        <v>9521</v>
      </c>
      <c r="D1878" s="4"/>
      <c r="E1878" s="4" t="s">
        <v>3477</v>
      </c>
      <c r="F1878" s="5">
        <v>778</v>
      </c>
      <c r="G1878" s="5">
        <v>778</v>
      </c>
    </row>
    <row r="1879" spans="1:7" x14ac:dyDescent="0.25">
      <c r="A1879" t="s">
        <v>3478</v>
      </c>
      <c r="B1879" t="s">
        <v>3479</v>
      </c>
      <c r="C1879" s="6" t="s">
        <v>9521</v>
      </c>
      <c r="D1879" s="4"/>
      <c r="E1879" s="4" t="s">
        <v>3480</v>
      </c>
      <c r="F1879" s="5">
        <v>6400</v>
      </c>
      <c r="G1879" s="5">
        <v>6400</v>
      </c>
    </row>
    <row r="1880" spans="1:7" x14ac:dyDescent="0.25">
      <c r="A1880" t="s">
        <v>3481</v>
      </c>
      <c r="B1880" t="s">
        <v>3482</v>
      </c>
      <c r="C1880" s="6" t="s">
        <v>9521</v>
      </c>
      <c r="D1880" s="4"/>
      <c r="E1880" s="4" t="s">
        <v>3483</v>
      </c>
      <c r="F1880" s="5">
        <v>6807</v>
      </c>
      <c r="G1880" s="5">
        <v>8509</v>
      </c>
    </row>
    <row r="1881" spans="1:7" x14ac:dyDescent="0.25">
      <c r="A1881" t="s">
        <v>3484</v>
      </c>
      <c r="B1881" t="s">
        <v>3485</v>
      </c>
      <c r="C1881" s="6" t="s">
        <v>9521</v>
      </c>
      <c r="D1881" s="4"/>
      <c r="E1881" s="4" t="s">
        <v>3468</v>
      </c>
      <c r="F1881" s="5">
        <v>381.32</v>
      </c>
      <c r="G1881" s="5">
        <v>381.32</v>
      </c>
    </row>
    <row r="1882" spans="1:7" x14ac:dyDescent="0.25">
      <c r="A1882" t="s">
        <v>3486</v>
      </c>
      <c r="B1882" t="s">
        <v>3487</v>
      </c>
      <c r="C1882" s="6" t="s">
        <v>9522</v>
      </c>
      <c r="D1882" s="4"/>
      <c r="E1882" s="4" t="s">
        <v>3467</v>
      </c>
      <c r="F1882" s="5">
        <v>18</v>
      </c>
      <c r="G1882" s="5">
        <v>18</v>
      </c>
    </row>
    <row r="1883" spans="1:7" x14ac:dyDescent="0.25">
      <c r="A1883" t="s">
        <v>3488</v>
      </c>
      <c r="B1883" t="s">
        <v>3489</v>
      </c>
      <c r="C1883" s="6" t="s">
        <v>9522</v>
      </c>
      <c r="D1883" s="4"/>
      <c r="E1883" s="4" t="s">
        <v>3467</v>
      </c>
      <c r="F1883" s="5">
        <v>106</v>
      </c>
      <c r="G1883" s="5">
        <v>133</v>
      </c>
    </row>
    <row r="1884" spans="1:7" x14ac:dyDescent="0.25">
      <c r="A1884" t="s">
        <v>3490</v>
      </c>
      <c r="B1884" t="s">
        <v>3491</v>
      </c>
      <c r="C1884" s="6" t="s">
        <v>9522</v>
      </c>
      <c r="D1884" s="4"/>
      <c r="E1884" s="4" t="s">
        <v>3467</v>
      </c>
      <c r="F1884" s="5">
        <v>18</v>
      </c>
      <c r="G1884" s="5">
        <v>18</v>
      </c>
    </row>
    <row r="1885" spans="1:7" x14ac:dyDescent="0.25">
      <c r="A1885" t="s">
        <v>3492</v>
      </c>
      <c r="B1885" t="s">
        <v>3493</v>
      </c>
      <c r="C1885" s="6" t="s">
        <v>9468</v>
      </c>
      <c r="D1885" s="4" t="s">
        <v>12679</v>
      </c>
      <c r="E1885" s="4"/>
      <c r="F1885" s="5">
        <v>2822</v>
      </c>
      <c r="G1885" s="5">
        <v>2822</v>
      </c>
    </row>
    <row r="1886" spans="1:7" x14ac:dyDescent="0.25">
      <c r="A1886" t="s">
        <v>3494</v>
      </c>
      <c r="B1886" t="s">
        <v>3495</v>
      </c>
      <c r="C1886" s="6" t="s">
        <v>9468</v>
      </c>
      <c r="D1886" s="4" t="s">
        <v>12679</v>
      </c>
      <c r="E1886" s="4"/>
      <c r="F1886" s="5">
        <v>2822</v>
      </c>
      <c r="G1886" s="5">
        <v>2822</v>
      </c>
    </row>
    <row r="1887" spans="1:7" x14ac:dyDescent="0.25">
      <c r="A1887" t="s">
        <v>3496</v>
      </c>
      <c r="B1887" t="s">
        <v>3497</v>
      </c>
      <c r="C1887" s="6" t="s">
        <v>9468</v>
      </c>
      <c r="D1887" s="4" t="s">
        <v>12679</v>
      </c>
      <c r="E1887" s="4"/>
      <c r="F1887" s="5">
        <v>3010</v>
      </c>
      <c r="G1887" s="5">
        <v>3010</v>
      </c>
    </row>
    <row r="1888" spans="1:7" x14ac:dyDescent="0.25">
      <c r="A1888" t="s">
        <v>3498</v>
      </c>
      <c r="B1888" t="s">
        <v>3499</v>
      </c>
      <c r="C1888" s="6" t="s">
        <v>9468</v>
      </c>
      <c r="D1888" s="4" t="s">
        <v>12680</v>
      </c>
      <c r="E1888" s="4"/>
      <c r="F1888" s="5">
        <v>3083</v>
      </c>
      <c r="G1888" s="5">
        <v>3083</v>
      </c>
    </row>
    <row r="1889" spans="1:7" x14ac:dyDescent="0.25">
      <c r="A1889" t="s">
        <v>3500</v>
      </c>
      <c r="B1889" t="s">
        <v>3501</v>
      </c>
      <c r="C1889" s="6" t="s">
        <v>9468</v>
      </c>
      <c r="D1889" s="4" t="s">
        <v>12681</v>
      </c>
      <c r="E1889" s="4"/>
      <c r="F1889" s="5">
        <v>6953</v>
      </c>
      <c r="G1889" s="5">
        <v>6953</v>
      </c>
    </row>
    <row r="1890" spans="1:7" x14ac:dyDescent="0.25">
      <c r="A1890" t="s">
        <v>3502</v>
      </c>
      <c r="B1890" t="s">
        <v>3503</v>
      </c>
      <c r="C1890" s="6" t="s">
        <v>9468</v>
      </c>
      <c r="D1890" s="4" t="s">
        <v>12682</v>
      </c>
      <c r="E1890" s="4"/>
      <c r="F1890" s="5">
        <v>3169</v>
      </c>
      <c r="G1890" s="5">
        <v>3169</v>
      </c>
    </row>
    <row r="1891" spans="1:7" x14ac:dyDescent="0.25">
      <c r="A1891" t="s">
        <v>3504</v>
      </c>
      <c r="B1891" t="s">
        <v>3505</v>
      </c>
      <c r="C1891" s="6" t="s">
        <v>9468</v>
      </c>
      <c r="D1891" s="4" t="s">
        <v>12683</v>
      </c>
      <c r="E1891" s="4"/>
      <c r="F1891" s="5">
        <v>3402</v>
      </c>
      <c r="G1891" s="5">
        <v>3272</v>
      </c>
    </row>
    <row r="1892" spans="1:7" x14ac:dyDescent="0.25">
      <c r="A1892" t="s">
        <v>3506</v>
      </c>
      <c r="B1892" t="s">
        <v>3507</v>
      </c>
      <c r="C1892" s="6" t="s">
        <v>9468</v>
      </c>
      <c r="D1892" s="4" t="s">
        <v>12684</v>
      </c>
      <c r="E1892" s="4"/>
      <c r="F1892" s="5">
        <v>6233</v>
      </c>
      <c r="G1892" s="5">
        <v>6233</v>
      </c>
    </row>
    <row r="1893" spans="1:7" x14ac:dyDescent="0.25">
      <c r="A1893" t="s">
        <v>3508</v>
      </c>
      <c r="B1893" t="s">
        <v>3509</v>
      </c>
      <c r="C1893" s="6" t="s">
        <v>9468</v>
      </c>
      <c r="D1893" s="4" t="s">
        <v>12685</v>
      </c>
      <c r="E1893" s="4"/>
      <c r="F1893" s="5">
        <v>3169</v>
      </c>
      <c r="G1893" s="5">
        <v>3169</v>
      </c>
    </row>
    <row r="1894" spans="1:7" x14ac:dyDescent="0.25">
      <c r="A1894" t="s">
        <v>3510</v>
      </c>
      <c r="B1894" t="s">
        <v>3511</v>
      </c>
      <c r="C1894" s="6" t="s">
        <v>9468</v>
      </c>
      <c r="D1894" s="4" t="s">
        <v>12686</v>
      </c>
      <c r="E1894" s="4"/>
      <c r="F1894" s="5">
        <v>3402</v>
      </c>
      <c r="G1894" s="5">
        <v>3272</v>
      </c>
    </row>
    <row r="1895" spans="1:7" x14ac:dyDescent="0.25">
      <c r="A1895" t="s">
        <v>3512</v>
      </c>
      <c r="B1895" t="s">
        <v>3513</v>
      </c>
      <c r="C1895" s="6" t="s">
        <v>9468</v>
      </c>
      <c r="D1895" s="4" t="s">
        <v>12687</v>
      </c>
      <c r="E1895" s="4"/>
      <c r="F1895" s="5">
        <v>6860</v>
      </c>
      <c r="G1895" s="5">
        <v>6860</v>
      </c>
    </row>
    <row r="1896" spans="1:7" x14ac:dyDescent="0.25">
      <c r="A1896" t="s">
        <v>3514</v>
      </c>
      <c r="B1896" t="s">
        <v>3515</v>
      </c>
      <c r="C1896" s="6" t="s">
        <v>9523</v>
      </c>
      <c r="D1896" s="4" t="s">
        <v>12688</v>
      </c>
      <c r="E1896" s="4"/>
      <c r="F1896" s="5">
        <v>3083</v>
      </c>
      <c r="G1896" s="5">
        <v>3083</v>
      </c>
    </row>
    <row r="1897" spans="1:7" x14ac:dyDescent="0.25">
      <c r="A1897" t="s">
        <v>3516</v>
      </c>
      <c r="B1897" t="s">
        <v>3517</v>
      </c>
      <c r="C1897" s="6" t="s">
        <v>9523</v>
      </c>
      <c r="D1897" s="4" t="s">
        <v>12689</v>
      </c>
      <c r="E1897" s="4"/>
      <c r="F1897" s="5">
        <v>3691</v>
      </c>
      <c r="G1897" s="5">
        <v>3691</v>
      </c>
    </row>
    <row r="1898" spans="1:7" x14ac:dyDescent="0.25">
      <c r="A1898" t="s">
        <v>3518</v>
      </c>
      <c r="B1898" t="s">
        <v>3519</v>
      </c>
      <c r="C1898" s="6" t="s">
        <v>9523</v>
      </c>
      <c r="D1898" s="4" t="s">
        <v>9604</v>
      </c>
      <c r="E1898" s="4"/>
      <c r="F1898" s="5">
        <v>6070</v>
      </c>
      <c r="G1898" s="5">
        <v>6070</v>
      </c>
    </row>
    <row r="1899" spans="1:7" x14ac:dyDescent="0.25">
      <c r="A1899" t="s">
        <v>3520</v>
      </c>
      <c r="B1899" t="s">
        <v>3521</v>
      </c>
      <c r="C1899" s="6" t="s">
        <v>9468</v>
      </c>
      <c r="D1899" s="4" t="s">
        <v>12690</v>
      </c>
      <c r="E1899" s="4"/>
      <c r="F1899" s="5">
        <v>3183</v>
      </c>
      <c r="G1899" s="5">
        <v>3183</v>
      </c>
    </row>
    <row r="1900" spans="1:7" x14ac:dyDescent="0.25">
      <c r="A1900" t="s">
        <v>3522</v>
      </c>
      <c r="B1900" t="s">
        <v>3523</v>
      </c>
      <c r="C1900" s="6" t="s">
        <v>9468</v>
      </c>
      <c r="D1900" s="4" t="s">
        <v>12691</v>
      </c>
      <c r="E1900" s="4"/>
      <c r="F1900" s="5">
        <v>3887</v>
      </c>
      <c r="G1900" s="5">
        <v>3887</v>
      </c>
    </row>
    <row r="1901" spans="1:7" x14ac:dyDescent="0.25">
      <c r="A1901" t="s">
        <v>3524</v>
      </c>
      <c r="B1901" t="s">
        <v>3525</v>
      </c>
      <c r="C1901" s="6" t="s">
        <v>9468</v>
      </c>
      <c r="D1901" s="4" t="s">
        <v>12692</v>
      </c>
      <c r="E1901" s="4"/>
      <c r="F1901" s="5">
        <v>7149</v>
      </c>
      <c r="G1901" s="5">
        <v>7149</v>
      </c>
    </row>
    <row r="1902" spans="1:7" x14ac:dyDescent="0.25">
      <c r="A1902" t="s">
        <v>3526</v>
      </c>
      <c r="B1902" t="s">
        <v>3527</v>
      </c>
      <c r="C1902" s="6" t="s">
        <v>9524</v>
      </c>
      <c r="D1902" s="4" t="s">
        <v>12693</v>
      </c>
      <c r="E1902" s="4" t="s">
        <v>3528</v>
      </c>
      <c r="F1902" s="5">
        <v>3303</v>
      </c>
      <c r="G1902" s="5">
        <v>3129</v>
      </c>
    </row>
    <row r="1903" spans="1:7" x14ac:dyDescent="0.25">
      <c r="A1903" t="s">
        <v>3529</v>
      </c>
      <c r="B1903" t="s">
        <v>3530</v>
      </c>
      <c r="C1903" s="6" t="s">
        <v>9524</v>
      </c>
      <c r="D1903" s="4" t="s">
        <v>12693</v>
      </c>
      <c r="E1903" s="4" t="s">
        <v>3531</v>
      </c>
      <c r="F1903" s="5">
        <v>3478</v>
      </c>
      <c r="G1903" s="5">
        <v>3354</v>
      </c>
    </row>
    <row r="1904" spans="1:7" x14ac:dyDescent="0.25">
      <c r="A1904" t="s">
        <v>3532</v>
      </c>
      <c r="B1904" t="s">
        <v>3533</v>
      </c>
      <c r="C1904" s="6" t="s">
        <v>9467</v>
      </c>
      <c r="D1904" s="4" t="s">
        <v>12694</v>
      </c>
      <c r="E1904" s="4"/>
      <c r="F1904" s="5">
        <v>3183</v>
      </c>
      <c r="G1904" s="5">
        <v>3183</v>
      </c>
    </row>
    <row r="1905" spans="1:7" x14ac:dyDescent="0.25">
      <c r="A1905" t="s">
        <v>3534</v>
      </c>
      <c r="B1905" t="s">
        <v>3535</v>
      </c>
      <c r="C1905" s="6" t="s">
        <v>9467</v>
      </c>
      <c r="D1905" s="4" t="s">
        <v>12694</v>
      </c>
      <c r="E1905" s="4"/>
      <c r="F1905" s="5">
        <v>3394</v>
      </c>
      <c r="G1905" s="5">
        <v>3394</v>
      </c>
    </row>
    <row r="1906" spans="1:7" x14ac:dyDescent="0.25">
      <c r="A1906" t="s">
        <v>3536</v>
      </c>
      <c r="B1906" t="s">
        <v>3537</v>
      </c>
      <c r="C1906" s="6" t="s">
        <v>9467</v>
      </c>
      <c r="D1906" s="4" t="s">
        <v>12695</v>
      </c>
      <c r="E1906" s="4"/>
      <c r="F1906" s="5">
        <v>3820</v>
      </c>
      <c r="G1906" s="5">
        <v>3820</v>
      </c>
    </row>
    <row r="1907" spans="1:7" x14ac:dyDescent="0.25">
      <c r="A1907" t="s">
        <v>3538</v>
      </c>
      <c r="B1907" t="s">
        <v>3539</v>
      </c>
      <c r="C1907" s="6" t="s">
        <v>9467</v>
      </c>
      <c r="D1907" s="4" t="s">
        <v>12696</v>
      </c>
      <c r="E1907" s="4"/>
      <c r="F1907" s="5">
        <v>3531</v>
      </c>
      <c r="G1907" s="5">
        <v>3531</v>
      </c>
    </row>
    <row r="1908" spans="1:7" x14ac:dyDescent="0.25">
      <c r="A1908" t="s">
        <v>3540</v>
      </c>
      <c r="B1908" t="s">
        <v>3541</v>
      </c>
      <c r="C1908" s="6" t="s">
        <v>9467</v>
      </c>
      <c r="D1908" s="4" t="s">
        <v>12697</v>
      </c>
      <c r="E1908" s="4"/>
      <c r="F1908" s="5">
        <v>3820</v>
      </c>
      <c r="G1908" s="5">
        <v>3820</v>
      </c>
    </row>
    <row r="1909" spans="1:7" x14ac:dyDescent="0.25">
      <c r="A1909" t="s">
        <v>3542</v>
      </c>
      <c r="B1909" t="s">
        <v>3543</v>
      </c>
      <c r="C1909" s="6" t="s">
        <v>9467</v>
      </c>
      <c r="D1909" s="4" t="s">
        <v>12698</v>
      </c>
      <c r="E1909" s="4"/>
      <c r="F1909" s="5">
        <v>3527</v>
      </c>
      <c r="G1909" s="5">
        <v>3527</v>
      </c>
    </row>
    <row r="1910" spans="1:7" x14ac:dyDescent="0.25">
      <c r="A1910" t="s">
        <v>3544</v>
      </c>
      <c r="B1910" t="s">
        <v>3545</v>
      </c>
      <c r="C1910" s="6" t="s">
        <v>9467</v>
      </c>
      <c r="D1910" s="4" t="s">
        <v>12698</v>
      </c>
      <c r="E1910" s="4"/>
      <c r="F1910" s="5">
        <v>3761</v>
      </c>
      <c r="G1910" s="5">
        <v>3761</v>
      </c>
    </row>
    <row r="1911" spans="1:7" x14ac:dyDescent="0.25">
      <c r="A1911" t="s">
        <v>3546</v>
      </c>
      <c r="B1911" t="s">
        <v>3547</v>
      </c>
      <c r="C1911" s="6" t="s">
        <v>9467</v>
      </c>
      <c r="D1911" s="4" t="s">
        <v>12699</v>
      </c>
      <c r="E1911" s="4"/>
      <c r="F1911" s="5">
        <v>3818</v>
      </c>
      <c r="G1911" s="5">
        <v>3818</v>
      </c>
    </row>
    <row r="1912" spans="1:7" x14ac:dyDescent="0.25">
      <c r="A1912" t="s">
        <v>3548</v>
      </c>
      <c r="B1912" t="s">
        <v>3549</v>
      </c>
      <c r="C1912" s="6" t="s">
        <v>9467</v>
      </c>
      <c r="D1912" s="4" t="s">
        <v>12700</v>
      </c>
      <c r="E1912" s="4"/>
      <c r="F1912" s="5">
        <v>6263</v>
      </c>
      <c r="G1912" s="5">
        <v>6263</v>
      </c>
    </row>
    <row r="1913" spans="1:7" x14ac:dyDescent="0.25">
      <c r="A1913" t="s">
        <v>3550</v>
      </c>
      <c r="B1913" t="s">
        <v>3551</v>
      </c>
      <c r="C1913" s="6" t="s">
        <v>9467</v>
      </c>
      <c r="D1913" s="4" t="s">
        <v>12701</v>
      </c>
      <c r="E1913" s="4"/>
      <c r="F1913" s="5">
        <v>6263</v>
      </c>
      <c r="G1913" s="5">
        <v>6263</v>
      </c>
    </row>
    <row r="1914" spans="1:7" x14ac:dyDescent="0.25">
      <c r="A1914" t="s">
        <v>3552</v>
      </c>
      <c r="B1914" t="s">
        <v>3553</v>
      </c>
      <c r="C1914" s="6" t="s">
        <v>9467</v>
      </c>
      <c r="D1914" s="4" t="s">
        <v>12702</v>
      </c>
      <c r="E1914" s="4"/>
      <c r="F1914" s="5">
        <v>6266</v>
      </c>
      <c r="G1914" s="5">
        <v>6266</v>
      </c>
    </row>
    <row r="1915" spans="1:7" x14ac:dyDescent="0.25">
      <c r="A1915" t="s">
        <v>3554</v>
      </c>
      <c r="B1915" t="s">
        <v>3555</v>
      </c>
      <c r="C1915" s="6" t="s">
        <v>9468</v>
      </c>
      <c r="D1915" s="4" t="s">
        <v>12703</v>
      </c>
      <c r="E1915" s="4"/>
      <c r="F1915" s="5">
        <v>3245</v>
      </c>
      <c r="G1915" s="5">
        <v>3245</v>
      </c>
    </row>
    <row r="1916" spans="1:7" x14ac:dyDescent="0.25">
      <c r="A1916" t="s">
        <v>3556</v>
      </c>
      <c r="B1916" t="s">
        <v>3557</v>
      </c>
      <c r="C1916" s="6" t="s">
        <v>9468</v>
      </c>
      <c r="D1916" s="4" t="s">
        <v>12704</v>
      </c>
      <c r="E1916" s="4"/>
      <c r="F1916" s="5">
        <v>3183</v>
      </c>
      <c r="G1916" s="5">
        <v>3183</v>
      </c>
    </row>
    <row r="1917" spans="1:7" x14ac:dyDescent="0.25">
      <c r="A1917" t="s">
        <v>3558</v>
      </c>
      <c r="B1917" t="s">
        <v>3559</v>
      </c>
      <c r="C1917" s="6" t="s">
        <v>9468</v>
      </c>
      <c r="D1917" s="4" t="s">
        <v>12705</v>
      </c>
      <c r="E1917" s="4"/>
      <c r="F1917" s="5">
        <v>7192</v>
      </c>
      <c r="G1917" s="5">
        <v>7192</v>
      </c>
    </row>
    <row r="1918" spans="1:7" x14ac:dyDescent="0.25">
      <c r="A1918" t="s">
        <v>3560</v>
      </c>
      <c r="B1918" t="s">
        <v>3561</v>
      </c>
      <c r="C1918" s="6" t="s">
        <v>9524</v>
      </c>
      <c r="D1918" s="4" t="s">
        <v>12706</v>
      </c>
      <c r="E1918" s="4" t="s">
        <v>3562</v>
      </c>
      <c r="F1918" s="5">
        <v>3129</v>
      </c>
      <c r="G1918" s="5">
        <v>3129</v>
      </c>
    </row>
    <row r="1919" spans="1:7" x14ac:dyDescent="0.25">
      <c r="A1919" t="s">
        <v>3563</v>
      </c>
      <c r="B1919" t="s">
        <v>3564</v>
      </c>
      <c r="C1919" s="6" t="s">
        <v>9468</v>
      </c>
      <c r="D1919" s="4" t="s">
        <v>12707</v>
      </c>
      <c r="E1919" s="4"/>
      <c r="F1919" s="5">
        <v>3235</v>
      </c>
      <c r="G1919" s="5">
        <v>3235</v>
      </c>
    </row>
    <row r="1920" spans="1:7" x14ac:dyDescent="0.25">
      <c r="A1920" t="s">
        <v>3565</v>
      </c>
      <c r="B1920" t="s">
        <v>3566</v>
      </c>
      <c r="C1920" s="6" t="s">
        <v>9468</v>
      </c>
      <c r="D1920" s="4" t="s">
        <v>12707</v>
      </c>
      <c r="E1920" s="4"/>
      <c r="F1920" s="5">
        <v>3235</v>
      </c>
      <c r="G1920" s="5">
        <v>3235</v>
      </c>
    </row>
    <row r="1921" spans="1:7" x14ac:dyDescent="0.25">
      <c r="A1921" t="s">
        <v>3567</v>
      </c>
      <c r="B1921" t="s">
        <v>3568</v>
      </c>
      <c r="C1921" s="6" t="s">
        <v>9468</v>
      </c>
      <c r="D1921" s="4" t="s">
        <v>12707</v>
      </c>
      <c r="E1921" s="4"/>
      <c r="F1921" s="5">
        <v>4344</v>
      </c>
      <c r="G1921" s="5">
        <v>4344</v>
      </c>
    </row>
    <row r="1922" spans="1:7" x14ac:dyDescent="0.25">
      <c r="A1922" t="s">
        <v>3569</v>
      </c>
      <c r="B1922" t="s">
        <v>3570</v>
      </c>
      <c r="C1922" s="6" t="s">
        <v>9468</v>
      </c>
      <c r="D1922" s="4" t="s">
        <v>12708</v>
      </c>
      <c r="E1922" s="4"/>
      <c r="F1922" s="5">
        <v>3899</v>
      </c>
      <c r="G1922" s="5">
        <v>3899</v>
      </c>
    </row>
    <row r="1923" spans="1:7" x14ac:dyDescent="0.25">
      <c r="A1923" t="s">
        <v>3571</v>
      </c>
      <c r="B1923" t="s">
        <v>3572</v>
      </c>
      <c r="C1923" s="6" t="s">
        <v>9468</v>
      </c>
      <c r="D1923" s="4" t="s">
        <v>12708</v>
      </c>
      <c r="E1923" s="4"/>
      <c r="F1923" s="5">
        <v>3899</v>
      </c>
      <c r="G1923" s="5">
        <v>3899</v>
      </c>
    </row>
    <row r="1924" spans="1:7" x14ac:dyDescent="0.25">
      <c r="A1924" t="s">
        <v>3573</v>
      </c>
      <c r="B1924" t="s">
        <v>3574</v>
      </c>
      <c r="C1924" s="6" t="s">
        <v>9468</v>
      </c>
      <c r="D1924" s="4" t="s">
        <v>12709</v>
      </c>
      <c r="E1924" s="4"/>
      <c r="F1924" s="5">
        <v>4190</v>
      </c>
      <c r="G1924" s="5">
        <v>4190</v>
      </c>
    </row>
    <row r="1925" spans="1:7" x14ac:dyDescent="0.25">
      <c r="A1925" t="s">
        <v>3575</v>
      </c>
      <c r="B1925" t="s">
        <v>3576</v>
      </c>
      <c r="C1925" s="6" t="s">
        <v>9468</v>
      </c>
      <c r="D1925" s="4" t="s">
        <v>12709</v>
      </c>
      <c r="E1925" s="4"/>
      <c r="F1925" s="5">
        <v>4190</v>
      </c>
      <c r="G1925" s="5">
        <v>4190</v>
      </c>
    </row>
    <row r="1926" spans="1:7" x14ac:dyDescent="0.25">
      <c r="A1926" t="s">
        <v>3577</v>
      </c>
      <c r="B1926" t="s">
        <v>3578</v>
      </c>
      <c r="C1926" s="6" t="s">
        <v>9468</v>
      </c>
      <c r="D1926" s="4" t="s">
        <v>12709</v>
      </c>
      <c r="E1926" s="4"/>
      <c r="F1926" s="5">
        <v>5213</v>
      </c>
      <c r="G1926" s="5">
        <v>5213</v>
      </c>
    </row>
    <row r="1927" spans="1:7" x14ac:dyDescent="0.25">
      <c r="A1927" t="s">
        <v>3579</v>
      </c>
      <c r="B1927" t="s">
        <v>3580</v>
      </c>
      <c r="C1927" s="6" t="s">
        <v>9468</v>
      </c>
      <c r="D1927" s="4" t="s">
        <v>12710</v>
      </c>
      <c r="E1927" s="4"/>
      <c r="F1927" s="5">
        <v>3170</v>
      </c>
      <c r="G1927" s="5">
        <v>3170</v>
      </c>
    </row>
    <row r="1928" spans="1:7" x14ac:dyDescent="0.25">
      <c r="A1928" t="s">
        <v>3581</v>
      </c>
      <c r="B1928" t="s">
        <v>3582</v>
      </c>
      <c r="C1928" s="6" t="s">
        <v>9468</v>
      </c>
      <c r="D1928" s="4" t="s">
        <v>12710</v>
      </c>
      <c r="E1928" s="4"/>
      <c r="F1928" s="5">
        <v>3170</v>
      </c>
      <c r="G1928" s="5">
        <v>3170</v>
      </c>
    </row>
    <row r="1929" spans="1:7" x14ac:dyDescent="0.25">
      <c r="A1929" t="s">
        <v>3583</v>
      </c>
      <c r="B1929" t="s">
        <v>3584</v>
      </c>
      <c r="C1929" s="6" t="s">
        <v>9468</v>
      </c>
      <c r="D1929" s="4" t="s">
        <v>12711</v>
      </c>
      <c r="E1929" s="4"/>
      <c r="F1929" s="5">
        <v>3878</v>
      </c>
      <c r="G1929" s="5">
        <v>3878</v>
      </c>
    </row>
    <row r="1930" spans="1:7" x14ac:dyDescent="0.25">
      <c r="A1930" t="s">
        <v>3585</v>
      </c>
      <c r="B1930" t="s">
        <v>3586</v>
      </c>
      <c r="C1930" s="6" t="s">
        <v>9468</v>
      </c>
      <c r="D1930" s="4" t="s">
        <v>12711</v>
      </c>
      <c r="E1930" s="4"/>
      <c r="F1930" s="5">
        <v>3878</v>
      </c>
      <c r="G1930" s="5">
        <v>3878</v>
      </c>
    </row>
    <row r="1931" spans="1:7" x14ac:dyDescent="0.25">
      <c r="A1931" t="s">
        <v>3587</v>
      </c>
      <c r="B1931" t="s">
        <v>3588</v>
      </c>
      <c r="C1931" s="6" t="s">
        <v>9468</v>
      </c>
      <c r="D1931" s="4" t="s">
        <v>12712</v>
      </c>
      <c r="E1931" s="4"/>
      <c r="F1931" s="5">
        <v>7179</v>
      </c>
      <c r="G1931" s="5">
        <v>7179</v>
      </c>
    </row>
    <row r="1932" spans="1:7" x14ac:dyDescent="0.25">
      <c r="A1932" t="s">
        <v>3589</v>
      </c>
      <c r="B1932" t="s">
        <v>3590</v>
      </c>
      <c r="C1932" s="6" t="s">
        <v>9468</v>
      </c>
      <c r="D1932" s="4" t="s">
        <v>12712</v>
      </c>
      <c r="E1932" s="4"/>
      <c r="F1932" s="5">
        <v>7179</v>
      </c>
      <c r="G1932" s="5">
        <v>7179</v>
      </c>
    </row>
    <row r="1933" spans="1:7" x14ac:dyDescent="0.25">
      <c r="A1933" t="s">
        <v>3591</v>
      </c>
      <c r="B1933" t="s">
        <v>3592</v>
      </c>
      <c r="C1933" s="6" t="s">
        <v>9524</v>
      </c>
      <c r="D1933" s="4" t="s">
        <v>12713</v>
      </c>
      <c r="E1933" s="4" t="s">
        <v>12955</v>
      </c>
      <c r="F1933" s="5">
        <v>3052</v>
      </c>
      <c r="G1933" s="5">
        <v>2253</v>
      </c>
    </row>
    <row r="1934" spans="1:7" x14ac:dyDescent="0.25">
      <c r="A1934" t="s">
        <v>3593</v>
      </c>
      <c r="B1934" t="s">
        <v>3594</v>
      </c>
      <c r="C1934" s="6" t="s">
        <v>9524</v>
      </c>
      <c r="D1934" s="4" t="s">
        <v>12713</v>
      </c>
      <c r="E1934" s="4" t="s">
        <v>12955</v>
      </c>
      <c r="F1934" s="5">
        <v>3052</v>
      </c>
      <c r="G1934" s="5">
        <v>2253</v>
      </c>
    </row>
    <row r="1935" spans="1:7" x14ac:dyDescent="0.25">
      <c r="A1935" t="s">
        <v>3595</v>
      </c>
      <c r="B1935" t="s">
        <v>3596</v>
      </c>
      <c r="C1935" s="6" t="s">
        <v>9468</v>
      </c>
      <c r="D1935" s="4" t="s">
        <v>12714</v>
      </c>
      <c r="E1935" s="4"/>
      <c r="F1935" s="5">
        <v>3235</v>
      </c>
      <c r="G1935" s="5">
        <v>3235</v>
      </c>
    </row>
    <row r="1936" spans="1:7" x14ac:dyDescent="0.25">
      <c r="A1936" t="s">
        <v>3597</v>
      </c>
      <c r="B1936" t="s">
        <v>3598</v>
      </c>
      <c r="C1936" s="6" t="s">
        <v>9468</v>
      </c>
      <c r="D1936" s="4" t="s">
        <v>12714</v>
      </c>
      <c r="E1936" s="4"/>
      <c r="F1936" s="5">
        <v>3235</v>
      </c>
      <c r="G1936" s="5">
        <v>3235</v>
      </c>
    </row>
    <row r="1937" spans="1:7" x14ac:dyDescent="0.25">
      <c r="A1937" t="s">
        <v>3599</v>
      </c>
      <c r="B1937" t="s">
        <v>3600</v>
      </c>
      <c r="C1937" s="6" t="s">
        <v>9468</v>
      </c>
      <c r="D1937" s="4" t="s">
        <v>12715</v>
      </c>
      <c r="E1937" s="4"/>
      <c r="F1937" s="5">
        <v>3235</v>
      </c>
      <c r="G1937" s="5">
        <v>3235</v>
      </c>
    </row>
    <row r="1938" spans="1:7" x14ac:dyDescent="0.25">
      <c r="A1938" t="s">
        <v>3601</v>
      </c>
      <c r="B1938" t="s">
        <v>3602</v>
      </c>
      <c r="C1938" s="6" t="s">
        <v>9468</v>
      </c>
      <c r="D1938" s="4" t="s">
        <v>12715</v>
      </c>
      <c r="E1938" s="4"/>
      <c r="F1938" s="5">
        <v>3235</v>
      </c>
      <c r="G1938" s="5">
        <v>3235</v>
      </c>
    </row>
    <row r="1939" spans="1:7" x14ac:dyDescent="0.25">
      <c r="A1939" t="s">
        <v>3603</v>
      </c>
      <c r="B1939" t="s">
        <v>3604</v>
      </c>
      <c r="C1939" s="6" t="s">
        <v>9468</v>
      </c>
      <c r="D1939" s="4" t="s">
        <v>12715</v>
      </c>
      <c r="E1939" s="4"/>
      <c r="F1939" s="5">
        <v>6330</v>
      </c>
      <c r="G1939" s="5">
        <v>5978</v>
      </c>
    </row>
    <row r="1940" spans="1:7" x14ac:dyDescent="0.25">
      <c r="A1940" t="s">
        <v>3605</v>
      </c>
      <c r="B1940" t="s">
        <v>3606</v>
      </c>
      <c r="C1940" s="6" t="s">
        <v>9468</v>
      </c>
      <c r="D1940" s="4" t="s">
        <v>12716</v>
      </c>
      <c r="E1940" s="4"/>
      <c r="F1940" s="5">
        <v>3170</v>
      </c>
      <c r="G1940" s="5">
        <v>3170</v>
      </c>
    </row>
    <row r="1941" spans="1:7" x14ac:dyDescent="0.25">
      <c r="A1941" t="s">
        <v>3607</v>
      </c>
      <c r="B1941" t="s">
        <v>3608</v>
      </c>
      <c r="C1941" s="6" t="s">
        <v>9468</v>
      </c>
      <c r="D1941" s="4" t="s">
        <v>12716</v>
      </c>
      <c r="E1941" s="4"/>
      <c r="F1941" s="5">
        <v>3170</v>
      </c>
      <c r="G1941" s="5">
        <v>3170</v>
      </c>
    </row>
    <row r="1942" spans="1:7" x14ac:dyDescent="0.25">
      <c r="A1942" t="s">
        <v>3609</v>
      </c>
      <c r="B1942" t="s">
        <v>3610</v>
      </c>
      <c r="C1942" s="6" t="s">
        <v>9468</v>
      </c>
      <c r="D1942" s="4" t="s">
        <v>12716</v>
      </c>
      <c r="E1942" s="4"/>
      <c r="F1942" s="5">
        <v>3170</v>
      </c>
      <c r="G1942" s="5">
        <v>3170</v>
      </c>
    </row>
    <row r="1943" spans="1:7" x14ac:dyDescent="0.25">
      <c r="A1943" t="s">
        <v>3611</v>
      </c>
      <c r="B1943" t="s">
        <v>3612</v>
      </c>
      <c r="C1943" s="6" t="s">
        <v>9468</v>
      </c>
      <c r="D1943" s="4" t="s">
        <v>12717</v>
      </c>
      <c r="E1943" s="4"/>
      <c r="F1943" s="5">
        <v>3878</v>
      </c>
      <c r="G1943" s="5">
        <v>3878</v>
      </c>
    </row>
    <row r="1944" spans="1:7" x14ac:dyDescent="0.25">
      <c r="A1944" t="s">
        <v>3613</v>
      </c>
      <c r="B1944" t="s">
        <v>3614</v>
      </c>
      <c r="C1944" s="6" t="s">
        <v>9468</v>
      </c>
      <c r="D1944" s="4" t="s">
        <v>12717</v>
      </c>
      <c r="E1944" s="4"/>
      <c r="F1944" s="5">
        <v>3878</v>
      </c>
      <c r="G1944" s="5">
        <v>3878</v>
      </c>
    </row>
    <row r="1945" spans="1:7" x14ac:dyDescent="0.25">
      <c r="A1945" t="s">
        <v>3615</v>
      </c>
      <c r="B1945" t="s">
        <v>3616</v>
      </c>
      <c r="C1945" s="6" t="s">
        <v>9468</v>
      </c>
      <c r="D1945" s="4" t="s">
        <v>12718</v>
      </c>
      <c r="E1945" s="4"/>
      <c r="F1945" s="5">
        <v>7179</v>
      </c>
      <c r="G1945" s="5">
        <v>7179</v>
      </c>
    </row>
    <row r="1946" spans="1:7" x14ac:dyDescent="0.25">
      <c r="A1946" t="s">
        <v>3617</v>
      </c>
      <c r="B1946" t="s">
        <v>3618</v>
      </c>
      <c r="C1946" s="6" t="s">
        <v>9468</v>
      </c>
      <c r="D1946" s="4" t="s">
        <v>12718</v>
      </c>
      <c r="E1946" s="4"/>
      <c r="F1946" s="5">
        <v>7179</v>
      </c>
      <c r="G1946" s="5">
        <v>7179</v>
      </c>
    </row>
    <row r="1947" spans="1:7" x14ac:dyDescent="0.25">
      <c r="A1947" t="s">
        <v>3619</v>
      </c>
      <c r="B1947" t="s">
        <v>3620</v>
      </c>
      <c r="C1947" s="6" t="s">
        <v>9468</v>
      </c>
      <c r="D1947" s="4" t="s">
        <v>12718</v>
      </c>
      <c r="E1947" s="4"/>
      <c r="F1947" s="5">
        <v>7179</v>
      </c>
      <c r="G1947" s="5">
        <v>7179</v>
      </c>
    </row>
    <row r="1948" spans="1:7" x14ac:dyDescent="0.25">
      <c r="A1948" t="s">
        <v>3621</v>
      </c>
      <c r="B1948" t="s">
        <v>3622</v>
      </c>
      <c r="C1948" s="6" t="s">
        <v>9525</v>
      </c>
      <c r="D1948" s="4" t="s">
        <v>12719</v>
      </c>
      <c r="E1948" s="4" t="s">
        <v>12956</v>
      </c>
      <c r="F1948" s="5">
        <v>3129</v>
      </c>
      <c r="G1948" s="5">
        <v>3129</v>
      </c>
    </row>
    <row r="1949" spans="1:7" x14ac:dyDescent="0.25">
      <c r="A1949" t="s">
        <v>3623</v>
      </c>
      <c r="B1949" t="s">
        <v>3624</v>
      </c>
      <c r="C1949" s="6" t="s">
        <v>9468</v>
      </c>
      <c r="D1949" s="4" t="s">
        <v>12720</v>
      </c>
      <c r="E1949" s="4"/>
      <c r="F1949" s="5">
        <v>3183</v>
      </c>
      <c r="G1949" s="5">
        <v>3183</v>
      </c>
    </row>
    <row r="1950" spans="1:7" x14ac:dyDescent="0.25">
      <c r="A1950" t="s">
        <v>3625</v>
      </c>
      <c r="B1950" t="s">
        <v>3626</v>
      </c>
      <c r="C1950" s="6" t="s">
        <v>9468</v>
      </c>
      <c r="D1950" s="4" t="s">
        <v>12721</v>
      </c>
      <c r="E1950" s="4"/>
      <c r="F1950" s="5">
        <v>3815</v>
      </c>
      <c r="G1950" s="5">
        <v>3815</v>
      </c>
    </row>
    <row r="1951" spans="1:7" x14ac:dyDescent="0.25">
      <c r="A1951" t="s">
        <v>3627</v>
      </c>
      <c r="B1951" t="s">
        <v>3628</v>
      </c>
      <c r="C1951" s="6" t="s">
        <v>9468</v>
      </c>
      <c r="D1951" s="4" t="s">
        <v>12722</v>
      </c>
      <c r="E1951" s="4"/>
      <c r="F1951" s="5">
        <v>7192</v>
      </c>
      <c r="G1951" s="5">
        <v>7192</v>
      </c>
    </row>
    <row r="1952" spans="1:7" x14ac:dyDescent="0.25">
      <c r="A1952" t="s">
        <v>3629</v>
      </c>
      <c r="B1952" t="s">
        <v>3630</v>
      </c>
      <c r="C1952" s="6" t="s">
        <v>9524</v>
      </c>
      <c r="D1952" s="4" t="s">
        <v>12723</v>
      </c>
      <c r="E1952" s="4" t="s">
        <v>3631</v>
      </c>
      <c r="F1952" s="5">
        <v>3129</v>
      </c>
      <c r="G1952" s="5">
        <v>3129</v>
      </c>
    </row>
    <row r="1953" spans="1:7" x14ac:dyDescent="0.25">
      <c r="A1953" t="s">
        <v>3632</v>
      </c>
      <c r="B1953" t="s">
        <v>3633</v>
      </c>
      <c r="C1953" s="6" t="s">
        <v>9524</v>
      </c>
      <c r="D1953" s="4" t="s">
        <v>12723</v>
      </c>
      <c r="E1953" s="4" t="s">
        <v>3634</v>
      </c>
      <c r="F1953" s="5">
        <v>3354</v>
      </c>
      <c r="G1953" s="5">
        <v>3354</v>
      </c>
    </row>
    <row r="1954" spans="1:7" x14ac:dyDescent="0.25">
      <c r="A1954" t="s">
        <v>3635</v>
      </c>
      <c r="B1954" t="s">
        <v>3636</v>
      </c>
      <c r="C1954" s="6" t="s">
        <v>9468</v>
      </c>
      <c r="D1954" s="4" t="s">
        <v>12724</v>
      </c>
      <c r="E1954" s="4"/>
      <c r="F1954" s="5">
        <v>2831</v>
      </c>
      <c r="G1954" s="5">
        <v>2831</v>
      </c>
    </row>
    <row r="1955" spans="1:7" x14ac:dyDescent="0.25">
      <c r="A1955" t="s">
        <v>3637</v>
      </c>
      <c r="B1955" t="s">
        <v>3638</v>
      </c>
      <c r="C1955" s="6" t="s">
        <v>9468</v>
      </c>
      <c r="D1955" s="4" t="s">
        <v>12725</v>
      </c>
      <c r="E1955" s="4"/>
      <c r="F1955" s="5">
        <v>4391</v>
      </c>
      <c r="G1955" s="5">
        <v>4391</v>
      </c>
    </row>
    <row r="1956" spans="1:7" x14ac:dyDescent="0.25">
      <c r="A1956" t="s">
        <v>3639</v>
      </c>
      <c r="B1956" t="s">
        <v>3640</v>
      </c>
      <c r="C1956" s="6" t="s">
        <v>9468</v>
      </c>
      <c r="D1956" s="4" t="s">
        <v>12726</v>
      </c>
      <c r="E1956" s="4"/>
      <c r="F1956" s="5">
        <v>4391</v>
      </c>
      <c r="G1956" s="5">
        <v>4391</v>
      </c>
    </row>
    <row r="1957" spans="1:7" x14ac:dyDescent="0.25">
      <c r="A1957" t="s">
        <v>3641</v>
      </c>
      <c r="B1957" t="s">
        <v>3642</v>
      </c>
      <c r="C1957" s="6" t="s">
        <v>9468</v>
      </c>
      <c r="D1957" s="4" t="s">
        <v>12727</v>
      </c>
      <c r="E1957" s="4"/>
      <c r="F1957" s="5">
        <v>5257</v>
      </c>
      <c r="G1957" s="5">
        <v>5257</v>
      </c>
    </row>
    <row r="1958" spans="1:7" x14ac:dyDescent="0.25">
      <c r="A1958" t="s">
        <v>3643</v>
      </c>
      <c r="B1958" t="s">
        <v>3644</v>
      </c>
      <c r="C1958" s="6" t="s">
        <v>9468</v>
      </c>
      <c r="D1958" s="4" t="s">
        <v>12728</v>
      </c>
      <c r="E1958" s="4"/>
      <c r="F1958" s="5">
        <v>579</v>
      </c>
      <c r="G1958" s="5">
        <v>579</v>
      </c>
    </row>
    <row r="1959" spans="1:7" x14ac:dyDescent="0.25">
      <c r="A1959" t="s">
        <v>3645</v>
      </c>
      <c r="B1959" t="s">
        <v>3646</v>
      </c>
      <c r="C1959" s="6" t="s">
        <v>9468</v>
      </c>
      <c r="D1959" s="4" t="s">
        <v>12729</v>
      </c>
      <c r="E1959" s="4"/>
      <c r="F1959" s="5">
        <v>2531</v>
      </c>
      <c r="G1959" s="5">
        <v>838</v>
      </c>
    </row>
    <row r="1960" spans="1:7" x14ac:dyDescent="0.25">
      <c r="A1960" t="s">
        <v>3647</v>
      </c>
      <c r="B1960" t="s">
        <v>3648</v>
      </c>
      <c r="C1960" s="6" t="s">
        <v>9468</v>
      </c>
      <c r="D1960" s="4" t="s">
        <v>13602</v>
      </c>
      <c r="E1960" s="4" t="s">
        <v>12957</v>
      </c>
      <c r="F1960" s="5">
        <v>2346</v>
      </c>
      <c r="G1960" s="5">
        <v>2346</v>
      </c>
    </row>
    <row r="1961" spans="1:7" x14ac:dyDescent="0.25">
      <c r="A1961" t="s">
        <v>3649</v>
      </c>
      <c r="B1961" t="s">
        <v>3650</v>
      </c>
      <c r="C1961" s="6" t="s">
        <v>9468</v>
      </c>
      <c r="D1961" s="4" t="s">
        <v>13602</v>
      </c>
      <c r="E1961" s="4" t="s">
        <v>12957</v>
      </c>
      <c r="F1961" s="5">
        <v>2346</v>
      </c>
      <c r="G1961" s="5">
        <v>2346</v>
      </c>
    </row>
    <row r="1962" spans="1:7" x14ac:dyDescent="0.25">
      <c r="A1962" t="s">
        <v>3651</v>
      </c>
      <c r="B1962" t="s">
        <v>3652</v>
      </c>
      <c r="C1962" s="6" t="s">
        <v>9468</v>
      </c>
      <c r="D1962" s="4" t="s">
        <v>13603</v>
      </c>
      <c r="E1962" s="4" t="s">
        <v>3653</v>
      </c>
      <c r="F1962" s="5">
        <v>3354</v>
      </c>
      <c r="G1962" s="5">
        <v>3354</v>
      </c>
    </row>
    <row r="1963" spans="1:7" x14ac:dyDescent="0.25">
      <c r="A1963" t="s">
        <v>3654</v>
      </c>
      <c r="B1963" t="s">
        <v>3655</v>
      </c>
      <c r="C1963" s="6" t="s">
        <v>9468</v>
      </c>
      <c r="D1963" s="4"/>
      <c r="E1963" s="4" t="s">
        <v>13604</v>
      </c>
      <c r="F1963" s="5">
        <v>110</v>
      </c>
      <c r="G1963" s="5">
        <v>106</v>
      </c>
    </row>
    <row r="1964" spans="1:7" x14ac:dyDescent="0.25">
      <c r="A1964" t="s">
        <v>3656</v>
      </c>
      <c r="B1964" t="s">
        <v>3657</v>
      </c>
      <c r="C1964" s="6" t="s">
        <v>9523</v>
      </c>
      <c r="D1964" s="4" t="s">
        <v>12688</v>
      </c>
      <c r="E1964" s="4"/>
      <c r="F1964" s="5">
        <v>3083</v>
      </c>
      <c r="G1964" s="5">
        <v>3083</v>
      </c>
    </row>
    <row r="1965" spans="1:7" x14ac:dyDescent="0.25">
      <c r="A1965" t="s">
        <v>3658</v>
      </c>
      <c r="B1965" t="s">
        <v>3659</v>
      </c>
      <c r="C1965" s="6" t="s">
        <v>9523</v>
      </c>
      <c r="D1965" s="4" t="s">
        <v>12689</v>
      </c>
      <c r="E1965" s="4"/>
      <c r="F1965" s="5">
        <v>3691</v>
      </c>
      <c r="G1965" s="5">
        <v>3691</v>
      </c>
    </row>
    <row r="1966" spans="1:7" x14ac:dyDescent="0.25">
      <c r="A1966" t="s">
        <v>3660</v>
      </c>
      <c r="B1966" t="s">
        <v>3661</v>
      </c>
      <c r="C1966" s="6" t="s">
        <v>9468</v>
      </c>
      <c r="D1966" s="4" t="s">
        <v>12033</v>
      </c>
      <c r="E1966" s="4"/>
      <c r="F1966" s="5">
        <v>886</v>
      </c>
      <c r="G1966" s="5">
        <v>886</v>
      </c>
    </row>
    <row r="1967" spans="1:7" x14ac:dyDescent="0.25">
      <c r="A1967" t="s">
        <v>3662</v>
      </c>
      <c r="B1967" t="s">
        <v>3663</v>
      </c>
      <c r="C1967" s="6" t="s">
        <v>9468</v>
      </c>
      <c r="D1967" s="4" t="s">
        <v>12730</v>
      </c>
      <c r="E1967" s="4"/>
      <c r="F1967" s="5">
        <v>426</v>
      </c>
      <c r="G1967" s="5">
        <v>426</v>
      </c>
    </row>
    <row r="1968" spans="1:7" x14ac:dyDescent="0.25">
      <c r="A1968" t="s">
        <v>3664</v>
      </c>
      <c r="B1968" t="s">
        <v>3665</v>
      </c>
      <c r="C1968" s="6" t="s">
        <v>9500</v>
      </c>
      <c r="D1968" s="4" t="s">
        <v>12731</v>
      </c>
      <c r="E1968" s="4"/>
      <c r="F1968" s="5">
        <v>1554</v>
      </c>
      <c r="G1968" s="5">
        <v>431</v>
      </c>
    </row>
    <row r="1969" spans="1:7" x14ac:dyDescent="0.25">
      <c r="A1969" t="s">
        <v>3666</v>
      </c>
      <c r="B1969" t="s">
        <v>3667</v>
      </c>
      <c r="C1969" s="6" t="s">
        <v>9500</v>
      </c>
      <c r="D1969" s="4" t="s">
        <v>12732</v>
      </c>
      <c r="E1969" s="4"/>
      <c r="F1969" s="5">
        <v>1560</v>
      </c>
      <c r="G1969" s="5">
        <v>499</v>
      </c>
    </row>
    <row r="1970" spans="1:7" x14ac:dyDescent="0.25">
      <c r="A1970" t="s">
        <v>3668</v>
      </c>
      <c r="B1970" t="s">
        <v>3669</v>
      </c>
      <c r="C1970" s="6" t="s">
        <v>9500</v>
      </c>
      <c r="D1970" s="4" t="s">
        <v>12733</v>
      </c>
      <c r="E1970" s="4"/>
      <c r="F1970" s="5">
        <v>1305</v>
      </c>
      <c r="G1970" s="5">
        <v>459</v>
      </c>
    </row>
    <row r="1971" spans="1:7" x14ac:dyDescent="0.25">
      <c r="A1971" t="s">
        <v>3670</v>
      </c>
      <c r="B1971" t="s">
        <v>3671</v>
      </c>
      <c r="C1971" s="6" t="s">
        <v>9500</v>
      </c>
      <c r="D1971" s="4" t="s">
        <v>9606</v>
      </c>
      <c r="E1971" s="4"/>
      <c r="F1971" s="5">
        <v>2617</v>
      </c>
      <c r="G1971" s="5">
        <v>694</v>
      </c>
    </row>
    <row r="1972" spans="1:7" x14ac:dyDescent="0.25">
      <c r="A1972" t="s">
        <v>3672</v>
      </c>
      <c r="B1972" t="s">
        <v>3673</v>
      </c>
      <c r="C1972" s="6" t="s">
        <v>9500</v>
      </c>
      <c r="D1972" s="4" t="s">
        <v>12734</v>
      </c>
      <c r="E1972" s="4"/>
      <c r="F1972" s="5">
        <v>2008</v>
      </c>
      <c r="G1972" s="5">
        <v>499</v>
      </c>
    </row>
    <row r="1973" spans="1:7" x14ac:dyDescent="0.25">
      <c r="A1973" t="s">
        <v>3674</v>
      </c>
      <c r="B1973" t="s">
        <v>3675</v>
      </c>
      <c r="C1973" s="6" t="s">
        <v>9500</v>
      </c>
      <c r="D1973" s="4" t="s">
        <v>12735</v>
      </c>
      <c r="E1973" s="4"/>
      <c r="F1973" s="5">
        <v>1975</v>
      </c>
      <c r="G1973" s="5">
        <v>694</v>
      </c>
    </row>
    <row r="1974" spans="1:7" x14ac:dyDescent="0.25">
      <c r="A1974" t="s">
        <v>3676</v>
      </c>
      <c r="B1974" t="s">
        <v>3677</v>
      </c>
      <c r="C1974" s="6" t="s">
        <v>9500</v>
      </c>
      <c r="D1974" s="4" t="s">
        <v>12736</v>
      </c>
      <c r="E1974" s="4"/>
      <c r="F1974" s="5">
        <v>1727</v>
      </c>
      <c r="G1974" s="5">
        <v>499</v>
      </c>
    </row>
    <row r="1975" spans="1:7" x14ac:dyDescent="0.25">
      <c r="A1975" t="s">
        <v>3678</v>
      </c>
      <c r="B1975" t="s">
        <v>3679</v>
      </c>
      <c r="C1975" s="6" t="s">
        <v>9500</v>
      </c>
      <c r="D1975" s="4" t="s">
        <v>12737</v>
      </c>
      <c r="E1975" s="4"/>
      <c r="F1975" s="5">
        <v>1869</v>
      </c>
      <c r="G1975" s="5">
        <v>658</v>
      </c>
    </row>
    <row r="1976" spans="1:7" x14ac:dyDescent="0.25">
      <c r="A1976" t="s">
        <v>3680</v>
      </c>
      <c r="B1976" t="s">
        <v>3681</v>
      </c>
      <c r="C1976" s="6" t="s">
        <v>9500</v>
      </c>
      <c r="D1976" s="4" t="s">
        <v>12737</v>
      </c>
      <c r="E1976" s="4"/>
      <c r="F1976" s="5">
        <v>1869</v>
      </c>
      <c r="G1976" s="5">
        <v>658</v>
      </c>
    </row>
    <row r="1977" spans="1:7" x14ac:dyDescent="0.25">
      <c r="A1977" t="s">
        <v>3682</v>
      </c>
      <c r="B1977" t="s">
        <v>3683</v>
      </c>
      <c r="C1977" s="6" t="s">
        <v>9500</v>
      </c>
      <c r="D1977" s="4" t="s">
        <v>12738</v>
      </c>
      <c r="E1977" s="4"/>
      <c r="F1977" s="5">
        <v>1439</v>
      </c>
      <c r="G1977" s="5">
        <v>506</v>
      </c>
    </row>
    <row r="1978" spans="1:7" x14ac:dyDescent="0.25">
      <c r="A1978" t="s">
        <v>3684</v>
      </c>
      <c r="B1978" t="s">
        <v>3685</v>
      </c>
      <c r="C1978" s="6" t="s">
        <v>9500</v>
      </c>
      <c r="D1978" s="4" t="s">
        <v>12739</v>
      </c>
      <c r="E1978" s="4"/>
      <c r="F1978" s="5">
        <v>1877</v>
      </c>
      <c r="G1978" s="5">
        <v>385</v>
      </c>
    </row>
    <row r="1979" spans="1:7" x14ac:dyDescent="0.25">
      <c r="A1979" t="s">
        <v>3686</v>
      </c>
      <c r="B1979" t="s">
        <v>3687</v>
      </c>
      <c r="C1979" s="6" t="s">
        <v>9500</v>
      </c>
      <c r="D1979" s="4" t="s">
        <v>12740</v>
      </c>
      <c r="E1979" s="4"/>
      <c r="F1979" s="5">
        <v>1316</v>
      </c>
      <c r="G1979" s="5">
        <v>273</v>
      </c>
    </row>
    <row r="1980" spans="1:7" x14ac:dyDescent="0.25">
      <c r="A1980" t="s">
        <v>3688</v>
      </c>
      <c r="B1980" t="s">
        <v>3689</v>
      </c>
      <c r="C1980" s="6" t="s">
        <v>9500</v>
      </c>
      <c r="D1980" s="4" t="s">
        <v>9608</v>
      </c>
      <c r="E1980" s="4"/>
      <c r="F1980" s="5">
        <v>2709</v>
      </c>
      <c r="G1980" s="5">
        <v>721</v>
      </c>
    </row>
    <row r="1981" spans="1:7" x14ac:dyDescent="0.25">
      <c r="A1981" t="s">
        <v>3690</v>
      </c>
      <c r="B1981" t="s">
        <v>3691</v>
      </c>
      <c r="C1981" s="6" t="s">
        <v>9500</v>
      </c>
      <c r="D1981" s="4" t="s">
        <v>12024</v>
      </c>
      <c r="E1981" s="4"/>
      <c r="F1981" s="5">
        <v>2250</v>
      </c>
      <c r="G1981" s="5">
        <v>832</v>
      </c>
    </row>
    <row r="1982" spans="1:7" x14ac:dyDescent="0.25">
      <c r="A1982" t="s">
        <v>3692</v>
      </c>
      <c r="B1982" t="s">
        <v>3693</v>
      </c>
      <c r="C1982" s="6" t="s">
        <v>9500</v>
      </c>
      <c r="D1982" s="4" t="s">
        <v>12741</v>
      </c>
      <c r="E1982" s="4"/>
      <c r="F1982" s="5">
        <v>1927</v>
      </c>
      <c r="G1982" s="5">
        <v>1308</v>
      </c>
    </row>
    <row r="1983" spans="1:7" x14ac:dyDescent="0.25">
      <c r="A1983" t="s">
        <v>3694</v>
      </c>
      <c r="B1983" t="s">
        <v>3695</v>
      </c>
      <c r="C1983" s="6" t="s">
        <v>9500</v>
      </c>
      <c r="D1983" s="4" t="s">
        <v>12742</v>
      </c>
      <c r="E1983" s="4"/>
      <c r="F1983" s="5">
        <v>582</v>
      </c>
      <c r="G1983" s="5">
        <v>454</v>
      </c>
    </row>
    <row r="1984" spans="1:7" x14ac:dyDescent="0.25">
      <c r="A1984" t="s">
        <v>3696</v>
      </c>
      <c r="B1984" t="s">
        <v>3697</v>
      </c>
      <c r="C1984" s="6" t="s">
        <v>9500</v>
      </c>
      <c r="D1984" s="4" t="s">
        <v>12028</v>
      </c>
      <c r="E1984" s="4"/>
      <c r="F1984" s="5">
        <v>1493</v>
      </c>
      <c r="G1984" s="5">
        <v>477</v>
      </c>
    </row>
    <row r="1985" spans="1:7" x14ac:dyDescent="0.25">
      <c r="A1985" t="s">
        <v>3698</v>
      </c>
      <c r="B1985" t="s">
        <v>3699</v>
      </c>
      <c r="C1985" s="6" t="s">
        <v>9500</v>
      </c>
      <c r="D1985" s="4" t="s">
        <v>12029</v>
      </c>
      <c r="E1985" s="4"/>
      <c r="F1985" s="5">
        <v>1432</v>
      </c>
      <c r="G1985" s="5">
        <v>338</v>
      </c>
    </row>
    <row r="1986" spans="1:7" x14ac:dyDescent="0.25">
      <c r="A1986" t="s">
        <v>3700</v>
      </c>
      <c r="B1986" t="s">
        <v>3701</v>
      </c>
      <c r="C1986" s="6" t="s">
        <v>9500</v>
      </c>
      <c r="D1986" s="4" t="s">
        <v>12029</v>
      </c>
      <c r="E1986" s="4" t="s">
        <v>12029</v>
      </c>
      <c r="F1986" s="5">
        <v>1432</v>
      </c>
      <c r="G1986" s="5">
        <v>338</v>
      </c>
    </row>
    <row r="1987" spans="1:7" x14ac:dyDescent="0.25">
      <c r="A1987" t="s">
        <v>3702</v>
      </c>
      <c r="B1987" t="s">
        <v>3703</v>
      </c>
      <c r="C1987" s="6" t="s">
        <v>9500</v>
      </c>
      <c r="D1987" s="4" t="s">
        <v>12030</v>
      </c>
      <c r="E1987" s="4"/>
      <c r="F1987" s="5">
        <v>1717</v>
      </c>
      <c r="G1987" s="5">
        <v>550</v>
      </c>
    </row>
    <row r="1988" spans="1:7" x14ac:dyDescent="0.25">
      <c r="A1988" t="s">
        <v>3704</v>
      </c>
      <c r="B1988" t="s">
        <v>3705</v>
      </c>
      <c r="C1988" s="6" t="s">
        <v>9500</v>
      </c>
      <c r="D1988" s="4" t="s">
        <v>12025</v>
      </c>
      <c r="E1988" s="4"/>
      <c r="F1988" s="5">
        <v>2319</v>
      </c>
      <c r="G1988" s="5">
        <v>490</v>
      </c>
    </row>
    <row r="1989" spans="1:7" x14ac:dyDescent="0.25">
      <c r="A1989" t="s">
        <v>3706</v>
      </c>
      <c r="B1989" t="s">
        <v>3707</v>
      </c>
      <c r="C1989" s="6" t="s">
        <v>9500</v>
      </c>
      <c r="D1989" s="4" t="s">
        <v>12025</v>
      </c>
      <c r="E1989" s="4" t="s">
        <v>12025</v>
      </c>
      <c r="F1989" s="5">
        <v>2319</v>
      </c>
      <c r="G1989" s="5">
        <v>490</v>
      </c>
    </row>
    <row r="1990" spans="1:7" x14ac:dyDescent="0.25">
      <c r="A1990" t="s">
        <v>3708</v>
      </c>
      <c r="B1990" t="s">
        <v>3709</v>
      </c>
      <c r="C1990" s="6" t="s">
        <v>9500</v>
      </c>
      <c r="D1990" s="4" t="s">
        <v>12026</v>
      </c>
      <c r="E1990" s="4"/>
      <c r="F1990" s="5">
        <v>1472</v>
      </c>
      <c r="G1990" s="5">
        <v>578</v>
      </c>
    </row>
    <row r="1991" spans="1:7" x14ac:dyDescent="0.25">
      <c r="A1991" t="s">
        <v>3710</v>
      </c>
      <c r="B1991" t="s">
        <v>3711</v>
      </c>
      <c r="C1991" s="6" t="s">
        <v>9500</v>
      </c>
      <c r="D1991" s="4" t="s">
        <v>12026</v>
      </c>
      <c r="E1991" s="4" t="s">
        <v>12026</v>
      </c>
      <c r="F1991" s="5">
        <v>1472</v>
      </c>
      <c r="G1991" s="5">
        <v>578</v>
      </c>
    </row>
    <row r="1992" spans="1:7" x14ac:dyDescent="0.25">
      <c r="A1992" t="s">
        <v>3712</v>
      </c>
      <c r="B1992" t="s">
        <v>3713</v>
      </c>
      <c r="C1992" s="6" t="s">
        <v>9500</v>
      </c>
      <c r="D1992" s="4" t="s">
        <v>12027</v>
      </c>
      <c r="E1992" s="4"/>
      <c r="F1992" s="5">
        <v>562</v>
      </c>
      <c r="G1992" s="5">
        <v>562</v>
      </c>
    </row>
    <row r="1993" spans="1:7" x14ac:dyDescent="0.25">
      <c r="A1993" t="s">
        <v>3714</v>
      </c>
      <c r="B1993" t="s">
        <v>3715</v>
      </c>
      <c r="C1993" s="6" t="s">
        <v>9500</v>
      </c>
      <c r="D1993" s="4" t="s">
        <v>12743</v>
      </c>
      <c r="E1993" s="4"/>
      <c r="F1993" s="5">
        <v>800</v>
      </c>
      <c r="G1993" s="5">
        <v>562</v>
      </c>
    </row>
    <row r="1994" spans="1:7" x14ac:dyDescent="0.25">
      <c r="A1994" t="s">
        <v>3716</v>
      </c>
      <c r="B1994" t="s">
        <v>3717</v>
      </c>
      <c r="C1994" s="6" t="s">
        <v>9500</v>
      </c>
      <c r="D1994" s="4" t="s">
        <v>12744</v>
      </c>
      <c r="E1994" s="4"/>
      <c r="F1994" s="5">
        <v>1682</v>
      </c>
      <c r="G1994" s="5">
        <v>539</v>
      </c>
    </row>
    <row r="1995" spans="1:7" x14ac:dyDescent="0.25">
      <c r="A1995" t="s">
        <v>3718</v>
      </c>
      <c r="B1995" t="s">
        <v>3719</v>
      </c>
      <c r="C1995" s="6" t="s">
        <v>9500</v>
      </c>
      <c r="D1995" s="4" t="s">
        <v>12745</v>
      </c>
      <c r="E1995" s="4"/>
      <c r="F1995" s="5">
        <v>1000</v>
      </c>
      <c r="G1995" s="5">
        <v>537</v>
      </c>
    </row>
    <row r="1996" spans="1:7" x14ac:dyDescent="0.25">
      <c r="A1996" t="s">
        <v>3720</v>
      </c>
      <c r="B1996" t="s">
        <v>3721</v>
      </c>
      <c r="C1996" s="6" t="s">
        <v>9500</v>
      </c>
      <c r="D1996" s="4" t="s">
        <v>12746</v>
      </c>
      <c r="E1996" s="4"/>
      <c r="F1996" s="5">
        <v>2143</v>
      </c>
      <c r="G1996" s="5">
        <v>539</v>
      </c>
    </row>
    <row r="1997" spans="1:7" x14ac:dyDescent="0.25">
      <c r="A1997" t="s">
        <v>3722</v>
      </c>
      <c r="B1997" t="s">
        <v>3723</v>
      </c>
      <c r="C1997" s="6" t="s">
        <v>9500</v>
      </c>
      <c r="D1997" s="4" t="s">
        <v>12747</v>
      </c>
      <c r="E1997" s="4"/>
      <c r="F1997" s="5">
        <v>1316</v>
      </c>
      <c r="G1997" s="5">
        <v>371</v>
      </c>
    </row>
    <row r="1998" spans="1:7" x14ac:dyDescent="0.25">
      <c r="A1998" t="s">
        <v>3724</v>
      </c>
      <c r="B1998" t="s">
        <v>3725</v>
      </c>
      <c r="C1998" s="6" t="s">
        <v>9500</v>
      </c>
      <c r="D1998" s="4" t="s">
        <v>12748</v>
      </c>
      <c r="E1998" s="4"/>
      <c r="F1998" s="5">
        <v>2017</v>
      </c>
      <c r="G1998" s="5">
        <v>483</v>
      </c>
    </row>
    <row r="1999" spans="1:7" x14ac:dyDescent="0.25">
      <c r="A1999" t="s">
        <v>3726</v>
      </c>
      <c r="B1999" t="s">
        <v>3727</v>
      </c>
      <c r="C1999" s="6" t="s">
        <v>9500</v>
      </c>
      <c r="D1999" s="4" t="s">
        <v>12749</v>
      </c>
      <c r="E1999" s="4"/>
      <c r="F1999" s="5">
        <v>1196</v>
      </c>
      <c r="G1999" s="5">
        <v>479</v>
      </c>
    </row>
    <row r="2000" spans="1:7" x14ac:dyDescent="0.25">
      <c r="A2000" t="s">
        <v>3728</v>
      </c>
      <c r="B2000" t="s">
        <v>3729</v>
      </c>
      <c r="C2000" s="6" t="s">
        <v>9500</v>
      </c>
      <c r="D2000" s="4" t="s">
        <v>12750</v>
      </c>
      <c r="E2000" s="4"/>
      <c r="F2000" s="5">
        <v>1680</v>
      </c>
      <c r="G2000" s="5">
        <v>735</v>
      </c>
    </row>
    <row r="2001" spans="1:7" x14ac:dyDescent="0.25">
      <c r="A2001" t="s">
        <v>3730</v>
      </c>
      <c r="B2001" t="s">
        <v>3731</v>
      </c>
      <c r="C2001" s="6" t="s">
        <v>9500</v>
      </c>
      <c r="D2001" s="4" t="s">
        <v>12751</v>
      </c>
      <c r="E2001" s="4"/>
      <c r="F2001" s="5">
        <v>1861</v>
      </c>
      <c r="G2001" s="5">
        <v>802</v>
      </c>
    </row>
    <row r="2002" spans="1:7" x14ac:dyDescent="0.25">
      <c r="A2002" t="s">
        <v>3732</v>
      </c>
      <c r="B2002" t="s">
        <v>3733</v>
      </c>
      <c r="C2002" s="6" t="s">
        <v>9500</v>
      </c>
      <c r="D2002" s="4" t="s">
        <v>12751</v>
      </c>
      <c r="E2002" s="4"/>
      <c r="F2002" s="5">
        <v>1861</v>
      </c>
      <c r="G2002" s="5">
        <v>802</v>
      </c>
    </row>
    <row r="2003" spans="1:7" x14ac:dyDescent="0.25">
      <c r="A2003" t="s">
        <v>3734</v>
      </c>
      <c r="B2003" t="s">
        <v>3735</v>
      </c>
      <c r="C2003" s="6" t="s">
        <v>9500</v>
      </c>
      <c r="D2003" s="4" t="s">
        <v>12752</v>
      </c>
      <c r="E2003" s="4"/>
      <c r="F2003" s="5">
        <v>1779</v>
      </c>
      <c r="G2003" s="5">
        <v>209</v>
      </c>
    </row>
    <row r="2004" spans="1:7" x14ac:dyDescent="0.25">
      <c r="A2004" t="s">
        <v>3736</v>
      </c>
      <c r="B2004" t="s">
        <v>3737</v>
      </c>
      <c r="C2004" s="6" t="s">
        <v>9500</v>
      </c>
      <c r="D2004" s="4" t="s">
        <v>12753</v>
      </c>
      <c r="E2004" s="4"/>
      <c r="F2004" s="5">
        <v>1525</v>
      </c>
      <c r="G2004" s="5">
        <v>537</v>
      </c>
    </row>
    <row r="2005" spans="1:7" x14ac:dyDescent="0.25">
      <c r="A2005" t="s">
        <v>3738</v>
      </c>
      <c r="B2005" t="s">
        <v>3739</v>
      </c>
      <c r="C2005" s="6" t="s">
        <v>9500</v>
      </c>
      <c r="D2005" s="4" t="s">
        <v>12754</v>
      </c>
      <c r="E2005" s="4"/>
      <c r="F2005" s="5">
        <v>739</v>
      </c>
      <c r="G2005" s="5">
        <v>499</v>
      </c>
    </row>
    <row r="2006" spans="1:7" x14ac:dyDescent="0.25">
      <c r="A2006" t="s">
        <v>3740</v>
      </c>
      <c r="B2006" t="s">
        <v>3741</v>
      </c>
      <c r="C2006" s="6" t="s">
        <v>9500</v>
      </c>
      <c r="D2006" s="4" t="s">
        <v>12755</v>
      </c>
      <c r="E2006" s="4"/>
      <c r="F2006" s="5">
        <v>1797</v>
      </c>
      <c r="G2006" s="5">
        <v>1262</v>
      </c>
    </row>
    <row r="2007" spans="1:7" x14ac:dyDescent="0.25">
      <c r="A2007" t="s">
        <v>3742</v>
      </c>
      <c r="B2007" t="s">
        <v>3743</v>
      </c>
      <c r="C2007" s="6" t="s">
        <v>9500</v>
      </c>
      <c r="D2007" s="4" t="s">
        <v>11934</v>
      </c>
      <c r="E2007" s="4"/>
      <c r="F2007" s="5">
        <v>273</v>
      </c>
      <c r="G2007" s="5">
        <v>157</v>
      </c>
    </row>
    <row r="2008" spans="1:7" x14ac:dyDescent="0.25">
      <c r="A2008" t="s">
        <v>3744</v>
      </c>
      <c r="B2008" t="s">
        <v>3745</v>
      </c>
      <c r="C2008" s="6" t="s">
        <v>9500</v>
      </c>
      <c r="D2008" s="4" t="s">
        <v>11935</v>
      </c>
      <c r="E2008" s="4"/>
      <c r="F2008" s="5">
        <v>1100</v>
      </c>
      <c r="G2008" s="5">
        <v>535</v>
      </c>
    </row>
    <row r="2009" spans="1:7" x14ac:dyDescent="0.25">
      <c r="A2009" t="s">
        <v>3746</v>
      </c>
      <c r="B2009" t="s">
        <v>3747</v>
      </c>
      <c r="C2009" s="6" t="s">
        <v>9500</v>
      </c>
      <c r="D2009" s="4" t="s">
        <v>11935</v>
      </c>
      <c r="E2009" s="4"/>
      <c r="F2009" s="5">
        <v>1100</v>
      </c>
      <c r="G2009" s="5">
        <v>535</v>
      </c>
    </row>
    <row r="2010" spans="1:7" x14ac:dyDescent="0.25">
      <c r="A2010" t="s">
        <v>13605</v>
      </c>
      <c r="B2010" t="s">
        <v>13606</v>
      </c>
      <c r="C2010" s="6" t="s">
        <v>9500</v>
      </c>
      <c r="D2010" s="4" t="s">
        <v>11935</v>
      </c>
      <c r="E2010" s="4"/>
      <c r="F2010" s="5">
        <v>488</v>
      </c>
      <c r="G2010" s="5">
        <v>466</v>
      </c>
    </row>
    <row r="2011" spans="1:7" x14ac:dyDescent="0.25">
      <c r="A2011" t="s">
        <v>3748</v>
      </c>
      <c r="B2011" t="s">
        <v>3749</v>
      </c>
      <c r="C2011" s="6" t="s">
        <v>9500</v>
      </c>
      <c r="D2011" s="4" t="s">
        <v>11935</v>
      </c>
      <c r="E2011" s="4"/>
      <c r="F2011" s="5">
        <v>488</v>
      </c>
      <c r="G2011" s="5">
        <v>466</v>
      </c>
    </row>
    <row r="2012" spans="1:7" x14ac:dyDescent="0.25">
      <c r="A2012" t="s">
        <v>3750</v>
      </c>
      <c r="B2012" t="s">
        <v>3751</v>
      </c>
      <c r="C2012" s="6" t="s">
        <v>9500</v>
      </c>
      <c r="D2012" s="4" t="s">
        <v>11935</v>
      </c>
      <c r="E2012" s="4"/>
      <c r="F2012" s="5">
        <v>1100</v>
      </c>
      <c r="G2012" s="5">
        <v>535</v>
      </c>
    </row>
    <row r="2013" spans="1:7" x14ac:dyDescent="0.25">
      <c r="A2013" t="s">
        <v>3752</v>
      </c>
      <c r="B2013" t="s">
        <v>3753</v>
      </c>
      <c r="C2013" s="6" t="s">
        <v>9500</v>
      </c>
      <c r="D2013" s="4" t="s">
        <v>12756</v>
      </c>
      <c r="E2013" s="4"/>
      <c r="F2013" s="5">
        <v>1000</v>
      </c>
      <c r="G2013" s="5">
        <v>535</v>
      </c>
    </row>
    <row r="2014" spans="1:7" x14ac:dyDescent="0.25">
      <c r="A2014" t="s">
        <v>3754</v>
      </c>
      <c r="B2014" t="s">
        <v>3755</v>
      </c>
      <c r="C2014" s="6" t="s">
        <v>9500</v>
      </c>
      <c r="D2014" s="4" t="s">
        <v>12757</v>
      </c>
      <c r="E2014" s="4"/>
      <c r="F2014" s="5">
        <v>4474</v>
      </c>
      <c r="G2014" s="5">
        <v>1957</v>
      </c>
    </row>
    <row r="2015" spans="1:7" x14ac:dyDescent="0.25">
      <c r="A2015" t="s">
        <v>3756</v>
      </c>
      <c r="B2015" t="s">
        <v>3757</v>
      </c>
      <c r="C2015" s="6" t="s">
        <v>9500</v>
      </c>
      <c r="D2015" s="4" t="s">
        <v>12758</v>
      </c>
      <c r="E2015" s="4"/>
      <c r="F2015" s="5">
        <v>1197</v>
      </c>
      <c r="G2015" s="5">
        <v>367</v>
      </c>
    </row>
    <row r="2016" spans="1:7" x14ac:dyDescent="0.25">
      <c r="A2016" t="s">
        <v>3758</v>
      </c>
      <c r="B2016" t="s">
        <v>3759</v>
      </c>
      <c r="C2016" s="6" t="s">
        <v>9500</v>
      </c>
      <c r="D2016" s="4" t="s">
        <v>12759</v>
      </c>
      <c r="E2016" s="4"/>
      <c r="F2016" s="5">
        <v>2362</v>
      </c>
      <c r="G2016" s="5">
        <v>798</v>
      </c>
    </row>
    <row r="2017" spans="1:7" x14ac:dyDescent="0.25">
      <c r="A2017" t="s">
        <v>3760</v>
      </c>
      <c r="B2017" t="s">
        <v>3761</v>
      </c>
      <c r="C2017" s="6" t="s">
        <v>9500</v>
      </c>
      <c r="D2017" s="4" t="s">
        <v>12760</v>
      </c>
      <c r="E2017" s="4"/>
      <c r="F2017" s="5">
        <v>1159</v>
      </c>
      <c r="G2017" s="5">
        <v>697</v>
      </c>
    </row>
    <row r="2018" spans="1:7" x14ac:dyDescent="0.25">
      <c r="A2018" t="s">
        <v>3762</v>
      </c>
      <c r="B2018" t="s">
        <v>3763</v>
      </c>
      <c r="C2018" s="6" t="s">
        <v>9506</v>
      </c>
      <c r="D2018" s="4" t="s">
        <v>12761</v>
      </c>
      <c r="E2018" s="4"/>
      <c r="F2018" s="5">
        <v>3211</v>
      </c>
      <c r="G2018" s="5">
        <v>1574</v>
      </c>
    </row>
    <row r="2019" spans="1:7" x14ac:dyDescent="0.25">
      <c r="A2019" t="s">
        <v>3764</v>
      </c>
      <c r="B2019" t="s">
        <v>3765</v>
      </c>
      <c r="C2019" s="6" t="s">
        <v>9506</v>
      </c>
      <c r="D2019" s="4" t="s">
        <v>12762</v>
      </c>
      <c r="E2019" s="4"/>
      <c r="F2019" s="5">
        <v>2132</v>
      </c>
      <c r="G2019" s="5">
        <v>1045</v>
      </c>
    </row>
    <row r="2020" spans="1:7" x14ac:dyDescent="0.25">
      <c r="A2020" t="s">
        <v>3766</v>
      </c>
      <c r="B2020" t="s">
        <v>3767</v>
      </c>
      <c r="C2020" s="6" t="s">
        <v>9506</v>
      </c>
      <c r="D2020" s="4" t="s">
        <v>12762</v>
      </c>
      <c r="E2020" s="4"/>
      <c r="F2020" s="5">
        <v>2132</v>
      </c>
      <c r="G2020" s="5">
        <v>1045</v>
      </c>
    </row>
    <row r="2021" spans="1:7" x14ac:dyDescent="0.25">
      <c r="A2021" t="s">
        <v>3768</v>
      </c>
      <c r="B2021" t="s">
        <v>3769</v>
      </c>
      <c r="C2021" s="6" t="s">
        <v>9506</v>
      </c>
      <c r="D2021" s="4" t="s">
        <v>12763</v>
      </c>
      <c r="E2021" s="4"/>
      <c r="F2021" s="5">
        <v>1026</v>
      </c>
      <c r="G2021" s="5">
        <v>892</v>
      </c>
    </row>
    <row r="2022" spans="1:7" x14ac:dyDescent="0.25">
      <c r="A2022" t="s">
        <v>3770</v>
      </c>
      <c r="B2022" t="s">
        <v>3771</v>
      </c>
      <c r="C2022" s="6" t="s">
        <v>9506</v>
      </c>
      <c r="D2022" s="4" t="s">
        <v>12764</v>
      </c>
      <c r="E2022" s="4"/>
      <c r="F2022" s="5">
        <v>1936</v>
      </c>
      <c r="G2022" s="5">
        <v>1684</v>
      </c>
    </row>
    <row r="2023" spans="1:7" x14ac:dyDescent="0.25">
      <c r="A2023" t="s">
        <v>3772</v>
      </c>
      <c r="B2023" t="s">
        <v>3773</v>
      </c>
      <c r="C2023" s="6" t="s">
        <v>9506</v>
      </c>
      <c r="D2023" s="4" t="s">
        <v>12765</v>
      </c>
      <c r="E2023" s="4"/>
      <c r="F2023" s="5">
        <v>1042</v>
      </c>
      <c r="G2023" s="5">
        <v>985</v>
      </c>
    </row>
    <row r="2024" spans="1:7" x14ac:dyDescent="0.25">
      <c r="A2024" t="s">
        <v>3774</v>
      </c>
      <c r="B2024" t="s">
        <v>3775</v>
      </c>
      <c r="C2024" s="6" t="s">
        <v>9506</v>
      </c>
      <c r="D2024" s="4" t="s">
        <v>12766</v>
      </c>
      <c r="E2024" s="4"/>
      <c r="F2024" s="5">
        <v>4701</v>
      </c>
      <c r="G2024" s="5">
        <v>1653</v>
      </c>
    </row>
    <row r="2025" spans="1:7" x14ac:dyDescent="0.25">
      <c r="A2025" t="s">
        <v>3776</v>
      </c>
      <c r="B2025" t="s">
        <v>3777</v>
      </c>
      <c r="C2025" s="6" t="s">
        <v>9506</v>
      </c>
      <c r="D2025" s="4" t="s">
        <v>12767</v>
      </c>
      <c r="E2025" s="4"/>
      <c r="F2025" s="5">
        <v>3137</v>
      </c>
      <c r="G2025" s="5">
        <v>1104</v>
      </c>
    </row>
    <row r="2026" spans="1:7" x14ac:dyDescent="0.25">
      <c r="A2026" t="s">
        <v>3778</v>
      </c>
      <c r="B2026" t="s">
        <v>3779</v>
      </c>
      <c r="C2026" s="6" t="s">
        <v>9506</v>
      </c>
      <c r="D2026" s="4" t="s">
        <v>12767</v>
      </c>
      <c r="E2026" s="4"/>
      <c r="F2026" s="5">
        <v>3137</v>
      </c>
      <c r="G2026" s="5">
        <v>1104</v>
      </c>
    </row>
    <row r="2027" spans="1:7" x14ac:dyDescent="0.25">
      <c r="A2027" t="s">
        <v>3780</v>
      </c>
      <c r="B2027" t="s">
        <v>13607</v>
      </c>
      <c r="C2027" s="6" t="s">
        <v>9506</v>
      </c>
      <c r="D2027" s="4" t="s">
        <v>12767</v>
      </c>
      <c r="E2027" s="4"/>
      <c r="F2027" s="5">
        <v>4234</v>
      </c>
      <c r="G2027" s="5">
        <v>1104</v>
      </c>
    </row>
    <row r="2028" spans="1:7" x14ac:dyDescent="0.25">
      <c r="A2028" t="s">
        <v>3781</v>
      </c>
      <c r="B2028" t="s">
        <v>3782</v>
      </c>
      <c r="C2028" s="6" t="s">
        <v>9506</v>
      </c>
      <c r="D2028" s="4" t="s">
        <v>12768</v>
      </c>
      <c r="E2028" s="4"/>
      <c r="F2028" s="5">
        <v>3631</v>
      </c>
      <c r="G2028" s="5">
        <v>1750</v>
      </c>
    </row>
    <row r="2029" spans="1:7" x14ac:dyDescent="0.25">
      <c r="A2029" t="s">
        <v>3783</v>
      </c>
      <c r="B2029" t="s">
        <v>3784</v>
      </c>
      <c r="C2029" s="6" t="s">
        <v>9506</v>
      </c>
      <c r="D2029" s="4" t="s">
        <v>12769</v>
      </c>
      <c r="E2029" s="4"/>
      <c r="F2029" s="5">
        <v>2740</v>
      </c>
      <c r="G2029" s="5">
        <v>1164</v>
      </c>
    </row>
    <row r="2030" spans="1:7" x14ac:dyDescent="0.25">
      <c r="A2030" t="s">
        <v>3785</v>
      </c>
      <c r="B2030" t="s">
        <v>3786</v>
      </c>
      <c r="C2030" s="6" t="s">
        <v>9513</v>
      </c>
      <c r="D2030" s="4" t="s">
        <v>12770</v>
      </c>
      <c r="E2030" s="4"/>
      <c r="F2030" s="5">
        <v>894</v>
      </c>
      <c r="G2030" s="5">
        <v>778</v>
      </c>
    </row>
    <row r="2031" spans="1:7" x14ac:dyDescent="0.25">
      <c r="A2031" t="s">
        <v>3787</v>
      </c>
      <c r="B2031" t="s">
        <v>3788</v>
      </c>
      <c r="C2031" s="6" t="s">
        <v>9506</v>
      </c>
      <c r="D2031" s="4" t="s">
        <v>12771</v>
      </c>
      <c r="E2031" s="4"/>
      <c r="F2031" s="5">
        <v>4881</v>
      </c>
      <c r="G2031" s="5">
        <v>1564</v>
      </c>
    </row>
    <row r="2032" spans="1:7" x14ac:dyDescent="0.25">
      <c r="A2032" t="s">
        <v>3789</v>
      </c>
      <c r="B2032" t="s">
        <v>3790</v>
      </c>
      <c r="C2032" s="6" t="s">
        <v>9506</v>
      </c>
      <c r="D2032" s="4" t="s">
        <v>12772</v>
      </c>
      <c r="E2032" s="4"/>
      <c r="F2032" s="5">
        <v>3812</v>
      </c>
      <c r="G2032" s="5">
        <v>1221</v>
      </c>
    </row>
    <row r="2033" spans="1:7" x14ac:dyDescent="0.25">
      <c r="A2033" t="s">
        <v>3791</v>
      </c>
      <c r="B2033" t="s">
        <v>3792</v>
      </c>
      <c r="C2033" s="6" t="s">
        <v>9506</v>
      </c>
      <c r="D2033" s="4" t="s">
        <v>12773</v>
      </c>
      <c r="E2033" s="4"/>
      <c r="F2033" s="5">
        <v>5001</v>
      </c>
      <c r="G2033" s="5">
        <v>1760</v>
      </c>
    </row>
    <row r="2034" spans="1:7" x14ac:dyDescent="0.25">
      <c r="A2034" t="s">
        <v>3793</v>
      </c>
      <c r="B2034" t="s">
        <v>3794</v>
      </c>
      <c r="C2034" s="6" t="s">
        <v>9506</v>
      </c>
      <c r="D2034" s="4" t="s">
        <v>12774</v>
      </c>
      <c r="E2034" s="4"/>
      <c r="F2034" s="5">
        <v>3990</v>
      </c>
      <c r="G2034" s="5">
        <v>1405</v>
      </c>
    </row>
    <row r="2035" spans="1:7" x14ac:dyDescent="0.25">
      <c r="A2035" t="s">
        <v>3795</v>
      </c>
      <c r="B2035" t="s">
        <v>3796</v>
      </c>
      <c r="C2035" s="6" t="s">
        <v>9506</v>
      </c>
      <c r="D2035" s="4" t="s">
        <v>12775</v>
      </c>
      <c r="E2035" s="4"/>
      <c r="F2035" s="5">
        <v>4847</v>
      </c>
      <c r="G2035" s="5">
        <v>1705</v>
      </c>
    </row>
    <row r="2036" spans="1:7" x14ac:dyDescent="0.25">
      <c r="A2036" t="s">
        <v>3797</v>
      </c>
      <c r="B2036" t="s">
        <v>3798</v>
      </c>
      <c r="C2036" s="6" t="s">
        <v>9506</v>
      </c>
      <c r="D2036" s="4" t="s">
        <v>12776</v>
      </c>
      <c r="E2036" s="4"/>
      <c r="F2036" s="5">
        <v>3223</v>
      </c>
      <c r="G2036" s="5">
        <v>1134</v>
      </c>
    </row>
    <row r="2037" spans="1:7" x14ac:dyDescent="0.25">
      <c r="A2037" t="s">
        <v>3799</v>
      </c>
      <c r="B2037" t="s">
        <v>3800</v>
      </c>
      <c r="C2037" s="6" t="s">
        <v>9506</v>
      </c>
      <c r="D2037" s="4" t="s">
        <v>12777</v>
      </c>
      <c r="E2037" s="4"/>
      <c r="F2037" s="5">
        <v>1535</v>
      </c>
      <c r="G2037" s="5">
        <v>1293</v>
      </c>
    </row>
    <row r="2038" spans="1:7" x14ac:dyDescent="0.25">
      <c r="A2038" t="s">
        <v>3801</v>
      </c>
      <c r="B2038" t="s">
        <v>3802</v>
      </c>
      <c r="C2038" s="6" t="s">
        <v>9506</v>
      </c>
      <c r="D2038" s="4" t="s">
        <v>12777</v>
      </c>
      <c r="E2038" s="4"/>
      <c r="F2038" s="5">
        <v>1535</v>
      </c>
      <c r="G2038" s="5">
        <v>1293</v>
      </c>
    </row>
    <row r="2039" spans="1:7" x14ac:dyDescent="0.25">
      <c r="A2039" t="s">
        <v>3803</v>
      </c>
      <c r="B2039" t="s">
        <v>3804</v>
      </c>
      <c r="C2039" s="6" t="s">
        <v>9500</v>
      </c>
      <c r="D2039" s="4" t="s">
        <v>12778</v>
      </c>
      <c r="E2039" s="4"/>
      <c r="F2039" s="5">
        <v>791</v>
      </c>
      <c r="G2039" s="5">
        <v>623</v>
      </c>
    </row>
    <row r="2040" spans="1:7" x14ac:dyDescent="0.25">
      <c r="A2040" t="s">
        <v>3805</v>
      </c>
      <c r="B2040" t="s">
        <v>3806</v>
      </c>
      <c r="C2040" s="6" t="s">
        <v>9500</v>
      </c>
      <c r="D2040" s="4" t="s">
        <v>12779</v>
      </c>
      <c r="E2040" s="4"/>
      <c r="F2040" s="5">
        <v>409</v>
      </c>
      <c r="G2040" s="5">
        <v>322</v>
      </c>
    </row>
    <row r="2041" spans="1:7" x14ac:dyDescent="0.25">
      <c r="A2041" t="s">
        <v>3807</v>
      </c>
      <c r="B2041" t="s">
        <v>3808</v>
      </c>
      <c r="C2041" s="6" t="s">
        <v>9500</v>
      </c>
      <c r="D2041" s="4" t="s">
        <v>12780</v>
      </c>
      <c r="E2041" s="4"/>
      <c r="F2041" s="5">
        <v>947</v>
      </c>
      <c r="G2041" s="5">
        <v>947</v>
      </c>
    </row>
    <row r="2042" spans="1:7" x14ac:dyDescent="0.25">
      <c r="A2042" t="s">
        <v>3809</v>
      </c>
      <c r="B2042" t="s">
        <v>3810</v>
      </c>
      <c r="C2042" s="6" t="s">
        <v>9500</v>
      </c>
      <c r="D2042" s="4" t="s">
        <v>12781</v>
      </c>
      <c r="E2042" s="4"/>
      <c r="F2042" s="5">
        <v>532</v>
      </c>
      <c r="G2042" s="5">
        <v>439</v>
      </c>
    </row>
    <row r="2043" spans="1:7" x14ac:dyDescent="0.25">
      <c r="A2043" t="s">
        <v>3811</v>
      </c>
      <c r="B2043" t="s">
        <v>3812</v>
      </c>
      <c r="C2043" s="6" t="s">
        <v>9500</v>
      </c>
      <c r="D2043" s="4" t="s">
        <v>12752</v>
      </c>
      <c r="E2043" s="4"/>
      <c r="F2043" s="5">
        <v>1779</v>
      </c>
      <c r="G2043" s="5">
        <v>209</v>
      </c>
    </row>
    <row r="2044" spans="1:7" x14ac:dyDescent="0.25">
      <c r="A2044" t="s">
        <v>3813</v>
      </c>
      <c r="B2044" t="s">
        <v>3814</v>
      </c>
      <c r="C2044" s="6" t="s">
        <v>9500</v>
      </c>
      <c r="D2044" s="4" t="s">
        <v>12752</v>
      </c>
      <c r="E2044" s="4"/>
      <c r="F2044" s="5">
        <v>1779</v>
      </c>
      <c r="G2044" s="5">
        <v>209</v>
      </c>
    </row>
    <row r="2045" spans="1:7" x14ac:dyDescent="0.25">
      <c r="A2045" t="s">
        <v>3815</v>
      </c>
      <c r="B2045" t="s">
        <v>3816</v>
      </c>
      <c r="C2045" s="6" t="s">
        <v>9526</v>
      </c>
      <c r="D2045" s="4" t="s">
        <v>9599</v>
      </c>
      <c r="E2045" s="4"/>
      <c r="F2045" s="5">
        <v>2996</v>
      </c>
      <c r="G2045" s="5">
        <v>1646</v>
      </c>
    </row>
    <row r="2046" spans="1:7" x14ac:dyDescent="0.25">
      <c r="A2046" t="s">
        <v>3817</v>
      </c>
      <c r="B2046" t="s">
        <v>3818</v>
      </c>
      <c r="C2046" s="6" t="s">
        <v>9526</v>
      </c>
      <c r="D2046" s="4" t="s">
        <v>9599</v>
      </c>
      <c r="E2046" s="4" t="s">
        <v>9599</v>
      </c>
      <c r="F2046" s="5">
        <v>2996</v>
      </c>
      <c r="G2046" s="5">
        <v>1646</v>
      </c>
    </row>
    <row r="2047" spans="1:7" x14ac:dyDescent="0.25">
      <c r="A2047" t="s">
        <v>3819</v>
      </c>
      <c r="B2047" t="s">
        <v>3820</v>
      </c>
      <c r="C2047" s="6" t="s">
        <v>9526</v>
      </c>
      <c r="D2047" s="4" t="s">
        <v>12782</v>
      </c>
      <c r="E2047" s="4"/>
      <c r="F2047" s="5">
        <v>3359</v>
      </c>
      <c r="G2047" s="5">
        <v>1975</v>
      </c>
    </row>
    <row r="2048" spans="1:7" x14ac:dyDescent="0.25">
      <c r="A2048" t="s">
        <v>3821</v>
      </c>
      <c r="B2048" t="s">
        <v>3822</v>
      </c>
      <c r="C2048" s="6" t="s">
        <v>9526</v>
      </c>
      <c r="D2048" s="4" t="s">
        <v>12782</v>
      </c>
      <c r="E2048" s="4" t="s">
        <v>12782</v>
      </c>
      <c r="F2048" s="5">
        <v>3359</v>
      </c>
      <c r="G2048" s="5">
        <v>1975</v>
      </c>
    </row>
    <row r="2049" spans="1:7" x14ac:dyDescent="0.25">
      <c r="A2049" t="s">
        <v>3823</v>
      </c>
      <c r="B2049" t="s">
        <v>3824</v>
      </c>
      <c r="C2049" s="6" t="s">
        <v>9526</v>
      </c>
      <c r="D2049" s="4" t="s">
        <v>12783</v>
      </c>
      <c r="E2049" s="4"/>
      <c r="F2049" s="5">
        <v>4274</v>
      </c>
      <c r="G2049" s="5">
        <v>2463</v>
      </c>
    </row>
    <row r="2050" spans="1:7" x14ac:dyDescent="0.25">
      <c r="A2050" t="s">
        <v>3825</v>
      </c>
      <c r="B2050" t="s">
        <v>3826</v>
      </c>
      <c r="C2050" s="6" t="s">
        <v>9526</v>
      </c>
      <c r="D2050" s="4" t="s">
        <v>12783</v>
      </c>
      <c r="E2050" s="4" t="s">
        <v>12783</v>
      </c>
      <c r="F2050" s="5">
        <v>4274</v>
      </c>
      <c r="G2050" s="5">
        <v>2463</v>
      </c>
    </row>
    <row r="2051" spans="1:7" x14ac:dyDescent="0.25">
      <c r="A2051" t="s">
        <v>3827</v>
      </c>
      <c r="B2051" t="s">
        <v>3828</v>
      </c>
      <c r="C2051" s="6" t="s">
        <v>9526</v>
      </c>
      <c r="D2051" s="4" t="s">
        <v>12784</v>
      </c>
      <c r="E2051" s="4"/>
      <c r="F2051" s="5">
        <v>3039</v>
      </c>
      <c r="G2051" s="5">
        <v>1653</v>
      </c>
    </row>
    <row r="2052" spans="1:7" x14ac:dyDescent="0.25">
      <c r="A2052" t="s">
        <v>3829</v>
      </c>
      <c r="B2052" t="s">
        <v>3830</v>
      </c>
      <c r="C2052" s="6" t="s">
        <v>9526</v>
      </c>
      <c r="D2052" s="4" t="s">
        <v>12785</v>
      </c>
      <c r="E2052" s="4"/>
      <c r="F2052" s="5">
        <v>3357</v>
      </c>
      <c r="G2052" s="5">
        <v>1979</v>
      </c>
    </row>
    <row r="2053" spans="1:7" x14ac:dyDescent="0.25">
      <c r="A2053" t="s">
        <v>3831</v>
      </c>
      <c r="B2053" t="s">
        <v>3832</v>
      </c>
      <c r="C2053" s="6" t="s">
        <v>9526</v>
      </c>
      <c r="D2053" s="4" t="s">
        <v>12786</v>
      </c>
      <c r="E2053" s="4"/>
      <c r="F2053" s="5">
        <v>3724</v>
      </c>
      <c r="G2053" s="5">
        <v>2467</v>
      </c>
    </row>
    <row r="2054" spans="1:7" x14ac:dyDescent="0.25">
      <c r="A2054" t="s">
        <v>3833</v>
      </c>
      <c r="B2054" t="s">
        <v>3834</v>
      </c>
      <c r="C2054" s="6" t="s">
        <v>9526</v>
      </c>
      <c r="D2054" s="4" t="s">
        <v>12787</v>
      </c>
      <c r="E2054" s="4"/>
      <c r="F2054" s="5">
        <v>3357</v>
      </c>
      <c r="G2054" s="5">
        <v>1651</v>
      </c>
    </row>
    <row r="2055" spans="1:7" x14ac:dyDescent="0.25">
      <c r="A2055" t="s">
        <v>3835</v>
      </c>
      <c r="B2055" t="s">
        <v>3836</v>
      </c>
      <c r="C2055" s="6" t="s">
        <v>9526</v>
      </c>
      <c r="D2055" s="4" t="s">
        <v>12788</v>
      </c>
      <c r="E2055" s="4"/>
      <c r="F2055" s="5">
        <v>3925</v>
      </c>
      <c r="G2055" s="5">
        <v>1979</v>
      </c>
    </row>
    <row r="2056" spans="1:7" x14ac:dyDescent="0.25">
      <c r="A2056" t="s">
        <v>3837</v>
      </c>
      <c r="B2056" t="s">
        <v>3838</v>
      </c>
      <c r="C2056" s="6" t="s">
        <v>9526</v>
      </c>
      <c r="D2056" s="4" t="s">
        <v>12789</v>
      </c>
      <c r="E2056" s="4"/>
      <c r="F2056" s="5">
        <v>4831</v>
      </c>
      <c r="G2056" s="5">
        <v>2466</v>
      </c>
    </row>
    <row r="2057" spans="1:7" x14ac:dyDescent="0.25">
      <c r="A2057" t="s">
        <v>3839</v>
      </c>
      <c r="B2057" t="s">
        <v>3840</v>
      </c>
      <c r="C2057" s="6" t="s">
        <v>9526</v>
      </c>
      <c r="D2057" s="4" t="s">
        <v>12790</v>
      </c>
      <c r="E2057" s="4"/>
      <c r="F2057" s="5">
        <v>2919</v>
      </c>
      <c r="G2057" s="5">
        <v>1653</v>
      </c>
    </row>
    <row r="2058" spans="1:7" x14ac:dyDescent="0.25">
      <c r="A2058" t="s">
        <v>3841</v>
      </c>
      <c r="B2058" t="s">
        <v>3842</v>
      </c>
      <c r="C2058" s="6" t="s">
        <v>9526</v>
      </c>
      <c r="D2058" s="4" t="s">
        <v>12790</v>
      </c>
      <c r="E2058" s="4" t="s">
        <v>12790</v>
      </c>
      <c r="F2058" s="5">
        <v>2919</v>
      </c>
      <c r="G2058" s="5">
        <v>1653</v>
      </c>
    </row>
    <row r="2059" spans="1:7" x14ac:dyDescent="0.25">
      <c r="A2059" t="s">
        <v>3843</v>
      </c>
      <c r="B2059" t="s">
        <v>3844</v>
      </c>
      <c r="C2059" s="6" t="s">
        <v>9526</v>
      </c>
      <c r="D2059" s="4" t="s">
        <v>12791</v>
      </c>
      <c r="E2059" s="4"/>
      <c r="F2059" s="5">
        <v>4514</v>
      </c>
      <c r="G2059" s="5">
        <v>1979</v>
      </c>
    </row>
    <row r="2060" spans="1:7" x14ac:dyDescent="0.25">
      <c r="A2060" t="s">
        <v>3845</v>
      </c>
      <c r="B2060" t="s">
        <v>3846</v>
      </c>
      <c r="C2060" s="6" t="s">
        <v>9526</v>
      </c>
      <c r="D2060" s="4" t="s">
        <v>12791</v>
      </c>
      <c r="E2060" s="4" t="s">
        <v>12791</v>
      </c>
      <c r="F2060" s="5">
        <v>4514</v>
      </c>
      <c r="G2060" s="5">
        <v>1979</v>
      </c>
    </row>
    <row r="2061" spans="1:7" x14ac:dyDescent="0.25">
      <c r="A2061" t="s">
        <v>3847</v>
      </c>
      <c r="B2061" t="s">
        <v>3848</v>
      </c>
      <c r="C2061" s="6" t="s">
        <v>9526</v>
      </c>
      <c r="D2061" s="4" t="s">
        <v>12792</v>
      </c>
      <c r="E2061" s="4"/>
      <c r="F2061" s="5">
        <v>4831</v>
      </c>
      <c r="G2061" s="5">
        <v>2467</v>
      </c>
    </row>
    <row r="2062" spans="1:7" x14ac:dyDescent="0.25">
      <c r="A2062" t="s">
        <v>3849</v>
      </c>
      <c r="B2062" t="s">
        <v>3850</v>
      </c>
      <c r="C2062" s="6" t="s">
        <v>9526</v>
      </c>
      <c r="D2062" s="4" t="s">
        <v>12792</v>
      </c>
      <c r="E2062" s="4" t="s">
        <v>12792</v>
      </c>
      <c r="F2062" s="5">
        <v>4831</v>
      </c>
      <c r="G2062" s="5">
        <v>2467</v>
      </c>
    </row>
    <row r="2063" spans="1:7" x14ac:dyDescent="0.25">
      <c r="A2063" t="s">
        <v>3851</v>
      </c>
      <c r="B2063" t="s">
        <v>3852</v>
      </c>
      <c r="C2063" s="6" t="s">
        <v>9526</v>
      </c>
      <c r="D2063" s="4" t="s">
        <v>12793</v>
      </c>
      <c r="E2063" s="4"/>
      <c r="F2063" s="5">
        <v>4448</v>
      </c>
      <c r="G2063" s="5">
        <v>2565</v>
      </c>
    </row>
    <row r="2064" spans="1:7" x14ac:dyDescent="0.25">
      <c r="A2064" t="s">
        <v>3853</v>
      </c>
      <c r="B2064" t="s">
        <v>3854</v>
      </c>
      <c r="C2064" s="6" t="s">
        <v>9526</v>
      </c>
      <c r="D2064" s="4" t="s">
        <v>12794</v>
      </c>
      <c r="E2064" s="4"/>
      <c r="F2064" s="5">
        <v>4448</v>
      </c>
      <c r="G2064" s="5">
        <v>2565</v>
      </c>
    </row>
    <row r="2065" spans="1:7" x14ac:dyDescent="0.25">
      <c r="A2065" t="s">
        <v>3855</v>
      </c>
      <c r="B2065" t="s">
        <v>3856</v>
      </c>
      <c r="C2065" s="6" t="s">
        <v>9527</v>
      </c>
      <c r="D2065" s="4" t="s">
        <v>12795</v>
      </c>
      <c r="E2065" s="4"/>
      <c r="F2065" s="5">
        <v>4054</v>
      </c>
      <c r="G2065" s="5">
        <v>1972</v>
      </c>
    </row>
    <row r="2066" spans="1:7" x14ac:dyDescent="0.25">
      <c r="A2066" t="s">
        <v>3857</v>
      </c>
      <c r="B2066" t="s">
        <v>3858</v>
      </c>
      <c r="C2066" s="6" t="s">
        <v>9527</v>
      </c>
      <c r="D2066" s="4" t="s">
        <v>12795</v>
      </c>
      <c r="E2066" s="4" t="s">
        <v>12795</v>
      </c>
      <c r="F2066" s="5">
        <v>4054</v>
      </c>
      <c r="G2066" s="5">
        <v>1972</v>
      </c>
    </row>
    <row r="2067" spans="1:7" x14ac:dyDescent="0.25">
      <c r="A2067" t="s">
        <v>3859</v>
      </c>
      <c r="B2067" t="s">
        <v>3860</v>
      </c>
      <c r="C2067" s="6" t="s">
        <v>9527</v>
      </c>
      <c r="D2067" s="4" t="s">
        <v>12796</v>
      </c>
      <c r="E2067" s="4"/>
      <c r="F2067" s="5">
        <v>4747</v>
      </c>
      <c r="G2067" s="5">
        <v>2358</v>
      </c>
    </row>
    <row r="2068" spans="1:7" x14ac:dyDescent="0.25">
      <c r="A2068" t="s">
        <v>3861</v>
      </c>
      <c r="B2068" t="s">
        <v>3862</v>
      </c>
      <c r="C2068" s="6" t="s">
        <v>9527</v>
      </c>
      <c r="D2068" s="4" t="s">
        <v>12796</v>
      </c>
      <c r="E2068" s="4" t="s">
        <v>12796</v>
      </c>
      <c r="F2068" s="5">
        <v>4747</v>
      </c>
      <c r="G2068" s="5">
        <v>2358</v>
      </c>
    </row>
    <row r="2069" spans="1:7" x14ac:dyDescent="0.25">
      <c r="A2069" t="s">
        <v>3863</v>
      </c>
      <c r="B2069" t="s">
        <v>3864</v>
      </c>
      <c r="C2069" s="6" t="s">
        <v>9527</v>
      </c>
      <c r="D2069" s="4" t="s">
        <v>12797</v>
      </c>
      <c r="E2069" s="4"/>
      <c r="F2069" s="5">
        <v>5144</v>
      </c>
      <c r="G2069" s="5">
        <v>2940</v>
      </c>
    </row>
    <row r="2070" spans="1:7" x14ac:dyDescent="0.25">
      <c r="A2070" t="s">
        <v>3865</v>
      </c>
      <c r="B2070" t="s">
        <v>3866</v>
      </c>
      <c r="C2070" s="6" t="s">
        <v>9527</v>
      </c>
      <c r="D2070" s="4" t="s">
        <v>12797</v>
      </c>
      <c r="E2070" s="4" t="s">
        <v>12797</v>
      </c>
      <c r="F2070" s="5">
        <v>5144</v>
      </c>
      <c r="G2070" s="5">
        <v>2940</v>
      </c>
    </row>
    <row r="2071" spans="1:7" x14ac:dyDescent="0.25">
      <c r="A2071" t="s">
        <v>3867</v>
      </c>
      <c r="B2071" t="s">
        <v>3868</v>
      </c>
      <c r="C2071" s="6" t="s">
        <v>9527</v>
      </c>
      <c r="D2071" s="4" t="s">
        <v>12798</v>
      </c>
      <c r="E2071" s="4"/>
      <c r="F2071" s="5">
        <v>6572</v>
      </c>
      <c r="G2071" s="5">
        <v>3004</v>
      </c>
    </row>
    <row r="2072" spans="1:7" x14ac:dyDescent="0.25">
      <c r="A2072" t="s">
        <v>3869</v>
      </c>
      <c r="B2072" t="s">
        <v>3870</v>
      </c>
      <c r="C2072" s="6" t="s">
        <v>9528</v>
      </c>
      <c r="D2072" s="4" t="s">
        <v>12799</v>
      </c>
      <c r="E2072" s="4"/>
      <c r="F2072" s="5">
        <v>4371</v>
      </c>
      <c r="G2072" s="5">
        <v>2059</v>
      </c>
    </row>
    <row r="2073" spans="1:7" x14ac:dyDescent="0.25">
      <c r="A2073" t="s">
        <v>3871</v>
      </c>
      <c r="B2073" t="s">
        <v>3872</v>
      </c>
      <c r="C2073" s="6" t="s">
        <v>9528</v>
      </c>
      <c r="D2073" s="4" t="s">
        <v>12800</v>
      </c>
      <c r="E2073" s="4"/>
      <c r="F2073" s="5">
        <v>4447</v>
      </c>
      <c r="G2073" s="5">
        <v>2462</v>
      </c>
    </row>
    <row r="2074" spans="1:7" x14ac:dyDescent="0.25">
      <c r="A2074" t="s">
        <v>3873</v>
      </c>
      <c r="B2074" t="s">
        <v>3874</v>
      </c>
      <c r="C2074" s="6" t="s">
        <v>9528</v>
      </c>
      <c r="D2074" s="4" t="s">
        <v>12801</v>
      </c>
      <c r="E2074" s="4"/>
      <c r="F2074" s="5">
        <v>8201</v>
      </c>
      <c r="G2074" s="5">
        <v>3068</v>
      </c>
    </row>
    <row r="2075" spans="1:7" x14ac:dyDescent="0.25">
      <c r="A2075" t="s">
        <v>3875</v>
      </c>
      <c r="B2075" t="s">
        <v>3876</v>
      </c>
      <c r="C2075" s="6" t="s">
        <v>9527</v>
      </c>
      <c r="D2075" s="4" t="s">
        <v>12802</v>
      </c>
      <c r="E2075" s="4"/>
      <c r="F2075" s="5">
        <v>4054</v>
      </c>
      <c r="G2075" s="5">
        <v>1972</v>
      </c>
    </row>
    <row r="2076" spans="1:7" x14ac:dyDescent="0.25">
      <c r="A2076" t="s">
        <v>3877</v>
      </c>
      <c r="B2076" t="s">
        <v>3878</v>
      </c>
      <c r="C2076" s="6" t="s">
        <v>9527</v>
      </c>
      <c r="D2076" s="4" t="s">
        <v>12803</v>
      </c>
      <c r="E2076" s="4"/>
      <c r="F2076" s="5">
        <v>4125</v>
      </c>
      <c r="G2076" s="5">
        <v>2357</v>
      </c>
    </row>
    <row r="2077" spans="1:7" x14ac:dyDescent="0.25">
      <c r="A2077" t="s">
        <v>3879</v>
      </c>
      <c r="B2077" t="s">
        <v>3880</v>
      </c>
      <c r="C2077" s="6" t="s">
        <v>9527</v>
      </c>
      <c r="D2077" s="4" t="s">
        <v>12804</v>
      </c>
      <c r="E2077" s="4"/>
      <c r="F2077" s="5">
        <v>5365</v>
      </c>
      <c r="G2077" s="5">
        <v>2938</v>
      </c>
    </row>
    <row r="2078" spans="1:7" x14ac:dyDescent="0.25">
      <c r="A2078" t="s">
        <v>3881</v>
      </c>
      <c r="B2078" t="s">
        <v>3882</v>
      </c>
      <c r="C2078" s="6" t="s">
        <v>9527</v>
      </c>
      <c r="D2078" s="4" t="s">
        <v>12805</v>
      </c>
      <c r="E2078" s="4"/>
      <c r="F2078" s="5">
        <v>4054</v>
      </c>
      <c r="G2078" s="5">
        <v>1972</v>
      </c>
    </row>
    <row r="2079" spans="1:7" x14ac:dyDescent="0.25">
      <c r="A2079" t="s">
        <v>3883</v>
      </c>
      <c r="B2079" t="s">
        <v>3884</v>
      </c>
      <c r="C2079" s="6" t="s">
        <v>9527</v>
      </c>
      <c r="D2079" s="4" t="s">
        <v>12806</v>
      </c>
      <c r="E2079" s="4"/>
      <c r="F2079" s="5">
        <v>4744</v>
      </c>
      <c r="G2079" s="5">
        <v>2357</v>
      </c>
    </row>
    <row r="2080" spans="1:7" x14ac:dyDescent="0.25">
      <c r="A2080" t="s">
        <v>3885</v>
      </c>
      <c r="B2080" t="s">
        <v>3886</v>
      </c>
      <c r="C2080" s="6" t="s">
        <v>9527</v>
      </c>
      <c r="D2080" s="4" t="s">
        <v>12807</v>
      </c>
      <c r="E2080" s="4"/>
      <c r="F2080" s="5">
        <v>5365</v>
      </c>
      <c r="G2080" s="5">
        <v>2938</v>
      </c>
    </row>
    <row r="2081" spans="1:7" x14ac:dyDescent="0.25">
      <c r="A2081" t="s">
        <v>3887</v>
      </c>
      <c r="B2081" t="s">
        <v>3888</v>
      </c>
      <c r="C2081" s="6" t="s">
        <v>9528</v>
      </c>
      <c r="D2081" s="4" t="s">
        <v>12808</v>
      </c>
      <c r="E2081" s="4"/>
      <c r="F2081" s="5">
        <v>5715</v>
      </c>
      <c r="G2081" s="5">
        <v>2887</v>
      </c>
    </row>
    <row r="2082" spans="1:7" x14ac:dyDescent="0.25">
      <c r="A2082" t="s">
        <v>3889</v>
      </c>
      <c r="B2082" t="s">
        <v>3890</v>
      </c>
      <c r="C2082" s="6" t="s">
        <v>9527</v>
      </c>
      <c r="D2082" s="4" t="s">
        <v>12809</v>
      </c>
      <c r="E2082" s="4"/>
      <c r="F2082" s="5">
        <v>4054</v>
      </c>
      <c r="G2082" s="5">
        <v>1971</v>
      </c>
    </row>
    <row r="2083" spans="1:7" x14ac:dyDescent="0.25">
      <c r="A2083" t="s">
        <v>3891</v>
      </c>
      <c r="B2083" t="s">
        <v>3892</v>
      </c>
      <c r="C2083" s="6" t="s">
        <v>9527</v>
      </c>
      <c r="D2083" s="4" t="s">
        <v>12809</v>
      </c>
      <c r="E2083" s="4" t="s">
        <v>12809</v>
      </c>
      <c r="F2083" s="5">
        <v>4054</v>
      </c>
      <c r="G2083" s="5">
        <v>1971</v>
      </c>
    </row>
    <row r="2084" spans="1:7" x14ac:dyDescent="0.25">
      <c r="A2084" t="s">
        <v>3893</v>
      </c>
      <c r="B2084" t="s">
        <v>3894</v>
      </c>
      <c r="C2084" s="6" t="s">
        <v>9527</v>
      </c>
      <c r="D2084" s="4" t="s">
        <v>9601</v>
      </c>
      <c r="E2084" s="4"/>
      <c r="F2084" s="5">
        <v>4590</v>
      </c>
      <c r="G2084" s="5">
        <v>2278</v>
      </c>
    </row>
    <row r="2085" spans="1:7" x14ac:dyDescent="0.25">
      <c r="A2085" t="s">
        <v>3895</v>
      </c>
      <c r="B2085" t="s">
        <v>3896</v>
      </c>
      <c r="C2085" s="6" t="s">
        <v>9527</v>
      </c>
      <c r="D2085" s="4" t="s">
        <v>9601</v>
      </c>
      <c r="E2085" s="4" t="s">
        <v>9601</v>
      </c>
      <c r="F2085" s="5">
        <v>4590</v>
      </c>
      <c r="G2085" s="5">
        <v>2278</v>
      </c>
    </row>
    <row r="2086" spans="1:7" x14ac:dyDescent="0.25">
      <c r="A2086" t="s">
        <v>3897</v>
      </c>
      <c r="B2086" t="s">
        <v>3898</v>
      </c>
      <c r="C2086" s="6" t="s">
        <v>9527</v>
      </c>
      <c r="D2086" s="4" t="s">
        <v>12810</v>
      </c>
      <c r="E2086" s="4"/>
      <c r="F2086" s="5">
        <v>6168</v>
      </c>
      <c r="G2086" s="5">
        <v>2820</v>
      </c>
    </row>
    <row r="2087" spans="1:7" x14ac:dyDescent="0.25">
      <c r="A2087" t="s">
        <v>3899</v>
      </c>
      <c r="B2087" t="s">
        <v>3900</v>
      </c>
      <c r="C2087" s="6" t="s">
        <v>9527</v>
      </c>
      <c r="D2087" s="4" t="s">
        <v>12810</v>
      </c>
      <c r="E2087" s="4" t="s">
        <v>12810</v>
      </c>
      <c r="F2087" s="5">
        <v>6168</v>
      </c>
      <c r="G2087" s="5">
        <v>2820</v>
      </c>
    </row>
    <row r="2088" spans="1:7" x14ac:dyDescent="0.25">
      <c r="A2088" t="s">
        <v>3901</v>
      </c>
      <c r="B2088" t="s">
        <v>3902</v>
      </c>
      <c r="C2088" s="6" t="s">
        <v>9528</v>
      </c>
      <c r="D2088" s="4" t="s">
        <v>12811</v>
      </c>
      <c r="E2088" s="4"/>
      <c r="F2088" s="5">
        <v>3525</v>
      </c>
      <c r="G2088" s="5">
        <v>1658</v>
      </c>
    </row>
    <row r="2089" spans="1:7" x14ac:dyDescent="0.25">
      <c r="A2089" t="s">
        <v>3903</v>
      </c>
      <c r="B2089" t="s">
        <v>3904</v>
      </c>
      <c r="C2089" s="6" t="s">
        <v>9528</v>
      </c>
      <c r="D2089" s="4" t="s">
        <v>12811</v>
      </c>
      <c r="E2089" s="4"/>
      <c r="F2089" s="5">
        <v>3525</v>
      </c>
      <c r="G2089" s="5">
        <v>1658</v>
      </c>
    </row>
    <row r="2090" spans="1:7" x14ac:dyDescent="0.25">
      <c r="A2090" t="s">
        <v>3905</v>
      </c>
      <c r="B2090" t="s">
        <v>3906</v>
      </c>
      <c r="C2090" s="6" t="s">
        <v>9528</v>
      </c>
      <c r="D2090" s="4" t="s">
        <v>12811</v>
      </c>
      <c r="E2090" s="4"/>
      <c r="F2090" s="5">
        <v>4054</v>
      </c>
      <c r="G2090" s="5">
        <v>1658</v>
      </c>
    </row>
    <row r="2091" spans="1:7" x14ac:dyDescent="0.25">
      <c r="A2091" t="s">
        <v>3907</v>
      </c>
      <c r="B2091" t="s">
        <v>3908</v>
      </c>
      <c r="C2091" s="6" t="s">
        <v>9528</v>
      </c>
      <c r="D2091" s="4" t="s">
        <v>12812</v>
      </c>
      <c r="E2091" s="4"/>
      <c r="F2091" s="5">
        <v>3991</v>
      </c>
      <c r="G2091" s="5">
        <v>1972</v>
      </c>
    </row>
    <row r="2092" spans="1:7" x14ac:dyDescent="0.25">
      <c r="A2092" t="s">
        <v>3909</v>
      </c>
      <c r="B2092" t="s">
        <v>3910</v>
      </c>
      <c r="C2092" s="6" t="s">
        <v>9528</v>
      </c>
      <c r="D2092" s="4" t="s">
        <v>12812</v>
      </c>
      <c r="E2092" s="4"/>
      <c r="F2092" s="5">
        <v>3991</v>
      </c>
      <c r="G2092" s="5">
        <v>1972</v>
      </c>
    </row>
    <row r="2093" spans="1:7" x14ac:dyDescent="0.25">
      <c r="A2093" t="s">
        <v>3911</v>
      </c>
      <c r="B2093" t="s">
        <v>3912</v>
      </c>
      <c r="C2093" s="6" t="s">
        <v>9528</v>
      </c>
      <c r="D2093" s="4" t="s">
        <v>12812</v>
      </c>
      <c r="E2093" s="4"/>
      <c r="F2093" s="5">
        <v>5841</v>
      </c>
      <c r="G2093" s="5">
        <v>1972</v>
      </c>
    </row>
    <row r="2094" spans="1:7" x14ac:dyDescent="0.25">
      <c r="A2094" t="s">
        <v>3913</v>
      </c>
      <c r="B2094" t="s">
        <v>3914</v>
      </c>
      <c r="C2094" s="6" t="s">
        <v>9528</v>
      </c>
      <c r="D2094" s="4" t="s">
        <v>12813</v>
      </c>
      <c r="E2094" s="4"/>
      <c r="F2094" s="5">
        <v>4551</v>
      </c>
      <c r="G2094" s="5">
        <v>2474</v>
      </c>
    </row>
    <row r="2095" spans="1:7" x14ac:dyDescent="0.25">
      <c r="A2095" t="s">
        <v>3915</v>
      </c>
      <c r="B2095" t="s">
        <v>3916</v>
      </c>
      <c r="C2095" s="6" t="s">
        <v>9528</v>
      </c>
      <c r="D2095" s="4" t="s">
        <v>12813</v>
      </c>
      <c r="E2095" s="4"/>
      <c r="F2095" s="5">
        <v>4551</v>
      </c>
      <c r="G2095" s="5">
        <v>2474</v>
      </c>
    </row>
    <row r="2096" spans="1:7" x14ac:dyDescent="0.25">
      <c r="A2096" t="s">
        <v>3917</v>
      </c>
      <c r="B2096" t="s">
        <v>3918</v>
      </c>
      <c r="C2096" s="6" t="s">
        <v>9528</v>
      </c>
      <c r="D2096" s="4" t="s">
        <v>12814</v>
      </c>
      <c r="E2096" s="4"/>
      <c r="F2096" s="5">
        <v>5715</v>
      </c>
      <c r="G2096" s="5">
        <v>2534</v>
      </c>
    </row>
    <row r="2097" spans="1:7" x14ac:dyDescent="0.25">
      <c r="A2097" t="s">
        <v>3919</v>
      </c>
      <c r="B2097" t="s">
        <v>3920</v>
      </c>
      <c r="C2097" s="6" t="s">
        <v>9528</v>
      </c>
      <c r="D2097" s="4" t="s">
        <v>12814</v>
      </c>
      <c r="E2097" s="4"/>
      <c r="F2097" s="5">
        <v>5715</v>
      </c>
      <c r="G2097" s="5">
        <v>2534</v>
      </c>
    </row>
    <row r="2098" spans="1:7" x14ac:dyDescent="0.25">
      <c r="A2098" t="s">
        <v>3921</v>
      </c>
      <c r="B2098" t="s">
        <v>3922</v>
      </c>
      <c r="C2098" s="6" t="s">
        <v>9528</v>
      </c>
      <c r="D2098" s="4" t="s">
        <v>12815</v>
      </c>
      <c r="E2098" s="4"/>
      <c r="F2098" s="5">
        <v>3525</v>
      </c>
      <c r="G2098" s="5">
        <v>1658</v>
      </c>
    </row>
    <row r="2099" spans="1:7" x14ac:dyDescent="0.25">
      <c r="A2099" t="s">
        <v>3923</v>
      </c>
      <c r="B2099" t="s">
        <v>3924</v>
      </c>
      <c r="C2099" s="6" t="s">
        <v>9528</v>
      </c>
      <c r="D2099" s="4" t="s">
        <v>12815</v>
      </c>
      <c r="E2099" s="4"/>
      <c r="F2099" s="5">
        <v>3525</v>
      </c>
      <c r="G2099" s="5">
        <v>1658</v>
      </c>
    </row>
    <row r="2100" spans="1:7" x14ac:dyDescent="0.25">
      <c r="A2100" t="s">
        <v>3925</v>
      </c>
      <c r="B2100" t="s">
        <v>3926</v>
      </c>
      <c r="C2100" s="6" t="s">
        <v>9528</v>
      </c>
      <c r="D2100" s="4" t="s">
        <v>12815</v>
      </c>
      <c r="E2100" s="4"/>
      <c r="F2100" s="5">
        <v>4054</v>
      </c>
      <c r="G2100" s="5">
        <v>1658</v>
      </c>
    </row>
    <row r="2101" spans="1:7" x14ac:dyDescent="0.25">
      <c r="A2101" t="s">
        <v>3927</v>
      </c>
      <c r="B2101" t="s">
        <v>3928</v>
      </c>
      <c r="C2101" s="6" t="s">
        <v>9528</v>
      </c>
      <c r="D2101" s="4" t="s">
        <v>12816</v>
      </c>
      <c r="E2101" s="4"/>
      <c r="F2101" s="5">
        <v>3991</v>
      </c>
      <c r="G2101" s="5">
        <v>1972</v>
      </c>
    </row>
    <row r="2102" spans="1:7" x14ac:dyDescent="0.25">
      <c r="A2102" t="s">
        <v>3929</v>
      </c>
      <c r="B2102" t="s">
        <v>3930</v>
      </c>
      <c r="C2102" s="6" t="s">
        <v>9528</v>
      </c>
      <c r="D2102" s="4" t="s">
        <v>12816</v>
      </c>
      <c r="E2102" s="4"/>
      <c r="F2102" s="5">
        <v>3991</v>
      </c>
      <c r="G2102" s="5">
        <v>1972</v>
      </c>
    </row>
    <row r="2103" spans="1:7" x14ac:dyDescent="0.25">
      <c r="A2103" t="s">
        <v>3931</v>
      </c>
      <c r="B2103" t="s">
        <v>3932</v>
      </c>
      <c r="C2103" s="6" t="s">
        <v>9528</v>
      </c>
      <c r="D2103" s="4" t="s">
        <v>12816</v>
      </c>
      <c r="E2103" s="4"/>
      <c r="F2103" s="5">
        <v>4734</v>
      </c>
      <c r="G2103" s="5">
        <v>1972</v>
      </c>
    </row>
    <row r="2104" spans="1:7" x14ac:dyDescent="0.25">
      <c r="A2104" t="s">
        <v>3933</v>
      </c>
      <c r="B2104" t="s">
        <v>3934</v>
      </c>
      <c r="C2104" s="6" t="s">
        <v>9528</v>
      </c>
      <c r="D2104" s="4" t="s">
        <v>12817</v>
      </c>
      <c r="E2104" s="4"/>
      <c r="F2104" s="5">
        <v>5715</v>
      </c>
      <c r="G2104" s="5">
        <v>2474</v>
      </c>
    </row>
    <row r="2105" spans="1:7" x14ac:dyDescent="0.25">
      <c r="A2105" t="s">
        <v>3935</v>
      </c>
      <c r="B2105" t="s">
        <v>3936</v>
      </c>
      <c r="C2105" s="6" t="s">
        <v>9528</v>
      </c>
      <c r="D2105" s="4" t="s">
        <v>12817</v>
      </c>
      <c r="E2105" s="4"/>
      <c r="F2105" s="5">
        <v>5715</v>
      </c>
      <c r="G2105" s="5">
        <v>2474</v>
      </c>
    </row>
    <row r="2106" spans="1:7" x14ac:dyDescent="0.25">
      <c r="A2106" t="s">
        <v>3937</v>
      </c>
      <c r="B2106" t="s">
        <v>3938</v>
      </c>
      <c r="C2106" s="6" t="s">
        <v>9528</v>
      </c>
      <c r="D2106" s="4" t="s">
        <v>12818</v>
      </c>
      <c r="E2106" s="4"/>
      <c r="F2106" s="5">
        <v>5715</v>
      </c>
      <c r="G2106" s="5">
        <v>2534</v>
      </c>
    </row>
    <row r="2107" spans="1:7" x14ac:dyDescent="0.25">
      <c r="A2107" t="s">
        <v>3939</v>
      </c>
      <c r="B2107" t="s">
        <v>3940</v>
      </c>
      <c r="C2107" s="6" t="s">
        <v>9528</v>
      </c>
      <c r="D2107" s="4" t="s">
        <v>12818</v>
      </c>
      <c r="E2107" s="4"/>
      <c r="F2107" s="5">
        <v>5715</v>
      </c>
      <c r="G2107" s="5">
        <v>2534</v>
      </c>
    </row>
    <row r="2108" spans="1:7" x14ac:dyDescent="0.25">
      <c r="A2108" t="s">
        <v>3941</v>
      </c>
      <c r="B2108" t="s">
        <v>3942</v>
      </c>
      <c r="C2108" s="6" t="s">
        <v>9528</v>
      </c>
      <c r="D2108" s="4" t="s">
        <v>12818</v>
      </c>
      <c r="E2108" s="4"/>
      <c r="F2108" s="5">
        <v>5715</v>
      </c>
      <c r="G2108" s="5">
        <v>2534</v>
      </c>
    </row>
    <row r="2109" spans="1:7" x14ac:dyDescent="0.25">
      <c r="A2109" t="s">
        <v>3943</v>
      </c>
      <c r="B2109" t="s">
        <v>3944</v>
      </c>
      <c r="C2109" s="6" t="s">
        <v>9527</v>
      </c>
      <c r="D2109" s="4" t="s">
        <v>12819</v>
      </c>
      <c r="E2109" s="4"/>
      <c r="F2109" s="5">
        <v>4054</v>
      </c>
      <c r="G2109" s="5">
        <v>1892</v>
      </c>
    </row>
    <row r="2110" spans="1:7" x14ac:dyDescent="0.25">
      <c r="A2110" t="s">
        <v>3945</v>
      </c>
      <c r="B2110" t="s">
        <v>3946</v>
      </c>
      <c r="C2110" s="6" t="s">
        <v>9527</v>
      </c>
      <c r="D2110" s="4" t="s">
        <v>12819</v>
      </c>
      <c r="E2110" s="4" t="s">
        <v>12819</v>
      </c>
      <c r="F2110" s="5">
        <v>4054</v>
      </c>
      <c r="G2110" s="5">
        <v>1892</v>
      </c>
    </row>
    <row r="2111" spans="1:7" x14ac:dyDescent="0.25">
      <c r="A2111" t="s">
        <v>3947</v>
      </c>
      <c r="B2111" t="s">
        <v>3948</v>
      </c>
      <c r="C2111" s="6" t="s">
        <v>9527</v>
      </c>
      <c r="D2111" s="4" t="s">
        <v>9597</v>
      </c>
      <c r="E2111" s="4"/>
      <c r="F2111" s="5">
        <v>4590</v>
      </c>
      <c r="G2111" s="5">
        <v>2281</v>
      </c>
    </row>
    <row r="2112" spans="1:7" x14ac:dyDescent="0.25">
      <c r="A2112" t="s">
        <v>3949</v>
      </c>
      <c r="B2112" t="s">
        <v>3950</v>
      </c>
      <c r="C2112" s="6" t="s">
        <v>9527</v>
      </c>
      <c r="D2112" s="4" t="s">
        <v>9597</v>
      </c>
      <c r="E2112" s="4" t="s">
        <v>9597</v>
      </c>
      <c r="F2112" s="5">
        <v>4590</v>
      </c>
      <c r="G2112" s="5">
        <v>2281</v>
      </c>
    </row>
    <row r="2113" spans="1:7" x14ac:dyDescent="0.25">
      <c r="A2113" t="s">
        <v>3951</v>
      </c>
      <c r="B2113" t="s">
        <v>3952</v>
      </c>
      <c r="C2113" s="6" t="s">
        <v>9527</v>
      </c>
      <c r="D2113" s="4" t="s">
        <v>12820</v>
      </c>
      <c r="E2113" s="4"/>
      <c r="F2113" s="5">
        <v>6572</v>
      </c>
      <c r="G2113" s="5">
        <v>2824</v>
      </c>
    </row>
    <row r="2114" spans="1:7" x14ac:dyDescent="0.25">
      <c r="A2114" t="s">
        <v>3953</v>
      </c>
      <c r="B2114" t="s">
        <v>3954</v>
      </c>
      <c r="C2114" s="6" t="s">
        <v>9527</v>
      </c>
      <c r="D2114" s="4" t="s">
        <v>12820</v>
      </c>
      <c r="E2114" s="4" t="s">
        <v>12820</v>
      </c>
      <c r="F2114" s="5">
        <v>6572</v>
      </c>
      <c r="G2114" s="5">
        <v>2824</v>
      </c>
    </row>
    <row r="2115" spans="1:7" x14ac:dyDescent="0.25">
      <c r="A2115" t="s">
        <v>3955</v>
      </c>
      <c r="B2115" t="s">
        <v>3956</v>
      </c>
      <c r="C2115" s="6" t="s">
        <v>9527</v>
      </c>
      <c r="D2115" s="4" t="s">
        <v>12821</v>
      </c>
      <c r="E2115" s="4"/>
      <c r="F2115" s="5">
        <v>13144</v>
      </c>
      <c r="G2115" s="5">
        <v>4231</v>
      </c>
    </row>
    <row r="2116" spans="1:7" x14ac:dyDescent="0.25">
      <c r="A2116" t="s">
        <v>3957</v>
      </c>
      <c r="B2116" t="s">
        <v>3958</v>
      </c>
      <c r="C2116" s="6" t="s">
        <v>9527</v>
      </c>
      <c r="D2116" s="4" t="s">
        <v>12822</v>
      </c>
      <c r="E2116" s="4"/>
      <c r="F2116" s="5">
        <v>5715</v>
      </c>
      <c r="G2116" s="5">
        <v>2887</v>
      </c>
    </row>
    <row r="2117" spans="1:7" x14ac:dyDescent="0.25">
      <c r="A2117" t="s">
        <v>3959</v>
      </c>
      <c r="B2117" t="s">
        <v>3960</v>
      </c>
      <c r="C2117" s="6" t="s">
        <v>9527</v>
      </c>
      <c r="D2117" s="4" t="s">
        <v>12823</v>
      </c>
      <c r="E2117" s="4"/>
      <c r="F2117" s="5">
        <v>9753</v>
      </c>
      <c r="G2117" s="5">
        <v>1176</v>
      </c>
    </row>
    <row r="2118" spans="1:7" x14ac:dyDescent="0.25">
      <c r="A2118" t="s">
        <v>3961</v>
      </c>
      <c r="B2118" t="s">
        <v>3962</v>
      </c>
      <c r="C2118" s="6" t="s">
        <v>9527</v>
      </c>
      <c r="D2118" s="4" t="s">
        <v>12823</v>
      </c>
      <c r="E2118" s="4" t="s">
        <v>12823</v>
      </c>
      <c r="F2118" s="5">
        <v>9753</v>
      </c>
      <c r="G2118" s="5">
        <v>1176</v>
      </c>
    </row>
    <row r="2119" spans="1:7" x14ac:dyDescent="0.25">
      <c r="A2119" t="s">
        <v>3963</v>
      </c>
      <c r="B2119" t="s">
        <v>3964</v>
      </c>
      <c r="C2119" s="6" t="s">
        <v>9527</v>
      </c>
      <c r="D2119" s="4" t="s">
        <v>12824</v>
      </c>
      <c r="E2119" s="4"/>
      <c r="F2119" s="5">
        <v>10827</v>
      </c>
      <c r="G2119" s="5">
        <v>2243</v>
      </c>
    </row>
    <row r="2120" spans="1:7" x14ac:dyDescent="0.25">
      <c r="A2120" t="s">
        <v>3965</v>
      </c>
      <c r="B2120" t="s">
        <v>3966</v>
      </c>
      <c r="C2120" s="6" t="s">
        <v>9527</v>
      </c>
      <c r="D2120" s="4" t="s">
        <v>12824</v>
      </c>
      <c r="E2120" s="4" t="s">
        <v>12824</v>
      </c>
      <c r="F2120" s="5">
        <v>10827</v>
      </c>
      <c r="G2120" s="5">
        <v>2243</v>
      </c>
    </row>
    <row r="2121" spans="1:7" x14ac:dyDescent="0.25">
      <c r="A2121" t="s">
        <v>3967</v>
      </c>
      <c r="B2121" t="s">
        <v>3968</v>
      </c>
      <c r="C2121" s="6" t="s">
        <v>9527</v>
      </c>
      <c r="D2121" s="4" t="s">
        <v>12825</v>
      </c>
      <c r="E2121" s="4"/>
      <c r="F2121" s="5">
        <v>12531</v>
      </c>
      <c r="G2121" s="5">
        <v>2965</v>
      </c>
    </row>
    <row r="2122" spans="1:7" x14ac:dyDescent="0.25">
      <c r="A2122" t="s">
        <v>3969</v>
      </c>
      <c r="B2122" t="s">
        <v>3970</v>
      </c>
      <c r="C2122" s="6" t="s">
        <v>9528</v>
      </c>
      <c r="D2122" s="4" t="s">
        <v>12826</v>
      </c>
      <c r="E2122" s="4"/>
      <c r="F2122" s="5">
        <v>869</v>
      </c>
      <c r="G2122" s="5">
        <v>387</v>
      </c>
    </row>
    <row r="2123" spans="1:7" x14ac:dyDescent="0.25">
      <c r="A2123" t="s">
        <v>3971</v>
      </c>
      <c r="B2123" t="s">
        <v>3972</v>
      </c>
      <c r="C2123" s="6" t="s">
        <v>9528</v>
      </c>
      <c r="D2123" s="4" t="s">
        <v>12827</v>
      </c>
      <c r="E2123" s="4"/>
      <c r="F2123" s="5">
        <v>3569</v>
      </c>
      <c r="G2123" s="5">
        <v>1530</v>
      </c>
    </row>
    <row r="2124" spans="1:7" x14ac:dyDescent="0.25">
      <c r="A2124" t="s">
        <v>3973</v>
      </c>
      <c r="B2124" t="s">
        <v>3974</v>
      </c>
      <c r="C2124" s="6" t="s">
        <v>9528</v>
      </c>
      <c r="D2124" s="4" t="s">
        <v>12828</v>
      </c>
      <c r="E2124" s="4"/>
      <c r="F2124" s="5">
        <v>5058</v>
      </c>
      <c r="G2124" s="5">
        <v>2168</v>
      </c>
    </row>
    <row r="2125" spans="1:7" x14ac:dyDescent="0.25">
      <c r="A2125" t="s">
        <v>3975</v>
      </c>
      <c r="B2125" t="s">
        <v>3976</v>
      </c>
      <c r="C2125" s="6" t="s">
        <v>9528</v>
      </c>
      <c r="D2125" s="4" t="s">
        <v>12829</v>
      </c>
      <c r="E2125" s="4"/>
      <c r="F2125" s="5">
        <v>5407</v>
      </c>
      <c r="G2125" s="5">
        <v>2316</v>
      </c>
    </row>
    <row r="2126" spans="1:7" x14ac:dyDescent="0.25">
      <c r="A2126" t="s">
        <v>3977</v>
      </c>
      <c r="B2126" t="s">
        <v>3978</v>
      </c>
      <c r="C2126" s="6" t="s">
        <v>9528</v>
      </c>
      <c r="D2126" s="4" t="s">
        <v>12830</v>
      </c>
      <c r="E2126" s="4"/>
      <c r="F2126" s="5">
        <v>3727</v>
      </c>
      <c r="G2126" s="5">
        <v>1072</v>
      </c>
    </row>
    <row r="2127" spans="1:7" x14ac:dyDescent="0.25">
      <c r="A2127" t="s">
        <v>3979</v>
      </c>
      <c r="B2127" t="s">
        <v>3980</v>
      </c>
      <c r="C2127" s="6" t="s">
        <v>9528</v>
      </c>
      <c r="D2127" s="4" t="s">
        <v>12831</v>
      </c>
      <c r="E2127" s="4"/>
      <c r="F2127" s="5">
        <v>3887</v>
      </c>
      <c r="G2127" s="5">
        <v>2778</v>
      </c>
    </row>
    <row r="2128" spans="1:7" x14ac:dyDescent="0.25">
      <c r="A2128" t="s">
        <v>3981</v>
      </c>
      <c r="B2128" t="s">
        <v>3982</v>
      </c>
      <c r="C2128" s="6" t="s">
        <v>9528</v>
      </c>
      <c r="D2128" s="4" t="s">
        <v>12832</v>
      </c>
      <c r="E2128" s="4"/>
      <c r="F2128" s="5">
        <v>3397</v>
      </c>
      <c r="G2128" s="5">
        <v>923</v>
      </c>
    </row>
    <row r="2129" spans="1:7" x14ac:dyDescent="0.25">
      <c r="A2129" t="s">
        <v>3983</v>
      </c>
      <c r="B2129" t="s">
        <v>3984</v>
      </c>
      <c r="C2129" s="6" t="s">
        <v>9502</v>
      </c>
      <c r="D2129" s="4" t="s">
        <v>12833</v>
      </c>
      <c r="E2129" s="4"/>
      <c r="F2129" s="5">
        <v>1829</v>
      </c>
      <c r="G2129" s="5">
        <v>912</v>
      </c>
    </row>
    <row r="2130" spans="1:7" x14ac:dyDescent="0.25">
      <c r="A2130" t="s">
        <v>3985</v>
      </c>
      <c r="B2130" t="s">
        <v>3986</v>
      </c>
      <c r="C2130" s="6" t="s">
        <v>9528</v>
      </c>
      <c r="D2130" s="4" t="s">
        <v>12834</v>
      </c>
      <c r="E2130" s="4"/>
      <c r="F2130" s="5">
        <v>1330</v>
      </c>
      <c r="G2130" s="5">
        <v>1185</v>
      </c>
    </row>
    <row r="2131" spans="1:7" x14ac:dyDescent="0.25">
      <c r="A2131" t="s">
        <v>3987</v>
      </c>
      <c r="B2131" t="s">
        <v>3988</v>
      </c>
      <c r="C2131" s="6" t="s">
        <v>9528</v>
      </c>
      <c r="D2131" s="4" t="s">
        <v>12835</v>
      </c>
      <c r="E2131" s="4"/>
      <c r="F2131" s="5">
        <v>1445</v>
      </c>
      <c r="G2131" s="5">
        <v>1249</v>
      </c>
    </row>
    <row r="2132" spans="1:7" x14ac:dyDescent="0.25">
      <c r="A2132" t="s">
        <v>3989</v>
      </c>
      <c r="B2132" t="s">
        <v>3990</v>
      </c>
      <c r="C2132" s="6" t="s">
        <v>9527</v>
      </c>
      <c r="D2132" s="4" t="s">
        <v>12836</v>
      </c>
      <c r="E2132" s="4"/>
      <c r="F2132" s="5">
        <v>6006</v>
      </c>
      <c r="G2132" s="5">
        <v>2887</v>
      </c>
    </row>
    <row r="2133" spans="1:7" x14ac:dyDescent="0.25">
      <c r="A2133" t="s">
        <v>3991</v>
      </c>
      <c r="B2133" t="s">
        <v>3992</v>
      </c>
      <c r="C2133" s="6" t="s">
        <v>9528</v>
      </c>
      <c r="D2133" s="4" t="s">
        <v>3993</v>
      </c>
      <c r="E2133" s="4" t="s">
        <v>3993</v>
      </c>
      <c r="F2133" s="5">
        <v>549</v>
      </c>
      <c r="G2133" s="5">
        <v>379</v>
      </c>
    </row>
    <row r="2134" spans="1:7" x14ac:dyDescent="0.25">
      <c r="A2134" t="s">
        <v>3994</v>
      </c>
      <c r="B2134" t="s">
        <v>3995</v>
      </c>
      <c r="C2134" s="6" t="s">
        <v>9501</v>
      </c>
      <c r="D2134" s="4"/>
      <c r="E2134" s="4" t="s">
        <v>3996</v>
      </c>
      <c r="F2134" s="5">
        <v>419.65</v>
      </c>
      <c r="G2134" s="5">
        <v>419.65</v>
      </c>
    </row>
    <row r="2135" spans="1:7" x14ac:dyDescent="0.25">
      <c r="A2135" t="s">
        <v>3997</v>
      </c>
      <c r="B2135" t="s">
        <v>3998</v>
      </c>
      <c r="C2135" s="6" t="s">
        <v>9501</v>
      </c>
      <c r="D2135" s="4"/>
      <c r="E2135" s="4" t="s">
        <v>3999</v>
      </c>
      <c r="F2135" s="5">
        <v>1.83</v>
      </c>
      <c r="G2135" s="5">
        <v>1.83</v>
      </c>
    </row>
    <row r="2136" spans="1:7" x14ac:dyDescent="0.25">
      <c r="A2136" t="s">
        <v>4000</v>
      </c>
      <c r="B2136" t="s">
        <v>4001</v>
      </c>
      <c r="C2136" s="6" t="s">
        <v>9501</v>
      </c>
      <c r="D2136" s="4"/>
      <c r="E2136" s="4" t="s">
        <v>4002</v>
      </c>
      <c r="F2136" s="5">
        <v>2.97</v>
      </c>
      <c r="G2136" s="5">
        <v>2.97</v>
      </c>
    </row>
    <row r="2137" spans="1:7" x14ac:dyDescent="0.25">
      <c r="A2137" t="s">
        <v>4003</v>
      </c>
      <c r="B2137" t="s">
        <v>4004</v>
      </c>
      <c r="C2137" s="6" t="s">
        <v>9501</v>
      </c>
      <c r="D2137" s="4"/>
      <c r="E2137" s="4" t="s">
        <v>4005</v>
      </c>
      <c r="F2137" s="5">
        <v>0.38</v>
      </c>
      <c r="G2137" s="5">
        <v>0.38</v>
      </c>
    </row>
    <row r="2138" spans="1:7" x14ac:dyDescent="0.25">
      <c r="A2138" t="s">
        <v>4006</v>
      </c>
      <c r="B2138" t="s">
        <v>4007</v>
      </c>
      <c r="C2138" s="6" t="s">
        <v>9501</v>
      </c>
      <c r="D2138" s="4"/>
      <c r="E2138" s="4" t="s">
        <v>4005</v>
      </c>
      <c r="F2138" s="5">
        <v>1.3</v>
      </c>
      <c r="G2138" s="5">
        <v>1.3</v>
      </c>
    </row>
    <row r="2139" spans="1:7" x14ac:dyDescent="0.25">
      <c r="A2139" t="s">
        <v>4008</v>
      </c>
      <c r="B2139" t="s">
        <v>4009</v>
      </c>
      <c r="C2139" s="6" t="s">
        <v>9501</v>
      </c>
      <c r="D2139" s="4"/>
      <c r="E2139" s="4" t="s">
        <v>4010</v>
      </c>
      <c r="F2139" s="5">
        <v>1.07</v>
      </c>
      <c r="G2139" s="5">
        <v>1.07</v>
      </c>
    </row>
    <row r="2140" spans="1:7" x14ac:dyDescent="0.25">
      <c r="A2140" t="s">
        <v>4011</v>
      </c>
      <c r="B2140" t="s">
        <v>4012</v>
      </c>
      <c r="C2140" s="6" t="s">
        <v>9501</v>
      </c>
      <c r="D2140" s="4"/>
      <c r="E2140" s="4" t="s">
        <v>4002</v>
      </c>
      <c r="F2140" s="5">
        <v>2.1</v>
      </c>
      <c r="G2140" s="5">
        <v>2.1</v>
      </c>
    </row>
    <row r="2141" spans="1:7" x14ac:dyDescent="0.25">
      <c r="A2141" t="s">
        <v>4013</v>
      </c>
      <c r="B2141" t="s">
        <v>4014</v>
      </c>
      <c r="C2141" s="6" t="s">
        <v>9501</v>
      </c>
      <c r="D2141" s="4"/>
      <c r="E2141" s="4" t="s">
        <v>4002</v>
      </c>
      <c r="F2141" s="5">
        <v>2.29</v>
      </c>
      <c r="G2141" s="5">
        <v>2.29</v>
      </c>
    </row>
    <row r="2142" spans="1:7" x14ac:dyDescent="0.25">
      <c r="A2142" t="s">
        <v>4015</v>
      </c>
      <c r="B2142" t="s">
        <v>4016</v>
      </c>
      <c r="C2142" s="6" t="s">
        <v>9501</v>
      </c>
      <c r="D2142" s="4"/>
      <c r="E2142" s="4" t="s">
        <v>4017</v>
      </c>
      <c r="F2142" s="5">
        <v>545.69000000000005</v>
      </c>
      <c r="G2142" s="5">
        <v>545.69000000000005</v>
      </c>
    </row>
    <row r="2143" spans="1:7" x14ac:dyDescent="0.25">
      <c r="A2143" t="s">
        <v>4018</v>
      </c>
      <c r="B2143" t="s">
        <v>4019</v>
      </c>
      <c r="C2143" s="6" t="s">
        <v>9501</v>
      </c>
      <c r="D2143" s="4"/>
      <c r="E2143" s="4" t="s">
        <v>4017</v>
      </c>
      <c r="F2143" s="5">
        <v>21</v>
      </c>
      <c r="G2143" s="5">
        <v>21</v>
      </c>
    </row>
    <row r="2144" spans="1:7" x14ac:dyDescent="0.25">
      <c r="A2144" t="s">
        <v>4020</v>
      </c>
      <c r="B2144" t="s">
        <v>4021</v>
      </c>
      <c r="C2144" s="6" t="s">
        <v>9501</v>
      </c>
      <c r="D2144" s="4"/>
      <c r="E2144" s="4" t="s">
        <v>4022</v>
      </c>
      <c r="F2144" s="5">
        <v>229.9</v>
      </c>
      <c r="G2144" s="5">
        <v>229.9</v>
      </c>
    </row>
    <row r="2145" spans="1:7" x14ac:dyDescent="0.25">
      <c r="A2145" t="s">
        <v>4023</v>
      </c>
      <c r="B2145" t="s">
        <v>4024</v>
      </c>
      <c r="C2145" s="6" t="s">
        <v>9501</v>
      </c>
      <c r="D2145" s="4"/>
      <c r="E2145" s="4" t="s">
        <v>4002</v>
      </c>
      <c r="F2145" s="5">
        <v>1.19</v>
      </c>
      <c r="G2145" s="5">
        <v>1.19</v>
      </c>
    </row>
    <row r="2146" spans="1:7" x14ac:dyDescent="0.25">
      <c r="A2146" t="s">
        <v>4025</v>
      </c>
      <c r="B2146" t="s">
        <v>4026</v>
      </c>
      <c r="C2146" s="6" t="s">
        <v>9501</v>
      </c>
      <c r="D2146" s="4"/>
      <c r="E2146" s="4" t="s">
        <v>4002</v>
      </c>
      <c r="F2146" s="5">
        <v>2.29</v>
      </c>
      <c r="G2146" s="5">
        <v>2.29</v>
      </c>
    </row>
    <row r="2147" spans="1:7" x14ac:dyDescent="0.25">
      <c r="A2147" t="s">
        <v>4027</v>
      </c>
      <c r="B2147" t="s">
        <v>4028</v>
      </c>
      <c r="C2147" s="6" t="s">
        <v>9501</v>
      </c>
      <c r="D2147" s="4"/>
      <c r="E2147" s="4" t="s">
        <v>4029</v>
      </c>
      <c r="F2147" s="5">
        <v>3</v>
      </c>
      <c r="G2147" s="5">
        <v>3</v>
      </c>
    </row>
    <row r="2148" spans="1:7" x14ac:dyDescent="0.25">
      <c r="A2148" t="s">
        <v>4030</v>
      </c>
      <c r="B2148" t="s">
        <v>4031</v>
      </c>
      <c r="C2148" s="6" t="s">
        <v>9501</v>
      </c>
      <c r="D2148" s="4"/>
      <c r="E2148" s="4" t="s">
        <v>3999</v>
      </c>
      <c r="F2148" s="5">
        <v>0.4</v>
      </c>
      <c r="G2148" s="5">
        <v>0.4</v>
      </c>
    </row>
    <row r="2149" spans="1:7" x14ac:dyDescent="0.25">
      <c r="A2149" t="s">
        <v>4032</v>
      </c>
      <c r="B2149" t="s">
        <v>4033</v>
      </c>
      <c r="C2149" s="6" t="s">
        <v>9501</v>
      </c>
      <c r="D2149" s="4"/>
      <c r="E2149" s="4" t="s">
        <v>4034</v>
      </c>
      <c r="F2149" s="5">
        <v>20.8</v>
      </c>
      <c r="G2149" s="5">
        <v>20.8</v>
      </c>
    </row>
    <row r="2150" spans="1:7" x14ac:dyDescent="0.25">
      <c r="A2150" t="s">
        <v>4035</v>
      </c>
      <c r="B2150" t="s">
        <v>4036</v>
      </c>
      <c r="C2150" s="6" t="s">
        <v>9501</v>
      </c>
      <c r="D2150" s="4"/>
      <c r="E2150" s="4" t="s">
        <v>4037</v>
      </c>
      <c r="F2150" s="5">
        <v>4.45</v>
      </c>
      <c r="G2150" s="5">
        <v>4.45</v>
      </c>
    </row>
    <row r="2151" spans="1:7" x14ac:dyDescent="0.25">
      <c r="A2151" t="s">
        <v>4038</v>
      </c>
      <c r="B2151" t="s">
        <v>4039</v>
      </c>
      <c r="C2151" s="6" t="s">
        <v>9501</v>
      </c>
      <c r="D2151" s="4"/>
      <c r="E2151" s="4" t="s">
        <v>4034</v>
      </c>
      <c r="F2151" s="5">
        <v>12.5</v>
      </c>
      <c r="G2151" s="5">
        <v>12.5</v>
      </c>
    </row>
    <row r="2152" spans="1:7" x14ac:dyDescent="0.25">
      <c r="A2152" t="s">
        <v>4040</v>
      </c>
      <c r="B2152" t="s">
        <v>4041</v>
      </c>
      <c r="C2152" s="6" t="s">
        <v>9501</v>
      </c>
      <c r="D2152" s="4"/>
      <c r="E2152" s="4" t="s">
        <v>4002</v>
      </c>
      <c r="F2152" s="5">
        <v>0.64</v>
      </c>
      <c r="G2152" s="5">
        <v>0.64</v>
      </c>
    </row>
    <row r="2153" spans="1:7" x14ac:dyDescent="0.25">
      <c r="A2153" t="s">
        <v>4042</v>
      </c>
      <c r="B2153" t="s">
        <v>4043</v>
      </c>
      <c r="C2153" s="6" t="s">
        <v>9482</v>
      </c>
      <c r="D2153" s="4"/>
      <c r="E2153" s="4"/>
      <c r="F2153" s="5">
        <v>5662</v>
      </c>
      <c r="G2153" s="5">
        <v>5662</v>
      </c>
    </row>
    <row r="2154" spans="1:7" x14ac:dyDescent="0.25">
      <c r="A2154" t="s">
        <v>4044</v>
      </c>
      <c r="B2154" t="s">
        <v>4045</v>
      </c>
      <c r="C2154" s="6" t="s">
        <v>9482</v>
      </c>
      <c r="D2154" s="4"/>
      <c r="E2154" s="4"/>
      <c r="F2154" s="5">
        <v>5662</v>
      </c>
      <c r="G2154" s="5">
        <v>5662</v>
      </c>
    </row>
    <row r="2155" spans="1:7" x14ac:dyDescent="0.25">
      <c r="A2155" t="s">
        <v>4046</v>
      </c>
      <c r="B2155" t="s">
        <v>4047</v>
      </c>
      <c r="C2155" s="6" t="s">
        <v>9482</v>
      </c>
      <c r="D2155" s="4" t="s">
        <v>12837</v>
      </c>
      <c r="E2155" s="4"/>
      <c r="F2155" s="5">
        <v>6993</v>
      </c>
      <c r="G2155" s="5">
        <v>6081</v>
      </c>
    </row>
    <row r="2156" spans="1:7" x14ac:dyDescent="0.25">
      <c r="A2156" t="s">
        <v>4048</v>
      </c>
      <c r="B2156" t="s">
        <v>4049</v>
      </c>
      <c r="C2156" s="6" t="s">
        <v>9482</v>
      </c>
      <c r="D2156" s="4"/>
      <c r="E2156" s="4"/>
      <c r="F2156" s="5">
        <v>5662</v>
      </c>
      <c r="G2156" s="5">
        <v>5662</v>
      </c>
    </row>
    <row r="2157" spans="1:7" x14ac:dyDescent="0.25">
      <c r="A2157" t="s">
        <v>4050</v>
      </c>
      <c r="B2157" t="s">
        <v>4051</v>
      </c>
      <c r="C2157" s="6" t="s">
        <v>9482</v>
      </c>
      <c r="D2157" s="4" t="s">
        <v>12838</v>
      </c>
      <c r="E2157" s="4"/>
      <c r="F2157" s="5">
        <v>6989</v>
      </c>
      <c r="G2157" s="5">
        <v>6989</v>
      </c>
    </row>
    <row r="2158" spans="1:7" x14ac:dyDescent="0.25">
      <c r="A2158" t="s">
        <v>4052</v>
      </c>
      <c r="B2158" t="s">
        <v>4053</v>
      </c>
      <c r="C2158" s="6" t="s">
        <v>9482</v>
      </c>
      <c r="D2158" s="4" t="s">
        <v>12839</v>
      </c>
      <c r="E2158" s="4"/>
      <c r="F2158" s="5">
        <v>5599</v>
      </c>
      <c r="G2158" s="5">
        <v>5599</v>
      </c>
    </row>
    <row r="2159" spans="1:7" x14ac:dyDescent="0.25">
      <c r="A2159" t="s">
        <v>4054</v>
      </c>
      <c r="B2159" t="s">
        <v>4055</v>
      </c>
      <c r="C2159" s="6" t="s">
        <v>9482</v>
      </c>
      <c r="D2159" s="4" t="s">
        <v>12840</v>
      </c>
      <c r="E2159" s="4"/>
      <c r="F2159" s="5">
        <v>2799</v>
      </c>
      <c r="G2159" s="5">
        <v>2799</v>
      </c>
    </row>
    <row r="2160" spans="1:7" x14ac:dyDescent="0.25">
      <c r="A2160" t="s">
        <v>4056</v>
      </c>
      <c r="B2160" t="s">
        <v>4057</v>
      </c>
      <c r="C2160" s="6" t="s">
        <v>9482</v>
      </c>
      <c r="D2160" s="4" t="s">
        <v>12841</v>
      </c>
      <c r="E2160" s="4"/>
      <c r="F2160" s="5">
        <v>5876</v>
      </c>
      <c r="G2160" s="5">
        <v>5109</v>
      </c>
    </row>
    <row r="2161" spans="1:7" x14ac:dyDescent="0.25">
      <c r="A2161" t="s">
        <v>4058</v>
      </c>
      <c r="B2161" t="s">
        <v>4059</v>
      </c>
      <c r="C2161" s="6" t="s">
        <v>9482</v>
      </c>
      <c r="D2161" s="4" t="s">
        <v>12842</v>
      </c>
      <c r="E2161" s="4"/>
      <c r="F2161" s="5">
        <v>641</v>
      </c>
      <c r="G2161" s="5">
        <v>641</v>
      </c>
    </row>
    <row r="2162" spans="1:7" x14ac:dyDescent="0.25">
      <c r="A2162" t="s">
        <v>4060</v>
      </c>
      <c r="B2162" t="s">
        <v>4061</v>
      </c>
      <c r="C2162" s="6" t="s">
        <v>9482</v>
      </c>
      <c r="D2162" s="4" t="s">
        <v>12843</v>
      </c>
      <c r="E2162" s="4"/>
      <c r="F2162" s="5">
        <v>5109</v>
      </c>
      <c r="G2162" s="5">
        <v>5109</v>
      </c>
    </row>
    <row r="2163" spans="1:7" x14ac:dyDescent="0.25">
      <c r="A2163" t="s">
        <v>4062</v>
      </c>
      <c r="B2163" t="s">
        <v>4063</v>
      </c>
      <c r="C2163" s="6" t="s">
        <v>9500</v>
      </c>
      <c r="D2163" s="4" t="s">
        <v>12844</v>
      </c>
      <c r="E2163" s="4"/>
      <c r="F2163" s="5">
        <v>1373</v>
      </c>
      <c r="G2163" s="5">
        <v>812</v>
      </c>
    </row>
    <row r="2164" spans="1:7" x14ac:dyDescent="0.25">
      <c r="A2164" t="s">
        <v>4064</v>
      </c>
      <c r="B2164" t="s">
        <v>4065</v>
      </c>
      <c r="C2164" s="6" t="s">
        <v>9500</v>
      </c>
      <c r="D2164" s="4" t="s">
        <v>12844</v>
      </c>
      <c r="E2164" s="4"/>
      <c r="F2164" s="5">
        <v>1373</v>
      </c>
      <c r="G2164" s="5">
        <v>812</v>
      </c>
    </row>
    <row r="2165" spans="1:7" x14ac:dyDescent="0.25">
      <c r="A2165" t="s">
        <v>4066</v>
      </c>
      <c r="B2165" t="s">
        <v>4067</v>
      </c>
      <c r="C2165" s="6" t="s">
        <v>9500</v>
      </c>
      <c r="D2165" s="4" t="s">
        <v>12844</v>
      </c>
      <c r="E2165" s="4"/>
      <c r="F2165" s="5">
        <v>1505</v>
      </c>
      <c r="G2165" s="5">
        <v>812</v>
      </c>
    </row>
    <row r="2166" spans="1:7" x14ac:dyDescent="0.25">
      <c r="A2166" t="s">
        <v>4068</v>
      </c>
      <c r="B2166" t="s">
        <v>4069</v>
      </c>
      <c r="C2166" s="6" t="s">
        <v>9500</v>
      </c>
      <c r="D2166" s="4" t="s">
        <v>12845</v>
      </c>
      <c r="E2166" s="4"/>
      <c r="F2166" s="5">
        <v>1373</v>
      </c>
      <c r="G2166" s="5">
        <v>634</v>
      </c>
    </row>
    <row r="2167" spans="1:7" x14ac:dyDescent="0.25">
      <c r="A2167" t="s">
        <v>4070</v>
      </c>
      <c r="B2167" t="s">
        <v>4071</v>
      </c>
      <c r="C2167" s="6" t="s">
        <v>9500</v>
      </c>
      <c r="D2167" s="4" t="s">
        <v>12845</v>
      </c>
      <c r="E2167" s="4"/>
      <c r="F2167" s="5">
        <v>1373</v>
      </c>
      <c r="G2167" s="5">
        <v>634</v>
      </c>
    </row>
    <row r="2168" spans="1:7" x14ac:dyDescent="0.25">
      <c r="A2168" t="s">
        <v>4072</v>
      </c>
      <c r="B2168" t="s">
        <v>4073</v>
      </c>
      <c r="C2168" s="6" t="s">
        <v>9500</v>
      </c>
      <c r="D2168" s="4" t="s">
        <v>12845</v>
      </c>
      <c r="E2168" s="4"/>
      <c r="F2168" s="5">
        <v>1493</v>
      </c>
      <c r="G2168" s="5">
        <v>634</v>
      </c>
    </row>
    <row r="2169" spans="1:7" x14ac:dyDescent="0.25">
      <c r="A2169" t="s">
        <v>4074</v>
      </c>
      <c r="B2169" t="s">
        <v>4075</v>
      </c>
      <c r="C2169" s="6" t="s">
        <v>9529</v>
      </c>
      <c r="D2169" s="4" t="s">
        <v>12846</v>
      </c>
      <c r="E2169" s="4" t="s">
        <v>4078</v>
      </c>
      <c r="F2169" s="5">
        <v>79</v>
      </c>
      <c r="G2169" s="5">
        <v>79</v>
      </c>
    </row>
    <row r="2170" spans="1:7" x14ac:dyDescent="0.25">
      <c r="A2170" t="s">
        <v>4076</v>
      </c>
      <c r="B2170" t="s">
        <v>4077</v>
      </c>
      <c r="C2170" s="6" t="s">
        <v>9529</v>
      </c>
      <c r="D2170" s="4" t="s">
        <v>12846</v>
      </c>
      <c r="E2170" s="4" t="s">
        <v>4078</v>
      </c>
      <c r="F2170" s="5">
        <v>79</v>
      </c>
      <c r="G2170" s="5">
        <v>79</v>
      </c>
    </row>
    <row r="2171" spans="1:7" x14ac:dyDescent="0.25">
      <c r="A2171" t="s">
        <v>4079</v>
      </c>
      <c r="B2171" t="s">
        <v>4080</v>
      </c>
      <c r="C2171" s="6" t="s">
        <v>9529</v>
      </c>
      <c r="D2171" s="4" t="s">
        <v>12847</v>
      </c>
      <c r="E2171" s="4" t="s">
        <v>4078</v>
      </c>
      <c r="F2171" s="5">
        <v>79</v>
      </c>
      <c r="G2171" s="5">
        <v>79</v>
      </c>
    </row>
    <row r="2172" spans="1:7" x14ac:dyDescent="0.25">
      <c r="A2172" t="s">
        <v>4081</v>
      </c>
      <c r="B2172" t="s">
        <v>13608</v>
      </c>
      <c r="C2172" s="6" t="s">
        <v>9530</v>
      </c>
      <c r="D2172" s="4" t="s">
        <v>12848</v>
      </c>
      <c r="E2172" s="4"/>
      <c r="F2172" s="5">
        <v>79</v>
      </c>
      <c r="G2172" s="5">
        <v>79</v>
      </c>
    </row>
    <row r="2173" spans="1:7" x14ac:dyDescent="0.25">
      <c r="A2173" t="s">
        <v>4082</v>
      </c>
      <c r="B2173" t="s">
        <v>13609</v>
      </c>
      <c r="C2173" s="6" t="s">
        <v>9530</v>
      </c>
      <c r="D2173" s="4" t="s">
        <v>12848</v>
      </c>
      <c r="E2173" s="4"/>
      <c r="F2173" s="5">
        <v>79</v>
      </c>
      <c r="G2173" s="5">
        <v>79</v>
      </c>
    </row>
    <row r="2174" spans="1:7" x14ac:dyDescent="0.25">
      <c r="A2174" t="s">
        <v>4083</v>
      </c>
      <c r="B2174" t="s">
        <v>13610</v>
      </c>
      <c r="C2174" s="6" t="s">
        <v>9530</v>
      </c>
      <c r="D2174" s="4" t="s">
        <v>12848</v>
      </c>
      <c r="E2174" s="4"/>
      <c r="F2174" s="5">
        <v>79</v>
      </c>
      <c r="G2174" s="5">
        <v>79</v>
      </c>
    </row>
    <row r="2175" spans="1:7" x14ac:dyDescent="0.25">
      <c r="A2175" t="s">
        <v>4084</v>
      </c>
      <c r="B2175" t="s">
        <v>4085</v>
      </c>
      <c r="C2175" s="6" t="s">
        <v>9530</v>
      </c>
      <c r="D2175" s="4" t="s">
        <v>12849</v>
      </c>
      <c r="E2175" s="4"/>
      <c r="F2175" s="5">
        <v>337</v>
      </c>
      <c r="G2175" s="5">
        <v>319</v>
      </c>
    </row>
    <row r="2176" spans="1:7" x14ac:dyDescent="0.25">
      <c r="A2176" t="s">
        <v>4086</v>
      </c>
      <c r="B2176" t="s">
        <v>4087</v>
      </c>
      <c r="C2176" s="6" t="s">
        <v>9530</v>
      </c>
      <c r="D2176" s="4" t="s">
        <v>12849</v>
      </c>
      <c r="E2176" s="4"/>
      <c r="F2176" s="5">
        <v>337</v>
      </c>
      <c r="G2176" s="5">
        <v>319</v>
      </c>
    </row>
    <row r="2177" spans="1:7" x14ac:dyDescent="0.25">
      <c r="A2177" t="s">
        <v>4088</v>
      </c>
      <c r="B2177" t="s">
        <v>4089</v>
      </c>
      <c r="C2177" s="6" t="s">
        <v>9530</v>
      </c>
      <c r="D2177" s="4" t="s">
        <v>12849</v>
      </c>
      <c r="E2177" s="4"/>
      <c r="F2177" s="5">
        <v>639</v>
      </c>
      <c r="G2177" s="5">
        <v>476</v>
      </c>
    </row>
    <row r="2178" spans="1:7" x14ac:dyDescent="0.25">
      <c r="A2178" t="s">
        <v>4090</v>
      </c>
      <c r="B2178" t="s">
        <v>4091</v>
      </c>
      <c r="C2178" s="6" t="s">
        <v>9529</v>
      </c>
      <c r="D2178" s="4" t="s">
        <v>12850</v>
      </c>
      <c r="E2178" s="4"/>
      <c r="F2178" s="5">
        <v>735</v>
      </c>
      <c r="G2178" s="5">
        <v>549</v>
      </c>
    </row>
    <row r="2179" spans="1:7" x14ac:dyDescent="0.25">
      <c r="A2179" t="s">
        <v>4092</v>
      </c>
      <c r="B2179" t="s">
        <v>4093</v>
      </c>
      <c r="C2179" s="6" t="s">
        <v>9529</v>
      </c>
      <c r="D2179" s="4" t="s">
        <v>12850</v>
      </c>
      <c r="E2179" s="4"/>
      <c r="F2179" s="5">
        <v>735</v>
      </c>
      <c r="G2179" s="5">
        <v>549</v>
      </c>
    </row>
    <row r="2180" spans="1:7" x14ac:dyDescent="0.25">
      <c r="A2180" t="s">
        <v>4094</v>
      </c>
      <c r="B2180" t="s">
        <v>4095</v>
      </c>
      <c r="C2180" s="6" t="s">
        <v>9529</v>
      </c>
      <c r="D2180" s="4" t="s">
        <v>12851</v>
      </c>
      <c r="E2180" s="4"/>
      <c r="F2180" s="5">
        <v>902</v>
      </c>
      <c r="G2180" s="5">
        <v>674</v>
      </c>
    </row>
    <row r="2181" spans="1:7" x14ac:dyDescent="0.25">
      <c r="A2181" t="s">
        <v>4096</v>
      </c>
      <c r="B2181" t="s">
        <v>4097</v>
      </c>
      <c r="C2181" s="6" t="s">
        <v>9530</v>
      </c>
      <c r="D2181" s="4" t="s">
        <v>12849</v>
      </c>
      <c r="E2181" s="4"/>
      <c r="F2181" s="5">
        <v>639</v>
      </c>
      <c r="G2181" s="5">
        <v>476</v>
      </c>
    </row>
    <row r="2182" spans="1:7" x14ac:dyDescent="0.25">
      <c r="A2182" t="s">
        <v>4098</v>
      </c>
      <c r="B2182" t="s">
        <v>4099</v>
      </c>
      <c r="C2182" s="6" t="s">
        <v>9530</v>
      </c>
      <c r="D2182" s="4" t="s">
        <v>12849</v>
      </c>
      <c r="E2182" s="4"/>
      <c r="F2182" s="5">
        <v>560</v>
      </c>
      <c r="G2182" s="5">
        <v>444</v>
      </c>
    </row>
    <row r="2183" spans="1:7" x14ac:dyDescent="0.25">
      <c r="A2183" t="s">
        <v>4100</v>
      </c>
      <c r="B2183" t="s">
        <v>4101</v>
      </c>
      <c r="C2183" s="6" t="s">
        <v>9530</v>
      </c>
      <c r="D2183" s="4" t="s">
        <v>12849</v>
      </c>
      <c r="E2183" s="4"/>
      <c r="F2183" s="5">
        <v>560</v>
      </c>
      <c r="G2183" s="5">
        <v>444</v>
      </c>
    </row>
    <row r="2184" spans="1:7" x14ac:dyDescent="0.25">
      <c r="A2184" t="s">
        <v>4102</v>
      </c>
      <c r="B2184" t="s">
        <v>4103</v>
      </c>
      <c r="C2184" s="6" t="s">
        <v>9529</v>
      </c>
      <c r="D2184" s="4" t="s">
        <v>12850</v>
      </c>
      <c r="E2184" s="4"/>
      <c r="F2184" s="5">
        <v>351</v>
      </c>
      <c r="G2184" s="5">
        <v>351</v>
      </c>
    </row>
    <row r="2185" spans="1:7" x14ac:dyDescent="0.25">
      <c r="A2185" t="s">
        <v>4104</v>
      </c>
      <c r="B2185" t="s">
        <v>4105</v>
      </c>
      <c r="C2185" s="6" t="s">
        <v>9529</v>
      </c>
      <c r="D2185" s="4" t="s">
        <v>12851</v>
      </c>
      <c r="E2185" s="4"/>
      <c r="F2185" s="5">
        <v>465</v>
      </c>
      <c r="G2185" s="5">
        <v>465</v>
      </c>
    </row>
    <row r="2186" spans="1:7" x14ac:dyDescent="0.25">
      <c r="A2186" t="s">
        <v>13611</v>
      </c>
      <c r="B2186" t="s">
        <v>13612</v>
      </c>
      <c r="C2186" s="6" t="s">
        <v>9482</v>
      </c>
      <c r="D2186" s="4" t="s">
        <v>13613</v>
      </c>
      <c r="E2186" s="4"/>
      <c r="F2186" s="5">
        <v>7649</v>
      </c>
      <c r="G2186" s="5">
        <v>7184</v>
      </c>
    </row>
    <row r="2187" spans="1:7" x14ac:dyDescent="0.25">
      <c r="A2187" t="s">
        <v>13614</v>
      </c>
      <c r="B2187" t="s">
        <v>13615</v>
      </c>
      <c r="C2187" s="6" t="s">
        <v>9482</v>
      </c>
      <c r="D2187" s="4" t="s">
        <v>13616</v>
      </c>
      <c r="E2187" s="4"/>
      <c r="F2187" s="5">
        <v>7649</v>
      </c>
      <c r="G2187" s="5">
        <v>7184</v>
      </c>
    </row>
    <row r="2188" spans="1:7" x14ac:dyDescent="0.25">
      <c r="A2188" t="s">
        <v>13617</v>
      </c>
      <c r="B2188" t="s">
        <v>13618</v>
      </c>
      <c r="C2188" s="6" t="s">
        <v>9482</v>
      </c>
      <c r="D2188" s="4" t="s">
        <v>13619</v>
      </c>
      <c r="E2188" s="4"/>
      <c r="F2188" s="5">
        <v>7240</v>
      </c>
      <c r="G2188" s="5">
        <v>7240</v>
      </c>
    </row>
    <row r="2189" spans="1:7" x14ac:dyDescent="0.25">
      <c r="A2189" t="s">
        <v>13620</v>
      </c>
      <c r="B2189" t="s">
        <v>13621</v>
      </c>
      <c r="C2189" s="6" t="s">
        <v>9482</v>
      </c>
      <c r="D2189" s="4" t="s">
        <v>13622</v>
      </c>
      <c r="E2189" s="4"/>
      <c r="F2189" s="5">
        <v>7240</v>
      </c>
      <c r="G2189" s="5">
        <v>7240</v>
      </c>
    </row>
    <row r="2190" spans="1:7" x14ac:dyDescent="0.25">
      <c r="A2190" t="s">
        <v>13623</v>
      </c>
      <c r="B2190" t="s">
        <v>13624</v>
      </c>
      <c r="C2190" s="6" t="s">
        <v>9482</v>
      </c>
      <c r="D2190" s="4" t="s">
        <v>13625</v>
      </c>
      <c r="E2190" s="4"/>
      <c r="F2190" s="5">
        <v>10046</v>
      </c>
      <c r="G2190" s="5">
        <v>7572</v>
      </c>
    </row>
    <row r="2191" spans="1:7" x14ac:dyDescent="0.25">
      <c r="A2191" t="s">
        <v>13626</v>
      </c>
      <c r="B2191" t="s">
        <v>13627</v>
      </c>
      <c r="C2191" s="6" t="s">
        <v>9482</v>
      </c>
      <c r="D2191" s="4" t="s">
        <v>13628</v>
      </c>
      <c r="E2191" s="4"/>
      <c r="F2191" s="5">
        <v>10046</v>
      </c>
      <c r="G2191" s="5">
        <v>7572</v>
      </c>
    </row>
    <row r="2192" spans="1:7" x14ac:dyDescent="0.25">
      <c r="A2192" t="s">
        <v>13629</v>
      </c>
      <c r="B2192" t="s">
        <v>13630</v>
      </c>
      <c r="C2192" s="6" t="s">
        <v>9482</v>
      </c>
      <c r="D2192" s="4" t="s">
        <v>13631</v>
      </c>
      <c r="E2192" s="4"/>
      <c r="F2192" s="5">
        <v>9180</v>
      </c>
      <c r="G2192" s="5">
        <v>7487</v>
      </c>
    </row>
    <row r="2193" spans="1:7" x14ac:dyDescent="0.25">
      <c r="A2193" t="s">
        <v>13632</v>
      </c>
      <c r="B2193" t="s">
        <v>13633</v>
      </c>
      <c r="C2193" s="6" t="s">
        <v>9482</v>
      </c>
      <c r="D2193" s="4" t="s">
        <v>13634</v>
      </c>
      <c r="E2193" s="4"/>
      <c r="F2193" s="5">
        <v>9180</v>
      </c>
      <c r="G2193" s="5">
        <v>7487</v>
      </c>
    </row>
    <row r="2194" spans="1:7" x14ac:dyDescent="0.25">
      <c r="A2194" t="s">
        <v>4106</v>
      </c>
      <c r="B2194" t="s">
        <v>4107</v>
      </c>
      <c r="C2194" s="6" t="s">
        <v>9493</v>
      </c>
      <c r="D2194" s="4" t="s">
        <v>12016</v>
      </c>
      <c r="E2194" s="4" t="s">
        <v>826</v>
      </c>
      <c r="F2194" s="5">
        <v>442</v>
      </c>
      <c r="G2194" s="5">
        <v>442</v>
      </c>
    </row>
    <row r="2195" spans="1:7" x14ac:dyDescent="0.25">
      <c r="A2195" t="s">
        <v>4108</v>
      </c>
      <c r="B2195" t="s">
        <v>4109</v>
      </c>
      <c r="C2195" s="6" t="s">
        <v>9493</v>
      </c>
      <c r="D2195" s="4" t="s">
        <v>12017</v>
      </c>
      <c r="E2195" s="4" t="s">
        <v>826</v>
      </c>
      <c r="F2195" s="5">
        <v>543</v>
      </c>
      <c r="G2195" s="5">
        <v>543</v>
      </c>
    </row>
    <row r="2196" spans="1:7" x14ac:dyDescent="0.25">
      <c r="A2196" t="s">
        <v>4110</v>
      </c>
      <c r="B2196" t="s">
        <v>4111</v>
      </c>
      <c r="C2196" s="6" t="s">
        <v>9493</v>
      </c>
      <c r="D2196" s="4" t="s">
        <v>12018</v>
      </c>
      <c r="E2196" s="4" t="s">
        <v>826</v>
      </c>
      <c r="F2196" s="5">
        <v>913</v>
      </c>
      <c r="G2196" s="5">
        <v>913</v>
      </c>
    </row>
    <row r="2197" spans="1:7" x14ac:dyDescent="0.25">
      <c r="A2197" t="s">
        <v>4112</v>
      </c>
      <c r="B2197" t="s">
        <v>4113</v>
      </c>
      <c r="C2197" s="6" t="s">
        <v>9493</v>
      </c>
      <c r="D2197" s="4" t="s">
        <v>12019</v>
      </c>
      <c r="E2197" s="4" t="s">
        <v>826</v>
      </c>
      <c r="F2197" s="5">
        <v>1076</v>
      </c>
      <c r="G2197" s="5">
        <v>1076</v>
      </c>
    </row>
    <row r="2198" spans="1:7" x14ac:dyDescent="0.25">
      <c r="A2198" t="s">
        <v>4114</v>
      </c>
      <c r="B2198" t="s">
        <v>4115</v>
      </c>
      <c r="C2198" s="6" t="s">
        <v>9493</v>
      </c>
      <c r="D2198" s="4" t="s">
        <v>12020</v>
      </c>
      <c r="E2198" s="4" t="s">
        <v>826</v>
      </c>
      <c r="F2198" s="5">
        <v>1447</v>
      </c>
      <c r="G2198" s="5">
        <v>1447</v>
      </c>
    </row>
    <row r="2199" spans="1:7" x14ac:dyDescent="0.25">
      <c r="A2199" t="s">
        <v>4116</v>
      </c>
      <c r="B2199" t="s">
        <v>4117</v>
      </c>
      <c r="C2199" s="6" t="s">
        <v>9493</v>
      </c>
      <c r="D2199" s="4" t="s">
        <v>12021</v>
      </c>
      <c r="E2199" s="4" t="s">
        <v>826</v>
      </c>
      <c r="F2199" s="5">
        <v>442</v>
      </c>
      <c r="G2199" s="5">
        <v>442</v>
      </c>
    </row>
    <row r="2200" spans="1:7" x14ac:dyDescent="0.25">
      <c r="A2200" t="s">
        <v>4118</v>
      </c>
      <c r="B2200" t="s">
        <v>4119</v>
      </c>
      <c r="C2200" s="6" t="s">
        <v>9493</v>
      </c>
      <c r="D2200" s="4" t="s">
        <v>12008</v>
      </c>
      <c r="E2200" s="4" t="s">
        <v>826</v>
      </c>
      <c r="F2200" s="5">
        <v>543</v>
      </c>
      <c r="G2200" s="5">
        <v>543</v>
      </c>
    </row>
    <row r="2201" spans="1:7" x14ac:dyDescent="0.25">
      <c r="A2201" t="s">
        <v>4120</v>
      </c>
      <c r="B2201" t="s">
        <v>4121</v>
      </c>
      <c r="C2201" s="6" t="s">
        <v>9493</v>
      </c>
      <c r="D2201" s="4" t="s">
        <v>9567</v>
      </c>
      <c r="E2201" s="4" t="s">
        <v>826</v>
      </c>
      <c r="F2201" s="5">
        <v>913</v>
      </c>
      <c r="G2201" s="5">
        <v>913</v>
      </c>
    </row>
    <row r="2202" spans="1:7" x14ac:dyDescent="0.25">
      <c r="A2202" t="s">
        <v>4122</v>
      </c>
      <c r="B2202" t="s">
        <v>4123</v>
      </c>
      <c r="C2202" s="6" t="s">
        <v>9493</v>
      </c>
      <c r="D2202" s="4" t="s">
        <v>12022</v>
      </c>
      <c r="E2202" s="4" t="s">
        <v>826</v>
      </c>
      <c r="F2202" s="5">
        <v>1076</v>
      </c>
      <c r="G2202" s="5">
        <v>1076</v>
      </c>
    </row>
    <row r="2203" spans="1:7" x14ac:dyDescent="0.25">
      <c r="A2203" t="s">
        <v>4124</v>
      </c>
      <c r="B2203" t="s">
        <v>4125</v>
      </c>
      <c r="C2203" s="6" t="s">
        <v>9493</v>
      </c>
      <c r="D2203" s="4" t="s">
        <v>12023</v>
      </c>
      <c r="E2203" s="4" t="s">
        <v>826</v>
      </c>
      <c r="F2203" s="5">
        <v>1447</v>
      </c>
      <c r="G2203" s="5">
        <v>1447</v>
      </c>
    </row>
    <row r="2204" spans="1:7" x14ac:dyDescent="0.25">
      <c r="A2204" t="s">
        <v>4126</v>
      </c>
      <c r="B2204" t="s">
        <v>4127</v>
      </c>
      <c r="C2204" s="6" t="s">
        <v>9485</v>
      </c>
      <c r="D2204" s="4" t="s">
        <v>11939</v>
      </c>
      <c r="E2204" s="4"/>
      <c r="F2204" s="5">
        <v>160</v>
      </c>
      <c r="G2204" s="5">
        <v>160</v>
      </c>
    </row>
    <row r="2205" spans="1:7" x14ac:dyDescent="0.25">
      <c r="A2205" t="s">
        <v>4128</v>
      </c>
      <c r="B2205" t="s">
        <v>4129</v>
      </c>
      <c r="C2205" s="6" t="s">
        <v>9485</v>
      </c>
      <c r="D2205" s="4" t="s">
        <v>11939</v>
      </c>
      <c r="E2205" s="4" t="s">
        <v>719</v>
      </c>
      <c r="F2205" s="5">
        <v>165</v>
      </c>
      <c r="G2205" s="5">
        <v>165</v>
      </c>
    </row>
    <row r="2206" spans="1:7" x14ac:dyDescent="0.25">
      <c r="A2206" t="s">
        <v>4130</v>
      </c>
      <c r="B2206" t="s">
        <v>4131</v>
      </c>
      <c r="C2206" s="6" t="s">
        <v>9485</v>
      </c>
      <c r="D2206" s="4" t="s">
        <v>11939</v>
      </c>
      <c r="E2206" s="4" t="s">
        <v>722</v>
      </c>
      <c r="F2206" s="5">
        <v>142</v>
      </c>
      <c r="G2206" s="5">
        <v>142</v>
      </c>
    </row>
    <row r="2207" spans="1:7" x14ac:dyDescent="0.25">
      <c r="A2207" t="s">
        <v>4132</v>
      </c>
      <c r="B2207" t="s">
        <v>4133</v>
      </c>
      <c r="C2207" s="6" t="s">
        <v>9485</v>
      </c>
      <c r="D2207" s="4" t="s">
        <v>11939</v>
      </c>
      <c r="E2207" s="4" t="s">
        <v>725</v>
      </c>
      <c r="F2207" s="5">
        <v>124</v>
      </c>
      <c r="G2207" s="5">
        <v>124</v>
      </c>
    </row>
    <row r="2208" spans="1:7" x14ac:dyDescent="0.25">
      <c r="A2208" t="s">
        <v>4134</v>
      </c>
      <c r="B2208" t="s">
        <v>4135</v>
      </c>
      <c r="C2208" s="6" t="s">
        <v>9462</v>
      </c>
      <c r="D2208" s="4" t="s">
        <v>11850</v>
      </c>
      <c r="E2208" s="4"/>
      <c r="F2208" s="5">
        <v>41</v>
      </c>
      <c r="G2208" s="5">
        <v>24.9</v>
      </c>
    </row>
    <row r="2209" spans="1:7" x14ac:dyDescent="0.25">
      <c r="A2209" t="s">
        <v>4136</v>
      </c>
      <c r="B2209" t="s">
        <v>4137</v>
      </c>
      <c r="C2209" s="6" t="s">
        <v>9462</v>
      </c>
      <c r="D2209" s="4" t="s">
        <v>12852</v>
      </c>
      <c r="E2209" s="4"/>
      <c r="F2209" s="5">
        <v>266.60000000000002</v>
      </c>
      <c r="G2209" s="5">
        <v>266.60000000000002</v>
      </c>
    </row>
    <row r="2210" spans="1:7" x14ac:dyDescent="0.25">
      <c r="A2210" t="s">
        <v>4138</v>
      </c>
      <c r="B2210" t="s">
        <v>4139</v>
      </c>
      <c r="C2210" s="6" t="s">
        <v>9462</v>
      </c>
      <c r="D2210" s="4" t="s">
        <v>12853</v>
      </c>
      <c r="E2210" s="4"/>
      <c r="F2210" s="5">
        <v>299</v>
      </c>
      <c r="G2210" s="5">
        <v>299</v>
      </c>
    </row>
    <row r="2211" spans="1:7" x14ac:dyDescent="0.25">
      <c r="A2211" t="s">
        <v>4140</v>
      </c>
      <c r="B2211" t="s">
        <v>1266</v>
      </c>
      <c r="C2211" s="6" t="s">
        <v>9493</v>
      </c>
      <c r="D2211" s="4" t="s">
        <v>12067</v>
      </c>
      <c r="E2211" s="4"/>
      <c r="F2211" s="5">
        <v>747</v>
      </c>
      <c r="G2211" s="5">
        <v>747</v>
      </c>
    </row>
    <row r="2212" spans="1:7" x14ac:dyDescent="0.25">
      <c r="A2212" t="s">
        <v>4141</v>
      </c>
      <c r="B2212" t="s">
        <v>4142</v>
      </c>
      <c r="C2212" s="6" t="s">
        <v>9487</v>
      </c>
      <c r="D2212" s="4" t="s">
        <v>11859</v>
      </c>
      <c r="E2212" s="4"/>
      <c r="F2212" s="5">
        <v>184</v>
      </c>
      <c r="G2212" s="5">
        <v>147</v>
      </c>
    </row>
    <row r="2213" spans="1:7" x14ac:dyDescent="0.25">
      <c r="A2213" t="s">
        <v>4143</v>
      </c>
      <c r="B2213" t="s">
        <v>4144</v>
      </c>
      <c r="C2213" s="6" t="s">
        <v>9462</v>
      </c>
      <c r="D2213" s="4" t="s">
        <v>11850</v>
      </c>
      <c r="E2213" s="4"/>
      <c r="F2213" s="5">
        <v>41</v>
      </c>
      <c r="G2213" s="5">
        <v>24.9</v>
      </c>
    </row>
    <row r="2214" spans="1:7" x14ac:dyDescent="0.25">
      <c r="A2214" t="s">
        <v>4145</v>
      </c>
      <c r="B2214" t="s">
        <v>4146</v>
      </c>
      <c r="C2214" s="6" t="s">
        <v>9482</v>
      </c>
      <c r="D2214" s="4" t="s">
        <v>12854</v>
      </c>
      <c r="E2214" s="4"/>
      <c r="F2214" s="5">
        <v>1072</v>
      </c>
      <c r="G2214" s="5">
        <v>857</v>
      </c>
    </row>
    <row r="2215" spans="1:7" x14ac:dyDescent="0.25">
      <c r="A2215" t="s">
        <v>4147</v>
      </c>
      <c r="B2215" t="s">
        <v>4148</v>
      </c>
      <c r="C2215" s="6" t="s">
        <v>9462</v>
      </c>
      <c r="D2215" s="4" t="s">
        <v>11850</v>
      </c>
      <c r="E2215" s="4"/>
      <c r="F2215" s="5">
        <v>41</v>
      </c>
      <c r="G2215" s="5">
        <v>24.9</v>
      </c>
    </row>
    <row r="2216" spans="1:7" x14ac:dyDescent="0.25">
      <c r="A2216" t="s">
        <v>4149</v>
      </c>
      <c r="B2216" t="s">
        <v>4150</v>
      </c>
      <c r="C2216" s="6" t="s">
        <v>9462</v>
      </c>
      <c r="D2216" s="4" t="s">
        <v>12853</v>
      </c>
      <c r="E2216" s="4"/>
      <c r="F2216" s="5">
        <v>299</v>
      </c>
      <c r="G2216" s="5">
        <v>299</v>
      </c>
    </row>
    <row r="2217" spans="1:7" x14ac:dyDescent="0.25">
      <c r="A2217" t="s">
        <v>4151</v>
      </c>
      <c r="B2217" t="s">
        <v>4152</v>
      </c>
      <c r="C2217" s="6" t="s">
        <v>9462</v>
      </c>
      <c r="D2217" s="4" t="s">
        <v>12852</v>
      </c>
      <c r="E2217" s="4"/>
      <c r="F2217" s="5">
        <v>266.60000000000002</v>
      </c>
      <c r="G2217" s="5">
        <v>266.60000000000002</v>
      </c>
    </row>
    <row r="2218" spans="1:7" x14ac:dyDescent="0.25">
      <c r="A2218" t="s">
        <v>4153</v>
      </c>
      <c r="B2218" t="s">
        <v>462</v>
      </c>
      <c r="C2218" s="6" t="s">
        <v>9484</v>
      </c>
      <c r="D2218" s="4" t="s">
        <v>11851</v>
      </c>
      <c r="E2218" s="4"/>
      <c r="F2218" s="5">
        <v>3219</v>
      </c>
      <c r="G2218" s="5">
        <v>3219</v>
      </c>
    </row>
    <row r="2219" spans="1:7" x14ac:dyDescent="0.25">
      <c r="A2219" t="s">
        <v>4154</v>
      </c>
      <c r="B2219" t="s">
        <v>4155</v>
      </c>
      <c r="C2219" s="6" t="s">
        <v>9482</v>
      </c>
      <c r="D2219" s="4" t="s">
        <v>12855</v>
      </c>
      <c r="E2219" s="4"/>
      <c r="F2219" s="5">
        <v>5833</v>
      </c>
      <c r="G2219" s="5">
        <v>5833</v>
      </c>
    </row>
    <row r="2220" spans="1:7" x14ac:dyDescent="0.25">
      <c r="A2220" t="s">
        <v>4156</v>
      </c>
      <c r="B2220" t="s">
        <v>660</v>
      </c>
      <c r="C2220" s="6" t="s">
        <v>9531</v>
      </c>
      <c r="D2220" s="4" t="s">
        <v>11947</v>
      </c>
      <c r="E2220" s="4"/>
      <c r="F2220" s="5">
        <v>2091</v>
      </c>
      <c r="G2220" s="5">
        <v>2091</v>
      </c>
    </row>
    <row r="2221" spans="1:7" x14ac:dyDescent="0.25">
      <c r="A2221" t="s">
        <v>4157</v>
      </c>
      <c r="B2221" t="s">
        <v>4158</v>
      </c>
      <c r="C2221" s="6" t="s">
        <v>9531</v>
      </c>
      <c r="D2221" s="4" t="s">
        <v>11948</v>
      </c>
      <c r="E2221" s="4"/>
      <c r="F2221" s="5">
        <v>1004</v>
      </c>
      <c r="G2221" s="5">
        <v>1004</v>
      </c>
    </row>
    <row r="2222" spans="1:7" x14ac:dyDescent="0.25">
      <c r="A2222" t="s">
        <v>4159</v>
      </c>
      <c r="B2222" t="s">
        <v>664</v>
      </c>
      <c r="C2222" s="6" t="s">
        <v>9531</v>
      </c>
      <c r="D2222" s="4" t="s">
        <v>11949</v>
      </c>
      <c r="E2222" s="4"/>
      <c r="F2222" s="5">
        <v>2543</v>
      </c>
      <c r="G2222" s="5">
        <v>2543</v>
      </c>
    </row>
    <row r="2223" spans="1:7" x14ac:dyDescent="0.25">
      <c r="A2223" t="s">
        <v>4160</v>
      </c>
      <c r="B2223" t="s">
        <v>666</v>
      </c>
      <c r="C2223" s="6" t="s">
        <v>9531</v>
      </c>
      <c r="D2223" s="4" t="s">
        <v>11950</v>
      </c>
      <c r="E2223" s="4"/>
      <c r="F2223" s="5">
        <v>2018</v>
      </c>
      <c r="G2223" s="5">
        <v>2018</v>
      </c>
    </row>
    <row r="2224" spans="1:7" x14ac:dyDescent="0.25">
      <c r="A2224" t="s">
        <v>4161</v>
      </c>
      <c r="B2224" t="s">
        <v>668</v>
      </c>
      <c r="C2224" s="6" t="s">
        <v>9531</v>
      </c>
      <c r="D2224" s="4" t="s">
        <v>11951</v>
      </c>
      <c r="E2224" s="4"/>
      <c r="F2224" s="5">
        <v>800</v>
      </c>
      <c r="G2224" s="5">
        <v>800</v>
      </c>
    </row>
    <row r="2225" spans="1:7" x14ac:dyDescent="0.25">
      <c r="A2225" t="s">
        <v>4162</v>
      </c>
      <c r="B2225" t="s">
        <v>670</v>
      </c>
      <c r="C2225" s="6" t="s">
        <v>9531</v>
      </c>
      <c r="D2225" s="4" t="s">
        <v>11952</v>
      </c>
      <c r="E2225" s="4"/>
      <c r="F2225" s="5">
        <v>800</v>
      </c>
      <c r="G2225" s="5">
        <v>800</v>
      </c>
    </row>
    <row r="2226" spans="1:7" x14ac:dyDescent="0.25">
      <c r="A2226" t="s">
        <v>4163</v>
      </c>
      <c r="B2226" t="s">
        <v>675</v>
      </c>
      <c r="C2226" s="6" t="s">
        <v>9531</v>
      </c>
      <c r="D2226" s="4" t="s">
        <v>11954</v>
      </c>
      <c r="E2226" s="4"/>
      <c r="F2226" s="5">
        <v>432</v>
      </c>
      <c r="G2226" s="5">
        <v>432</v>
      </c>
    </row>
    <row r="2227" spans="1:7" x14ac:dyDescent="0.25">
      <c r="A2227" t="s">
        <v>4164</v>
      </c>
      <c r="B2227" t="s">
        <v>677</v>
      </c>
      <c r="C2227" s="6" t="s">
        <v>9531</v>
      </c>
      <c r="D2227" s="4" t="s">
        <v>11955</v>
      </c>
      <c r="E2227" s="4"/>
      <c r="F2227" s="5">
        <v>348</v>
      </c>
      <c r="G2227" s="5">
        <v>348</v>
      </c>
    </row>
    <row r="2228" spans="1:7" x14ac:dyDescent="0.25">
      <c r="A2228" t="s">
        <v>4165</v>
      </c>
      <c r="B2228" t="s">
        <v>679</v>
      </c>
      <c r="C2228" s="6" t="s">
        <v>9531</v>
      </c>
      <c r="D2228" s="4" t="s">
        <v>11956</v>
      </c>
      <c r="E2228" s="4"/>
      <c r="F2228" s="5">
        <v>263</v>
      </c>
      <c r="G2228" s="5">
        <v>263</v>
      </c>
    </row>
    <row r="2229" spans="1:7" x14ac:dyDescent="0.25">
      <c r="A2229" t="s">
        <v>4166</v>
      </c>
      <c r="B2229" t="s">
        <v>4167</v>
      </c>
      <c r="C2229" s="6" t="s">
        <v>9531</v>
      </c>
      <c r="D2229" s="4" t="s">
        <v>11957</v>
      </c>
      <c r="E2229" s="4"/>
      <c r="F2229" s="5">
        <v>157</v>
      </c>
      <c r="G2229" s="5">
        <v>157</v>
      </c>
    </row>
    <row r="2230" spans="1:7" x14ac:dyDescent="0.25">
      <c r="A2230" t="s">
        <v>4168</v>
      </c>
      <c r="B2230" t="s">
        <v>4169</v>
      </c>
      <c r="C2230" s="6" t="s">
        <v>9494</v>
      </c>
      <c r="D2230" s="4" t="s">
        <v>12856</v>
      </c>
      <c r="E2230" s="4"/>
      <c r="F2230" s="5">
        <v>396</v>
      </c>
      <c r="G2230" s="5">
        <v>396</v>
      </c>
    </row>
    <row r="2231" spans="1:7" x14ac:dyDescent="0.25">
      <c r="A2231" t="s">
        <v>4170</v>
      </c>
      <c r="B2231" t="s">
        <v>682</v>
      </c>
      <c r="C2231" s="6" t="s">
        <v>9494</v>
      </c>
      <c r="D2231" s="4" t="s">
        <v>12857</v>
      </c>
      <c r="E2231" s="4"/>
      <c r="F2231" s="5">
        <v>484</v>
      </c>
      <c r="G2231" s="5">
        <v>484</v>
      </c>
    </row>
    <row r="2232" spans="1:7" x14ac:dyDescent="0.25">
      <c r="A2232" t="s">
        <v>4171</v>
      </c>
      <c r="B2232" t="s">
        <v>784</v>
      </c>
      <c r="C2232" s="6" t="s">
        <v>9494</v>
      </c>
      <c r="D2232" s="4" t="s">
        <v>11992</v>
      </c>
      <c r="E2232" s="4"/>
      <c r="F2232" s="5">
        <v>484</v>
      </c>
      <c r="G2232" s="5">
        <v>484</v>
      </c>
    </row>
    <row r="2233" spans="1:7" x14ac:dyDescent="0.25">
      <c r="A2233" t="s">
        <v>4172</v>
      </c>
      <c r="B2233" t="s">
        <v>4173</v>
      </c>
      <c r="C2233" s="6" t="s">
        <v>9532</v>
      </c>
      <c r="D2233" s="4" t="s">
        <v>12858</v>
      </c>
      <c r="E2233" s="4"/>
      <c r="F2233" s="5">
        <v>1335</v>
      </c>
      <c r="G2233" s="5">
        <v>1335</v>
      </c>
    </row>
    <row r="2234" spans="1:7" x14ac:dyDescent="0.25">
      <c r="A2234" t="s">
        <v>4174</v>
      </c>
      <c r="B2234" t="s">
        <v>4175</v>
      </c>
      <c r="C2234" s="6" t="s">
        <v>9532</v>
      </c>
      <c r="D2234" s="4" t="s">
        <v>12859</v>
      </c>
      <c r="E2234" s="4"/>
      <c r="F2234" s="5">
        <v>1335</v>
      </c>
      <c r="G2234" s="5">
        <v>1335</v>
      </c>
    </row>
    <row r="2235" spans="1:7" x14ac:dyDescent="0.25">
      <c r="A2235" t="s">
        <v>4176</v>
      </c>
      <c r="B2235" t="s">
        <v>4177</v>
      </c>
      <c r="C2235" s="6" t="s">
        <v>9532</v>
      </c>
      <c r="D2235" s="4" t="s">
        <v>12860</v>
      </c>
      <c r="E2235" s="4"/>
      <c r="F2235" s="5">
        <v>1041</v>
      </c>
      <c r="G2235" s="5">
        <v>1041</v>
      </c>
    </row>
    <row r="2236" spans="1:7" x14ac:dyDescent="0.25">
      <c r="A2236" t="s">
        <v>4178</v>
      </c>
      <c r="B2236" t="s">
        <v>4179</v>
      </c>
      <c r="C2236" s="6" t="s">
        <v>9532</v>
      </c>
      <c r="D2236" s="4" t="s">
        <v>12861</v>
      </c>
      <c r="E2236" s="4"/>
      <c r="F2236" s="5">
        <v>1029</v>
      </c>
      <c r="G2236" s="5">
        <v>1029</v>
      </c>
    </row>
    <row r="2237" spans="1:7" x14ac:dyDescent="0.25">
      <c r="A2237" t="s">
        <v>4180</v>
      </c>
      <c r="B2237" t="s">
        <v>4181</v>
      </c>
      <c r="C2237" s="6" t="s">
        <v>9494</v>
      </c>
      <c r="D2237" s="4" t="s">
        <v>12862</v>
      </c>
      <c r="E2237" s="4"/>
      <c r="F2237" s="5">
        <v>543</v>
      </c>
      <c r="G2237" s="5">
        <v>543</v>
      </c>
    </row>
    <row r="2238" spans="1:7" x14ac:dyDescent="0.25">
      <c r="A2238" t="s">
        <v>4182</v>
      </c>
      <c r="B2238" t="s">
        <v>4183</v>
      </c>
      <c r="C2238" s="6" t="s">
        <v>9532</v>
      </c>
      <c r="D2238" s="4" t="s">
        <v>12863</v>
      </c>
      <c r="E2238" s="4"/>
      <c r="F2238" s="5">
        <v>281</v>
      </c>
      <c r="G2238" s="5">
        <v>281</v>
      </c>
    </row>
    <row r="2239" spans="1:7" x14ac:dyDescent="0.25">
      <c r="A2239" t="s">
        <v>4184</v>
      </c>
      <c r="B2239" t="s">
        <v>4185</v>
      </c>
      <c r="C2239" s="6" t="s">
        <v>9532</v>
      </c>
      <c r="D2239" s="4" t="s">
        <v>12864</v>
      </c>
      <c r="E2239" s="4"/>
      <c r="F2239" s="5">
        <v>581</v>
      </c>
      <c r="G2239" s="5">
        <v>581</v>
      </c>
    </row>
    <row r="2240" spans="1:7" x14ac:dyDescent="0.25">
      <c r="A2240" t="s">
        <v>4186</v>
      </c>
      <c r="B2240" t="s">
        <v>684</v>
      </c>
      <c r="C2240" s="6" t="s">
        <v>9531</v>
      </c>
      <c r="D2240" s="4" t="s">
        <v>11958</v>
      </c>
      <c r="E2240" s="4"/>
      <c r="F2240" s="5">
        <v>396</v>
      </c>
      <c r="G2240" s="5">
        <v>396</v>
      </c>
    </row>
    <row r="2241" spans="1:7" x14ac:dyDescent="0.25">
      <c r="A2241" t="s">
        <v>4187</v>
      </c>
      <c r="B2241" t="s">
        <v>462</v>
      </c>
      <c r="C2241" s="6" t="s">
        <v>9484</v>
      </c>
      <c r="D2241" s="4" t="s">
        <v>11851</v>
      </c>
      <c r="E2241" s="4"/>
      <c r="F2241" s="5">
        <v>3219</v>
      </c>
      <c r="G2241" s="5">
        <v>3219</v>
      </c>
    </row>
    <row r="2242" spans="1:7" x14ac:dyDescent="0.25">
      <c r="A2242" t="s">
        <v>4188</v>
      </c>
      <c r="B2242" t="s">
        <v>730</v>
      </c>
      <c r="C2242" s="6" t="s">
        <v>9484</v>
      </c>
      <c r="D2242" s="4" t="s">
        <v>11851</v>
      </c>
      <c r="E2242" s="4"/>
      <c r="F2242" s="5">
        <v>3233</v>
      </c>
      <c r="G2242" s="5">
        <v>3233</v>
      </c>
    </row>
    <row r="2243" spans="1:7" x14ac:dyDescent="0.25">
      <c r="A2243" t="s">
        <v>4189</v>
      </c>
      <c r="B2243" t="s">
        <v>732</v>
      </c>
      <c r="C2243" s="6" t="s">
        <v>9484</v>
      </c>
      <c r="D2243" s="4" t="s">
        <v>11851</v>
      </c>
      <c r="E2243" s="4"/>
      <c r="F2243" s="5">
        <v>4360</v>
      </c>
      <c r="G2243" s="5">
        <v>4360</v>
      </c>
    </row>
    <row r="2244" spans="1:7" x14ac:dyDescent="0.25">
      <c r="A2244" t="s">
        <v>4190</v>
      </c>
      <c r="B2244" t="s">
        <v>734</v>
      </c>
      <c r="C2244" s="6" t="s">
        <v>9484</v>
      </c>
      <c r="D2244" s="4" t="s">
        <v>11851</v>
      </c>
      <c r="E2244" s="4"/>
      <c r="F2244" s="5">
        <v>5484</v>
      </c>
      <c r="G2244" s="5">
        <v>5484</v>
      </c>
    </row>
    <row r="2245" spans="1:7" x14ac:dyDescent="0.25">
      <c r="A2245" t="s">
        <v>4191</v>
      </c>
      <c r="B2245" t="s">
        <v>4192</v>
      </c>
      <c r="C2245" s="6" t="s">
        <v>9532</v>
      </c>
      <c r="D2245" s="4" t="s">
        <v>12865</v>
      </c>
      <c r="E2245" s="4"/>
      <c r="F2245" s="5">
        <v>1497</v>
      </c>
      <c r="G2245" s="5">
        <v>1497</v>
      </c>
    </row>
    <row r="2246" spans="1:7" x14ac:dyDescent="0.25">
      <c r="A2246" t="s">
        <v>4193</v>
      </c>
      <c r="B2246" t="s">
        <v>4194</v>
      </c>
      <c r="C2246" s="6" t="s">
        <v>9532</v>
      </c>
      <c r="D2246" s="4" t="s">
        <v>12866</v>
      </c>
      <c r="E2246" s="4"/>
      <c r="F2246" s="5">
        <v>1497</v>
      </c>
      <c r="G2246" s="5">
        <v>1497</v>
      </c>
    </row>
    <row r="2247" spans="1:7" x14ac:dyDescent="0.25">
      <c r="A2247" t="s">
        <v>4195</v>
      </c>
      <c r="B2247" t="s">
        <v>4196</v>
      </c>
      <c r="C2247" s="6" t="s">
        <v>9532</v>
      </c>
      <c r="D2247" s="4" t="s">
        <v>12867</v>
      </c>
      <c r="E2247" s="4"/>
      <c r="F2247" s="5">
        <v>1372</v>
      </c>
      <c r="G2247" s="5">
        <v>1372</v>
      </c>
    </row>
    <row r="2248" spans="1:7" x14ac:dyDescent="0.25">
      <c r="A2248" t="s">
        <v>4197</v>
      </c>
      <c r="B2248" t="s">
        <v>4198</v>
      </c>
      <c r="C2248" s="6" t="s">
        <v>9532</v>
      </c>
      <c r="D2248" s="4" t="s">
        <v>12868</v>
      </c>
      <c r="E2248" s="4"/>
      <c r="F2248" s="5">
        <v>419</v>
      </c>
      <c r="G2248" s="5">
        <v>419</v>
      </c>
    </row>
    <row r="2249" spans="1:7" x14ac:dyDescent="0.25">
      <c r="A2249" t="s">
        <v>4199</v>
      </c>
      <c r="B2249" t="s">
        <v>671</v>
      </c>
      <c r="C2249" s="6" t="s">
        <v>9531</v>
      </c>
      <c r="D2249" s="4" t="s">
        <v>12869</v>
      </c>
      <c r="E2249" s="4"/>
      <c r="F2249" s="5">
        <v>470</v>
      </c>
      <c r="G2249" s="5">
        <v>470</v>
      </c>
    </row>
    <row r="2250" spans="1:7" x14ac:dyDescent="0.25">
      <c r="A2250" t="s">
        <v>4200</v>
      </c>
      <c r="B2250" t="s">
        <v>4201</v>
      </c>
      <c r="C2250" s="6" t="s">
        <v>9531</v>
      </c>
      <c r="D2250" s="4" t="s">
        <v>12870</v>
      </c>
      <c r="E2250" s="4"/>
      <c r="F2250" s="5">
        <v>98</v>
      </c>
      <c r="G2250" s="5">
        <v>98</v>
      </c>
    </row>
    <row r="2251" spans="1:7" x14ac:dyDescent="0.25">
      <c r="A2251" t="s">
        <v>4202</v>
      </c>
      <c r="B2251" t="s">
        <v>673</v>
      </c>
      <c r="C2251" s="6" t="s">
        <v>9531</v>
      </c>
      <c r="D2251" s="4" t="s">
        <v>11953</v>
      </c>
      <c r="E2251" s="4"/>
      <c r="F2251" s="5">
        <v>270</v>
      </c>
      <c r="G2251" s="5">
        <v>270</v>
      </c>
    </row>
    <row r="2252" spans="1:7" x14ac:dyDescent="0.25">
      <c r="A2252" t="s">
        <v>4203</v>
      </c>
      <c r="B2252" t="s">
        <v>4204</v>
      </c>
      <c r="C2252" s="6" t="s">
        <v>9482</v>
      </c>
      <c r="D2252" s="4" t="s">
        <v>12855</v>
      </c>
      <c r="E2252" s="4"/>
      <c r="F2252" s="5">
        <v>5833</v>
      </c>
      <c r="G2252" s="5">
        <v>5833</v>
      </c>
    </row>
    <row r="2253" spans="1:7" x14ac:dyDescent="0.25">
      <c r="A2253" t="s">
        <v>4205</v>
      </c>
      <c r="B2253" t="s">
        <v>4206</v>
      </c>
      <c r="C2253" s="6" t="s">
        <v>9532</v>
      </c>
      <c r="D2253" s="4" t="s">
        <v>12871</v>
      </c>
      <c r="E2253" s="4"/>
      <c r="F2253" s="5">
        <v>690</v>
      </c>
      <c r="G2253" s="5">
        <v>690</v>
      </c>
    </row>
    <row r="2254" spans="1:7" x14ac:dyDescent="0.25">
      <c r="A2254" t="s">
        <v>4207</v>
      </c>
      <c r="B2254" t="s">
        <v>4208</v>
      </c>
      <c r="C2254" s="6" t="s">
        <v>9488</v>
      </c>
      <c r="D2254" s="4" t="s">
        <v>12396</v>
      </c>
      <c r="E2254" s="4"/>
      <c r="F2254" s="5">
        <v>143</v>
      </c>
      <c r="G2254" s="5">
        <v>143</v>
      </c>
    </row>
    <row r="2255" spans="1:7" x14ac:dyDescent="0.25">
      <c r="A2255" t="s">
        <v>4209</v>
      </c>
      <c r="B2255" t="s">
        <v>4210</v>
      </c>
      <c r="C2255" s="6" t="s">
        <v>9532</v>
      </c>
      <c r="D2255" s="4"/>
      <c r="E2255" s="4" t="s">
        <v>4211</v>
      </c>
      <c r="F2255" s="5">
        <v>1041</v>
      </c>
      <c r="G2255" s="5">
        <v>1041</v>
      </c>
    </row>
    <row r="2256" spans="1:7" x14ac:dyDescent="0.25">
      <c r="A2256" t="s">
        <v>4212</v>
      </c>
      <c r="B2256" t="s">
        <v>4213</v>
      </c>
      <c r="C2256" s="6" t="s">
        <v>9531</v>
      </c>
      <c r="D2256" s="4" t="s">
        <v>12872</v>
      </c>
      <c r="E2256" s="4"/>
      <c r="F2256" s="5">
        <v>432</v>
      </c>
      <c r="G2256" s="5">
        <v>432</v>
      </c>
    </row>
    <row r="2257" spans="1:7" x14ac:dyDescent="0.25">
      <c r="A2257" t="s">
        <v>4214</v>
      </c>
      <c r="B2257" t="s">
        <v>4215</v>
      </c>
      <c r="C2257" s="6" t="s">
        <v>9482</v>
      </c>
      <c r="D2257" s="4" t="s">
        <v>12873</v>
      </c>
      <c r="E2257" s="4"/>
      <c r="F2257" s="5">
        <v>7862</v>
      </c>
      <c r="G2257" s="5">
        <v>7862</v>
      </c>
    </row>
    <row r="2258" spans="1:7" x14ac:dyDescent="0.25">
      <c r="A2258" t="s">
        <v>4216</v>
      </c>
      <c r="B2258" t="s">
        <v>4217</v>
      </c>
      <c r="C2258" s="6" t="s">
        <v>9482</v>
      </c>
      <c r="D2258" s="4" t="s">
        <v>12874</v>
      </c>
      <c r="E2258" s="4"/>
      <c r="F2258" s="5">
        <v>469</v>
      </c>
      <c r="G2258" s="5">
        <v>376</v>
      </c>
    </row>
    <row r="2259" spans="1:7" x14ac:dyDescent="0.25">
      <c r="A2259" t="s">
        <v>4218</v>
      </c>
      <c r="B2259" t="s">
        <v>4219</v>
      </c>
      <c r="C2259" s="6" t="s">
        <v>9493</v>
      </c>
      <c r="D2259" s="4" t="s">
        <v>12016</v>
      </c>
      <c r="E2259" s="4" t="s">
        <v>826</v>
      </c>
      <c r="F2259" s="5">
        <v>442</v>
      </c>
      <c r="G2259" s="5">
        <v>442</v>
      </c>
    </row>
    <row r="2260" spans="1:7" x14ac:dyDescent="0.25">
      <c r="A2260" t="s">
        <v>4220</v>
      </c>
      <c r="B2260" t="s">
        <v>4221</v>
      </c>
      <c r="C2260" s="6" t="s">
        <v>9493</v>
      </c>
      <c r="D2260" s="4" t="s">
        <v>12017</v>
      </c>
      <c r="E2260" s="4" t="s">
        <v>826</v>
      </c>
      <c r="F2260" s="5">
        <v>543</v>
      </c>
      <c r="G2260" s="5">
        <v>543</v>
      </c>
    </row>
    <row r="2261" spans="1:7" x14ac:dyDescent="0.25">
      <c r="A2261" t="s">
        <v>4222</v>
      </c>
      <c r="B2261" t="s">
        <v>4223</v>
      </c>
      <c r="C2261" s="6" t="s">
        <v>9493</v>
      </c>
      <c r="D2261" s="4" t="s">
        <v>12018</v>
      </c>
      <c r="E2261" s="4" t="s">
        <v>826</v>
      </c>
      <c r="F2261" s="5">
        <v>913</v>
      </c>
      <c r="G2261" s="5">
        <v>913</v>
      </c>
    </row>
    <row r="2262" spans="1:7" x14ac:dyDescent="0.25">
      <c r="A2262" t="s">
        <v>4224</v>
      </c>
      <c r="B2262" t="s">
        <v>4225</v>
      </c>
      <c r="C2262" s="6" t="s">
        <v>9493</v>
      </c>
      <c r="D2262" s="4" t="s">
        <v>12019</v>
      </c>
      <c r="E2262" s="4" t="s">
        <v>826</v>
      </c>
      <c r="F2262" s="5">
        <v>1076</v>
      </c>
      <c r="G2262" s="5">
        <v>1076</v>
      </c>
    </row>
    <row r="2263" spans="1:7" x14ac:dyDescent="0.25">
      <c r="A2263" t="s">
        <v>4226</v>
      </c>
      <c r="B2263" t="s">
        <v>4227</v>
      </c>
      <c r="C2263" s="6" t="s">
        <v>9493</v>
      </c>
      <c r="D2263" s="4" t="s">
        <v>12020</v>
      </c>
      <c r="E2263" s="4" t="s">
        <v>826</v>
      </c>
      <c r="F2263" s="5">
        <v>1447</v>
      </c>
      <c r="G2263" s="5">
        <v>1447</v>
      </c>
    </row>
    <row r="2264" spans="1:7" x14ac:dyDescent="0.25">
      <c r="A2264" t="s">
        <v>4228</v>
      </c>
      <c r="B2264" t="s">
        <v>4229</v>
      </c>
      <c r="C2264" s="6" t="s">
        <v>9493</v>
      </c>
      <c r="D2264" s="4" t="s">
        <v>12021</v>
      </c>
      <c r="E2264" s="4" t="s">
        <v>826</v>
      </c>
      <c r="F2264" s="5">
        <v>442</v>
      </c>
      <c r="G2264" s="5">
        <v>442</v>
      </c>
    </row>
    <row r="2265" spans="1:7" x14ac:dyDescent="0.25">
      <c r="A2265" t="s">
        <v>4230</v>
      </c>
      <c r="B2265" t="s">
        <v>4231</v>
      </c>
      <c r="C2265" s="6" t="s">
        <v>9493</v>
      </c>
      <c r="D2265" s="4" t="s">
        <v>12008</v>
      </c>
      <c r="E2265" s="4" t="s">
        <v>826</v>
      </c>
      <c r="F2265" s="5">
        <v>543</v>
      </c>
      <c r="G2265" s="5">
        <v>543</v>
      </c>
    </row>
    <row r="2266" spans="1:7" x14ac:dyDescent="0.25">
      <c r="A2266" t="s">
        <v>4232</v>
      </c>
      <c r="B2266" t="s">
        <v>4233</v>
      </c>
      <c r="C2266" s="6" t="s">
        <v>9493</v>
      </c>
      <c r="D2266" s="4" t="s">
        <v>9567</v>
      </c>
      <c r="E2266" s="4" t="s">
        <v>826</v>
      </c>
      <c r="F2266" s="5">
        <v>913</v>
      </c>
      <c r="G2266" s="5">
        <v>913</v>
      </c>
    </row>
    <row r="2267" spans="1:7" x14ac:dyDescent="0.25">
      <c r="A2267" t="s">
        <v>4234</v>
      </c>
      <c r="B2267" t="s">
        <v>4235</v>
      </c>
      <c r="C2267" s="6" t="s">
        <v>9493</v>
      </c>
      <c r="D2267" s="4" t="s">
        <v>12022</v>
      </c>
      <c r="E2267" s="4" t="s">
        <v>826</v>
      </c>
      <c r="F2267" s="5">
        <v>1076</v>
      </c>
      <c r="G2267" s="5">
        <v>1076</v>
      </c>
    </row>
    <row r="2268" spans="1:7" x14ac:dyDescent="0.25">
      <c r="A2268" t="s">
        <v>4236</v>
      </c>
      <c r="B2268" t="s">
        <v>4237</v>
      </c>
      <c r="C2268" s="6" t="s">
        <v>9493</v>
      </c>
      <c r="D2268" s="4" t="s">
        <v>12023</v>
      </c>
      <c r="E2268" s="4" t="s">
        <v>826</v>
      </c>
      <c r="F2268" s="5">
        <v>1447</v>
      </c>
      <c r="G2268" s="5">
        <v>1447</v>
      </c>
    </row>
    <row r="2269" spans="1:7" x14ac:dyDescent="0.25">
      <c r="A2269" t="s">
        <v>4238</v>
      </c>
      <c r="B2269" t="s">
        <v>4239</v>
      </c>
      <c r="C2269" s="6" t="s">
        <v>9491</v>
      </c>
      <c r="D2269" s="4" t="s">
        <v>12875</v>
      </c>
      <c r="E2269" s="4"/>
      <c r="F2269" s="5">
        <v>59</v>
      </c>
      <c r="G2269" s="5">
        <v>59</v>
      </c>
    </row>
    <row r="2270" spans="1:7" x14ac:dyDescent="0.25">
      <c r="A2270" t="s">
        <v>4240</v>
      </c>
      <c r="B2270" t="s">
        <v>4241</v>
      </c>
      <c r="C2270" s="6" t="s">
        <v>9533</v>
      </c>
      <c r="D2270" s="4"/>
      <c r="E2270" s="4" t="s">
        <v>4242</v>
      </c>
      <c r="F2270" s="5">
        <v>578.13</v>
      </c>
      <c r="G2270" s="5">
        <v>578.13</v>
      </c>
    </row>
    <row r="2271" spans="1:7" x14ac:dyDescent="0.25">
      <c r="A2271" t="s">
        <v>4243</v>
      </c>
      <c r="B2271" t="s">
        <v>4244</v>
      </c>
      <c r="C2271" s="6" t="s">
        <v>9533</v>
      </c>
      <c r="D2271" s="4"/>
      <c r="E2271" s="4" t="s">
        <v>4245</v>
      </c>
      <c r="F2271" s="5">
        <v>165</v>
      </c>
      <c r="G2271" s="5">
        <v>165</v>
      </c>
    </row>
    <row r="2272" spans="1:7" x14ac:dyDescent="0.25">
      <c r="A2272" t="s">
        <v>4246</v>
      </c>
      <c r="B2272" t="s">
        <v>4247</v>
      </c>
      <c r="C2272" s="6" t="s">
        <v>9533</v>
      </c>
      <c r="D2272" s="4"/>
      <c r="E2272" s="4" t="s">
        <v>4248</v>
      </c>
      <c r="F2272" s="5">
        <v>165</v>
      </c>
      <c r="G2272" s="5">
        <v>165</v>
      </c>
    </row>
    <row r="2273" spans="1:7" x14ac:dyDescent="0.25">
      <c r="A2273" t="s">
        <v>4249</v>
      </c>
      <c r="B2273" t="s">
        <v>4250</v>
      </c>
      <c r="C2273" s="6" t="s">
        <v>9492</v>
      </c>
      <c r="D2273" s="4" t="s">
        <v>11969</v>
      </c>
      <c r="E2273" s="4" t="s">
        <v>713</v>
      </c>
      <c r="F2273" s="5">
        <v>206</v>
      </c>
      <c r="G2273" s="5">
        <v>206</v>
      </c>
    </row>
    <row r="2274" spans="1:7" x14ac:dyDescent="0.25">
      <c r="A2274" t="s">
        <v>4251</v>
      </c>
      <c r="B2274" t="s">
        <v>4252</v>
      </c>
      <c r="C2274" s="6" t="s">
        <v>9492</v>
      </c>
      <c r="D2274" s="4"/>
      <c r="E2274" s="4" t="s">
        <v>4253</v>
      </c>
      <c r="F2274" s="5">
        <v>911</v>
      </c>
      <c r="G2274" s="5">
        <v>729</v>
      </c>
    </row>
    <row r="2275" spans="1:7" x14ac:dyDescent="0.25">
      <c r="A2275" t="s">
        <v>4254</v>
      </c>
      <c r="B2275" t="s">
        <v>4255</v>
      </c>
      <c r="C2275" s="6" t="s">
        <v>9505</v>
      </c>
      <c r="D2275" s="4"/>
      <c r="E2275" s="4"/>
      <c r="F2275" s="5">
        <v>212</v>
      </c>
      <c r="G2275" s="5">
        <v>212</v>
      </c>
    </row>
    <row r="2276" spans="1:7" x14ac:dyDescent="0.25">
      <c r="A2276" t="s">
        <v>4256</v>
      </c>
      <c r="B2276" t="s">
        <v>4257</v>
      </c>
      <c r="C2276" s="6" t="s">
        <v>9484</v>
      </c>
      <c r="D2276" s="4" t="s">
        <v>11851</v>
      </c>
      <c r="E2276" s="4"/>
      <c r="F2276" s="5">
        <v>3219</v>
      </c>
      <c r="G2276" s="5">
        <v>3219</v>
      </c>
    </row>
    <row r="2277" spans="1:7" x14ac:dyDescent="0.25">
      <c r="A2277" t="s">
        <v>4258</v>
      </c>
      <c r="B2277" t="s">
        <v>4259</v>
      </c>
      <c r="C2277" s="6" t="s">
        <v>9484</v>
      </c>
      <c r="D2277" s="4" t="s">
        <v>11851</v>
      </c>
      <c r="E2277" s="4"/>
      <c r="F2277" s="5">
        <v>3233</v>
      </c>
      <c r="G2277" s="5">
        <v>3233</v>
      </c>
    </row>
    <row r="2278" spans="1:7" x14ac:dyDescent="0.25">
      <c r="A2278" t="s">
        <v>4260</v>
      </c>
      <c r="B2278" t="s">
        <v>4261</v>
      </c>
      <c r="C2278" s="6" t="s">
        <v>9484</v>
      </c>
      <c r="D2278" s="4" t="s">
        <v>11851</v>
      </c>
      <c r="E2278" s="4"/>
      <c r="F2278" s="5">
        <v>4360</v>
      </c>
      <c r="G2278" s="5">
        <v>4360</v>
      </c>
    </row>
    <row r="2279" spans="1:7" x14ac:dyDescent="0.25">
      <c r="A2279" t="s">
        <v>4262</v>
      </c>
      <c r="B2279" t="s">
        <v>4263</v>
      </c>
      <c r="C2279" s="6" t="s">
        <v>9484</v>
      </c>
      <c r="D2279" s="4" t="s">
        <v>11851</v>
      </c>
      <c r="E2279" s="4"/>
      <c r="F2279" s="5">
        <v>5484</v>
      </c>
      <c r="G2279" s="5">
        <v>5484</v>
      </c>
    </row>
    <row r="2280" spans="1:7" x14ac:dyDescent="0.25">
      <c r="A2280" t="s">
        <v>4264</v>
      </c>
      <c r="B2280" t="s">
        <v>4265</v>
      </c>
      <c r="C2280" s="6" t="s">
        <v>9531</v>
      </c>
      <c r="D2280" s="4" t="s">
        <v>11947</v>
      </c>
      <c r="E2280" s="4"/>
      <c r="F2280" s="5">
        <v>2091</v>
      </c>
      <c r="G2280" s="5">
        <v>2091</v>
      </c>
    </row>
    <row r="2281" spans="1:7" x14ac:dyDescent="0.25">
      <c r="A2281" t="s">
        <v>4266</v>
      </c>
      <c r="B2281" t="s">
        <v>4267</v>
      </c>
      <c r="C2281" s="6" t="s">
        <v>9531</v>
      </c>
      <c r="D2281" s="4" t="s">
        <v>11948</v>
      </c>
      <c r="E2281" s="4"/>
      <c r="F2281" s="5">
        <v>1004</v>
      </c>
      <c r="G2281" s="5">
        <v>1004</v>
      </c>
    </row>
    <row r="2282" spans="1:7" x14ac:dyDescent="0.25">
      <c r="A2282" t="s">
        <v>4268</v>
      </c>
      <c r="B2282" t="s">
        <v>4269</v>
      </c>
      <c r="C2282" s="6" t="s">
        <v>9531</v>
      </c>
      <c r="D2282" s="4" t="s">
        <v>11949</v>
      </c>
      <c r="E2282" s="4"/>
      <c r="F2282" s="5">
        <v>2543</v>
      </c>
      <c r="G2282" s="5">
        <v>2543</v>
      </c>
    </row>
    <row r="2283" spans="1:7" x14ac:dyDescent="0.25">
      <c r="A2283" t="s">
        <v>4270</v>
      </c>
      <c r="B2283" t="s">
        <v>4271</v>
      </c>
      <c r="C2283" s="6" t="s">
        <v>9531</v>
      </c>
      <c r="D2283" s="4" t="s">
        <v>11950</v>
      </c>
      <c r="E2283" s="4"/>
      <c r="F2283" s="5">
        <v>2018</v>
      </c>
      <c r="G2283" s="5">
        <v>2018</v>
      </c>
    </row>
    <row r="2284" spans="1:7" x14ac:dyDescent="0.25">
      <c r="A2284" t="s">
        <v>4272</v>
      </c>
      <c r="B2284" t="s">
        <v>4273</v>
      </c>
      <c r="C2284" s="6" t="s">
        <v>9531</v>
      </c>
      <c r="D2284" s="4" t="s">
        <v>11951</v>
      </c>
      <c r="E2284" s="4"/>
      <c r="F2284" s="5">
        <v>800</v>
      </c>
      <c r="G2284" s="5">
        <v>800</v>
      </c>
    </row>
    <row r="2285" spans="1:7" x14ac:dyDescent="0.25">
      <c r="A2285" t="s">
        <v>4274</v>
      </c>
      <c r="B2285" t="s">
        <v>4275</v>
      </c>
      <c r="C2285" s="6" t="s">
        <v>9531</v>
      </c>
      <c r="D2285" s="4" t="s">
        <v>11954</v>
      </c>
      <c r="E2285" s="4"/>
      <c r="F2285" s="5">
        <v>432</v>
      </c>
      <c r="G2285" s="5">
        <v>432</v>
      </c>
    </row>
    <row r="2286" spans="1:7" x14ac:dyDescent="0.25">
      <c r="A2286" t="s">
        <v>4276</v>
      </c>
      <c r="B2286" t="s">
        <v>4277</v>
      </c>
      <c r="C2286" s="6" t="s">
        <v>9531</v>
      </c>
      <c r="D2286" s="4" t="s">
        <v>11955</v>
      </c>
      <c r="E2286" s="4"/>
      <c r="F2286" s="5">
        <v>348</v>
      </c>
      <c r="G2286" s="5">
        <v>348</v>
      </c>
    </row>
    <row r="2287" spans="1:7" x14ac:dyDescent="0.25">
      <c r="A2287" t="s">
        <v>4278</v>
      </c>
      <c r="B2287" t="s">
        <v>4279</v>
      </c>
      <c r="C2287" s="6" t="s">
        <v>9531</v>
      </c>
      <c r="D2287" s="4" t="s">
        <v>11956</v>
      </c>
      <c r="E2287" s="4"/>
      <c r="F2287" s="5">
        <v>263</v>
      </c>
      <c r="G2287" s="5">
        <v>263</v>
      </c>
    </row>
    <row r="2288" spans="1:7" x14ac:dyDescent="0.25">
      <c r="A2288" t="s">
        <v>4280</v>
      </c>
      <c r="B2288" t="s">
        <v>4281</v>
      </c>
      <c r="C2288" s="6" t="s">
        <v>9531</v>
      </c>
      <c r="D2288" s="4" t="s">
        <v>11957</v>
      </c>
      <c r="E2288" s="4"/>
      <c r="F2288" s="5">
        <v>157</v>
      </c>
      <c r="G2288" s="5">
        <v>157</v>
      </c>
    </row>
    <row r="2289" spans="1:7" x14ac:dyDescent="0.25">
      <c r="A2289" t="s">
        <v>4282</v>
      </c>
      <c r="B2289" t="s">
        <v>4283</v>
      </c>
      <c r="C2289" s="6" t="s">
        <v>9485</v>
      </c>
      <c r="D2289" s="4" t="s">
        <v>11939</v>
      </c>
      <c r="E2289" s="4" t="s">
        <v>719</v>
      </c>
      <c r="F2289" s="5">
        <v>165</v>
      </c>
      <c r="G2289" s="5">
        <v>165</v>
      </c>
    </row>
    <row r="2290" spans="1:7" x14ac:dyDescent="0.25">
      <c r="A2290" t="s">
        <v>4284</v>
      </c>
      <c r="B2290" t="s">
        <v>4285</v>
      </c>
      <c r="C2290" s="6" t="s">
        <v>9531</v>
      </c>
      <c r="D2290" s="4" t="s">
        <v>11952</v>
      </c>
      <c r="E2290" s="4"/>
      <c r="F2290" s="5">
        <v>800</v>
      </c>
      <c r="G2290" s="5">
        <v>800</v>
      </c>
    </row>
    <row r="2291" spans="1:7" x14ac:dyDescent="0.25">
      <c r="A2291" t="s">
        <v>4286</v>
      </c>
      <c r="B2291" t="s">
        <v>4287</v>
      </c>
      <c r="C2291" s="6" t="s">
        <v>9494</v>
      </c>
      <c r="D2291" s="4" t="s">
        <v>12856</v>
      </c>
      <c r="E2291" s="4"/>
      <c r="F2291" s="5">
        <v>396</v>
      </c>
      <c r="G2291" s="5">
        <v>396</v>
      </c>
    </row>
    <row r="2292" spans="1:7" x14ac:dyDescent="0.25">
      <c r="A2292" t="s">
        <v>4288</v>
      </c>
      <c r="B2292" t="s">
        <v>4289</v>
      </c>
      <c r="C2292" s="6" t="s">
        <v>9494</v>
      </c>
      <c r="D2292" s="4" t="s">
        <v>12857</v>
      </c>
      <c r="E2292" s="4"/>
      <c r="F2292" s="5">
        <v>484</v>
      </c>
      <c r="G2292" s="5">
        <v>484</v>
      </c>
    </row>
    <row r="2293" spans="1:7" x14ac:dyDescent="0.25">
      <c r="A2293" t="s">
        <v>4290</v>
      </c>
      <c r="B2293" t="s">
        <v>4291</v>
      </c>
      <c r="C2293" s="6" t="s">
        <v>9494</v>
      </c>
      <c r="D2293" s="4" t="s">
        <v>11992</v>
      </c>
      <c r="E2293" s="4"/>
      <c r="F2293" s="5">
        <v>484</v>
      </c>
      <c r="G2293" s="5">
        <v>484</v>
      </c>
    </row>
    <row r="2294" spans="1:7" x14ac:dyDescent="0.25">
      <c r="A2294" t="s">
        <v>4292</v>
      </c>
      <c r="B2294" t="s">
        <v>4293</v>
      </c>
      <c r="C2294" s="6" t="s">
        <v>9532</v>
      </c>
      <c r="D2294" s="4" t="s">
        <v>12858</v>
      </c>
      <c r="E2294" s="4"/>
      <c r="F2294" s="5">
        <v>1335</v>
      </c>
      <c r="G2294" s="5">
        <v>1335</v>
      </c>
    </row>
    <row r="2295" spans="1:7" x14ac:dyDescent="0.25">
      <c r="A2295" t="s">
        <v>4294</v>
      </c>
      <c r="B2295" t="s">
        <v>4295</v>
      </c>
      <c r="C2295" s="6" t="s">
        <v>9532</v>
      </c>
      <c r="D2295" s="4" t="s">
        <v>12859</v>
      </c>
      <c r="E2295" s="4"/>
      <c r="F2295" s="5">
        <v>1335</v>
      </c>
      <c r="G2295" s="5">
        <v>1335</v>
      </c>
    </row>
    <row r="2296" spans="1:7" x14ac:dyDescent="0.25">
      <c r="A2296" t="s">
        <v>4296</v>
      </c>
      <c r="B2296" t="s">
        <v>4297</v>
      </c>
      <c r="C2296" s="6" t="s">
        <v>9532</v>
      </c>
      <c r="D2296" s="4" t="s">
        <v>12860</v>
      </c>
      <c r="E2296" s="4"/>
      <c r="F2296" s="5">
        <v>1041</v>
      </c>
      <c r="G2296" s="5">
        <v>1041</v>
      </c>
    </row>
    <row r="2297" spans="1:7" x14ac:dyDescent="0.25">
      <c r="A2297" t="s">
        <v>4298</v>
      </c>
      <c r="B2297" t="s">
        <v>4299</v>
      </c>
      <c r="C2297" s="6" t="s">
        <v>9532</v>
      </c>
      <c r="D2297" s="4" t="s">
        <v>12861</v>
      </c>
      <c r="E2297" s="4"/>
      <c r="F2297" s="5">
        <v>1029</v>
      </c>
      <c r="G2297" s="5">
        <v>1029</v>
      </c>
    </row>
    <row r="2298" spans="1:7" x14ac:dyDescent="0.25">
      <c r="A2298" t="s">
        <v>4300</v>
      </c>
      <c r="B2298" t="s">
        <v>4301</v>
      </c>
      <c r="C2298" s="6" t="s">
        <v>9494</v>
      </c>
      <c r="D2298" s="4" t="s">
        <v>12862</v>
      </c>
      <c r="E2298" s="4"/>
      <c r="F2298" s="5">
        <v>543</v>
      </c>
      <c r="G2298" s="5">
        <v>543</v>
      </c>
    </row>
    <row r="2299" spans="1:7" x14ac:dyDescent="0.25">
      <c r="A2299" t="s">
        <v>4302</v>
      </c>
      <c r="B2299" t="s">
        <v>4303</v>
      </c>
      <c r="C2299" s="6" t="s">
        <v>9532</v>
      </c>
      <c r="D2299" s="4" t="s">
        <v>12871</v>
      </c>
      <c r="E2299" s="4"/>
      <c r="F2299" s="5">
        <v>690</v>
      </c>
      <c r="G2299" s="5">
        <v>690</v>
      </c>
    </row>
    <row r="2300" spans="1:7" x14ac:dyDescent="0.25">
      <c r="A2300" t="s">
        <v>4304</v>
      </c>
      <c r="B2300" t="s">
        <v>858</v>
      </c>
      <c r="C2300" s="6" t="s">
        <v>9482</v>
      </c>
      <c r="D2300" s="4" t="s">
        <v>11912</v>
      </c>
      <c r="E2300" s="4"/>
      <c r="F2300" s="5">
        <v>7691</v>
      </c>
      <c r="G2300" s="5">
        <v>7691</v>
      </c>
    </row>
    <row r="2301" spans="1:7" x14ac:dyDescent="0.25">
      <c r="A2301" t="s">
        <v>4305</v>
      </c>
      <c r="B2301" t="s">
        <v>646</v>
      </c>
      <c r="C2301" s="6" t="s">
        <v>9488</v>
      </c>
      <c r="D2301" s="4" t="s">
        <v>11941</v>
      </c>
      <c r="E2301" s="4"/>
      <c r="F2301" s="5">
        <v>602</v>
      </c>
      <c r="G2301" s="5">
        <v>602</v>
      </c>
    </row>
    <row r="2302" spans="1:7" x14ac:dyDescent="0.25">
      <c r="A2302" t="s">
        <v>4306</v>
      </c>
      <c r="B2302" t="s">
        <v>4307</v>
      </c>
      <c r="C2302" s="6" t="s">
        <v>9487</v>
      </c>
      <c r="D2302" s="4" t="s">
        <v>11946</v>
      </c>
      <c r="E2302" s="4"/>
      <c r="F2302" s="5">
        <v>10883</v>
      </c>
      <c r="G2302" s="5">
        <v>10883</v>
      </c>
    </row>
    <row r="2303" spans="1:7" x14ac:dyDescent="0.25">
      <c r="A2303" t="s">
        <v>4308</v>
      </c>
      <c r="B2303" t="s">
        <v>4309</v>
      </c>
      <c r="C2303" s="6" t="s">
        <v>9487</v>
      </c>
      <c r="D2303" s="4" t="s">
        <v>12876</v>
      </c>
      <c r="E2303" s="4"/>
      <c r="F2303" s="5">
        <v>8999</v>
      </c>
      <c r="G2303" s="5">
        <v>8999</v>
      </c>
    </row>
    <row r="2304" spans="1:7" x14ac:dyDescent="0.25">
      <c r="A2304" t="s">
        <v>4310</v>
      </c>
      <c r="B2304" t="s">
        <v>4311</v>
      </c>
      <c r="C2304" s="6" t="s">
        <v>9487</v>
      </c>
      <c r="D2304" s="4" t="s">
        <v>12876</v>
      </c>
      <c r="E2304" s="4"/>
      <c r="F2304" s="5">
        <v>8999</v>
      </c>
      <c r="G2304" s="5">
        <v>8999</v>
      </c>
    </row>
    <row r="2305" spans="1:7" x14ac:dyDescent="0.25">
      <c r="A2305" t="s">
        <v>4312</v>
      </c>
      <c r="B2305" t="s">
        <v>4313</v>
      </c>
      <c r="C2305" s="6" t="s">
        <v>9534</v>
      </c>
      <c r="D2305" s="4" t="s">
        <v>12877</v>
      </c>
      <c r="E2305" s="4"/>
      <c r="F2305" s="5">
        <v>177</v>
      </c>
      <c r="G2305" s="5">
        <v>177</v>
      </c>
    </row>
    <row r="2306" spans="1:7" x14ac:dyDescent="0.25">
      <c r="A2306" t="s">
        <v>4314</v>
      </c>
      <c r="B2306" t="s">
        <v>4315</v>
      </c>
      <c r="C2306" s="6" t="s">
        <v>9534</v>
      </c>
      <c r="D2306" s="4" t="s">
        <v>12878</v>
      </c>
      <c r="E2306" s="4"/>
      <c r="F2306" s="5">
        <v>1068</v>
      </c>
      <c r="G2306" s="5">
        <v>1068</v>
      </c>
    </row>
    <row r="2307" spans="1:7" x14ac:dyDescent="0.25">
      <c r="A2307" t="s">
        <v>4316</v>
      </c>
      <c r="B2307" t="s">
        <v>4317</v>
      </c>
      <c r="C2307" s="6" t="s">
        <v>9534</v>
      </c>
      <c r="D2307" s="4" t="s">
        <v>12879</v>
      </c>
      <c r="E2307" s="4"/>
      <c r="F2307" s="5">
        <v>1672</v>
      </c>
      <c r="G2307" s="5">
        <v>1672</v>
      </c>
    </row>
    <row r="2308" spans="1:7" x14ac:dyDescent="0.25">
      <c r="A2308" t="s">
        <v>4318</v>
      </c>
      <c r="B2308" t="s">
        <v>4319</v>
      </c>
      <c r="C2308" s="6" t="s">
        <v>9534</v>
      </c>
      <c r="D2308" s="4" t="s">
        <v>12880</v>
      </c>
      <c r="E2308" s="4"/>
      <c r="F2308" s="5">
        <v>238</v>
      </c>
      <c r="G2308" s="5">
        <v>191</v>
      </c>
    </row>
    <row r="2309" spans="1:7" x14ac:dyDescent="0.25">
      <c r="A2309" t="s">
        <v>4320</v>
      </c>
      <c r="B2309" t="s">
        <v>4321</v>
      </c>
      <c r="C2309" s="6" t="s">
        <v>9534</v>
      </c>
      <c r="D2309" s="4" t="s">
        <v>12881</v>
      </c>
      <c r="E2309" s="4"/>
      <c r="F2309" s="5">
        <v>460</v>
      </c>
      <c r="G2309" s="5">
        <v>460</v>
      </c>
    </row>
    <row r="2310" spans="1:7" x14ac:dyDescent="0.25">
      <c r="A2310" t="s">
        <v>4322</v>
      </c>
      <c r="B2310" t="s">
        <v>4323</v>
      </c>
      <c r="C2310" s="6" t="s">
        <v>9534</v>
      </c>
      <c r="D2310" s="4" t="s">
        <v>12882</v>
      </c>
      <c r="E2310" s="4"/>
      <c r="F2310" s="5">
        <v>448</v>
      </c>
      <c r="G2310" s="5">
        <v>448</v>
      </c>
    </row>
    <row r="2311" spans="1:7" x14ac:dyDescent="0.25">
      <c r="A2311" t="s">
        <v>4324</v>
      </c>
      <c r="B2311" t="s">
        <v>4325</v>
      </c>
      <c r="C2311" s="6" t="s">
        <v>9534</v>
      </c>
      <c r="D2311" s="4" t="s">
        <v>12883</v>
      </c>
      <c r="E2311" s="4"/>
      <c r="F2311" s="5">
        <v>603</v>
      </c>
      <c r="G2311" s="5">
        <v>603</v>
      </c>
    </row>
    <row r="2312" spans="1:7" x14ac:dyDescent="0.25">
      <c r="A2312" t="s">
        <v>4326</v>
      </c>
      <c r="B2312" t="s">
        <v>4327</v>
      </c>
      <c r="C2312" s="6" t="s">
        <v>9487</v>
      </c>
      <c r="D2312" s="4" t="s">
        <v>9619</v>
      </c>
      <c r="E2312" s="4"/>
      <c r="F2312" s="5">
        <v>287</v>
      </c>
      <c r="G2312" s="5">
        <v>287</v>
      </c>
    </row>
    <row r="2313" spans="1:7" x14ac:dyDescent="0.25">
      <c r="A2313" t="s">
        <v>4328</v>
      </c>
      <c r="B2313" t="s">
        <v>4329</v>
      </c>
      <c r="C2313" s="6" t="s">
        <v>9487</v>
      </c>
      <c r="D2313" s="4" t="s">
        <v>9619</v>
      </c>
      <c r="E2313" s="4"/>
      <c r="F2313" s="5">
        <v>321</v>
      </c>
      <c r="G2313" s="5">
        <v>321</v>
      </c>
    </row>
    <row r="2314" spans="1:7" x14ac:dyDescent="0.25">
      <c r="A2314" t="s">
        <v>4330</v>
      </c>
      <c r="B2314" t="s">
        <v>4331</v>
      </c>
      <c r="C2314" s="6" t="s">
        <v>9487</v>
      </c>
      <c r="D2314" s="4" t="s">
        <v>9619</v>
      </c>
      <c r="E2314" s="4"/>
      <c r="F2314" s="5">
        <v>249</v>
      </c>
      <c r="G2314" s="5">
        <v>249</v>
      </c>
    </row>
    <row r="2315" spans="1:7" x14ac:dyDescent="0.25">
      <c r="A2315" t="s">
        <v>4332</v>
      </c>
      <c r="B2315" t="s">
        <v>4333</v>
      </c>
      <c r="C2315" s="6" t="s">
        <v>9487</v>
      </c>
      <c r="D2315" s="4" t="s">
        <v>9619</v>
      </c>
      <c r="E2315" s="4"/>
      <c r="F2315" s="5">
        <v>249</v>
      </c>
      <c r="G2315" s="5">
        <v>249</v>
      </c>
    </row>
    <row r="2316" spans="1:7" x14ac:dyDescent="0.25">
      <c r="A2316" t="s">
        <v>4334</v>
      </c>
      <c r="B2316" t="s">
        <v>4335</v>
      </c>
      <c r="C2316" s="6" t="s">
        <v>9487</v>
      </c>
      <c r="D2316" s="4" t="s">
        <v>9619</v>
      </c>
      <c r="E2316" s="4"/>
      <c r="F2316" s="5">
        <v>287</v>
      </c>
      <c r="G2316" s="5">
        <v>287</v>
      </c>
    </row>
    <row r="2317" spans="1:7" x14ac:dyDescent="0.25">
      <c r="A2317" t="s">
        <v>4336</v>
      </c>
      <c r="B2317" t="s">
        <v>4337</v>
      </c>
      <c r="C2317" s="6" t="s">
        <v>9487</v>
      </c>
      <c r="D2317" s="4" t="s">
        <v>9619</v>
      </c>
      <c r="E2317" s="4"/>
      <c r="F2317" s="5">
        <v>249</v>
      </c>
      <c r="G2317" s="5">
        <v>249</v>
      </c>
    </row>
    <row r="2318" spans="1:7" x14ac:dyDescent="0.25">
      <c r="A2318" t="s">
        <v>4338</v>
      </c>
      <c r="B2318" t="s">
        <v>4339</v>
      </c>
      <c r="C2318" s="6" t="s">
        <v>9487</v>
      </c>
      <c r="D2318" s="4" t="s">
        <v>9619</v>
      </c>
      <c r="E2318" s="4"/>
      <c r="F2318" s="5">
        <v>287</v>
      </c>
      <c r="G2318" s="5">
        <v>287</v>
      </c>
    </row>
    <row r="2319" spans="1:7" x14ac:dyDescent="0.25">
      <c r="A2319" t="s">
        <v>4340</v>
      </c>
      <c r="B2319" t="s">
        <v>4341</v>
      </c>
      <c r="C2319" s="6" t="s">
        <v>9487</v>
      </c>
      <c r="D2319" s="4" t="s">
        <v>9619</v>
      </c>
      <c r="E2319" s="4"/>
      <c r="F2319" s="5">
        <v>249</v>
      </c>
      <c r="G2319" s="5">
        <v>249</v>
      </c>
    </row>
    <row r="2320" spans="1:7" x14ac:dyDescent="0.25">
      <c r="A2320" t="s">
        <v>4342</v>
      </c>
      <c r="B2320" t="s">
        <v>4343</v>
      </c>
      <c r="C2320" s="6" t="s">
        <v>9487</v>
      </c>
      <c r="D2320" s="4" t="s">
        <v>9619</v>
      </c>
      <c r="E2320" s="4"/>
      <c r="F2320" s="5">
        <v>321</v>
      </c>
      <c r="G2320" s="5">
        <v>321</v>
      </c>
    </row>
    <row r="2321" spans="1:7" x14ac:dyDescent="0.25">
      <c r="A2321" t="s">
        <v>4344</v>
      </c>
      <c r="B2321" t="s">
        <v>4345</v>
      </c>
      <c r="C2321" s="6" t="s">
        <v>9487</v>
      </c>
      <c r="D2321" s="4" t="s">
        <v>9619</v>
      </c>
      <c r="E2321" s="4"/>
      <c r="F2321" s="5">
        <v>223</v>
      </c>
      <c r="G2321" s="5">
        <v>223</v>
      </c>
    </row>
    <row r="2322" spans="1:7" x14ac:dyDescent="0.25">
      <c r="A2322" t="s">
        <v>4346</v>
      </c>
      <c r="B2322" t="s">
        <v>4347</v>
      </c>
      <c r="C2322" s="6" t="s">
        <v>9487</v>
      </c>
      <c r="D2322" s="4" t="s">
        <v>9619</v>
      </c>
      <c r="E2322" s="4"/>
      <c r="F2322" s="5">
        <v>471</v>
      </c>
      <c r="G2322" s="5">
        <v>471</v>
      </c>
    </row>
    <row r="2323" spans="1:7" x14ac:dyDescent="0.25">
      <c r="A2323" t="s">
        <v>4348</v>
      </c>
      <c r="B2323" t="s">
        <v>4349</v>
      </c>
      <c r="C2323" s="6" t="s">
        <v>9487</v>
      </c>
      <c r="D2323" s="4" t="s">
        <v>12884</v>
      </c>
      <c r="E2323" s="4"/>
      <c r="F2323" s="5">
        <v>752</v>
      </c>
      <c r="G2323" s="5">
        <v>752</v>
      </c>
    </row>
    <row r="2324" spans="1:7" x14ac:dyDescent="0.25">
      <c r="A2324" t="s">
        <v>4350</v>
      </c>
      <c r="B2324" t="s">
        <v>4351</v>
      </c>
      <c r="C2324" s="6" t="s">
        <v>9487</v>
      </c>
      <c r="D2324" s="4" t="s">
        <v>12885</v>
      </c>
      <c r="E2324" s="4"/>
      <c r="F2324" s="5">
        <v>454</v>
      </c>
      <c r="G2324" s="5">
        <v>454</v>
      </c>
    </row>
    <row r="2325" spans="1:7" x14ac:dyDescent="0.25">
      <c r="A2325" t="s">
        <v>4352</v>
      </c>
      <c r="B2325" t="s">
        <v>4353</v>
      </c>
      <c r="C2325" s="6" t="s">
        <v>9487</v>
      </c>
      <c r="D2325" s="4" t="s">
        <v>12886</v>
      </c>
      <c r="E2325" s="4"/>
      <c r="F2325" s="5">
        <v>350</v>
      </c>
      <c r="G2325" s="5">
        <v>350</v>
      </c>
    </row>
    <row r="2326" spans="1:7" x14ac:dyDescent="0.25">
      <c r="A2326" t="s">
        <v>4354</v>
      </c>
      <c r="B2326" t="s">
        <v>4355</v>
      </c>
      <c r="C2326" s="6" t="s">
        <v>9487</v>
      </c>
      <c r="D2326" s="4" t="s">
        <v>12887</v>
      </c>
      <c r="E2326" s="4"/>
      <c r="F2326" s="5">
        <v>1027</v>
      </c>
      <c r="G2326" s="5">
        <v>1027</v>
      </c>
    </row>
    <row r="2327" spans="1:7" x14ac:dyDescent="0.25">
      <c r="A2327" t="s">
        <v>4356</v>
      </c>
      <c r="B2327" t="s">
        <v>4357</v>
      </c>
      <c r="C2327" s="6" t="s">
        <v>9487</v>
      </c>
      <c r="D2327" s="4" t="s">
        <v>12887</v>
      </c>
      <c r="E2327" s="4"/>
      <c r="F2327" s="5">
        <v>975</v>
      </c>
      <c r="G2327" s="5">
        <v>975</v>
      </c>
    </row>
    <row r="2328" spans="1:7" x14ac:dyDescent="0.25">
      <c r="A2328" t="s">
        <v>4358</v>
      </c>
      <c r="B2328" t="s">
        <v>4359</v>
      </c>
      <c r="C2328" s="6" t="s">
        <v>9487</v>
      </c>
      <c r="D2328" s="4" t="s">
        <v>12888</v>
      </c>
      <c r="E2328" s="4"/>
      <c r="F2328" s="5">
        <v>219</v>
      </c>
      <c r="G2328" s="5">
        <v>219</v>
      </c>
    </row>
    <row r="2329" spans="1:7" x14ac:dyDescent="0.25">
      <c r="A2329" t="s">
        <v>4360</v>
      </c>
      <c r="B2329" t="s">
        <v>4361</v>
      </c>
      <c r="C2329" s="6" t="s">
        <v>9487</v>
      </c>
      <c r="D2329" s="4" t="s">
        <v>12889</v>
      </c>
      <c r="E2329" s="4"/>
      <c r="F2329" s="5">
        <v>1046</v>
      </c>
      <c r="G2329" s="5">
        <v>1046</v>
      </c>
    </row>
    <row r="2330" spans="1:7" x14ac:dyDescent="0.25">
      <c r="A2330" t="s">
        <v>4362</v>
      </c>
      <c r="B2330" t="s">
        <v>4363</v>
      </c>
      <c r="C2330" s="6" t="s">
        <v>9487</v>
      </c>
      <c r="D2330" s="4" t="s">
        <v>12890</v>
      </c>
      <c r="E2330" s="4"/>
      <c r="F2330" s="5">
        <v>978</v>
      </c>
      <c r="G2330" s="5">
        <v>978</v>
      </c>
    </row>
    <row r="2331" spans="1:7" x14ac:dyDescent="0.25">
      <c r="A2331" t="s">
        <v>4364</v>
      </c>
      <c r="B2331" t="s">
        <v>4365</v>
      </c>
      <c r="C2331" s="6" t="s">
        <v>9534</v>
      </c>
      <c r="D2331" s="4" t="s">
        <v>12891</v>
      </c>
      <c r="E2331" s="4"/>
      <c r="F2331" s="5">
        <v>275</v>
      </c>
      <c r="G2331" s="5">
        <v>275</v>
      </c>
    </row>
    <row r="2332" spans="1:7" x14ac:dyDescent="0.25">
      <c r="A2332" t="s">
        <v>4366</v>
      </c>
      <c r="B2332" t="s">
        <v>4367</v>
      </c>
      <c r="C2332" s="6" t="s">
        <v>9534</v>
      </c>
      <c r="D2332" s="4" t="s">
        <v>12892</v>
      </c>
      <c r="E2332" s="4"/>
      <c r="F2332" s="5">
        <v>454</v>
      </c>
      <c r="G2332" s="5">
        <v>454</v>
      </c>
    </row>
    <row r="2333" spans="1:7" x14ac:dyDescent="0.25">
      <c r="A2333" t="s">
        <v>4368</v>
      </c>
      <c r="B2333" t="s">
        <v>4369</v>
      </c>
      <c r="C2333" s="6" t="s">
        <v>9534</v>
      </c>
      <c r="D2333" s="4" t="s">
        <v>12893</v>
      </c>
      <c r="E2333" s="4"/>
      <c r="F2333" s="5">
        <v>1801</v>
      </c>
      <c r="G2333" s="5">
        <v>1801</v>
      </c>
    </row>
    <row r="2334" spans="1:7" x14ac:dyDescent="0.25">
      <c r="A2334" t="s">
        <v>4370</v>
      </c>
      <c r="B2334" t="s">
        <v>4371</v>
      </c>
      <c r="C2334" s="6" t="s">
        <v>9534</v>
      </c>
      <c r="D2334" s="4" t="s">
        <v>12894</v>
      </c>
      <c r="E2334" s="4"/>
      <c r="F2334" s="5">
        <v>529</v>
      </c>
      <c r="G2334" s="5">
        <v>529</v>
      </c>
    </row>
    <row r="2335" spans="1:7" x14ac:dyDescent="0.25">
      <c r="A2335" t="s">
        <v>4372</v>
      </c>
      <c r="B2335" t="s">
        <v>4373</v>
      </c>
      <c r="C2335" s="6" t="s">
        <v>9534</v>
      </c>
      <c r="D2335" s="4" t="s">
        <v>12895</v>
      </c>
      <c r="E2335" s="4"/>
      <c r="F2335" s="5">
        <v>160</v>
      </c>
      <c r="G2335" s="5">
        <v>160</v>
      </c>
    </row>
    <row r="2336" spans="1:7" x14ac:dyDescent="0.25">
      <c r="A2336" t="s">
        <v>4374</v>
      </c>
      <c r="B2336" t="s">
        <v>4375</v>
      </c>
      <c r="C2336" s="6" t="s">
        <v>9487</v>
      </c>
      <c r="D2336" s="4" t="s">
        <v>12896</v>
      </c>
      <c r="E2336" s="4"/>
      <c r="F2336" s="5">
        <v>519</v>
      </c>
      <c r="G2336" s="5">
        <v>519</v>
      </c>
    </row>
    <row r="2337" spans="1:7" x14ac:dyDescent="0.25">
      <c r="A2337" t="s">
        <v>4376</v>
      </c>
      <c r="B2337" t="s">
        <v>4377</v>
      </c>
      <c r="C2337" s="6" t="s">
        <v>9487</v>
      </c>
      <c r="D2337" s="4" t="s">
        <v>12897</v>
      </c>
      <c r="E2337" s="4"/>
      <c r="F2337" s="5">
        <v>419</v>
      </c>
      <c r="G2337" s="5">
        <v>419</v>
      </c>
    </row>
    <row r="2338" spans="1:7" x14ac:dyDescent="0.25">
      <c r="A2338" t="s">
        <v>4378</v>
      </c>
      <c r="B2338" t="s">
        <v>4379</v>
      </c>
      <c r="C2338" s="6" t="s">
        <v>9534</v>
      </c>
      <c r="D2338" s="4" t="s">
        <v>12898</v>
      </c>
      <c r="E2338" s="4"/>
      <c r="F2338" s="5">
        <v>2691</v>
      </c>
      <c r="G2338" s="5">
        <v>2691</v>
      </c>
    </row>
    <row r="2339" spans="1:7" x14ac:dyDescent="0.25">
      <c r="A2339" t="s">
        <v>4380</v>
      </c>
      <c r="B2339" t="s">
        <v>4381</v>
      </c>
      <c r="C2339" s="6" t="s">
        <v>9534</v>
      </c>
      <c r="D2339" s="4" t="s">
        <v>12899</v>
      </c>
      <c r="E2339" s="4"/>
      <c r="F2339" s="5">
        <v>359</v>
      </c>
      <c r="G2339" s="5">
        <v>359</v>
      </c>
    </row>
    <row r="2340" spans="1:7" x14ac:dyDescent="0.25">
      <c r="A2340" t="s">
        <v>4382</v>
      </c>
      <c r="B2340" t="s">
        <v>4383</v>
      </c>
      <c r="C2340" s="6" t="s">
        <v>9534</v>
      </c>
      <c r="D2340" s="4" t="s">
        <v>12899</v>
      </c>
      <c r="E2340" s="4"/>
      <c r="F2340" s="5">
        <v>359</v>
      </c>
      <c r="G2340" s="5">
        <v>359</v>
      </c>
    </row>
    <row r="2341" spans="1:7" x14ac:dyDescent="0.25">
      <c r="A2341" t="s">
        <v>4384</v>
      </c>
      <c r="B2341" t="s">
        <v>4385</v>
      </c>
      <c r="C2341" s="6" t="s">
        <v>9534</v>
      </c>
      <c r="D2341" s="4" t="s">
        <v>12900</v>
      </c>
      <c r="E2341" s="4"/>
      <c r="F2341" s="5">
        <v>233</v>
      </c>
      <c r="G2341" s="5">
        <v>233</v>
      </c>
    </row>
    <row r="2342" spans="1:7" x14ac:dyDescent="0.25">
      <c r="A2342" t="s">
        <v>4386</v>
      </c>
      <c r="B2342" t="s">
        <v>4387</v>
      </c>
      <c r="C2342" s="6" t="s">
        <v>9487</v>
      </c>
      <c r="D2342" s="4"/>
      <c r="E2342" s="4" t="s">
        <v>4388</v>
      </c>
      <c r="F2342" s="5">
        <v>56</v>
      </c>
      <c r="G2342" s="5">
        <v>45</v>
      </c>
    </row>
    <row r="2343" spans="1:7" x14ac:dyDescent="0.25">
      <c r="A2343" t="s">
        <v>4389</v>
      </c>
      <c r="B2343" t="s">
        <v>4390</v>
      </c>
      <c r="C2343" s="6" t="s">
        <v>9535</v>
      </c>
      <c r="D2343" s="4"/>
      <c r="E2343" s="4" t="s">
        <v>4391</v>
      </c>
      <c r="F2343" s="5">
        <v>184</v>
      </c>
      <c r="G2343" s="5">
        <v>184</v>
      </c>
    </row>
    <row r="2344" spans="1:7" x14ac:dyDescent="0.25">
      <c r="A2344" t="s">
        <v>4392</v>
      </c>
      <c r="B2344" t="s">
        <v>4393</v>
      </c>
      <c r="C2344" s="6" t="s">
        <v>9536</v>
      </c>
      <c r="D2344" s="4"/>
      <c r="E2344" s="4"/>
      <c r="F2344" s="5">
        <v>506</v>
      </c>
      <c r="G2344" s="5">
        <v>506</v>
      </c>
    </row>
    <row r="2345" spans="1:7" x14ac:dyDescent="0.25">
      <c r="A2345" t="s">
        <v>4394</v>
      </c>
      <c r="B2345" t="s">
        <v>4395</v>
      </c>
      <c r="C2345" s="6" t="s">
        <v>9457</v>
      </c>
      <c r="D2345" s="4" t="s">
        <v>12175</v>
      </c>
      <c r="E2345" s="4"/>
      <c r="F2345" s="5">
        <v>307.7</v>
      </c>
      <c r="G2345" s="5">
        <v>84.8</v>
      </c>
    </row>
    <row r="2346" spans="1:7" x14ac:dyDescent="0.25">
      <c r="A2346" t="s">
        <v>4396</v>
      </c>
      <c r="B2346" t="s">
        <v>4397</v>
      </c>
      <c r="C2346" s="6" t="s">
        <v>9457</v>
      </c>
      <c r="D2346" s="4" t="s">
        <v>12206</v>
      </c>
      <c r="E2346" s="4"/>
      <c r="F2346" s="5">
        <v>399.9</v>
      </c>
      <c r="G2346" s="5">
        <v>151.1</v>
      </c>
    </row>
    <row r="2347" spans="1:7" x14ac:dyDescent="0.25">
      <c r="A2347" t="s">
        <v>4398</v>
      </c>
      <c r="B2347" t="s">
        <v>4399</v>
      </c>
      <c r="C2347" s="6" t="s">
        <v>9457</v>
      </c>
      <c r="D2347" s="4" t="s">
        <v>12208</v>
      </c>
      <c r="E2347" s="4"/>
      <c r="F2347" s="5">
        <v>120.7</v>
      </c>
      <c r="G2347" s="5">
        <v>52.6</v>
      </c>
    </row>
    <row r="2348" spans="1:7" x14ac:dyDescent="0.25">
      <c r="A2348" t="s">
        <v>4400</v>
      </c>
      <c r="B2348" t="s">
        <v>4401</v>
      </c>
      <c r="C2348" s="6" t="s">
        <v>9457</v>
      </c>
      <c r="D2348" s="4" t="s">
        <v>12209</v>
      </c>
      <c r="E2348" s="4"/>
      <c r="F2348" s="5">
        <v>383.2</v>
      </c>
      <c r="G2348" s="5">
        <v>136.30000000000001</v>
      </c>
    </row>
    <row r="2349" spans="1:7" x14ac:dyDescent="0.25">
      <c r="A2349" t="s">
        <v>4402</v>
      </c>
      <c r="B2349" t="s">
        <v>4403</v>
      </c>
      <c r="C2349" s="6" t="s">
        <v>9457</v>
      </c>
      <c r="D2349" s="4" t="s">
        <v>12211</v>
      </c>
      <c r="E2349" s="4"/>
      <c r="F2349" s="5">
        <v>117.6</v>
      </c>
      <c r="G2349" s="5">
        <v>51.4</v>
      </c>
    </row>
    <row r="2350" spans="1:7" x14ac:dyDescent="0.25">
      <c r="A2350" t="s">
        <v>4404</v>
      </c>
      <c r="B2350" t="s">
        <v>4405</v>
      </c>
      <c r="C2350" s="6" t="s">
        <v>9457</v>
      </c>
      <c r="D2350" s="4" t="s">
        <v>12215</v>
      </c>
      <c r="E2350" s="4"/>
      <c r="F2350" s="5">
        <v>150</v>
      </c>
      <c r="G2350" s="5">
        <v>56.6</v>
      </c>
    </row>
    <row r="2351" spans="1:7" x14ac:dyDescent="0.25">
      <c r="A2351" t="s">
        <v>4406</v>
      </c>
      <c r="B2351" t="s">
        <v>4407</v>
      </c>
      <c r="C2351" s="6" t="s">
        <v>9457</v>
      </c>
      <c r="D2351" s="4" t="s">
        <v>12226</v>
      </c>
      <c r="E2351" s="4"/>
      <c r="F2351" s="5">
        <v>140.69999999999999</v>
      </c>
      <c r="G2351" s="5">
        <v>43.5</v>
      </c>
    </row>
    <row r="2352" spans="1:7" x14ac:dyDescent="0.25">
      <c r="A2352" t="s">
        <v>4408</v>
      </c>
      <c r="B2352" t="s">
        <v>4409</v>
      </c>
      <c r="C2352" s="6" t="s">
        <v>9457</v>
      </c>
      <c r="D2352" s="4" t="s">
        <v>12238</v>
      </c>
      <c r="E2352" s="4"/>
      <c r="F2352" s="5">
        <v>136.9</v>
      </c>
      <c r="G2352" s="5">
        <v>80.900000000000006</v>
      </c>
    </row>
    <row r="2353" spans="1:7" x14ac:dyDescent="0.25">
      <c r="A2353" t="s">
        <v>4410</v>
      </c>
      <c r="B2353" t="s">
        <v>4411</v>
      </c>
      <c r="C2353" s="6" t="s">
        <v>9457</v>
      </c>
      <c r="D2353" s="4" t="s">
        <v>12242</v>
      </c>
      <c r="E2353" s="4"/>
      <c r="F2353" s="5">
        <v>313</v>
      </c>
      <c r="G2353" s="5">
        <v>118.2</v>
      </c>
    </row>
    <row r="2354" spans="1:7" x14ac:dyDescent="0.25">
      <c r="A2354" t="s">
        <v>4412</v>
      </c>
      <c r="B2354" t="s">
        <v>4413</v>
      </c>
      <c r="C2354" s="6" t="s">
        <v>9457</v>
      </c>
      <c r="D2354" s="4" t="s">
        <v>12247</v>
      </c>
      <c r="E2354" s="4"/>
      <c r="F2354" s="5">
        <v>194.4</v>
      </c>
      <c r="G2354" s="5">
        <v>73.7</v>
      </c>
    </row>
    <row r="2355" spans="1:7" x14ac:dyDescent="0.25">
      <c r="A2355" t="s">
        <v>4414</v>
      </c>
      <c r="B2355" t="s">
        <v>4415</v>
      </c>
      <c r="C2355" s="6" t="s">
        <v>9457</v>
      </c>
      <c r="D2355" s="4" t="s">
        <v>12254</v>
      </c>
      <c r="E2355" s="4"/>
      <c r="F2355" s="5">
        <v>140.69999999999999</v>
      </c>
      <c r="G2355" s="5">
        <v>51.4</v>
      </c>
    </row>
    <row r="2356" spans="1:7" x14ac:dyDescent="0.25">
      <c r="A2356" t="s">
        <v>4416</v>
      </c>
      <c r="B2356" t="s">
        <v>4417</v>
      </c>
      <c r="C2356" s="6" t="s">
        <v>9457</v>
      </c>
      <c r="D2356" s="4" t="s">
        <v>12263</v>
      </c>
      <c r="E2356" s="4"/>
      <c r="F2356" s="5">
        <v>140.69999999999999</v>
      </c>
      <c r="G2356" s="5">
        <v>53</v>
      </c>
    </row>
    <row r="2357" spans="1:7" x14ac:dyDescent="0.25">
      <c r="A2357" t="s">
        <v>4418</v>
      </c>
      <c r="B2357" t="s">
        <v>4419</v>
      </c>
      <c r="C2357" s="6" t="s">
        <v>9457</v>
      </c>
      <c r="D2357" s="4" t="s">
        <v>12272</v>
      </c>
      <c r="E2357" s="4"/>
      <c r="F2357" s="5">
        <v>127.8</v>
      </c>
      <c r="G2357" s="5">
        <v>43.6</v>
      </c>
    </row>
    <row r="2358" spans="1:7" x14ac:dyDescent="0.25">
      <c r="A2358" t="s">
        <v>4420</v>
      </c>
      <c r="B2358" t="s">
        <v>4421</v>
      </c>
      <c r="C2358" s="6" t="s">
        <v>9459</v>
      </c>
      <c r="D2358" s="4" t="s">
        <v>12308</v>
      </c>
      <c r="E2358" s="4"/>
      <c r="F2358" s="5">
        <v>110.2</v>
      </c>
      <c r="G2358" s="5">
        <v>28.6</v>
      </c>
    </row>
    <row r="2359" spans="1:7" x14ac:dyDescent="0.25">
      <c r="A2359" t="s">
        <v>4422</v>
      </c>
      <c r="B2359" t="s">
        <v>4423</v>
      </c>
      <c r="C2359" s="6" t="s">
        <v>9459</v>
      </c>
      <c r="D2359" s="4" t="s">
        <v>12309</v>
      </c>
      <c r="E2359" s="4"/>
      <c r="F2359" s="5">
        <v>125.7</v>
      </c>
      <c r="G2359" s="5">
        <v>28.6</v>
      </c>
    </row>
    <row r="2360" spans="1:7" x14ac:dyDescent="0.25">
      <c r="A2360" t="s">
        <v>4424</v>
      </c>
      <c r="B2360" t="s">
        <v>4425</v>
      </c>
      <c r="C2360" s="6" t="s">
        <v>9459</v>
      </c>
      <c r="D2360" s="4" t="s">
        <v>12314</v>
      </c>
      <c r="E2360" s="4"/>
      <c r="F2360" s="5">
        <v>383.8</v>
      </c>
      <c r="G2360" s="5">
        <v>51.5</v>
      </c>
    </row>
    <row r="2361" spans="1:7" x14ac:dyDescent="0.25">
      <c r="A2361" t="s">
        <v>4426</v>
      </c>
      <c r="B2361" t="s">
        <v>4427</v>
      </c>
      <c r="C2361" s="6" t="s">
        <v>9459</v>
      </c>
      <c r="D2361" s="4" t="s">
        <v>12319</v>
      </c>
      <c r="E2361" s="4"/>
      <c r="F2361" s="5">
        <v>348.6</v>
      </c>
      <c r="G2361" s="5">
        <v>134.5</v>
      </c>
    </row>
    <row r="2362" spans="1:7" x14ac:dyDescent="0.25">
      <c r="A2362" t="s">
        <v>4428</v>
      </c>
      <c r="B2362" t="s">
        <v>4429</v>
      </c>
      <c r="C2362" s="6" t="s">
        <v>9497</v>
      </c>
      <c r="D2362" s="4" t="s">
        <v>12015</v>
      </c>
      <c r="E2362" s="4"/>
      <c r="F2362" s="5">
        <v>1649</v>
      </c>
      <c r="G2362" s="5">
        <v>1649</v>
      </c>
    </row>
    <row r="2363" spans="1:7" x14ac:dyDescent="0.25">
      <c r="A2363" t="s">
        <v>4430</v>
      </c>
      <c r="B2363" t="s">
        <v>1851</v>
      </c>
      <c r="C2363" s="6" t="s">
        <v>9457</v>
      </c>
      <c r="D2363" s="4" t="s">
        <v>12197</v>
      </c>
      <c r="E2363" s="4"/>
      <c r="F2363" s="5">
        <v>156.80000000000001</v>
      </c>
      <c r="G2363" s="5">
        <v>125</v>
      </c>
    </row>
    <row r="2364" spans="1:7" x14ac:dyDescent="0.25">
      <c r="A2364" t="s">
        <v>4431</v>
      </c>
      <c r="B2364" t="s">
        <v>4432</v>
      </c>
      <c r="C2364" s="6" t="s">
        <v>9487</v>
      </c>
      <c r="D2364" s="4"/>
      <c r="E2364" s="4" t="s">
        <v>4388</v>
      </c>
      <c r="F2364" s="5">
        <v>184</v>
      </c>
      <c r="G2364" s="5">
        <v>184</v>
      </c>
    </row>
    <row r="2365" spans="1:7" x14ac:dyDescent="0.25">
      <c r="A2365" t="s">
        <v>4433</v>
      </c>
      <c r="B2365" t="s">
        <v>4434</v>
      </c>
      <c r="C2365" s="6" t="s">
        <v>9535</v>
      </c>
      <c r="D2365" s="4"/>
      <c r="E2365" s="4" t="s">
        <v>4391</v>
      </c>
      <c r="F2365" s="5">
        <v>210</v>
      </c>
      <c r="G2365" s="5">
        <v>210</v>
      </c>
    </row>
    <row r="2366" spans="1:7" x14ac:dyDescent="0.25">
      <c r="A2366" t="s">
        <v>4435</v>
      </c>
      <c r="B2366" t="s">
        <v>4436</v>
      </c>
      <c r="C2366" s="6" t="s">
        <v>9538</v>
      </c>
      <c r="D2366" s="4" t="s">
        <v>12901</v>
      </c>
      <c r="E2366" s="4"/>
      <c r="F2366" s="5">
        <v>1082</v>
      </c>
      <c r="G2366" s="5">
        <v>1082</v>
      </c>
    </row>
    <row r="2367" spans="1:7" x14ac:dyDescent="0.25">
      <c r="A2367" t="s">
        <v>4437</v>
      </c>
      <c r="B2367" t="s">
        <v>4438</v>
      </c>
      <c r="C2367" s="6" t="s">
        <v>9538</v>
      </c>
      <c r="D2367" s="4" t="s">
        <v>12901</v>
      </c>
      <c r="E2367" s="4" t="s">
        <v>4439</v>
      </c>
      <c r="F2367" s="5">
        <v>1748</v>
      </c>
      <c r="G2367" s="5">
        <v>1748</v>
      </c>
    </row>
    <row r="2368" spans="1:7" x14ac:dyDescent="0.25">
      <c r="A2368" t="s">
        <v>4440</v>
      </c>
      <c r="B2368" t="s">
        <v>4441</v>
      </c>
      <c r="C2368" s="6" t="s">
        <v>9539</v>
      </c>
      <c r="D2368" s="4" t="s">
        <v>12901</v>
      </c>
      <c r="E2368" s="4"/>
      <c r="F2368" s="5">
        <v>1082</v>
      </c>
      <c r="G2368" s="5">
        <v>1082</v>
      </c>
    </row>
    <row r="2369" spans="1:7" x14ac:dyDescent="0.25">
      <c r="A2369" t="s">
        <v>4442</v>
      </c>
      <c r="B2369" t="s">
        <v>4443</v>
      </c>
      <c r="C2369" s="6" t="s">
        <v>9536</v>
      </c>
      <c r="D2369" s="4"/>
      <c r="E2369" s="4" t="s">
        <v>4444</v>
      </c>
      <c r="F2369" s="5">
        <v>31</v>
      </c>
      <c r="G2369" s="5">
        <v>31</v>
      </c>
    </row>
    <row r="2370" spans="1:7" x14ac:dyDescent="0.25">
      <c r="A2370" t="s">
        <v>4445</v>
      </c>
      <c r="B2370" t="s">
        <v>4446</v>
      </c>
      <c r="C2370" s="6" t="s">
        <v>9540</v>
      </c>
      <c r="D2370" s="4" t="s">
        <v>12902</v>
      </c>
      <c r="E2370" s="4"/>
      <c r="F2370" s="5">
        <v>887</v>
      </c>
      <c r="G2370" s="5">
        <v>887</v>
      </c>
    </row>
    <row r="2371" spans="1:7" x14ac:dyDescent="0.25">
      <c r="A2371" t="s">
        <v>4447</v>
      </c>
      <c r="B2371" t="s">
        <v>4448</v>
      </c>
      <c r="C2371" s="6" t="s">
        <v>9537</v>
      </c>
      <c r="D2371" s="4" t="s">
        <v>12903</v>
      </c>
      <c r="E2371" s="4"/>
      <c r="F2371" s="5">
        <v>4338</v>
      </c>
      <c r="G2371" s="5">
        <v>4338</v>
      </c>
    </row>
    <row r="2372" spans="1:7" x14ac:dyDescent="0.25">
      <c r="A2372" t="s">
        <v>4449</v>
      </c>
      <c r="B2372" t="s">
        <v>4450</v>
      </c>
      <c r="C2372" s="6" t="s">
        <v>9539</v>
      </c>
      <c r="D2372" s="4" t="s">
        <v>12901</v>
      </c>
      <c r="E2372" s="4"/>
      <c r="F2372" s="5">
        <v>4338</v>
      </c>
      <c r="G2372" s="5">
        <v>4338</v>
      </c>
    </row>
    <row r="2373" spans="1:7" x14ac:dyDescent="0.25">
      <c r="A2373" t="s">
        <v>4451</v>
      </c>
      <c r="B2373" t="s">
        <v>4452</v>
      </c>
      <c r="C2373" s="6" t="s">
        <v>9469</v>
      </c>
      <c r="D2373" s="4" t="s">
        <v>12904</v>
      </c>
      <c r="E2373" s="4"/>
      <c r="F2373" s="5">
        <v>131</v>
      </c>
      <c r="G2373" s="5">
        <v>131</v>
      </c>
    </row>
    <row r="2374" spans="1:7" x14ac:dyDescent="0.25">
      <c r="A2374" t="s">
        <v>4453</v>
      </c>
      <c r="B2374" t="s">
        <v>4454</v>
      </c>
      <c r="C2374" s="6" t="s">
        <v>9469</v>
      </c>
      <c r="D2374" s="4" t="s">
        <v>12905</v>
      </c>
      <c r="E2374" s="4"/>
      <c r="F2374" s="5">
        <v>115</v>
      </c>
      <c r="G2374" s="5">
        <v>115</v>
      </c>
    </row>
    <row r="2375" spans="1:7" x14ac:dyDescent="0.25">
      <c r="A2375" t="s">
        <v>4455</v>
      </c>
      <c r="B2375" t="s">
        <v>4456</v>
      </c>
      <c r="C2375" s="6" t="s">
        <v>9469</v>
      </c>
      <c r="D2375" s="4" t="s">
        <v>12906</v>
      </c>
      <c r="E2375" s="4"/>
      <c r="F2375" s="5">
        <v>124</v>
      </c>
      <c r="G2375" s="5">
        <v>124</v>
      </c>
    </row>
    <row r="2376" spans="1:7" x14ac:dyDescent="0.25">
      <c r="A2376" t="s">
        <v>4457</v>
      </c>
      <c r="B2376" t="s">
        <v>4458</v>
      </c>
      <c r="C2376" s="6" t="s">
        <v>9469</v>
      </c>
      <c r="D2376" s="4" t="s">
        <v>9622</v>
      </c>
      <c r="E2376" s="4"/>
      <c r="F2376" s="5">
        <v>124</v>
      </c>
      <c r="G2376" s="5">
        <v>124</v>
      </c>
    </row>
    <row r="2377" spans="1:7" x14ac:dyDescent="0.25">
      <c r="A2377" t="s">
        <v>4459</v>
      </c>
      <c r="B2377" t="s">
        <v>4460</v>
      </c>
      <c r="C2377" s="6" t="s">
        <v>9469</v>
      </c>
      <c r="D2377" s="4" t="s">
        <v>12907</v>
      </c>
      <c r="E2377" s="4"/>
      <c r="F2377" s="5">
        <v>185</v>
      </c>
      <c r="G2377" s="5">
        <v>185</v>
      </c>
    </row>
    <row r="2378" spans="1:7" x14ac:dyDescent="0.25">
      <c r="A2378" t="s">
        <v>4461</v>
      </c>
      <c r="B2378" t="s">
        <v>4462</v>
      </c>
      <c r="C2378" s="6" t="s">
        <v>9469</v>
      </c>
      <c r="D2378" s="4" t="s">
        <v>12908</v>
      </c>
      <c r="E2378" s="4"/>
      <c r="F2378" s="5">
        <v>165</v>
      </c>
      <c r="G2378" s="5">
        <v>165</v>
      </c>
    </row>
    <row r="2379" spans="1:7" x14ac:dyDescent="0.25">
      <c r="A2379" t="s">
        <v>4463</v>
      </c>
      <c r="B2379" t="s">
        <v>4464</v>
      </c>
      <c r="C2379" s="6" t="s">
        <v>9469</v>
      </c>
      <c r="D2379" s="4" t="s">
        <v>9624</v>
      </c>
      <c r="E2379" s="4"/>
      <c r="F2379" s="5">
        <v>154</v>
      </c>
      <c r="G2379" s="5">
        <v>154</v>
      </c>
    </row>
    <row r="2380" spans="1:7" x14ac:dyDescent="0.25">
      <c r="A2380" t="s">
        <v>4465</v>
      </c>
      <c r="B2380" t="s">
        <v>4466</v>
      </c>
      <c r="C2380" s="6" t="s">
        <v>9469</v>
      </c>
      <c r="D2380" s="4" t="s">
        <v>12909</v>
      </c>
      <c r="E2380" s="4"/>
      <c r="F2380" s="5">
        <v>237</v>
      </c>
      <c r="G2380" s="5">
        <v>190</v>
      </c>
    </row>
    <row r="2381" spans="1:7" x14ac:dyDescent="0.25">
      <c r="A2381" t="s">
        <v>4467</v>
      </c>
      <c r="B2381" t="s">
        <v>4468</v>
      </c>
      <c r="C2381" s="6" t="s">
        <v>9469</v>
      </c>
      <c r="D2381" s="4" t="s">
        <v>12909</v>
      </c>
      <c r="E2381" s="4"/>
      <c r="F2381" s="5">
        <v>237</v>
      </c>
      <c r="G2381" s="5">
        <v>190</v>
      </c>
    </row>
    <row r="2382" spans="1:7" x14ac:dyDescent="0.25">
      <c r="A2382" t="s">
        <v>4469</v>
      </c>
      <c r="B2382" t="s">
        <v>4470</v>
      </c>
      <c r="C2382" s="6" t="s">
        <v>9469</v>
      </c>
      <c r="D2382" s="4" t="s">
        <v>12910</v>
      </c>
      <c r="E2382" s="4"/>
      <c r="F2382" s="5">
        <v>168</v>
      </c>
      <c r="G2382" s="5">
        <v>168</v>
      </c>
    </row>
    <row r="2383" spans="1:7" x14ac:dyDescent="0.25">
      <c r="A2383" t="s">
        <v>4471</v>
      </c>
      <c r="B2383" t="s">
        <v>4472</v>
      </c>
      <c r="C2383" s="6" t="s">
        <v>9469</v>
      </c>
      <c r="D2383" s="4" t="s">
        <v>12911</v>
      </c>
      <c r="E2383" s="4" t="s">
        <v>12958</v>
      </c>
      <c r="F2383" s="5">
        <v>152</v>
      </c>
      <c r="G2383" s="5">
        <v>152</v>
      </c>
    </row>
    <row r="2384" spans="1:7" x14ac:dyDescent="0.25">
      <c r="A2384" t="s">
        <v>4473</v>
      </c>
      <c r="B2384" t="s">
        <v>4474</v>
      </c>
      <c r="C2384" s="6" t="s">
        <v>9469</v>
      </c>
      <c r="D2384" s="4" t="s">
        <v>12912</v>
      </c>
      <c r="E2384" s="4"/>
      <c r="F2384" s="5">
        <v>116</v>
      </c>
      <c r="G2384" s="5">
        <v>116</v>
      </c>
    </row>
    <row r="2385" spans="1:7" x14ac:dyDescent="0.25">
      <c r="A2385" t="s">
        <v>4475</v>
      </c>
      <c r="B2385" t="s">
        <v>4476</v>
      </c>
      <c r="C2385" s="6" t="s">
        <v>9469</v>
      </c>
      <c r="D2385" s="4" t="s">
        <v>12913</v>
      </c>
      <c r="E2385" s="4"/>
      <c r="F2385" s="5">
        <v>136</v>
      </c>
      <c r="G2385" s="5">
        <v>136</v>
      </c>
    </row>
    <row r="2386" spans="1:7" x14ac:dyDescent="0.25">
      <c r="A2386" t="s">
        <v>4477</v>
      </c>
      <c r="B2386" t="s">
        <v>4478</v>
      </c>
      <c r="C2386" s="6" t="s">
        <v>9469</v>
      </c>
      <c r="D2386" s="4" t="s">
        <v>12914</v>
      </c>
      <c r="E2386" s="4"/>
      <c r="F2386" s="5">
        <v>164</v>
      </c>
      <c r="G2386" s="5">
        <v>164</v>
      </c>
    </row>
    <row r="2387" spans="1:7" x14ac:dyDescent="0.25">
      <c r="A2387" t="s">
        <v>4479</v>
      </c>
      <c r="B2387" t="s">
        <v>4480</v>
      </c>
      <c r="C2387" s="6" t="s">
        <v>9469</v>
      </c>
      <c r="D2387" s="4" t="s">
        <v>12915</v>
      </c>
      <c r="E2387" s="4"/>
      <c r="F2387" s="5">
        <v>231</v>
      </c>
      <c r="G2387" s="5">
        <v>231</v>
      </c>
    </row>
    <row r="2388" spans="1:7" x14ac:dyDescent="0.25">
      <c r="A2388" t="s">
        <v>4481</v>
      </c>
      <c r="B2388" t="s">
        <v>4482</v>
      </c>
      <c r="C2388" s="6" t="s">
        <v>9469</v>
      </c>
      <c r="D2388" s="4" t="s">
        <v>12916</v>
      </c>
      <c r="E2388" s="4"/>
      <c r="F2388" s="5">
        <v>295</v>
      </c>
      <c r="G2388" s="5">
        <v>295</v>
      </c>
    </row>
    <row r="2389" spans="1:7" x14ac:dyDescent="0.25">
      <c r="A2389" t="s">
        <v>4483</v>
      </c>
      <c r="B2389" t="s">
        <v>4484</v>
      </c>
      <c r="C2389" s="6" t="s">
        <v>9469</v>
      </c>
      <c r="D2389" s="4" t="s">
        <v>12917</v>
      </c>
      <c r="E2389" s="4"/>
      <c r="F2389" s="5">
        <v>168</v>
      </c>
      <c r="G2389" s="5">
        <v>168</v>
      </c>
    </row>
    <row r="2390" spans="1:7" x14ac:dyDescent="0.25">
      <c r="A2390" t="s">
        <v>4485</v>
      </c>
      <c r="B2390" t="s">
        <v>4486</v>
      </c>
      <c r="C2390" s="6" t="s">
        <v>9469</v>
      </c>
      <c r="D2390" s="4"/>
      <c r="E2390" s="4" t="s">
        <v>12959</v>
      </c>
      <c r="F2390" s="5">
        <v>117</v>
      </c>
      <c r="G2390" s="5">
        <v>117</v>
      </c>
    </row>
    <row r="2391" spans="1:7" x14ac:dyDescent="0.25">
      <c r="A2391" t="s">
        <v>4487</v>
      </c>
      <c r="B2391" t="s">
        <v>4488</v>
      </c>
      <c r="C2391" s="6" t="s">
        <v>9469</v>
      </c>
      <c r="D2391" s="4" t="s">
        <v>12918</v>
      </c>
      <c r="E2391" s="4"/>
      <c r="F2391" s="5">
        <v>121</v>
      </c>
      <c r="G2391" s="5">
        <v>121</v>
      </c>
    </row>
    <row r="2392" spans="1:7" x14ac:dyDescent="0.25">
      <c r="A2392" t="s">
        <v>4489</v>
      </c>
      <c r="B2392" t="s">
        <v>4490</v>
      </c>
      <c r="C2392" s="6" t="s">
        <v>9469</v>
      </c>
      <c r="D2392" s="4" t="s">
        <v>12919</v>
      </c>
      <c r="E2392" s="4"/>
      <c r="F2392" s="5">
        <v>134</v>
      </c>
      <c r="G2392" s="5">
        <v>134</v>
      </c>
    </row>
    <row r="2393" spans="1:7" x14ac:dyDescent="0.25">
      <c r="A2393" t="s">
        <v>4491</v>
      </c>
      <c r="B2393" t="s">
        <v>4492</v>
      </c>
      <c r="C2393" s="6" t="s">
        <v>9469</v>
      </c>
      <c r="D2393" s="4" t="s">
        <v>12920</v>
      </c>
      <c r="E2393" s="4"/>
      <c r="F2393" s="5">
        <v>101</v>
      </c>
      <c r="G2393" s="5">
        <v>101</v>
      </c>
    </row>
    <row r="2394" spans="1:7" x14ac:dyDescent="0.25">
      <c r="A2394" t="s">
        <v>4493</v>
      </c>
      <c r="B2394" t="s">
        <v>4494</v>
      </c>
      <c r="C2394" s="6" t="s">
        <v>9469</v>
      </c>
      <c r="D2394" s="4" t="s">
        <v>11960</v>
      </c>
      <c r="E2394" s="4"/>
      <c r="F2394" s="5">
        <v>1516</v>
      </c>
      <c r="G2394" s="5">
        <v>1516</v>
      </c>
    </row>
    <row r="2395" spans="1:7" x14ac:dyDescent="0.25">
      <c r="A2395" t="s">
        <v>4495</v>
      </c>
      <c r="B2395" t="s">
        <v>4496</v>
      </c>
      <c r="C2395" s="6" t="s">
        <v>9469</v>
      </c>
      <c r="D2395" s="4" t="s">
        <v>12921</v>
      </c>
      <c r="E2395" s="4"/>
      <c r="F2395" s="5">
        <v>497</v>
      </c>
      <c r="G2395" s="5">
        <v>497</v>
      </c>
    </row>
    <row r="2396" spans="1:7" x14ac:dyDescent="0.25">
      <c r="A2396" t="s">
        <v>4497</v>
      </c>
      <c r="B2396" t="s">
        <v>4498</v>
      </c>
      <c r="C2396" s="6" t="s">
        <v>9469</v>
      </c>
      <c r="D2396" s="4" t="s">
        <v>12922</v>
      </c>
      <c r="E2396" s="4"/>
      <c r="F2396" s="5">
        <v>500</v>
      </c>
      <c r="G2396" s="5">
        <v>500</v>
      </c>
    </row>
    <row r="2397" spans="1:7" x14ac:dyDescent="0.25">
      <c r="A2397" t="s">
        <v>4499</v>
      </c>
      <c r="B2397" t="s">
        <v>4500</v>
      </c>
      <c r="C2397" s="6" t="s">
        <v>9469</v>
      </c>
      <c r="D2397" s="4" t="s">
        <v>12923</v>
      </c>
      <c r="E2397" s="4"/>
      <c r="F2397" s="5">
        <v>505</v>
      </c>
      <c r="G2397" s="5">
        <v>505</v>
      </c>
    </row>
    <row r="2398" spans="1:7" x14ac:dyDescent="0.25">
      <c r="A2398" t="s">
        <v>4501</v>
      </c>
      <c r="B2398" t="s">
        <v>4502</v>
      </c>
      <c r="C2398" s="6" t="s">
        <v>9469</v>
      </c>
      <c r="D2398" s="4"/>
      <c r="E2398" s="4"/>
      <c r="F2398" s="5">
        <v>190</v>
      </c>
      <c r="G2398" s="5">
        <v>190</v>
      </c>
    </row>
    <row r="2399" spans="1:7" x14ac:dyDescent="0.25">
      <c r="A2399" t="s">
        <v>4503</v>
      </c>
      <c r="B2399" t="s">
        <v>4504</v>
      </c>
      <c r="C2399" s="6" t="s">
        <v>9469</v>
      </c>
      <c r="D2399" s="4" t="s">
        <v>12904</v>
      </c>
      <c r="E2399" s="4"/>
      <c r="F2399" s="5">
        <v>131</v>
      </c>
      <c r="G2399" s="5">
        <v>131</v>
      </c>
    </row>
    <row r="2400" spans="1:7" x14ac:dyDescent="0.25">
      <c r="A2400" t="s">
        <v>4505</v>
      </c>
      <c r="B2400" t="s">
        <v>4506</v>
      </c>
      <c r="C2400" s="6" t="s">
        <v>9469</v>
      </c>
      <c r="D2400" s="4" t="s">
        <v>12924</v>
      </c>
      <c r="E2400" s="4"/>
      <c r="F2400" s="5">
        <v>121</v>
      </c>
      <c r="G2400" s="5">
        <v>121</v>
      </c>
    </row>
    <row r="2401" spans="1:7" x14ac:dyDescent="0.25">
      <c r="A2401" t="s">
        <v>4507</v>
      </c>
      <c r="B2401" t="s">
        <v>4508</v>
      </c>
      <c r="C2401" s="6" t="s">
        <v>9469</v>
      </c>
      <c r="D2401" s="4"/>
      <c r="E2401" s="4"/>
      <c r="F2401" s="5">
        <v>190</v>
      </c>
      <c r="G2401" s="5">
        <v>190</v>
      </c>
    </row>
    <row r="2402" spans="1:7" x14ac:dyDescent="0.25">
      <c r="A2402" t="s">
        <v>4509</v>
      </c>
      <c r="B2402" t="s">
        <v>4510</v>
      </c>
      <c r="C2402" s="6" t="s">
        <v>9469</v>
      </c>
      <c r="D2402" s="4"/>
      <c r="E2402" s="4"/>
      <c r="F2402" s="5">
        <v>400</v>
      </c>
      <c r="G2402" s="5">
        <v>400</v>
      </c>
    </row>
    <row r="2403" spans="1:7" x14ac:dyDescent="0.25">
      <c r="A2403" t="s">
        <v>4511</v>
      </c>
      <c r="B2403" t="s">
        <v>4512</v>
      </c>
      <c r="C2403" s="6" t="s">
        <v>9469</v>
      </c>
      <c r="D2403" s="4"/>
      <c r="E2403" s="4"/>
      <c r="F2403" s="5">
        <v>201</v>
      </c>
      <c r="G2403" s="5">
        <v>201</v>
      </c>
    </row>
    <row r="2404" spans="1:7" x14ac:dyDescent="0.25">
      <c r="A2404" t="s">
        <v>4513</v>
      </c>
      <c r="B2404" t="s">
        <v>4514</v>
      </c>
      <c r="C2404" s="6" t="s">
        <v>9469</v>
      </c>
      <c r="D2404" s="4" t="s">
        <v>12925</v>
      </c>
      <c r="E2404" s="4"/>
      <c r="F2404" s="5">
        <v>617</v>
      </c>
      <c r="G2404" s="5">
        <v>617</v>
      </c>
    </row>
    <row r="2405" spans="1:7" x14ac:dyDescent="0.25">
      <c r="A2405" t="s">
        <v>4515</v>
      </c>
      <c r="B2405" t="s">
        <v>4516</v>
      </c>
      <c r="C2405" s="6" t="s">
        <v>9541</v>
      </c>
      <c r="D2405" s="4" t="s">
        <v>12926</v>
      </c>
      <c r="E2405" s="4"/>
      <c r="F2405" s="5">
        <v>239</v>
      </c>
      <c r="G2405" s="5">
        <v>239</v>
      </c>
    </row>
    <row r="2406" spans="1:7" x14ac:dyDescent="0.25">
      <c r="A2406" t="s">
        <v>4517</v>
      </c>
      <c r="B2406" t="s">
        <v>4518</v>
      </c>
      <c r="C2406" s="6" t="s">
        <v>9469</v>
      </c>
      <c r="D2406" s="4" t="s">
        <v>12009</v>
      </c>
      <c r="E2406" s="4"/>
      <c r="F2406" s="5">
        <v>171</v>
      </c>
      <c r="G2406" s="5">
        <v>171</v>
      </c>
    </row>
    <row r="2407" spans="1:7" x14ac:dyDescent="0.25">
      <c r="A2407" t="s">
        <v>4519</v>
      </c>
      <c r="B2407" t="s">
        <v>4520</v>
      </c>
      <c r="C2407" s="6" t="s">
        <v>9469</v>
      </c>
      <c r="D2407" s="4" t="s">
        <v>12927</v>
      </c>
      <c r="E2407" s="4"/>
      <c r="F2407" s="5">
        <v>436</v>
      </c>
      <c r="G2407" s="5">
        <v>436</v>
      </c>
    </row>
    <row r="2408" spans="1:7" x14ac:dyDescent="0.25">
      <c r="A2408" t="s">
        <v>4521</v>
      </c>
      <c r="B2408" t="s">
        <v>4522</v>
      </c>
      <c r="C2408" s="6" t="s">
        <v>9541</v>
      </c>
      <c r="D2408" s="4" t="s">
        <v>12928</v>
      </c>
      <c r="E2408" s="4"/>
      <c r="F2408" s="5">
        <v>382</v>
      </c>
      <c r="G2408" s="5">
        <v>382</v>
      </c>
    </row>
    <row r="2409" spans="1:7" x14ac:dyDescent="0.25">
      <c r="A2409" t="s">
        <v>4523</v>
      </c>
      <c r="B2409" t="s">
        <v>4524</v>
      </c>
      <c r="C2409" s="6" t="s">
        <v>9541</v>
      </c>
      <c r="D2409" s="4" t="s">
        <v>12929</v>
      </c>
      <c r="E2409" s="4"/>
      <c r="F2409" s="5">
        <v>573</v>
      </c>
      <c r="G2409" s="5">
        <v>573</v>
      </c>
    </row>
    <row r="2410" spans="1:7" x14ac:dyDescent="0.25">
      <c r="A2410" t="s">
        <v>4525</v>
      </c>
      <c r="B2410" t="s">
        <v>4526</v>
      </c>
      <c r="C2410" s="6" t="s">
        <v>9541</v>
      </c>
      <c r="D2410" s="4" t="s">
        <v>12930</v>
      </c>
      <c r="E2410" s="4"/>
      <c r="F2410" s="5">
        <v>157</v>
      </c>
      <c r="G2410" s="5">
        <v>157</v>
      </c>
    </row>
    <row r="2411" spans="1:7" x14ac:dyDescent="0.25">
      <c r="A2411" t="s">
        <v>4527</v>
      </c>
      <c r="B2411" t="s">
        <v>4528</v>
      </c>
      <c r="C2411" s="6" t="s">
        <v>9469</v>
      </c>
      <c r="D2411" s="4" t="s">
        <v>12931</v>
      </c>
      <c r="E2411" s="4"/>
      <c r="F2411" s="5">
        <v>121</v>
      </c>
      <c r="G2411" s="5">
        <v>121</v>
      </c>
    </row>
    <row r="2412" spans="1:7" x14ac:dyDescent="0.25">
      <c r="A2412" t="s">
        <v>4529</v>
      </c>
      <c r="B2412" t="s">
        <v>4530</v>
      </c>
      <c r="C2412" s="6" t="s">
        <v>9542</v>
      </c>
      <c r="D2412" s="4" t="s">
        <v>12932</v>
      </c>
      <c r="E2412" s="4"/>
      <c r="F2412" s="5">
        <v>310</v>
      </c>
      <c r="G2412" s="5">
        <v>310</v>
      </c>
    </row>
    <row r="2413" spans="1:7" x14ac:dyDescent="0.25">
      <c r="A2413" t="s">
        <v>4531</v>
      </c>
      <c r="B2413" t="s">
        <v>4532</v>
      </c>
      <c r="C2413" s="6" t="s">
        <v>9542</v>
      </c>
      <c r="D2413" s="4" t="s">
        <v>12933</v>
      </c>
      <c r="E2413" s="4"/>
      <c r="F2413" s="5">
        <v>229</v>
      </c>
      <c r="G2413" s="5">
        <v>229</v>
      </c>
    </row>
    <row r="2414" spans="1:7" x14ac:dyDescent="0.25">
      <c r="A2414" t="s">
        <v>4533</v>
      </c>
      <c r="B2414" t="s">
        <v>4534</v>
      </c>
      <c r="C2414" s="6" t="s">
        <v>9542</v>
      </c>
      <c r="D2414" s="4" t="s">
        <v>12934</v>
      </c>
      <c r="E2414" s="4"/>
      <c r="F2414" s="5">
        <v>870</v>
      </c>
      <c r="G2414" s="5">
        <v>870</v>
      </c>
    </row>
    <row r="2415" spans="1:7" x14ac:dyDescent="0.25">
      <c r="A2415" t="s">
        <v>4535</v>
      </c>
      <c r="B2415" t="s">
        <v>4536</v>
      </c>
      <c r="C2415" s="6" t="s">
        <v>9543</v>
      </c>
      <c r="D2415" s="4" t="s">
        <v>12935</v>
      </c>
      <c r="E2415" s="4"/>
      <c r="F2415" s="5">
        <v>341</v>
      </c>
      <c r="G2415" s="5">
        <v>341</v>
      </c>
    </row>
    <row r="2416" spans="1:7" x14ac:dyDescent="0.25">
      <c r="A2416" t="s">
        <v>4537</v>
      </c>
      <c r="B2416" t="s">
        <v>4538</v>
      </c>
      <c r="C2416" s="6" t="s">
        <v>9543</v>
      </c>
      <c r="D2416" s="4" t="s">
        <v>12936</v>
      </c>
      <c r="E2416" s="4"/>
      <c r="F2416" s="5">
        <v>395</v>
      </c>
      <c r="G2416" s="5">
        <v>395</v>
      </c>
    </row>
    <row r="2417" spans="1:7" x14ac:dyDescent="0.25">
      <c r="A2417" t="s">
        <v>4539</v>
      </c>
      <c r="B2417" t="s">
        <v>4540</v>
      </c>
      <c r="C2417" s="6" t="s">
        <v>9543</v>
      </c>
      <c r="D2417" s="4" t="s">
        <v>12937</v>
      </c>
      <c r="E2417" s="4"/>
      <c r="F2417" s="5">
        <v>662</v>
      </c>
      <c r="G2417" s="5">
        <v>662</v>
      </c>
    </row>
    <row r="2418" spans="1:7" x14ac:dyDescent="0.25">
      <c r="A2418" t="s">
        <v>4541</v>
      </c>
      <c r="B2418" t="s">
        <v>4542</v>
      </c>
      <c r="C2418" s="6" t="s">
        <v>9542</v>
      </c>
      <c r="D2418" s="4" t="s">
        <v>12938</v>
      </c>
      <c r="E2418" s="4"/>
      <c r="F2418" s="5">
        <v>517</v>
      </c>
      <c r="G2418" s="5">
        <v>517</v>
      </c>
    </row>
    <row r="2419" spans="1:7" x14ac:dyDescent="0.25">
      <c r="A2419" t="s">
        <v>4543</v>
      </c>
      <c r="B2419" t="s">
        <v>4544</v>
      </c>
      <c r="C2419" s="6" t="s">
        <v>9542</v>
      </c>
      <c r="D2419" s="4"/>
      <c r="E2419" s="4" t="s">
        <v>12959</v>
      </c>
      <c r="F2419" s="5">
        <v>117</v>
      </c>
      <c r="G2419" s="5">
        <v>117</v>
      </c>
    </row>
    <row r="2420" spans="1:7" x14ac:dyDescent="0.25">
      <c r="A2420" t="s">
        <v>4545</v>
      </c>
      <c r="B2420" t="s">
        <v>4546</v>
      </c>
      <c r="C2420" s="6" t="s">
        <v>9542</v>
      </c>
      <c r="D2420" s="4" t="s">
        <v>12918</v>
      </c>
      <c r="E2420" s="4"/>
      <c r="F2420" s="5">
        <v>121</v>
      </c>
      <c r="G2420" s="5">
        <v>121</v>
      </c>
    </row>
    <row r="2421" spans="1:7" x14ac:dyDescent="0.25">
      <c r="A2421" t="s">
        <v>4547</v>
      </c>
      <c r="B2421" t="s">
        <v>4548</v>
      </c>
      <c r="C2421" s="6" t="s">
        <v>9542</v>
      </c>
      <c r="D2421" s="4" t="s">
        <v>12908</v>
      </c>
      <c r="E2421" s="4"/>
      <c r="F2421" s="5">
        <v>165</v>
      </c>
      <c r="G2421" s="5">
        <v>165</v>
      </c>
    </row>
    <row r="2422" spans="1:7" x14ac:dyDescent="0.25">
      <c r="A2422" t="s">
        <v>4549</v>
      </c>
      <c r="B2422" t="s">
        <v>4550</v>
      </c>
      <c r="C2422" s="6" t="s">
        <v>9543</v>
      </c>
      <c r="D2422" s="4" t="s">
        <v>12939</v>
      </c>
      <c r="E2422" s="4"/>
      <c r="F2422" s="5">
        <v>517</v>
      </c>
      <c r="G2422" s="5">
        <v>517</v>
      </c>
    </row>
    <row r="2423" spans="1:7" x14ac:dyDescent="0.25">
      <c r="A2423" t="s">
        <v>4551</v>
      </c>
      <c r="B2423" t="s">
        <v>4552</v>
      </c>
      <c r="C2423" s="6" t="s">
        <v>9543</v>
      </c>
      <c r="D2423" s="4" t="s">
        <v>12940</v>
      </c>
      <c r="E2423" s="4"/>
      <c r="F2423" s="5">
        <v>517</v>
      </c>
      <c r="G2423" s="5">
        <v>517</v>
      </c>
    </row>
    <row r="2424" spans="1:7" x14ac:dyDescent="0.25">
      <c r="A2424" t="s">
        <v>4553</v>
      </c>
      <c r="B2424" t="s">
        <v>4554</v>
      </c>
      <c r="C2424" s="6" t="s">
        <v>9543</v>
      </c>
      <c r="D2424" s="4" t="s">
        <v>12941</v>
      </c>
      <c r="E2424" s="4"/>
      <c r="F2424" s="5">
        <v>517</v>
      </c>
      <c r="G2424" s="5">
        <v>517</v>
      </c>
    </row>
    <row r="2425" spans="1:7" x14ac:dyDescent="0.25">
      <c r="A2425" t="s">
        <v>4555</v>
      </c>
      <c r="B2425" t="s">
        <v>4556</v>
      </c>
      <c r="C2425" s="6" t="s">
        <v>9542</v>
      </c>
      <c r="D2425" s="4" t="s">
        <v>12942</v>
      </c>
      <c r="E2425" s="4"/>
      <c r="F2425" s="5">
        <v>517</v>
      </c>
      <c r="G2425" s="5">
        <v>517</v>
      </c>
    </row>
    <row r="2426" spans="1:7" x14ac:dyDescent="0.25">
      <c r="A2426" t="s">
        <v>4557</v>
      </c>
      <c r="B2426" t="s">
        <v>4558</v>
      </c>
      <c r="C2426" s="6" t="s">
        <v>9542</v>
      </c>
      <c r="D2426" s="4" t="s">
        <v>12009</v>
      </c>
      <c r="E2426" s="4"/>
      <c r="F2426" s="5">
        <v>171</v>
      </c>
      <c r="G2426" s="5">
        <v>171</v>
      </c>
    </row>
    <row r="2427" spans="1:7" x14ac:dyDescent="0.25">
      <c r="A2427" t="s">
        <v>4559</v>
      </c>
      <c r="B2427" t="s">
        <v>4560</v>
      </c>
      <c r="C2427" s="6" t="s">
        <v>9542</v>
      </c>
      <c r="D2427" s="4" t="s">
        <v>12943</v>
      </c>
      <c r="E2427" s="4"/>
      <c r="F2427" s="5">
        <v>124</v>
      </c>
      <c r="G2427" s="5">
        <v>124</v>
      </c>
    </row>
    <row r="2428" spans="1:7" x14ac:dyDescent="0.25">
      <c r="A2428" t="s">
        <v>4561</v>
      </c>
      <c r="B2428" t="s">
        <v>4562</v>
      </c>
      <c r="C2428" s="6" t="s">
        <v>9544</v>
      </c>
      <c r="D2428" s="4" t="s">
        <v>12911</v>
      </c>
      <c r="E2428" s="4" t="s">
        <v>12958</v>
      </c>
      <c r="F2428" s="5">
        <v>152</v>
      </c>
      <c r="G2428" s="5">
        <v>152</v>
      </c>
    </row>
    <row r="2429" spans="1:7" x14ac:dyDescent="0.25">
      <c r="A2429" t="s">
        <v>4563</v>
      </c>
      <c r="B2429" t="s">
        <v>4564</v>
      </c>
      <c r="C2429" s="6" t="s">
        <v>9544</v>
      </c>
      <c r="D2429" s="4" t="s">
        <v>12905</v>
      </c>
      <c r="E2429" s="4"/>
      <c r="F2429" s="5">
        <v>115</v>
      </c>
      <c r="G2429" s="5">
        <v>115</v>
      </c>
    </row>
    <row r="2430" spans="1:7" x14ac:dyDescent="0.25">
      <c r="A2430" t="s">
        <v>4565</v>
      </c>
      <c r="B2430" t="s">
        <v>4566</v>
      </c>
      <c r="C2430" s="6" t="s">
        <v>9544</v>
      </c>
      <c r="D2430" s="4" t="s">
        <v>12912</v>
      </c>
      <c r="E2430" s="4"/>
      <c r="F2430" s="5">
        <v>116</v>
      </c>
      <c r="G2430" s="5">
        <v>116</v>
      </c>
    </row>
    <row r="2431" spans="1:7" x14ac:dyDescent="0.25">
      <c r="A2431" t="s">
        <v>4567</v>
      </c>
      <c r="B2431" t="s">
        <v>4568</v>
      </c>
      <c r="C2431" s="6" t="s">
        <v>9544</v>
      </c>
      <c r="D2431" s="4" t="s">
        <v>12913</v>
      </c>
      <c r="E2431" s="4"/>
      <c r="F2431" s="5">
        <v>136</v>
      </c>
      <c r="G2431" s="5">
        <v>136</v>
      </c>
    </row>
    <row r="2432" spans="1:7" x14ac:dyDescent="0.25">
      <c r="A2432" t="s">
        <v>4569</v>
      </c>
      <c r="B2432" t="s">
        <v>4570</v>
      </c>
      <c r="C2432" s="6" t="s">
        <v>9544</v>
      </c>
      <c r="D2432" s="4" t="s">
        <v>12906</v>
      </c>
      <c r="E2432" s="4"/>
      <c r="F2432" s="5">
        <v>124</v>
      </c>
      <c r="G2432" s="5">
        <v>124</v>
      </c>
    </row>
    <row r="2433" spans="1:7" x14ac:dyDescent="0.25">
      <c r="A2433" t="s">
        <v>4571</v>
      </c>
      <c r="B2433" t="s">
        <v>4572</v>
      </c>
      <c r="C2433" s="6" t="s">
        <v>9544</v>
      </c>
      <c r="D2433" s="4" t="s">
        <v>9624</v>
      </c>
      <c r="E2433" s="4"/>
      <c r="F2433" s="5">
        <v>154</v>
      </c>
      <c r="G2433" s="5">
        <v>154</v>
      </c>
    </row>
    <row r="2434" spans="1:7" x14ac:dyDescent="0.25">
      <c r="A2434" t="s">
        <v>4573</v>
      </c>
      <c r="B2434" t="s">
        <v>4574</v>
      </c>
      <c r="C2434" s="6" t="s">
        <v>9544</v>
      </c>
      <c r="D2434" s="4" t="s">
        <v>12914</v>
      </c>
      <c r="E2434" s="4"/>
      <c r="F2434" s="5">
        <v>164</v>
      </c>
      <c r="G2434" s="5">
        <v>164</v>
      </c>
    </row>
    <row r="2435" spans="1:7" x14ac:dyDescent="0.25">
      <c r="A2435" t="s">
        <v>4575</v>
      </c>
      <c r="B2435" t="s">
        <v>4576</v>
      </c>
      <c r="C2435" s="6" t="s">
        <v>9544</v>
      </c>
      <c r="D2435" s="4" t="s">
        <v>12915</v>
      </c>
      <c r="E2435" s="4"/>
      <c r="F2435" s="5">
        <v>231</v>
      </c>
      <c r="G2435" s="5">
        <v>231</v>
      </c>
    </row>
    <row r="2436" spans="1:7" x14ac:dyDescent="0.25">
      <c r="A2436" t="s">
        <v>4577</v>
      </c>
      <c r="B2436" t="s">
        <v>4578</v>
      </c>
      <c r="C2436" s="6" t="s">
        <v>9544</v>
      </c>
      <c r="D2436" s="4" t="s">
        <v>12907</v>
      </c>
      <c r="E2436" s="4"/>
      <c r="F2436" s="5">
        <v>185</v>
      </c>
      <c r="G2436" s="5">
        <v>185</v>
      </c>
    </row>
    <row r="2437" spans="1:7" x14ac:dyDescent="0.25">
      <c r="A2437" t="s">
        <v>4579</v>
      </c>
      <c r="B2437" t="s">
        <v>4580</v>
      </c>
      <c r="C2437" s="6" t="s">
        <v>9544</v>
      </c>
      <c r="D2437" s="4" t="s">
        <v>12916</v>
      </c>
      <c r="E2437" s="4"/>
      <c r="F2437" s="5">
        <v>295</v>
      </c>
      <c r="G2437" s="5">
        <v>295</v>
      </c>
    </row>
    <row r="2438" spans="1:7" x14ac:dyDescent="0.25">
      <c r="A2438" t="s">
        <v>4581</v>
      </c>
      <c r="B2438" t="s">
        <v>4582</v>
      </c>
      <c r="C2438" s="6" t="s">
        <v>9544</v>
      </c>
      <c r="D2438" s="4" t="s">
        <v>12917</v>
      </c>
      <c r="E2438" s="4"/>
      <c r="F2438" s="5">
        <v>168</v>
      </c>
      <c r="G2438" s="5">
        <v>168</v>
      </c>
    </row>
    <row r="2439" spans="1:7" x14ac:dyDescent="0.25">
      <c r="A2439" t="s">
        <v>4583</v>
      </c>
      <c r="B2439" t="s">
        <v>4584</v>
      </c>
      <c r="C2439" s="6" t="s">
        <v>9544</v>
      </c>
      <c r="D2439" s="4"/>
      <c r="E2439" s="4" t="s">
        <v>12959</v>
      </c>
      <c r="F2439" s="5">
        <v>117</v>
      </c>
      <c r="G2439" s="5">
        <v>117</v>
      </c>
    </row>
    <row r="2440" spans="1:7" x14ac:dyDescent="0.25">
      <c r="A2440" t="s">
        <v>4585</v>
      </c>
      <c r="B2440" t="s">
        <v>4586</v>
      </c>
      <c r="C2440" s="6" t="s">
        <v>9544</v>
      </c>
      <c r="D2440" s="4" t="s">
        <v>12918</v>
      </c>
      <c r="E2440" s="4"/>
      <c r="F2440" s="5">
        <v>121</v>
      </c>
      <c r="G2440" s="5">
        <v>121</v>
      </c>
    </row>
    <row r="2441" spans="1:7" x14ac:dyDescent="0.25">
      <c r="A2441" t="s">
        <v>4587</v>
      </c>
      <c r="B2441" t="s">
        <v>4588</v>
      </c>
      <c r="C2441" s="6" t="s">
        <v>9544</v>
      </c>
      <c r="D2441" s="4" t="s">
        <v>12908</v>
      </c>
      <c r="E2441" s="4"/>
      <c r="F2441" s="5">
        <v>165</v>
      </c>
      <c r="G2441" s="5">
        <v>165</v>
      </c>
    </row>
    <row r="2442" spans="1:7" x14ac:dyDescent="0.25">
      <c r="A2442" t="s">
        <v>4589</v>
      </c>
      <c r="B2442" t="s">
        <v>4590</v>
      </c>
      <c r="C2442" s="6" t="s">
        <v>9544</v>
      </c>
      <c r="D2442" s="4" t="s">
        <v>12919</v>
      </c>
      <c r="E2442" s="4"/>
      <c r="F2442" s="5">
        <v>134</v>
      </c>
      <c r="G2442" s="5">
        <v>134</v>
      </c>
    </row>
    <row r="2443" spans="1:7" x14ac:dyDescent="0.25">
      <c r="A2443" t="s">
        <v>4591</v>
      </c>
      <c r="B2443" t="s">
        <v>4592</v>
      </c>
      <c r="C2443" s="6" t="s">
        <v>9544</v>
      </c>
      <c r="D2443" s="4" t="s">
        <v>12920</v>
      </c>
      <c r="E2443" s="4"/>
      <c r="F2443" s="5">
        <v>101</v>
      </c>
      <c r="G2443" s="5">
        <v>101</v>
      </c>
    </row>
    <row r="2444" spans="1:7" x14ac:dyDescent="0.25">
      <c r="A2444" t="s">
        <v>4593</v>
      </c>
      <c r="B2444" t="s">
        <v>4594</v>
      </c>
      <c r="C2444" s="6" t="s">
        <v>9544</v>
      </c>
      <c r="D2444" s="4" t="s">
        <v>12924</v>
      </c>
      <c r="E2444" s="4"/>
      <c r="F2444" s="5">
        <v>121</v>
      </c>
      <c r="G2444" s="5">
        <v>121</v>
      </c>
    </row>
    <row r="2445" spans="1:7" x14ac:dyDescent="0.25">
      <c r="A2445" t="s">
        <v>4595</v>
      </c>
      <c r="B2445" t="s">
        <v>4596</v>
      </c>
      <c r="C2445" s="6" t="s">
        <v>9544</v>
      </c>
      <c r="D2445" s="4"/>
      <c r="E2445" s="4"/>
      <c r="F2445" s="5">
        <v>400</v>
      </c>
      <c r="G2445" s="5">
        <v>400</v>
      </c>
    </row>
    <row r="2446" spans="1:7" x14ac:dyDescent="0.25">
      <c r="A2446" t="s">
        <v>4597</v>
      </c>
      <c r="B2446" t="s">
        <v>4598</v>
      </c>
      <c r="C2446" s="6" t="s">
        <v>9544</v>
      </c>
      <c r="D2446" s="4"/>
      <c r="E2446" s="4"/>
      <c r="F2446" s="5">
        <v>201</v>
      </c>
      <c r="G2446" s="5">
        <v>201</v>
      </c>
    </row>
    <row r="2447" spans="1:7" x14ac:dyDescent="0.25">
      <c r="A2447" t="s">
        <v>4599</v>
      </c>
      <c r="B2447" t="s">
        <v>4600</v>
      </c>
      <c r="C2447" s="6" t="s">
        <v>9544</v>
      </c>
      <c r="D2447" s="4"/>
      <c r="E2447" s="4"/>
      <c r="F2447" s="5">
        <v>400</v>
      </c>
      <c r="G2447" s="5">
        <v>400</v>
      </c>
    </row>
    <row r="2448" spans="1:7" x14ac:dyDescent="0.25">
      <c r="A2448" t="s">
        <v>4601</v>
      </c>
      <c r="B2448" t="s">
        <v>4602</v>
      </c>
      <c r="C2448" s="6" t="s">
        <v>9544</v>
      </c>
      <c r="D2448" s="4"/>
      <c r="E2448" s="4"/>
      <c r="F2448" s="5">
        <v>201</v>
      </c>
      <c r="G2448" s="5">
        <v>201</v>
      </c>
    </row>
    <row r="2449" spans="1:7" x14ac:dyDescent="0.25">
      <c r="A2449" t="s">
        <v>4603</v>
      </c>
      <c r="B2449" t="s">
        <v>4604</v>
      </c>
      <c r="C2449" s="6" t="s">
        <v>9545</v>
      </c>
      <c r="D2449" s="4" t="s">
        <v>12935</v>
      </c>
      <c r="E2449" s="4"/>
      <c r="F2449" s="5">
        <v>341</v>
      </c>
      <c r="G2449" s="5">
        <v>341</v>
      </c>
    </row>
    <row r="2450" spans="1:7" x14ac:dyDescent="0.25">
      <c r="A2450" t="s">
        <v>4605</v>
      </c>
      <c r="B2450" t="s">
        <v>4606</v>
      </c>
      <c r="C2450" s="6" t="s">
        <v>9544</v>
      </c>
      <c r="D2450" s="4" t="s">
        <v>12933</v>
      </c>
      <c r="E2450" s="4"/>
      <c r="F2450" s="5">
        <v>229</v>
      </c>
      <c r="G2450" s="5">
        <v>229</v>
      </c>
    </row>
    <row r="2451" spans="1:7" x14ac:dyDescent="0.25">
      <c r="A2451" t="s">
        <v>4607</v>
      </c>
      <c r="B2451" t="s">
        <v>4608</v>
      </c>
      <c r="C2451" s="6" t="s">
        <v>9544</v>
      </c>
      <c r="D2451" s="4" t="s">
        <v>12009</v>
      </c>
      <c r="E2451" s="4"/>
      <c r="F2451" s="5">
        <v>171</v>
      </c>
      <c r="G2451" s="5">
        <v>171</v>
      </c>
    </row>
    <row r="2452" spans="1:7" x14ac:dyDescent="0.25">
      <c r="A2452" t="s">
        <v>4609</v>
      </c>
      <c r="B2452" t="s">
        <v>4610</v>
      </c>
      <c r="C2452" s="6" t="s">
        <v>9545</v>
      </c>
      <c r="D2452" s="4" t="s">
        <v>12944</v>
      </c>
      <c r="E2452" s="4"/>
      <c r="F2452" s="5">
        <v>391</v>
      </c>
      <c r="G2452" s="5">
        <v>391</v>
      </c>
    </row>
    <row r="2453" spans="1:7" x14ac:dyDescent="0.25">
      <c r="A2453" t="s">
        <v>4611</v>
      </c>
      <c r="B2453" t="s">
        <v>4612</v>
      </c>
      <c r="C2453" s="6" t="s">
        <v>9545</v>
      </c>
      <c r="D2453" s="4" t="s">
        <v>12945</v>
      </c>
      <c r="E2453" s="4"/>
      <c r="F2453" s="5">
        <v>586</v>
      </c>
      <c r="G2453" s="5">
        <v>586</v>
      </c>
    </row>
    <row r="2454" spans="1:7" x14ac:dyDescent="0.25">
      <c r="A2454" t="s">
        <v>4613</v>
      </c>
      <c r="B2454" t="s">
        <v>4614</v>
      </c>
      <c r="C2454" s="6" t="s">
        <v>9545</v>
      </c>
      <c r="D2454" s="4" t="s">
        <v>12946</v>
      </c>
      <c r="E2454" s="4"/>
      <c r="F2454" s="5">
        <v>781</v>
      </c>
      <c r="G2454" s="5">
        <v>781</v>
      </c>
    </row>
    <row r="2455" spans="1:7" x14ac:dyDescent="0.25">
      <c r="A2455" t="s">
        <v>4615</v>
      </c>
      <c r="B2455" t="s">
        <v>4616</v>
      </c>
      <c r="C2455" s="6" t="s">
        <v>9545</v>
      </c>
      <c r="D2455" s="4" t="s">
        <v>12947</v>
      </c>
      <c r="E2455" s="4"/>
      <c r="F2455" s="5">
        <v>295</v>
      </c>
      <c r="G2455" s="5">
        <v>295</v>
      </c>
    </row>
    <row r="2456" spans="1:7" x14ac:dyDescent="0.25">
      <c r="A2456" t="s">
        <v>4617</v>
      </c>
      <c r="B2456" t="s">
        <v>4618</v>
      </c>
      <c r="C2456" s="6" t="s">
        <v>9544</v>
      </c>
      <c r="D2456" s="4" t="s">
        <v>12943</v>
      </c>
      <c r="E2456" s="4"/>
      <c r="F2456" s="5">
        <v>124</v>
      </c>
      <c r="G2456" s="5">
        <v>124</v>
      </c>
    </row>
    <row r="2457" spans="1:7" x14ac:dyDescent="0.25">
      <c r="A2457" t="s">
        <v>4619</v>
      </c>
      <c r="B2457" t="s">
        <v>4620</v>
      </c>
      <c r="C2457" s="6" t="s">
        <v>9544</v>
      </c>
      <c r="D2457" s="4" t="s">
        <v>12931</v>
      </c>
      <c r="E2457" s="4"/>
      <c r="F2457" s="5">
        <v>121</v>
      </c>
      <c r="G2457" s="5">
        <v>121</v>
      </c>
    </row>
    <row r="2458" spans="1:7" x14ac:dyDescent="0.25">
      <c r="A2458" t="s">
        <v>4621</v>
      </c>
      <c r="B2458" t="s">
        <v>4622</v>
      </c>
      <c r="C2458" s="6" t="s">
        <v>9546</v>
      </c>
      <c r="D2458" s="4" t="s">
        <v>12948</v>
      </c>
      <c r="E2458" s="4"/>
      <c r="F2458" s="5">
        <v>150</v>
      </c>
      <c r="G2458" s="5">
        <v>150</v>
      </c>
    </row>
    <row r="2459" spans="1:7" x14ac:dyDescent="0.25">
      <c r="A2459" t="s">
        <v>4623</v>
      </c>
      <c r="B2459" t="s">
        <v>4624</v>
      </c>
      <c r="C2459" s="6" t="s">
        <v>9546</v>
      </c>
      <c r="D2459" s="4" t="s">
        <v>12949</v>
      </c>
      <c r="E2459" s="4"/>
      <c r="F2459" s="5">
        <v>120</v>
      </c>
      <c r="G2459" s="5">
        <v>120</v>
      </c>
    </row>
    <row r="2460" spans="1:7" x14ac:dyDescent="0.25">
      <c r="A2460" t="s">
        <v>4625</v>
      </c>
      <c r="B2460" t="s">
        <v>4626</v>
      </c>
      <c r="C2460" s="6" t="s">
        <v>9546</v>
      </c>
      <c r="D2460" s="4" t="s">
        <v>12950</v>
      </c>
      <c r="E2460" s="4"/>
      <c r="F2460" s="5">
        <v>435</v>
      </c>
      <c r="G2460" s="5">
        <v>348</v>
      </c>
    </row>
    <row r="2461" spans="1:7" x14ac:dyDescent="0.25">
      <c r="A2461" t="s">
        <v>4627</v>
      </c>
      <c r="B2461" t="s">
        <v>4628</v>
      </c>
      <c r="C2461" s="6" t="s">
        <v>9546</v>
      </c>
      <c r="D2461" s="4" t="s">
        <v>12951</v>
      </c>
      <c r="E2461" s="4"/>
      <c r="F2461" s="5">
        <v>540</v>
      </c>
      <c r="G2461" s="5">
        <v>540</v>
      </c>
    </row>
    <row r="2462" spans="1:7" x14ac:dyDescent="0.25">
      <c r="A2462" t="s">
        <v>4629</v>
      </c>
      <c r="B2462" t="s">
        <v>4630</v>
      </c>
      <c r="C2462" s="6" t="s">
        <v>9547</v>
      </c>
      <c r="D2462" s="4" t="s">
        <v>12952</v>
      </c>
      <c r="E2462" s="4"/>
      <c r="F2462" s="5">
        <v>238</v>
      </c>
      <c r="G2462" s="5">
        <v>191</v>
      </c>
    </row>
    <row r="2463" spans="1:7" x14ac:dyDescent="0.25">
      <c r="A2463" t="s">
        <v>4631</v>
      </c>
      <c r="B2463" t="s">
        <v>4632</v>
      </c>
      <c r="C2463" s="6" t="s">
        <v>9546</v>
      </c>
      <c r="D2463" s="4" t="s">
        <v>12949</v>
      </c>
      <c r="E2463" s="4"/>
      <c r="F2463" s="5">
        <v>120</v>
      </c>
      <c r="G2463" s="5">
        <v>120</v>
      </c>
    </row>
    <row r="2464" spans="1:7" x14ac:dyDescent="0.25">
      <c r="A2464" t="s">
        <v>4633</v>
      </c>
      <c r="B2464" t="s">
        <v>4634</v>
      </c>
      <c r="C2464" s="6" t="s">
        <v>9546</v>
      </c>
      <c r="D2464" s="4" t="s">
        <v>12949</v>
      </c>
      <c r="E2464" s="4"/>
      <c r="F2464" s="5">
        <v>120</v>
      </c>
      <c r="G2464" s="5">
        <v>120</v>
      </c>
    </row>
    <row r="2465" spans="1:7" x14ac:dyDescent="0.25">
      <c r="A2465" t="s">
        <v>4635</v>
      </c>
      <c r="B2465" t="s">
        <v>4636</v>
      </c>
      <c r="C2465" s="6" t="s">
        <v>9546</v>
      </c>
      <c r="D2465" s="4" t="s">
        <v>12951</v>
      </c>
      <c r="E2465" s="4"/>
      <c r="F2465" s="5">
        <v>540</v>
      </c>
      <c r="G2465" s="5">
        <v>540</v>
      </c>
    </row>
    <row r="2466" spans="1:7" x14ac:dyDescent="0.25">
      <c r="A2466" t="s">
        <v>4637</v>
      </c>
      <c r="B2466" t="s">
        <v>4638</v>
      </c>
      <c r="C2466" s="6" t="s">
        <v>9546</v>
      </c>
      <c r="D2466" s="4" t="s">
        <v>12951</v>
      </c>
      <c r="E2466" s="4"/>
      <c r="F2466" s="5">
        <v>540</v>
      </c>
      <c r="G2466" s="5">
        <v>540</v>
      </c>
    </row>
    <row r="2467" spans="1:7" x14ac:dyDescent="0.25">
      <c r="A2467" t="s">
        <v>4639</v>
      </c>
      <c r="B2467" t="s">
        <v>4640</v>
      </c>
      <c r="C2467" s="6" t="s">
        <v>9542</v>
      </c>
      <c r="D2467" s="4" t="s">
        <v>12932</v>
      </c>
      <c r="E2467" s="4"/>
      <c r="F2467" s="5">
        <v>310</v>
      </c>
      <c r="G2467" s="5">
        <v>310</v>
      </c>
    </row>
    <row r="2468" spans="1:7" x14ac:dyDescent="0.25">
      <c r="A2468" t="s">
        <v>4641</v>
      </c>
      <c r="B2468" t="s">
        <v>4642</v>
      </c>
      <c r="C2468" s="6" t="s">
        <v>9491</v>
      </c>
      <c r="D2468" s="4" t="s">
        <v>12953</v>
      </c>
      <c r="E2468" s="4"/>
      <c r="F2468" s="5">
        <v>42</v>
      </c>
      <c r="G2468" s="5">
        <v>42</v>
      </c>
    </row>
    <row r="2469" spans="1:7" x14ac:dyDescent="0.25">
      <c r="A2469" t="s">
        <v>8643</v>
      </c>
      <c r="B2469" t="s">
        <v>8644</v>
      </c>
      <c r="C2469" s="6" t="s">
        <v>9549</v>
      </c>
      <c r="D2469" s="4"/>
      <c r="E2469" s="4"/>
      <c r="F2469" s="5">
        <v>5.87</v>
      </c>
      <c r="G2469" s="5">
        <v>5.87</v>
      </c>
    </row>
    <row r="2470" spans="1:7" x14ac:dyDescent="0.25">
      <c r="A2470" t="s">
        <v>13086</v>
      </c>
      <c r="B2470" t="s">
        <v>13256</v>
      </c>
      <c r="C2470" s="6" t="s">
        <v>9533</v>
      </c>
      <c r="D2470" s="4"/>
      <c r="E2470" s="4" t="s">
        <v>8645</v>
      </c>
      <c r="F2470" s="5">
        <v>2874.2</v>
      </c>
      <c r="G2470" s="5">
        <v>2874.2</v>
      </c>
    </row>
    <row r="2471" spans="1:7" x14ac:dyDescent="0.25">
      <c r="A2471" t="s">
        <v>8647</v>
      </c>
      <c r="B2471" t="s">
        <v>8648</v>
      </c>
      <c r="C2471" s="6" t="s">
        <v>9533</v>
      </c>
      <c r="D2471" s="4"/>
      <c r="E2471" s="4" t="s">
        <v>8645</v>
      </c>
      <c r="F2471" s="5">
        <v>392.45</v>
      </c>
      <c r="G2471" s="5">
        <v>392.45</v>
      </c>
    </row>
    <row r="2472" spans="1:7" x14ac:dyDescent="0.25">
      <c r="A2472" t="s">
        <v>13060</v>
      </c>
      <c r="B2472" t="s">
        <v>13231</v>
      </c>
      <c r="C2472" s="6" t="s">
        <v>9549</v>
      </c>
      <c r="D2472" s="4"/>
      <c r="E2472" s="4"/>
      <c r="F2472" s="5">
        <v>522.62</v>
      </c>
      <c r="G2472" s="5">
        <v>522.62</v>
      </c>
    </row>
    <row r="2473" spans="1:7" x14ac:dyDescent="0.25">
      <c r="A2473" t="s">
        <v>13026</v>
      </c>
      <c r="B2473" t="s">
        <v>13201</v>
      </c>
      <c r="C2473" s="6" t="s">
        <v>9549</v>
      </c>
      <c r="D2473" s="4"/>
      <c r="E2473" s="4"/>
      <c r="F2473" s="5">
        <v>17.61</v>
      </c>
      <c r="G2473" s="5">
        <v>17.61</v>
      </c>
    </row>
    <row r="2474" spans="1:7" x14ac:dyDescent="0.25">
      <c r="A2474" t="s">
        <v>8649</v>
      </c>
      <c r="B2474" t="s">
        <v>8650</v>
      </c>
      <c r="C2474" s="6" t="s">
        <v>9549</v>
      </c>
      <c r="D2474" s="4"/>
      <c r="E2474" s="4"/>
      <c r="F2474" s="5">
        <v>18.149999999999999</v>
      </c>
      <c r="G2474" s="5">
        <v>18.149999999999999</v>
      </c>
    </row>
    <row r="2475" spans="1:7" x14ac:dyDescent="0.25">
      <c r="A2475" t="s">
        <v>13045</v>
      </c>
      <c r="B2475" t="s">
        <v>13218</v>
      </c>
      <c r="C2475" s="6" t="s">
        <v>9549</v>
      </c>
      <c r="D2475" s="4"/>
      <c r="E2475" s="4"/>
      <c r="F2475" s="5">
        <v>16.690000000000001</v>
      </c>
      <c r="G2475" s="5">
        <v>16.690000000000001</v>
      </c>
    </row>
    <row r="2476" spans="1:7" x14ac:dyDescent="0.25">
      <c r="A2476" t="s">
        <v>13087</v>
      </c>
      <c r="B2476" t="s">
        <v>8651</v>
      </c>
      <c r="C2476" s="6" t="s">
        <v>9549</v>
      </c>
      <c r="D2476" s="4"/>
      <c r="E2476" s="4"/>
      <c r="F2476" s="5">
        <v>16.649999999999999</v>
      </c>
      <c r="G2476" s="5">
        <v>16.649999999999999</v>
      </c>
    </row>
    <row r="2477" spans="1:7" x14ac:dyDescent="0.25">
      <c r="A2477" t="s">
        <v>13039</v>
      </c>
      <c r="B2477" t="s">
        <v>13212</v>
      </c>
      <c r="C2477" s="6" t="s">
        <v>9549</v>
      </c>
      <c r="D2477" s="4"/>
      <c r="E2477" s="4"/>
      <c r="F2477" s="5">
        <v>17.899999999999999</v>
      </c>
      <c r="G2477" s="5">
        <v>17.899999999999999</v>
      </c>
    </row>
    <row r="2478" spans="1:7" x14ac:dyDescent="0.25">
      <c r="A2478" t="s">
        <v>13042</v>
      </c>
      <c r="B2478" t="s">
        <v>13215</v>
      </c>
      <c r="C2478" s="6" t="s">
        <v>9549</v>
      </c>
      <c r="D2478" s="4"/>
      <c r="E2478" s="4"/>
      <c r="F2478" s="5">
        <v>101.69</v>
      </c>
      <c r="G2478" s="5">
        <v>101.69</v>
      </c>
    </row>
    <row r="2479" spans="1:7" x14ac:dyDescent="0.25">
      <c r="A2479" t="s">
        <v>8652</v>
      </c>
      <c r="B2479" t="s">
        <v>8653</v>
      </c>
      <c r="C2479" s="6" t="s">
        <v>9549</v>
      </c>
      <c r="D2479" s="4"/>
      <c r="E2479" s="4"/>
      <c r="F2479" s="5">
        <v>36.299999999999997</v>
      </c>
      <c r="G2479" s="5">
        <v>36.299999999999997</v>
      </c>
    </row>
    <row r="2480" spans="1:7" x14ac:dyDescent="0.25">
      <c r="A2480" t="s">
        <v>8654</v>
      </c>
      <c r="B2480" t="s">
        <v>8655</v>
      </c>
      <c r="C2480" s="6" t="s">
        <v>9549</v>
      </c>
      <c r="D2480" s="4"/>
      <c r="E2480" s="4"/>
      <c r="F2480" s="5">
        <v>36.86</v>
      </c>
      <c r="G2480" s="5">
        <v>36.86</v>
      </c>
    </row>
    <row r="2481" spans="1:7" x14ac:dyDescent="0.25">
      <c r="A2481" t="s">
        <v>13069</v>
      </c>
      <c r="B2481" t="s">
        <v>13239</v>
      </c>
      <c r="C2481" s="6" t="s">
        <v>9549</v>
      </c>
      <c r="D2481" s="4"/>
      <c r="E2481" s="4"/>
      <c r="F2481" s="5">
        <v>77.83</v>
      </c>
      <c r="G2481" s="5">
        <v>77.83</v>
      </c>
    </row>
    <row r="2482" spans="1:7" x14ac:dyDescent="0.25">
      <c r="A2482" t="s">
        <v>8656</v>
      </c>
      <c r="B2482" t="s">
        <v>8657</v>
      </c>
      <c r="C2482" s="6" t="s">
        <v>9549</v>
      </c>
      <c r="D2482" s="4"/>
      <c r="E2482" s="4"/>
      <c r="F2482" s="5">
        <v>87.12</v>
      </c>
      <c r="G2482" s="5">
        <v>87.12</v>
      </c>
    </row>
    <row r="2483" spans="1:7" x14ac:dyDescent="0.25">
      <c r="A2483" t="s">
        <v>13099</v>
      </c>
      <c r="B2483" t="s">
        <v>13268</v>
      </c>
      <c r="C2483" s="6" t="s">
        <v>9549</v>
      </c>
      <c r="D2483" s="4"/>
      <c r="E2483" s="4"/>
      <c r="F2483" s="5">
        <v>16.54</v>
      </c>
      <c r="G2483" s="5">
        <v>16.54</v>
      </c>
    </row>
    <row r="2484" spans="1:7" x14ac:dyDescent="0.25">
      <c r="A2484" t="s">
        <v>8658</v>
      </c>
      <c r="B2484" t="s">
        <v>8659</v>
      </c>
      <c r="C2484" s="6" t="s">
        <v>9549</v>
      </c>
      <c r="D2484" s="4"/>
      <c r="E2484" s="4"/>
      <c r="F2484" s="5">
        <v>18.8</v>
      </c>
      <c r="G2484" s="5">
        <v>18.8</v>
      </c>
    </row>
    <row r="2485" spans="1:7" x14ac:dyDescent="0.25">
      <c r="A2485" t="s">
        <v>8660</v>
      </c>
      <c r="B2485" t="s">
        <v>8661</v>
      </c>
      <c r="C2485" s="6" t="s">
        <v>9549</v>
      </c>
      <c r="D2485" s="4"/>
      <c r="E2485" s="4"/>
      <c r="F2485" s="5">
        <v>22.29</v>
      </c>
      <c r="G2485" s="5">
        <v>22.29</v>
      </c>
    </row>
    <row r="2486" spans="1:7" x14ac:dyDescent="0.25">
      <c r="A2486" t="s">
        <v>8662</v>
      </c>
      <c r="B2486" t="s">
        <v>8663</v>
      </c>
      <c r="C2486" s="6" t="s">
        <v>9549</v>
      </c>
      <c r="D2486" s="4"/>
      <c r="E2486" s="4"/>
      <c r="F2486" s="5">
        <v>379.01</v>
      </c>
      <c r="G2486" s="5">
        <v>379.01</v>
      </c>
    </row>
    <row r="2487" spans="1:7" x14ac:dyDescent="0.25">
      <c r="A2487" t="s">
        <v>13127</v>
      </c>
      <c r="B2487" t="s">
        <v>13294</v>
      </c>
      <c r="C2487" s="6" t="s">
        <v>9549</v>
      </c>
      <c r="D2487" s="4"/>
      <c r="E2487" s="4"/>
      <c r="F2487" s="5">
        <v>32.42</v>
      </c>
      <c r="G2487" s="5">
        <v>32.42</v>
      </c>
    </row>
    <row r="2488" spans="1:7" x14ac:dyDescent="0.25">
      <c r="A2488" t="s">
        <v>13635</v>
      </c>
      <c r="B2488" t="s">
        <v>13636</v>
      </c>
      <c r="C2488" s="6" t="s">
        <v>9549</v>
      </c>
      <c r="D2488" s="4"/>
      <c r="E2488" s="4"/>
      <c r="F2488" s="5">
        <v>59.65</v>
      </c>
      <c r="G2488" s="5">
        <v>59.65</v>
      </c>
    </row>
    <row r="2489" spans="1:7" x14ac:dyDescent="0.25">
      <c r="A2489" t="s">
        <v>13048</v>
      </c>
      <c r="B2489" t="s">
        <v>13221</v>
      </c>
      <c r="C2489" s="6" t="s">
        <v>9549</v>
      </c>
      <c r="D2489" s="4"/>
      <c r="E2489" s="4"/>
      <c r="F2489" s="5">
        <v>25.56</v>
      </c>
      <c r="G2489" s="5">
        <v>25.56</v>
      </c>
    </row>
    <row r="2490" spans="1:7" x14ac:dyDescent="0.25">
      <c r="A2490" t="s">
        <v>13065</v>
      </c>
      <c r="B2490" t="s">
        <v>13236</v>
      </c>
      <c r="C2490" s="6" t="s">
        <v>9549</v>
      </c>
      <c r="D2490" s="4"/>
      <c r="E2490" s="4"/>
      <c r="F2490" s="5">
        <v>28.2</v>
      </c>
      <c r="G2490" s="5">
        <v>28.2</v>
      </c>
    </row>
    <row r="2491" spans="1:7" x14ac:dyDescent="0.25">
      <c r="A2491" t="s">
        <v>13047</v>
      </c>
      <c r="B2491" t="s">
        <v>13220</v>
      </c>
      <c r="C2491" s="6" t="s">
        <v>9549</v>
      </c>
      <c r="D2491" s="4"/>
      <c r="E2491" s="4"/>
      <c r="F2491" s="5">
        <v>26.87</v>
      </c>
      <c r="G2491" s="5">
        <v>26.87</v>
      </c>
    </row>
    <row r="2492" spans="1:7" x14ac:dyDescent="0.25">
      <c r="A2492" t="s">
        <v>8664</v>
      </c>
      <c r="B2492" t="s">
        <v>8665</v>
      </c>
      <c r="C2492" s="6" t="s">
        <v>9549</v>
      </c>
      <c r="D2492" s="4"/>
      <c r="E2492" s="4"/>
      <c r="F2492" s="5">
        <v>18.95</v>
      </c>
      <c r="G2492" s="5">
        <v>18.95</v>
      </c>
    </row>
    <row r="2493" spans="1:7" x14ac:dyDescent="0.25">
      <c r="A2493" t="s">
        <v>8666</v>
      </c>
      <c r="B2493" t="s">
        <v>8667</v>
      </c>
      <c r="C2493" s="6" t="s">
        <v>9549</v>
      </c>
      <c r="D2493" s="4"/>
      <c r="E2493" s="4"/>
      <c r="F2493" s="5">
        <v>40.33</v>
      </c>
      <c r="G2493" s="5">
        <v>40.33</v>
      </c>
    </row>
    <row r="2494" spans="1:7" x14ac:dyDescent="0.25">
      <c r="A2494" t="s">
        <v>13079</v>
      </c>
      <c r="B2494" t="s">
        <v>13249</v>
      </c>
      <c r="C2494" s="6" t="s">
        <v>9549</v>
      </c>
      <c r="D2494" s="4"/>
      <c r="E2494" s="4"/>
      <c r="F2494" s="5">
        <v>14.1</v>
      </c>
      <c r="G2494" s="5">
        <v>14.1</v>
      </c>
    </row>
    <row r="2495" spans="1:7" x14ac:dyDescent="0.25">
      <c r="A2495" t="s">
        <v>13128</v>
      </c>
      <c r="B2495" t="s">
        <v>13295</v>
      </c>
      <c r="C2495" s="6" t="s">
        <v>9549</v>
      </c>
      <c r="D2495" s="4"/>
      <c r="E2495" s="4"/>
      <c r="F2495" s="5">
        <v>55.25</v>
      </c>
      <c r="G2495" s="5">
        <v>55.25</v>
      </c>
    </row>
    <row r="2496" spans="1:7" x14ac:dyDescent="0.25">
      <c r="A2496" t="s">
        <v>13070</v>
      </c>
      <c r="B2496" t="s">
        <v>13240</v>
      </c>
      <c r="C2496" s="6" t="s">
        <v>9549</v>
      </c>
      <c r="D2496" s="4"/>
      <c r="E2496" s="4"/>
      <c r="F2496" s="5">
        <v>25.28</v>
      </c>
      <c r="G2496" s="5">
        <v>25.28</v>
      </c>
    </row>
    <row r="2497" spans="1:7" x14ac:dyDescent="0.25">
      <c r="A2497" t="s">
        <v>8668</v>
      </c>
      <c r="B2497" t="s">
        <v>8669</v>
      </c>
      <c r="C2497" s="6" t="s">
        <v>9549</v>
      </c>
      <c r="D2497" s="4"/>
      <c r="E2497" s="4"/>
      <c r="F2497" s="5">
        <v>19.07</v>
      </c>
      <c r="G2497" s="5">
        <v>19.07</v>
      </c>
    </row>
    <row r="2498" spans="1:7" x14ac:dyDescent="0.25">
      <c r="A2498" t="s">
        <v>8670</v>
      </c>
      <c r="B2498" t="s">
        <v>8671</v>
      </c>
      <c r="C2498" s="6" t="s">
        <v>9549</v>
      </c>
      <c r="D2498" s="4"/>
      <c r="E2498" s="4"/>
      <c r="F2498" s="5">
        <v>19.07</v>
      </c>
      <c r="G2498" s="5">
        <v>19.07</v>
      </c>
    </row>
    <row r="2499" spans="1:7" x14ac:dyDescent="0.25">
      <c r="A2499" t="s">
        <v>8672</v>
      </c>
      <c r="B2499" t="s">
        <v>8673</v>
      </c>
      <c r="C2499" s="6" t="s">
        <v>9549</v>
      </c>
      <c r="D2499" s="4"/>
      <c r="E2499" s="4"/>
      <c r="F2499" s="5">
        <v>54.24</v>
      </c>
      <c r="G2499" s="5">
        <v>54.24</v>
      </c>
    </row>
    <row r="2500" spans="1:7" x14ac:dyDescent="0.25">
      <c r="A2500" t="s">
        <v>8674</v>
      </c>
      <c r="B2500" t="s">
        <v>8675</v>
      </c>
      <c r="C2500" s="6" t="s">
        <v>9549</v>
      </c>
      <c r="D2500" s="4"/>
      <c r="E2500" s="4"/>
      <c r="F2500" s="5">
        <v>5</v>
      </c>
      <c r="G2500" s="5">
        <v>5</v>
      </c>
    </row>
    <row r="2501" spans="1:7" x14ac:dyDescent="0.25">
      <c r="A2501" t="s">
        <v>8679</v>
      </c>
      <c r="B2501" t="s">
        <v>8680</v>
      </c>
      <c r="C2501" s="6" t="s">
        <v>9549</v>
      </c>
      <c r="D2501" s="4"/>
      <c r="E2501" s="4"/>
      <c r="F2501" s="5">
        <v>2100.85</v>
      </c>
      <c r="G2501" s="5">
        <v>2100.85</v>
      </c>
    </row>
    <row r="2502" spans="1:7" x14ac:dyDescent="0.25">
      <c r="A2502" t="s">
        <v>8681</v>
      </c>
      <c r="B2502" t="s">
        <v>8682</v>
      </c>
      <c r="C2502" s="6" t="s">
        <v>9549</v>
      </c>
      <c r="D2502" s="4"/>
      <c r="E2502" s="4"/>
      <c r="F2502" s="5">
        <v>256.94</v>
      </c>
      <c r="G2502" s="5">
        <v>256.94</v>
      </c>
    </row>
    <row r="2503" spans="1:7" x14ac:dyDescent="0.25">
      <c r="A2503" t="s">
        <v>8683</v>
      </c>
      <c r="B2503" t="s">
        <v>8684</v>
      </c>
      <c r="C2503" s="6" t="s">
        <v>9549</v>
      </c>
      <c r="D2503" s="4"/>
      <c r="E2503" s="4"/>
      <c r="F2503" s="5">
        <v>625.33000000000004</v>
      </c>
      <c r="G2503" s="5">
        <v>625.33000000000004</v>
      </c>
    </row>
    <row r="2504" spans="1:7" x14ac:dyDescent="0.25">
      <c r="A2504" t="s">
        <v>8686</v>
      </c>
      <c r="B2504" t="s">
        <v>8687</v>
      </c>
      <c r="C2504" s="6" t="s">
        <v>9549</v>
      </c>
      <c r="D2504" s="4"/>
      <c r="E2504" s="4"/>
      <c r="F2504" s="5">
        <v>2297.83</v>
      </c>
      <c r="G2504" s="5">
        <v>2297.83</v>
      </c>
    </row>
    <row r="2505" spans="1:7" x14ac:dyDescent="0.25">
      <c r="A2505" t="s">
        <v>8688</v>
      </c>
      <c r="B2505" t="s">
        <v>8689</v>
      </c>
      <c r="C2505" s="6" t="s">
        <v>9549</v>
      </c>
      <c r="D2505" s="4"/>
      <c r="E2505" s="4"/>
      <c r="F2505" s="5">
        <v>501.16</v>
      </c>
      <c r="G2505" s="5">
        <v>501.16</v>
      </c>
    </row>
    <row r="2506" spans="1:7" x14ac:dyDescent="0.25">
      <c r="A2506" t="s">
        <v>8690</v>
      </c>
      <c r="B2506" t="s">
        <v>8691</v>
      </c>
      <c r="C2506" s="6" t="s">
        <v>9536</v>
      </c>
      <c r="D2506" s="4"/>
      <c r="E2506" s="4"/>
      <c r="F2506" s="5">
        <v>1523.04</v>
      </c>
      <c r="G2506" s="5">
        <v>1523.04</v>
      </c>
    </row>
    <row r="2507" spans="1:7" x14ac:dyDescent="0.25">
      <c r="A2507" t="s">
        <v>8692</v>
      </c>
      <c r="B2507" t="s">
        <v>8693</v>
      </c>
      <c r="C2507" s="6" t="s">
        <v>9536</v>
      </c>
      <c r="D2507" s="4"/>
      <c r="E2507" s="4"/>
      <c r="F2507" s="5">
        <v>1523.04</v>
      </c>
      <c r="G2507" s="5">
        <v>1523.04</v>
      </c>
    </row>
    <row r="2508" spans="1:7" x14ac:dyDescent="0.25">
      <c r="A2508" t="s">
        <v>13129</v>
      </c>
      <c r="B2508" t="s">
        <v>13296</v>
      </c>
      <c r="C2508" s="6" t="s">
        <v>9536</v>
      </c>
      <c r="D2508" s="4"/>
      <c r="E2508" s="4"/>
      <c r="F2508" s="5">
        <v>1532.89</v>
      </c>
      <c r="G2508" s="5">
        <v>1532.89</v>
      </c>
    </row>
    <row r="2509" spans="1:7" x14ac:dyDescent="0.25">
      <c r="A2509" t="s">
        <v>13071</v>
      </c>
      <c r="B2509" t="s">
        <v>13241</v>
      </c>
      <c r="C2509" s="6" t="s">
        <v>9533</v>
      </c>
      <c r="D2509" s="4"/>
      <c r="E2509" s="4" t="s">
        <v>8645</v>
      </c>
      <c r="F2509" s="5">
        <v>1499.19</v>
      </c>
      <c r="G2509" s="5">
        <v>1499.19</v>
      </c>
    </row>
    <row r="2510" spans="1:7" x14ac:dyDescent="0.25">
      <c r="A2510" t="s">
        <v>8694</v>
      </c>
      <c r="B2510" t="s">
        <v>8695</v>
      </c>
      <c r="C2510" s="6" t="s">
        <v>9549</v>
      </c>
      <c r="D2510" s="4"/>
      <c r="E2510" s="4"/>
      <c r="F2510" s="5">
        <v>877.86</v>
      </c>
      <c r="G2510" s="5">
        <v>877.86</v>
      </c>
    </row>
    <row r="2511" spans="1:7" x14ac:dyDescent="0.25">
      <c r="A2511" t="s">
        <v>8696</v>
      </c>
      <c r="B2511" t="s">
        <v>8697</v>
      </c>
      <c r="C2511" s="6" t="s">
        <v>9549</v>
      </c>
      <c r="D2511" s="4"/>
      <c r="E2511" s="4"/>
      <c r="F2511" s="5">
        <v>702.91</v>
      </c>
      <c r="G2511" s="5">
        <v>702.91</v>
      </c>
    </row>
    <row r="2512" spans="1:7" x14ac:dyDescent="0.25">
      <c r="A2512" t="s">
        <v>8698</v>
      </c>
      <c r="B2512" t="s">
        <v>8699</v>
      </c>
      <c r="C2512" s="6" t="s">
        <v>9549</v>
      </c>
      <c r="D2512" s="4"/>
      <c r="E2512" s="4"/>
      <c r="F2512" s="5">
        <v>455.62</v>
      </c>
      <c r="G2512" s="5">
        <v>455.62</v>
      </c>
    </row>
    <row r="2513" spans="1:7" x14ac:dyDescent="0.25">
      <c r="A2513" t="s">
        <v>13637</v>
      </c>
      <c r="B2513" t="s">
        <v>13638</v>
      </c>
      <c r="C2513" s="6" t="s">
        <v>9549</v>
      </c>
      <c r="D2513" s="4"/>
      <c r="E2513" s="4"/>
      <c r="F2513" s="5">
        <v>96.27</v>
      </c>
      <c r="G2513" s="5">
        <v>96.27</v>
      </c>
    </row>
    <row r="2514" spans="1:7" x14ac:dyDescent="0.25">
      <c r="A2514" t="s">
        <v>8700</v>
      </c>
      <c r="B2514" t="s">
        <v>8701</v>
      </c>
      <c r="C2514" s="6" t="s">
        <v>9533</v>
      </c>
      <c r="D2514" s="4"/>
      <c r="E2514" s="4" t="s">
        <v>8702</v>
      </c>
      <c r="F2514" s="5">
        <v>2137.7800000000002</v>
      </c>
      <c r="G2514" s="5">
        <v>2137.7800000000002</v>
      </c>
    </row>
    <row r="2515" spans="1:7" x14ac:dyDescent="0.25">
      <c r="A2515" t="s">
        <v>13130</v>
      </c>
      <c r="B2515" t="s">
        <v>13297</v>
      </c>
      <c r="C2515" s="6" t="s">
        <v>9549</v>
      </c>
      <c r="D2515" s="4"/>
      <c r="E2515" s="4"/>
      <c r="F2515" s="5">
        <v>12.23</v>
      </c>
      <c r="G2515" s="5">
        <v>12.23</v>
      </c>
    </row>
    <row r="2516" spans="1:7" x14ac:dyDescent="0.25">
      <c r="A2516" t="s">
        <v>13156</v>
      </c>
      <c r="B2516" t="s">
        <v>13321</v>
      </c>
      <c r="C2516" s="6" t="s">
        <v>9549</v>
      </c>
      <c r="D2516" s="4"/>
      <c r="E2516" s="4"/>
      <c r="F2516" s="5">
        <v>261.58999999999997</v>
      </c>
      <c r="G2516" s="5">
        <v>261.58999999999997</v>
      </c>
    </row>
    <row r="2517" spans="1:7" x14ac:dyDescent="0.25">
      <c r="A2517" t="s">
        <v>8703</v>
      </c>
      <c r="B2517" t="s">
        <v>8704</v>
      </c>
      <c r="C2517" s="6" t="s">
        <v>9549</v>
      </c>
      <c r="D2517" s="4"/>
      <c r="E2517" s="4"/>
      <c r="F2517" s="5">
        <v>23.54</v>
      </c>
      <c r="G2517" s="5">
        <v>23.54</v>
      </c>
    </row>
    <row r="2518" spans="1:7" x14ac:dyDescent="0.25">
      <c r="A2518" t="s">
        <v>13028</v>
      </c>
      <c r="B2518" t="s">
        <v>13203</v>
      </c>
      <c r="C2518" s="6" t="s">
        <v>9533</v>
      </c>
      <c r="D2518" s="4"/>
      <c r="E2518" s="4"/>
      <c r="F2518" s="5">
        <v>401.3</v>
      </c>
      <c r="G2518" s="5">
        <v>401.3</v>
      </c>
    </row>
    <row r="2519" spans="1:7" x14ac:dyDescent="0.25">
      <c r="A2519" t="s">
        <v>13077</v>
      </c>
      <c r="B2519" t="s">
        <v>13247</v>
      </c>
      <c r="C2519" s="6" t="s">
        <v>9549</v>
      </c>
      <c r="D2519" s="4"/>
      <c r="E2519" s="4"/>
      <c r="F2519" s="5">
        <v>16.16</v>
      </c>
      <c r="G2519" s="5">
        <v>16.16</v>
      </c>
    </row>
    <row r="2520" spans="1:7" x14ac:dyDescent="0.25">
      <c r="A2520" t="s">
        <v>13056</v>
      </c>
      <c r="B2520" t="s">
        <v>13228</v>
      </c>
      <c r="C2520" s="6" t="s">
        <v>9549</v>
      </c>
      <c r="D2520" s="4"/>
      <c r="E2520" s="4"/>
      <c r="F2520" s="5">
        <v>128</v>
      </c>
      <c r="G2520" s="5">
        <v>128</v>
      </c>
    </row>
    <row r="2521" spans="1:7" x14ac:dyDescent="0.25">
      <c r="A2521" t="s">
        <v>8705</v>
      </c>
      <c r="B2521" t="s">
        <v>8706</v>
      </c>
      <c r="C2521" s="6" t="s">
        <v>9549</v>
      </c>
      <c r="D2521" s="4"/>
      <c r="E2521" s="4"/>
      <c r="F2521" s="5">
        <v>746.89</v>
      </c>
      <c r="G2521" s="5">
        <v>746.89</v>
      </c>
    </row>
    <row r="2522" spans="1:7" x14ac:dyDescent="0.25">
      <c r="A2522" t="s">
        <v>13639</v>
      </c>
      <c r="B2522" t="s">
        <v>8671</v>
      </c>
      <c r="C2522" s="6" t="s">
        <v>9549</v>
      </c>
      <c r="D2522" s="4"/>
      <c r="E2522" s="4"/>
      <c r="F2522" s="5">
        <v>56.55</v>
      </c>
      <c r="G2522" s="5">
        <v>56.55</v>
      </c>
    </row>
    <row r="2523" spans="1:7" x14ac:dyDescent="0.25">
      <c r="A2523" t="s">
        <v>13080</v>
      </c>
      <c r="B2523" t="s">
        <v>13250</v>
      </c>
      <c r="C2523" s="6" t="s">
        <v>9549</v>
      </c>
      <c r="D2523" s="4"/>
      <c r="E2523" s="4"/>
      <c r="F2523" s="5">
        <v>1934</v>
      </c>
      <c r="G2523" s="5">
        <v>1934</v>
      </c>
    </row>
    <row r="2524" spans="1:7" x14ac:dyDescent="0.25">
      <c r="A2524" t="s">
        <v>13088</v>
      </c>
      <c r="B2524" t="s">
        <v>13257</v>
      </c>
      <c r="C2524" s="6" t="s">
        <v>9549</v>
      </c>
      <c r="D2524" s="4"/>
      <c r="E2524" s="4"/>
      <c r="F2524" s="5">
        <v>35.049999999999997</v>
      </c>
      <c r="G2524" s="5">
        <v>35.049999999999997</v>
      </c>
    </row>
    <row r="2525" spans="1:7" x14ac:dyDescent="0.25">
      <c r="A2525" t="s">
        <v>13157</v>
      </c>
      <c r="B2525" t="s">
        <v>13322</v>
      </c>
      <c r="C2525" s="6" t="s">
        <v>9533</v>
      </c>
      <c r="D2525" s="4"/>
      <c r="E2525" s="4" t="s">
        <v>8678</v>
      </c>
      <c r="F2525" s="5">
        <v>195.91</v>
      </c>
      <c r="G2525" s="5">
        <v>195.91</v>
      </c>
    </row>
    <row r="2526" spans="1:7" x14ac:dyDescent="0.25">
      <c r="A2526" t="s">
        <v>8709</v>
      </c>
      <c r="B2526" t="s">
        <v>13640</v>
      </c>
      <c r="C2526" s="6" t="s">
        <v>9549</v>
      </c>
      <c r="D2526" s="4"/>
      <c r="E2526" s="4"/>
      <c r="F2526" s="5">
        <v>455.67</v>
      </c>
      <c r="G2526" s="5">
        <v>455.67</v>
      </c>
    </row>
    <row r="2527" spans="1:7" x14ac:dyDescent="0.25">
      <c r="A2527" t="s">
        <v>8710</v>
      </c>
      <c r="B2527" t="s">
        <v>8711</v>
      </c>
      <c r="C2527" s="6" t="s">
        <v>9533</v>
      </c>
      <c r="D2527" s="4"/>
      <c r="E2527" s="4" t="s">
        <v>8712</v>
      </c>
      <c r="F2527" s="5">
        <v>1276.48</v>
      </c>
      <c r="G2527" s="5">
        <v>1276.48</v>
      </c>
    </row>
    <row r="2528" spans="1:7" x14ac:dyDescent="0.25">
      <c r="A2528" t="s">
        <v>8714</v>
      </c>
      <c r="B2528" t="s">
        <v>8715</v>
      </c>
      <c r="C2528" s="6" t="s">
        <v>9533</v>
      </c>
      <c r="D2528" s="4"/>
      <c r="E2528" s="4" t="s">
        <v>8712</v>
      </c>
      <c r="F2528" s="5">
        <v>1276.48</v>
      </c>
      <c r="G2528" s="5">
        <v>1276.48</v>
      </c>
    </row>
    <row r="2529" spans="1:7" x14ac:dyDescent="0.25">
      <c r="A2529" t="s">
        <v>8716</v>
      </c>
      <c r="B2529" t="s">
        <v>8717</v>
      </c>
      <c r="C2529" s="6" t="s">
        <v>9549</v>
      </c>
      <c r="D2529" s="4"/>
      <c r="E2529" s="4"/>
      <c r="F2529" s="5">
        <v>1047.3399999999999</v>
      </c>
      <c r="G2529" s="5">
        <v>1047.3399999999999</v>
      </c>
    </row>
    <row r="2530" spans="1:7" x14ac:dyDescent="0.25">
      <c r="A2530" t="s">
        <v>13158</v>
      </c>
      <c r="B2530" t="s">
        <v>13323</v>
      </c>
      <c r="C2530" s="6" t="s">
        <v>9533</v>
      </c>
      <c r="D2530" s="4"/>
      <c r="E2530" s="4" t="s">
        <v>8678</v>
      </c>
      <c r="F2530" s="5">
        <v>876.46</v>
      </c>
      <c r="G2530" s="5">
        <v>876.46</v>
      </c>
    </row>
    <row r="2531" spans="1:7" x14ac:dyDescent="0.25">
      <c r="A2531" t="s">
        <v>8718</v>
      </c>
      <c r="B2531" t="s">
        <v>8719</v>
      </c>
      <c r="C2531" s="6" t="s">
        <v>9533</v>
      </c>
      <c r="D2531" s="4"/>
      <c r="E2531" s="4" t="s">
        <v>8678</v>
      </c>
      <c r="F2531" s="5">
        <v>961.95</v>
      </c>
      <c r="G2531" s="5">
        <v>961.95</v>
      </c>
    </row>
    <row r="2532" spans="1:7" x14ac:dyDescent="0.25">
      <c r="A2532" t="s">
        <v>13159</v>
      </c>
      <c r="B2532" t="s">
        <v>13324</v>
      </c>
      <c r="C2532" s="6" t="s">
        <v>9533</v>
      </c>
      <c r="D2532" s="4"/>
      <c r="E2532" s="4" t="s">
        <v>8678</v>
      </c>
      <c r="F2532" s="5">
        <v>876.46</v>
      </c>
      <c r="G2532" s="5">
        <v>876.46</v>
      </c>
    </row>
    <row r="2533" spans="1:7" x14ac:dyDescent="0.25">
      <c r="A2533" t="s">
        <v>8720</v>
      </c>
      <c r="B2533" t="s">
        <v>8721</v>
      </c>
      <c r="C2533" s="6" t="s">
        <v>9533</v>
      </c>
      <c r="D2533" s="4"/>
      <c r="E2533" s="4" t="s">
        <v>8678</v>
      </c>
      <c r="F2533" s="5">
        <v>1020.51</v>
      </c>
      <c r="G2533" s="5">
        <v>1020.51</v>
      </c>
    </row>
    <row r="2534" spans="1:7" x14ac:dyDescent="0.25">
      <c r="A2534" t="s">
        <v>13100</v>
      </c>
      <c r="B2534" t="s">
        <v>13269</v>
      </c>
      <c r="C2534" s="6" t="s">
        <v>9533</v>
      </c>
      <c r="D2534" s="4"/>
      <c r="E2534" s="4" t="s">
        <v>8678</v>
      </c>
      <c r="F2534" s="5">
        <v>479.62</v>
      </c>
      <c r="G2534" s="5">
        <v>479.62</v>
      </c>
    </row>
    <row r="2535" spans="1:7" x14ac:dyDescent="0.25">
      <c r="A2535" t="s">
        <v>13160</v>
      </c>
      <c r="B2535" t="s">
        <v>13325</v>
      </c>
      <c r="C2535" s="6" t="s">
        <v>9533</v>
      </c>
      <c r="D2535" s="4"/>
      <c r="E2535" s="4" t="s">
        <v>8678</v>
      </c>
      <c r="F2535" s="5">
        <v>479.62</v>
      </c>
      <c r="G2535" s="5">
        <v>479.62</v>
      </c>
    </row>
    <row r="2536" spans="1:7" x14ac:dyDescent="0.25">
      <c r="A2536" t="s">
        <v>8722</v>
      </c>
      <c r="B2536" t="s">
        <v>8723</v>
      </c>
      <c r="C2536" s="6" t="s">
        <v>9549</v>
      </c>
      <c r="D2536" s="4"/>
      <c r="E2536" s="4"/>
      <c r="F2536" s="5">
        <v>455.67</v>
      </c>
      <c r="G2536" s="5">
        <v>455.67</v>
      </c>
    </row>
    <row r="2537" spans="1:7" x14ac:dyDescent="0.25">
      <c r="A2537" t="s">
        <v>8724</v>
      </c>
      <c r="B2537" t="s">
        <v>8725</v>
      </c>
      <c r="C2537" s="6" t="s">
        <v>9549</v>
      </c>
      <c r="D2537" s="4"/>
      <c r="E2537" s="4"/>
      <c r="F2537" s="5">
        <v>536.47</v>
      </c>
      <c r="G2537" s="5">
        <v>536.47</v>
      </c>
    </row>
    <row r="2538" spans="1:7" x14ac:dyDescent="0.25">
      <c r="A2538" t="s">
        <v>13093</v>
      </c>
      <c r="B2538" t="s">
        <v>13262</v>
      </c>
      <c r="C2538" s="6" t="s">
        <v>9549</v>
      </c>
      <c r="D2538" s="4"/>
      <c r="E2538" s="4"/>
      <c r="F2538" s="5">
        <v>23.24</v>
      </c>
      <c r="G2538" s="5">
        <v>23.24</v>
      </c>
    </row>
    <row r="2539" spans="1:7" x14ac:dyDescent="0.25">
      <c r="A2539" t="s">
        <v>13022</v>
      </c>
      <c r="B2539" t="s">
        <v>13197</v>
      </c>
      <c r="C2539" s="6" t="s">
        <v>9549</v>
      </c>
      <c r="D2539" s="4"/>
      <c r="E2539" s="4"/>
      <c r="F2539" s="5">
        <v>20.57</v>
      </c>
      <c r="G2539" s="5">
        <v>20.57</v>
      </c>
    </row>
    <row r="2540" spans="1:7" x14ac:dyDescent="0.25">
      <c r="A2540" t="s">
        <v>13058</v>
      </c>
      <c r="B2540" t="s">
        <v>8726</v>
      </c>
      <c r="C2540" s="6" t="s">
        <v>9549</v>
      </c>
      <c r="D2540" s="4"/>
      <c r="E2540" s="4"/>
      <c r="F2540" s="5">
        <v>17.850000000000001</v>
      </c>
      <c r="G2540" s="5">
        <v>17.850000000000001</v>
      </c>
    </row>
    <row r="2541" spans="1:7" x14ac:dyDescent="0.25">
      <c r="A2541" t="s">
        <v>13034</v>
      </c>
      <c r="B2541" t="s">
        <v>13209</v>
      </c>
      <c r="C2541" s="6" t="s">
        <v>9549</v>
      </c>
      <c r="D2541" s="4"/>
      <c r="E2541" s="4"/>
      <c r="F2541" s="5">
        <v>38.14</v>
      </c>
      <c r="G2541" s="5">
        <v>38.14</v>
      </c>
    </row>
    <row r="2542" spans="1:7" x14ac:dyDescent="0.25">
      <c r="A2542" t="s">
        <v>8727</v>
      </c>
      <c r="B2542" t="s">
        <v>8728</v>
      </c>
      <c r="C2542" s="6" t="s">
        <v>9549</v>
      </c>
      <c r="D2542" s="4"/>
      <c r="E2542" s="4"/>
      <c r="F2542" s="5">
        <v>25.22</v>
      </c>
      <c r="G2542" s="5">
        <v>25.22</v>
      </c>
    </row>
    <row r="2543" spans="1:7" x14ac:dyDescent="0.25">
      <c r="A2543" t="s">
        <v>13101</v>
      </c>
      <c r="B2543" t="s">
        <v>13270</v>
      </c>
      <c r="C2543" s="6" t="s">
        <v>9549</v>
      </c>
      <c r="D2543" s="4"/>
      <c r="E2543" s="4"/>
      <c r="F2543" s="5">
        <v>37.44</v>
      </c>
      <c r="G2543" s="5">
        <v>37.44</v>
      </c>
    </row>
    <row r="2544" spans="1:7" x14ac:dyDescent="0.25">
      <c r="A2544" t="s">
        <v>13102</v>
      </c>
      <c r="B2544" t="s">
        <v>13271</v>
      </c>
      <c r="C2544" s="6" t="s">
        <v>9549</v>
      </c>
      <c r="D2544" s="4"/>
      <c r="E2544" s="4"/>
      <c r="F2544" s="5">
        <v>27.05</v>
      </c>
      <c r="G2544" s="5">
        <v>27.05</v>
      </c>
    </row>
    <row r="2545" spans="1:7" x14ac:dyDescent="0.25">
      <c r="A2545" t="s">
        <v>13035</v>
      </c>
      <c r="B2545" t="s">
        <v>13210</v>
      </c>
      <c r="C2545" s="6" t="s">
        <v>9549</v>
      </c>
      <c r="D2545" s="4"/>
      <c r="E2545" s="4"/>
      <c r="F2545" s="5">
        <v>51.83</v>
      </c>
      <c r="G2545" s="5">
        <v>51.83</v>
      </c>
    </row>
    <row r="2546" spans="1:7" x14ac:dyDescent="0.25">
      <c r="A2546" t="s">
        <v>13059</v>
      </c>
      <c r="B2546" t="s">
        <v>13230</v>
      </c>
      <c r="C2546" s="6" t="s">
        <v>9549</v>
      </c>
      <c r="D2546" s="4"/>
      <c r="E2546" s="4"/>
      <c r="F2546" s="5">
        <v>18.559999999999999</v>
      </c>
      <c r="G2546" s="5">
        <v>18.559999999999999</v>
      </c>
    </row>
    <row r="2547" spans="1:7" x14ac:dyDescent="0.25">
      <c r="A2547" t="s">
        <v>13029</v>
      </c>
      <c r="B2547" t="s">
        <v>13204</v>
      </c>
      <c r="C2547" s="6" t="s">
        <v>9549</v>
      </c>
      <c r="D2547" s="4"/>
      <c r="E2547" s="4"/>
      <c r="F2547" s="5">
        <v>32.700000000000003</v>
      </c>
      <c r="G2547" s="5">
        <v>32.700000000000003</v>
      </c>
    </row>
    <row r="2548" spans="1:7" x14ac:dyDescent="0.25">
      <c r="A2548" t="s">
        <v>13081</v>
      </c>
      <c r="B2548" t="s">
        <v>13251</v>
      </c>
      <c r="C2548" s="6" t="s">
        <v>9549</v>
      </c>
      <c r="D2548" s="4"/>
      <c r="E2548" s="4"/>
      <c r="F2548" s="5">
        <v>18.38</v>
      </c>
      <c r="G2548" s="5">
        <v>18.38</v>
      </c>
    </row>
    <row r="2549" spans="1:7" x14ac:dyDescent="0.25">
      <c r="A2549" t="s">
        <v>13061</v>
      </c>
      <c r="B2549" t="s">
        <v>13232</v>
      </c>
      <c r="C2549" s="6" t="s">
        <v>9549</v>
      </c>
      <c r="D2549" s="4"/>
      <c r="E2549" s="4"/>
      <c r="F2549" s="5">
        <v>18.38</v>
      </c>
      <c r="G2549" s="5">
        <v>18.38</v>
      </c>
    </row>
    <row r="2550" spans="1:7" x14ac:dyDescent="0.25">
      <c r="A2550" t="s">
        <v>13089</v>
      </c>
      <c r="B2550" t="s">
        <v>13258</v>
      </c>
      <c r="C2550" s="6" t="s">
        <v>9549</v>
      </c>
      <c r="D2550" s="4"/>
      <c r="E2550" s="4"/>
      <c r="F2550" s="5">
        <v>432.18</v>
      </c>
      <c r="G2550" s="5">
        <v>432.18</v>
      </c>
    </row>
    <row r="2551" spans="1:7" x14ac:dyDescent="0.25">
      <c r="A2551" t="s">
        <v>8729</v>
      </c>
      <c r="B2551" t="s">
        <v>8730</v>
      </c>
      <c r="C2551" s="6" t="s">
        <v>9549</v>
      </c>
      <c r="D2551" s="4"/>
      <c r="E2551" s="4"/>
      <c r="F2551" s="5">
        <v>478.52</v>
      </c>
      <c r="G2551" s="5">
        <v>478.52</v>
      </c>
    </row>
    <row r="2552" spans="1:7" x14ac:dyDescent="0.25">
      <c r="A2552" t="s">
        <v>8732</v>
      </c>
      <c r="B2552" t="s">
        <v>8733</v>
      </c>
      <c r="C2552" s="6" t="s">
        <v>9549</v>
      </c>
      <c r="D2552" s="4"/>
      <c r="E2552" s="4"/>
      <c r="F2552" s="5">
        <v>328.81</v>
      </c>
      <c r="G2552" s="5">
        <v>328.81</v>
      </c>
    </row>
    <row r="2553" spans="1:7" x14ac:dyDescent="0.25">
      <c r="A2553" t="s">
        <v>13161</v>
      </c>
      <c r="B2553" t="s">
        <v>13326</v>
      </c>
      <c r="C2553" s="6" t="s">
        <v>9549</v>
      </c>
      <c r="D2553" s="4"/>
      <c r="E2553" s="4"/>
      <c r="F2553" s="5">
        <v>486.2</v>
      </c>
      <c r="G2553" s="5">
        <v>486.2</v>
      </c>
    </row>
    <row r="2554" spans="1:7" x14ac:dyDescent="0.25">
      <c r="A2554" t="s">
        <v>13073</v>
      </c>
      <c r="B2554" t="s">
        <v>13243</v>
      </c>
      <c r="C2554" s="6" t="s">
        <v>9549</v>
      </c>
      <c r="D2554" s="4"/>
      <c r="E2554" s="4"/>
      <c r="F2554" s="5">
        <v>37.15</v>
      </c>
      <c r="G2554" s="5">
        <v>37.15</v>
      </c>
    </row>
    <row r="2555" spans="1:7" x14ac:dyDescent="0.25">
      <c r="A2555" t="s">
        <v>8734</v>
      </c>
      <c r="B2555" t="s">
        <v>8735</v>
      </c>
      <c r="C2555" s="6" t="s">
        <v>9549</v>
      </c>
      <c r="D2555" s="4"/>
      <c r="E2555" s="4"/>
      <c r="F2555" s="5">
        <v>15.82</v>
      </c>
      <c r="G2555" s="5">
        <v>15.82</v>
      </c>
    </row>
    <row r="2556" spans="1:7" x14ac:dyDescent="0.25">
      <c r="A2556" t="s">
        <v>8736</v>
      </c>
      <c r="B2556" t="s">
        <v>8737</v>
      </c>
      <c r="C2556" s="6" t="s">
        <v>9549</v>
      </c>
      <c r="D2556" s="4"/>
      <c r="E2556" s="4"/>
      <c r="F2556" s="5">
        <v>176</v>
      </c>
      <c r="G2556" s="5">
        <v>176</v>
      </c>
    </row>
    <row r="2557" spans="1:7" x14ac:dyDescent="0.25">
      <c r="A2557" t="s">
        <v>13066</v>
      </c>
      <c r="B2557" t="s">
        <v>13641</v>
      </c>
      <c r="C2557" s="6" t="s">
        <v>9549</v>
      </c>
      <c r="D2557" s="4"/>
      <c r="E2557" s="4"/>
      <c r="F2557" s="5">
        <v>498.88</v>
      </c>
      <c r="G2557" s="5">
        <v>498.88</v>
      </c>
    </row>
    <row r="2558" spans="1:7" x14ac:dyDescent="0.25">
      <c r="A2558" t="s">
        <v>8738</v>
      </c>
      <c r="B2558" t="s">
        <v>8739</v>
      </c>
      <c r="C2558" s="6" t="s">
        <v>9549</v>
      </c>
      <c r="D2558" s="4"/>
      <c r="E2558" s="4"/>
      <c r="F2558" s="5">
        <v>50.32</v>
      </c>
      <c r="G2558" s="5">
        <v>50.32</v>
      </c>
    </row>
    <row r="2559" spans="1:7" x14ac:dyDescent="0.25">
      <c r="A2559" t="s">
        <v>13082</v>
      </c>
      <c r="B2559" t="s">
        <v>13252</v>
      </c>
      <c r="C2559" s="6" t="s">
        <v>9549</v>
      </c>
      <c r="D2559" s="4"/>
      <c r="E2559" s="4"/>
      <c r="F2559" s="5">
        <v>23.41</v>
      </c>
      <c r="G2559" s="5">
        <v>23.41</v>
      </c>
    </row>
    <row r="2560" spans="1:7" x14ac:dyDescent="0.25">
      <c r="A2560" t="s">
        <v>8740</v>
      </c>
      <c r="B2560" t="s">
        <v>8741</v>
      </c>
      <c r="C2560" s="89" t="s">
        <v>9549</v>
      </c>
      <c r="D2560" s="4"/>
      <c r="E2560" s="4"/>
      <c r="F2560" s="5">
        <v>17.149999999999999</v>
      </c>
      <c r="G2560" s="5">
        <v>17.149999999999999</v>
      </c>
    </row>
    <row r="2561" spans="1:7" x14ac:dyDescent="0.25">
      <c r="A2561" t="s">
        <v>8742</v>
      </c>
      <c r="B2561" t="s">
        <v>8743</v>
      </c>
      <c r="C2561" s="89" t="s">
        <v>9549</v>
      </c>
      <c r="D2561" s="4"/>
      <c r="E2561" s="4"/>
      <c r="F2561" s="5">
        <v>20.399999999999999</v>
      </c>
      <c r="G2561" s="5">
        <v>20.399999999999999</v>
      </c>
    </row>
    <row r="2562" spans="1:7" x14ac:dyDescent="0.25">
      <c r="A2562" t="s">
        <v>8744</v>
      </c>
      <c r="B2562" t="s">
        <v>8745</v>
      </c>
      <c r="C2562" s="89" t="s">
        <v>9549</v>
      </c>
      <c r="D2562" s="4"/>
      <c r="E2562" s="4"/>
      <c r="F2562" s="5">
        <v>12.68</v>
      </c>
      <c r="G2562" s="5">
        <v>12.68</v>
      </c>
    </row>
    <row r="2563" spans="1:7" x14ac:dyDescent="0.25">
      <c r="A2563" t="s">
        <v>13067</v>
      </c>
      <c r="B2563" t="s">
        <v>13237</v>
      </c>
      <c r="C2563" s="89" t="s">
        <v>9549</v>
      </c>
      <c r="D2563" s="4"/>
      <c r="E2563" s="4"/>
      <c r="F2563" s="5">
        <v>33.99</v>
      </c>
      <c r="G2563" s="5">
        <v>33.99</v>
      </c>
    </row>
    <row r="2564" spans="1:7" x14ac:dyDescent="0.25">
      <c r="A2564" t="s">
        <v>13062</v>
      </c>
      <c r="B2564" t="s">
        <v>13233</v>
      </c>
      <c r="C2564" s="89" t="s">
        <v>9549</v>
      </c>
      <c r="D2564" s="4"/>
      <c r="E2564" s="4"/>
      <c r="F2564" s="5">
        <v>3.77</v>
      </c>
      <c r="G2564" s="5">
        <v>3.77</v>
      </c>
    </row>
    <row r="2565" spans="1:7" x14ac:dyDescent="0.25">
      <c r="A2565" t="s">
        <v>13111</v>
      </c>
      <c r="B2565" t="s">
        <v>13279</v>
      </c>
      <c r="C2565" s="89" t="s">
        <v>9549</v>
      </c>
      <c r="D2565" s="4"/>
      <c r="E2565" s="4"/>
      <c r="F2565" s="5">
        <v>18.82</v>
      </c>
      <c r="G2565" s="5">
        <v>18.82</v>
      </c>
    </row>
    <row r="2566" spans="1:7" x14ac:dyDescent="0.25">
      <c r="A2566" t="s">
        <v>13642</v>
      </c>
      <c r="B2566" t="s">
        <v>13643</v>
      </c>
      <c r="C2566" s="89" t="s">
        <v>9549</v>
      </c>
      <c r="D2566" s="4"/>
      <c r="E2566" s="4"/>
      <c r="F2566" s="5">
        <v>18.940000000000001</v>
      </c>
      <c r="G2566" s="5">
        <v>18.940000000000001</v>
      </c>
    </row>
    <row r="2567" spans="1:7" x14ac:dyDescent="0.25">
      <c r="A2567" t="s">
        <v>13131</v>
      </c>
      <c r="B2567" t="s">
        <v>13298</v>
      </c>
      <c r="C2567" s="89" t="s">
        <v>9549</v>
      </c>
      <c r="D2567" s="4"/>
      <c r="E2567" s="4"/>
      <c r="F2567" s="5">
        <v>18.61</v>
      </c>
      <c r="G2567" s="5">
        <v>18.61</v>
      </c>
    </row>
    <row r="2568" spans="1:7" x14ac:dyDescent="0.25">
      <c r="A2568" t="s">
        <v>13094</v>
      </c>
      <c r="B2568" t="s">
        <v>13263</v>
      </c>
      <c r="C2568" s="89" t="s">
        <v>9533</v>
      </c>
      <c r="D2568" s="4"/>
      <c r="E2568" s="4" t="s">
        <v>8645</v>
      </c>
      <c r="F2568" s="5">
        <v>2924.99</v>
      </c>
      <c r="G2568" s="5">
        <v>2924.99</v>
      </c>
    </row>
    <row r="2569" spans="1:7" x14ac:dyDescent="0.25">
      <c r="A2569" t="s">
        <v>8747</v>
      </c>
      <c r="B2569" t="s">
        <v>8748</v>
      </c>
      <c r="C2569" s="89" t="s">
        <v>9549</v>
      </c>
      <c r="D2569" s="4"/>
      <c r="E2569" s="4"/>
      <c r="F2569" s="5">
        <v>14.88</v>
      </c>
      <c r="G2569" s="5">
        <v>14.88</v>
      </c>
    </row>
    <row r="2570" spans="1:7" x14ac:dyDescent="0.25">
      <c r="A2570" t="s">
        <v>8749</v>
      </c>
      <c r="B2570" t="s">
        <v>8750</v>
      </c>
      <c r="C2570" s="89" t="s">
        <v>9549</v>
      </c>
      <c r="D2570" s="4"/>
      <c r="E2570" s="4"/>
      <c r="F2570" s="5">
        <v>67.16</v>
      </c>
      <c r="G2570" s="5">
        <v>67.16</v>
      </c>
    </row>
    <row r="2571" spans="1:7" x14ac:dyDescent="0.25">
      <c r="A2571" t="s">
        <v>13644</v>
      </c>
      <c r="B2571" t="s">
        <v>13645</v>
      </c>
      <c r="C2571" s="89" t="s">
        <v>9549</v>
      </c>
      <c r="D2571" s="4"/>
      <c r="E2571" s="4"/>
      <c r="F2571" s="5">
        <v>150.96</v>
      </c>
      <c r="G2571" s="5">
        <v>150.96</v>
      </c>
    </row>
    <row r="2572" spans="1:7" x14ac:dyDescent="0.25">
      <c r="A2572" t="s">
        <v>13054</v>
      </c>
      <c r="B2572" t="s">
        <v>8751</v>
      </c>
      <c r="C2572" s="89" t="s">
        <v>9549</v>
      </c>
      <c r="D2572" s="4"/>
      <c r="E2572" s="4"/>
      <c r="F2572" s="5">
        <v>18.54</v>
      </c>
      <c r="G2572" s="5">
        <v>18.54</v>
      </c>
    </row>
    <row r="2573" spans="1:7" x14ac:dyDescent="0.25">
      <c r="A2573" t="s">
        <v>13162</v>
      </c>
      <c r="B2573" t="s">
        <v>13327</v>
      </c>
      <c r="C2573" s="89" t="s">
        <v>9549</v>
      </c>
      <c r="D2573" s="4"/>
      <c r="E2573" s="4"/>
      <c r="F2573" s="5">
        <v>33.43</v>
      </c>
      <c r="G2573" s="5">
        <v>33.43</v>
      </c>
    </row>
    <row r="2574" spans="1:7" x14ac:dyDescent="0.25">
      <c r="A2574" t="s">
        <v>13083</v>
      </c>
      <c r="B2574" t="s">
        <v>13253</v>
      </c>
      <c r="C2574" s="89" t="s">
        <v>9549</v>
      </c>
      <c r="D2574" s="4"/>
      <c r="E2574" s="4"/>
      <c r="F2574" s="5">
        <v>27.08</v>
      </c>
      <c r="G2574" s="5">
        <v>27.08</v>
      </c>
    </row>
    <row r="2575" spans="1:7" x14ac:dyDescent="0.25">
      <c r="A2575" t="s">
        <v>13163</v>
      </c>
      <c r="B2575" t="s">
        <v>13328</v>
      </c>
      <c r="C2575" s="89" t="s">
        <v>9549</v>
      </c>
      <c r="D2575" s="4"/>
      <c r="E2575" s="4"/>
      <c r="F2575" s="5">
        <v>20.73</v>
      </c>
      <c r="G2575" s="5">
        <v>20.73</v>
      </c>
    </row>
    <row r="2576" spans="1:7" x14ac:dyDescent="0.25">
      <c r="A2576" t="s">
        <v>13068</v>
      </c>
      <c r="B2576" t="s">
        <v>13238</v>
      </c>
      <c r="C2576" s="89" t="s">
        <v>9549</v>
      </c>
      <c r="D2576" s="4"/>
      <c r="E2576" s="4"/>
      <c r="F2576" s="5">
        <v>175.74</v>
      </c>
      <c r="G2576" s="5">
        <v>175.74</v>
      </c>
    </row>
    <row r="2577" spans="1:7" x14ac:dyDescent="0.25">
      <c r="A2577" t="s">
        <v>13164</v>
      </c>
      <c r="B2577" t="s">
        <v>13329</v>
      </c>
      <c r="C2577" s="89" t="s">
        <v>9533</v>
      </c>
      <c r="D2577" s="4"/>
      <c r="E2577" s="4" t="s">
        <v>8678</v>
      </c>
      <c r="F2577" s="5">
        <v>159.28</v>
      </c>
      <c r="G2577" s="5">
        <v>159.28</v>
      </c>
    </row>
    <row r="2578" spans="1:7" x14ac:dyDescent="0.25">
      <c r="A2578" t="s">
        <v>8752</v>
      </c>
      <c r="B2578" t="s">
        <v>8753</v>
      </c>
      <c r="C2578" s="89" t="s">
        <v>9533</v>
      </c>
      <c r="D2578" s="4"/>
      <c r="E2578" s="4" t="s">
        <v>8678</v>
      </c>
      <c r="F2578" s="5">
        <v>189.31</v>
      </c>
      <c r="G2578" s="5">
        <v>189.31</v>
      </c>
    </row>
    <row r="2579" spans="1:7" x14ac:dyDescent="0.25">
      <c r="A2579" t="s">
        <v>8754</v>
      </c>
      <c r="B2579" t="s">
        <v>8755</v>
      </c>
      <c r="C2579" s="89" t="s">
        <v>9533</v>
      </c>
      <c r="D2579" s="4"/>
      <c r="E2579" s="4" t="s">
        <v>8678</v>
      </c>
      <c r="F2579" s="5">
        <v>189.31</v>
      </c>
      <c r="G2579" s="5">
        <v>189.31</v>
      </c>
    </row>
    <row r="2580" spans="1:7" x14ac:dyDescent="0.25">
      <c r="A2580" t="s">
        <v>8756</v>
      </c>
      <c r="B2580" t="s">
        <v>8757</v>
      </c>
      <c r="C2580" s="89" t="s">
        <v>9533</v>
      </c>
      <c r="D2580" s="4"/>
      <c r="E2580" s="4" t="s">
        <v>8678</v>
      </c>
      <c r="F2580" s="5">
        <v>189.31</v>
      </c>
      <c r="G2580" s="5">
        <v>189.31</v>
      </c>
    </row>
    <row r="2581" spans="1:7" x14ac:dyDescent="0.25">
      <c r="A2581" t="s">
        <v>13103</v>
      </c>
      <c r="B2581" t="s">
        <v>13272</v>
      </c>
      <c r="C2581" s="89" t="s">
        <v>9533</v>
      </c>
      <c r="D2581" s="4"/>
      <c r="E2581" s="4" t="s">
        <v>8678</v>
      </c>
      <c r="F2581" s="5">
        <v>189.31</v>
      </c>
      <c r="G2581" s="5">
        <v>189.31</v>
      </c>
    </row>
    <row r="2582" spans="1:7" x14ac:dyDescent="0.25">
      <c r="A2582" t="s">
        <v>13132</v>
      </c>
      <c r="B2582" t="s">
        <v>13299</v>
      </c>
      <c r="C2582" s="89" t="s">
        <v>9533</v>
      </c>
      <c r="D2582" s="4"/>
      <c r="E2582" s="4" t="s">
        <v>8678</v>
      </c>
      <c r="F2582" s="5">
        <v>189.31</v>
      </c>
      <c r="G2582" s="5">
        <v>189.31</v>
      </c>
    </row>
    <row r="2583" spans="1:7" x14ac:dyDescent="0.25">
      <c r="A2583" t="s">
        <v>8758</v>
      </c>
      <c r="B2583" t="s">
        <v>8759</v>
      </c>
      <c r="C2583" s="89" t="s">
        <v>9549</v>
      </c>
      <c r="D2583" s="4"/>
      <c r="E2583" s="4"/>
      <c r="F2583" s="5">
        <v>1252.3599999999999</v>
      </c>
      <c r="G2583" s="5">
        <v>1252.3599999999999</v>
      </c>
    </row>
    <row r="2584" spans="1:7" x14ac:dyDescent="0.25">
      <c r="A2584" t="s">
        <v>13104</v>
      </c>
      <c r="B2584" t="s">
        <v>13273</v>
      </c>
      <c r="C2584" s="89" t="s">
        <v>9549</v>
      </c>
      <c r="D2584" s="4"/>
      <c r="E2584" s="4"/>
      <c r="F2584" s="5">
        <v>22.92</v>
      </c>
      <c r="G2584" s="5">
        <v>22.92</v>
      </c>
    </row>
    <row r="2585" spans="1:7" x14ac:dyDescent="0.25">
      <c r="A2585" t="s">
        <v>8760</v>
      </c>
      <c r="B2585" t="s">
        <v>8761</v>
      </c>
      <c r="C2585" s="89" t="s">
        <v>9549</v>
      </c>
      <c r="D2585" s="4"/>
      <c r="E2585" s="4"/>
      <c r="F2585" s="5">
        <v>4.33</v>
      </c>
      <c r="G2585" s="5">
        <v>4.33</v>
      </c>
    </row>
    <row r="2586" spans="1:7" x14ac:dyDescent="0.25">
      <c r="A2586" t="s">
        <v>13027</v>
      </c>
      <c r="B2586" t="s">
        <v>13202</v>
      </c>
      <c r="C2586" s="6" t="s">
        <v>9549</v>
      </c>
      <c r="D2586" s="4"/>
      <c r="E2586" s="4"/>
      <c r="F2586" s="5">
        <v>101.45</v>
      </c>
      <c r="G2586" s="5">
        <v>101.45</v>
      </c>
    </row>
    <row r="2587" spans="1:7" x14ac:dyDescent="0.25">
      <c r="A2587" t="s">
        <v>8762</v>
      </c>
      <c r="B2587" t="s">
        <v>8763</v>
      </c>
      <c r="C2587" s="6" t="s">
        <v>9549</v>
      </c>
      <c r="D2587" s="4"/>
      <c r="E2587" s="4"/>
      <c r="F2587" s="5">
        <v>136.80000000000001</v>
      </c>
      <c r="G2587" s="5">
        <v>136.80000000000001</v>
      </c>
    </row>
    <row r="2588" spans="1:7" x14ac:dyDescent="0.25">
      <c r="A2588" t="s">
        <v>8764</v>
      </c>
      <c r="B2588" t="s">
        <v>8765</v>
      </c>
      <c r="C2588" s="6" t="s">
        <v>9549</v>
      </c>
      <c r="D2588" s="4"/>
      <c r="E2588" s="4"/>
      <c r="F2588" s="5">
        <v>5243.78</v>
      </c>
      <c r="G2588" s="5">
        <v>5243.78</v>
      </c>
    </row>
    <row r="2589" spans="1:7" x14ac:dyDescent="0.25">
      <c r="A2589" t="s">
        <v>8766</v>
      </c>
      <c r="B2589" t="s">
        <v>8767</v>
      </c>
      <c r="C2589" s="6" t="s">
        <v>9549</v>
      </c>
      <c r="D2589" s="4"/>
      <c r="E2589" s="4"/>
      <c r="F2589" s="5">
        <v>364.77</v>
      </c>
      <c r="G2589" s="5">
        <v>364.77</v>
      </c>
    </row>
    <row r="2590" spans="1:7" x14ac:dyDescent="0.25">
      <c r="A2590" t="s">
        <v>8768</v>
      </c>
      <c r="B2590" t="s">
        <v>13646</v>
      </c>
      <c r="C2590" s="6" t="s">
        <v>9549</v>
      </c>
      <c r="D2590" s="4"/>
      <c r="E2590" s="4"/>
      <c r="F2590" s="5">
        <v>704.46</v>
      </c>
      <c r="G2590" s="5">
        <v>704.46</v>
      </c>
    </row>
    <row r="2591" spans="1:7" x14ac:dyDescent="0.25">
      <c r="A2591" t="s">
        <v>8769</v>
      </c>
      <c r="B2591" t="s">
        <v>8770</v>
      </c>
      <c r="C2591" s="6" t="s">
        <v>9549</v>
      </c>
      <c r="D2591" s="4"/>
      <c r="E2591" s="4"/>
      <c r="F2591" s="5">
        <v>629.4</v>
      </c>
      <c r="G2591" s="5">
        <v>629.4</v>
      </c>
    </row>
    <row r="2592" spans="1:7" x14ac:dyDescent="0.25">
      <c r="A2592" t="s">
        <v>13647</v>
      </c>
      <c r="B2592" t="s">
        <v>13648</v>
      </c>
      <c r="C2592" s="6" t="s">
        <v>9533</v>
      </c>
      <c r="D2592" s="4"/>
      <c r="E2592" s="4"/>
      <c r="F2592" s="5">
        <v>11.73</v>
      </c>
      <c r="G2592" s="5">
        <v>11.73</v>
      </c>
    </row>
    <row r="2593" spans="1:7" x14ac:dyDescent="0.25">
      <c r="A2593" t="s">
        <v>8771</v>
      </c>
      <c r="B2593" t="s">
        <v>8772</v>
      </c>
      <c r="C2593" s="6" t="s">
        <v>9536</v>
      </c>
      <c r="D2593" s="4"/>
      <c r="E2593" s="4"/>
      <c r="F2593" s="5">
        <v>696.8</v>
      </c>
      <c r="G2593" s="5">
        <v>696.8</v>
      </c>
    </row>
    <row r="2594" spans="1:7" x14ac:dyDescent="0.25">
      <c r="A2594" t="s">
        <v>13165</v>
      </c>
      <c r="B2594" t="s">
        <v>13330</v>
      </c>
      <c r="C2594" s="6" t="s">
        <v>9549</v>
      </c>
      <c r="D2594" s="4"/>
      <c r="E2594" s="4"/>
      <c r="F2594" s="5">
        <v>640.82000000000005</v>
      </c>
      <c r="G2594" s="5">
        <v>640.82000000000005</v>
      </c>
    </row>
    <row r="2595" spans="1:7" x14ac:dyDescent="0.25">
      <c r="A2595" t="s">
        <v>13049</v>
      </c>
      <c r="B2595" t="s">
        <v>13222</v>
      </c>
      <c r="C2595" s="6" t="s">
        <v>9549</v>
      </c>
      <c r="D2595" s="4"/>
      <c r="E2595" s="4"/>
      <c r="F2595" s="5">
        <v>16.649999999999999</v>
      </c>
      <c r="G2595" s="5">
        <v>16.649999999999999</v>
      </c>
    </row>
    <row r="2596" spans="1:7" x14ac:dyDescent="0.25">
      <c r="A2596" t="s">
        <v>13133</v>
      </c>
      <c r="B2596" t="s">
        <v>13300</v>
      </c>
      <c r="C2596" s="6" t="s">
        <v>9549</v>
      </c>
      <c r="D2596" s="4"/>
      <c r="E2596" s="4"/>
      <c r="F2596" s="5">
        <v>18.52</v>
      </c>
      <c r="G2596" s="5">
        <v>18.52</v>
      </c>
    </row>
    <row r="2597" spans="1:7" x14ac:dyDescent="0.25">
      <c r="A2597" t="s">
        <v>13078</v>
      </c>
      <c r="B2597" t="s">
        <v>13248</v>
      </c>
      <c r="C2597" s="6" t="s">
        <v>9549</v>
      </c>
      <c r="D2597" s="4"/>
      <c r="E2597" s="4"/>
      <c r="F2597" s="5">
        <v>37.18</v>
      </c>
      <c r="G2597" s="5">
        <v>37.18</v>
      </c>
    </row>
    <row r="2598" spans="1:7" x14ac:dyDescent="0.25">
      <c r="A2598" t="s">
        <v>8773</v>
      </c>
      <c r="B2598" t="s">
        <v>8774</v>
      </c>
      <c r="C2598" s="6" t="s">
        <v>9549</v>
      </c>
      <c r="D2598" s="4"/>
      <c r="E2598" s="4"/>
      <c r="F2598" s="5">
        <v>114.05</v>
      </c>
      <c r="G2598" s="5">
        <v>114.05</v>
      </c>
    </row>
    <row r="2599" spans="1:7" x14ac:dyDescent="0.25">
      <c r="A2599" t="s">
        <v>13038</v>
      </c>
      <c r="B2599" t="s">
        <v>8775</v>
      </c>
      <c r="C2599" s="6" t="s">
        <v>9549</v>
      </c>
      <c r="D2599" s="4"/>
      <c r="E2599" s="4"/>
      <c r="F2599" s="5">
        <v>18.62</v>
      </c>
      <c r="G2599" s="5">
        <v>18.62</v>
      </c>
    </row>
    <row r="2600" spans="1:7" x14ac:dyDescent="0.25">
      <c r="A2600" t="s">
        <v>8776</v>
      </c>
      <c r="B2600" t="s">
        <v>8777</v>
      </c>
      <c r="C2600" s="6" t="s">
        <v>9549</v>
      </c>
      <c r="D2600" s="4"/>
      <c r="E2600" s="4"/>
      <c r="F2600" s="5">
        <v>50.51</v>
      </c>
      <c r="G2600" s="5">
        <v>50.51</v>
      </c>
    </row>
    <row r="2601" spans="1:7" x14ac:dyDescent="0.25">
      <c r="A2601" t="s">
        <v>8779</v>
      </c>
      <c r="B2601" t="s">
        <v>8780</v>
      </c>
      <c r="C2601" s="6" t="s">
        <v>9549</v>
      </c>
      <c r="D2601" s="4"/>
      <c r="E2601" s="4"/>
      <c r="F2601" s="5">
        <v>437.36</v>
      </c>
      <c r="G2601" s="5">
        <v>437.36</v>
      </c>
    </row>
    <row r="2602" spans="1:7" x14ac:dyDescent="0.25">
      <c r="A2602" t="s">
        <v>8781</v>
      </c>
      <c r="B2602" t="s">
        <v>8782</v>
      </c>
      <c r="C2602" s="6" t="s">
        <v>9533</v>
      </c>
      <c r="D2602" s="4"/>
      <c r="E2602" s="4" t="s">
        <v>8712</v>
      </c>
      <c r="F2602" s="5">
        <v>1440.1</v>
      </c>
      <c r="G2602" s="5">
        <v>1440.1</v>
      </c>
    </row>
    <row r="2603" spans="1:7" x14ac:dyDescent="0.25">
      <c r="A2603" t="s">
        <v>13649</v>
      </c>
      <c r="B2603" t="s">
        <v>13650</v>
      </c>
      <c r="C2603" s="6" t="s">
        <v>9549</v>
      </c>
      <c r="D2603" s="4"/>
      <c r="E2603" s="4"/>
      <c r="F2603" s="5">
        <v>440.57</v>
      </c>
      <c r="G2603" s="5">
        <v>440.57</v>
      </c>
    </row>
    <row r="2604" spans="1:7" x14ac:dyDescent="0.25">
      <c r="A2604" t="s">
        <v>8786</v>
      </c>
      <c r="B2604" t="s">
        <v>8787</v>
      </c>
      <c r="C2604" s="6" t="s">
        <v>9549</v>
      </c>
      <c r="D2604" s="4"/>
      <c r="E2604" s="4"/>
      <c r="F2604" s="5">
        <v>100.79</v>
      </c>
      <c r="G2604" s="5">
        <v>100.79</v>
      </c>
    </row>
    <row r="2605" spans="1:7" x14ac:dyDescent="0.25">
      <c r="A2605" t="s">
        <v>8788</v>
      </c>
      <c r="B2605" t="s">
        <v>8789</v>
      </c>
      <c r="C2605" s="6" t="s">
        <v>9549</v>
      </c>
      <c r="D2605" s="4"/>
      <c r="E2605" s="4"/>
      <c r="F2605" s="5">
        <v>63.69</v>
      </c>
      <c r="G2605" s="5">
        <v>63.69</v>
      </c>
    </row>
    <row r="2606" spans="1:7" x14ac:dyDescent="0.25">
      <c r="A2606" t="s">
        <v>8790</v>
      </c>
      <c r="B2606" t="s">
        <v>8731</v>
      </c>
      <c r="C2606" s="6" t="s">
        <v>9549</v>
      </c>
      <c r="D2606" s="4"/>
      <c r="E2606" s="4"/>
      <c r="F2606" s="5">
        <v>37.76</v>
      </c>
      <c r="G2606" s="5">
        <v>37.76</v>
      </c>
    </row>
    <row r="2607" spans="1:7" x14ac:dyDescent="0.25">
      <c r="A2607" t="s">
        <v>13084</v>
      </c>
      <c r="B2607" t="s">
        <v>13254</v>
      </c>
      <c r="C2607" s="6" t="s">
        <v>9549</v>
      </c>
      <c r="D2607" s="4"/>
      <c r="E2607" s="4"/>
      <c r="F2607" s="5">
        <v>17.850000000000001</v>
      </c>
      <c r="G2607" s="5">
        <v>17.850000000000001</v>
      </c>
    </row>
    <row r="2608" spans="1:7" x14ac:dyDescent="0.25">
      <c r="A2608" t="s">
        <v>8791</v>
      </c>
      <c r="B2608" t="s">
        <v>8792</v>
      </c>
      <c r="C2608" s="6" t="s">
        <v>9549</v>
      </c>
      <c r="D2608" s="4"/>
      <c r="E2608" s="4"/>
      <c r="F2608" s="5">
        <v>261.25</v>
      </c>
      <c r="G2608" s="5">
        <v>261.25</v>
      </c>
    </row>
    <row r="2609" spans="1:7" x14ac:dyDescent="0.25">
      <c r="A2609" t="s">
        <v>13112</v>
      </c>
      <c r="B2609" t="s">
        <v>13280</v>
      </c>
      <c r="C2609" s="6" t="s">
        <v>9549</v>
      </c>
      <c r="D2609" s="4"/>
      <c r="E2609" s="4"/>
      <c r="F2609" s="5">
        <v>23.01</v>
      </c>
      <c r="G2609" s="5">
        <v>23.01</v>
      </c>
    </row>
    <row r="2610" spans="1:7" x14ac:dyDescent="0.25">
      <c r="A2610" t="s">
        <v>13651</v>
      </c>
      <c r="B2610" t="s">
        <v>8650</v>
      </c>
      <c r="C2610" s="6" t="s">
        <v>9549</v>
      </c>
      <c r="D2610" s="4"/>
      <c r="E2610" s="4"/>
      <c r="F2610" s="5">
        <v>18.05</v>
      </c>
      <c r="G2610" s="5">
        <v>18.05</v>
      </c>
    </row>
    <row r="2611" spans="1:7" x14ac:dyDescent="0.25">
      <c r="A2611" t="s">
        <v>8794</v>
      </c>
      <c r="B2611" t="s">
        <v>8795</v>
      </c>
      <c r="C2611" s="6" t="s">
        <v>9549</v>
      </c>
      <c r="D2611" s="4"/>
      <c r="E2611" s="4"/>
      <c r="F2611" s="5">
        <v>85.8</v>
      </c>
      <c r="G2611" s="5">
        <v>85.8</v>
      </c>
    </row>
    <row r="2612" spans="1:7" x14ac:dyDescent="0.25">
      <c r="A2612" t="s">
        <v>8796</v>
      </c>
      <c r="B2612" t="s">
        <v>8685</v>
      </c>
      <c r="C2612" s="6" t="s">
        <v>9549</v>
      </c>
      <c r="D2612" s="4"/>
      <c r="E2612" s="4"/>
      <c r="F2612" s="5">
        <v>1215.6300000000001</v>
      </c>
      <c r="G2612" s="5">
        <v>1215.6300000000001</v>
      </c>
    </row>
    <row r="2613" spans="1:7" x14ac:dyDescent="0.25">
      <c r="A2613" t="s">
        <v>8797</v>
      </c>
      <c r="B2613" t="s">
        <v>8798</v>
      </c>
      <c r="C2613" s="6" t="s">
        <v>9549</v>
      </c>
      <c r="D2613" s="4"/>
      <c r="E2613" s="4"/>
      <c r="F2613" s="5">
        <v>1639.43</v>
      </c>
      <c r="G2613" s="5">
        <v>1639.43</v>
      </c>
    </row>
    <row r="2614" spans="1:7" x14ac:dyDescent="0.25">
      <c r="A2614" t="s">
        <v>8806</v>
      </c>
      <c r="B2614" t="s">
        <v>8807</v>
      </c>
      <c r="C2614" s="6" t="s">
        <v>9549</v>
      </c>
      <c r="D2614" s="4"/>
      <c r="E2614" s="4"/>
      <c r="F2614" s="5">
        <v>12.58</v>
      </c>
      <c r="G2614" s="5">
        <v>12.58</v>
      </c>
    </row>
    <row r="2615" spans="1:7" x14ac:dyDescent="0.25">
      <c r="A2615" t="s">
        <v>13166</v>
      </c>
      <c r="B2615" t="s">
        <v>13331</v>
      </c>
      <c r="C2615" s="6" t="s">
        <v>9549</v>
      </c>
      <c r="D2615" s="4"/>
      <c r="E2615" s="4"/>
      <c r="F2615" s="5">
        <v>2502.5</v>
      </c>
      <c r="G2615" s="5">
        <v>2502.5</v>
      </c>
    </row>
    <row r="2616" spans="1:7" x14ac:dyDescent="0.25">
      <c r="A2616" t="s">
        <v>8808</v>
      </c>
      <c r="B2616" t="s">
        <v>8809</v>
      </c>
      <c r="C2616" s="6" t="s">
        <v>9501</v>
      </c>
      <c r="D2616" s="4"/>
      <c r="E2616" s="4" t="s">
        <v>4002</v>
      </c>
      <c r="F2616" s="5">
        <v>329.92</v>
      </c>
      <c r="G2616" s="5">
        <v>329.92</v>
      </c>
    </row>
    <row r="2617" spans="1:7" x14ac:dyDescent="0.25">
      <c r="A2617" t="s">
        <v>8810</v>
      </c>
      <c r="B2617" t="s">
        <v>8811</v>
      </c>
      <c r="C2617" s="6" t="s">
        <v>9549</v>
      </c>
      <c r="D2617" s="4"/>
      <c r="E2617" s="4"/>
      <c r="F2617" s="5">
        <v>379.01</v>
      </c>
      <c r="G2617" s="5">
        <v>379.01</v>
      </c>
    </row>
    <row r="2618" spans="1:7" x14ac:dyDescent="0.25">
      <c r="A2618" t="s">
        <v>13055</v>
      </c>
      <c r="B2618" t="s">
        <v>13227</v>
      </c>
      <c r="C2618" s="6" t="s">
        <v>9549</v>
      </c>
      <c r="D2618" s="4"/>
      <c r="E2618" s="4"/>
      <c r="F2618" s="5">
        <v>33.01</v>
      </c>
      <c r="G2618" s="5">
        <v>33.01</v>
      </c>
    </row>
    <row r="2619" spans="1:7" x14ac:dyDescent="0.25">
      <c r="A2619" t="s">
        <v>13113</v>
      </c>
      <c r="B2619" t="s">
        <v>13281</v>
      </c>
      <c r="C2619" s="6" t="s">
        <v>9549</v>
      </c>
      <c r="D2619" s="4"/>
      <c r="E2619" s="4"/>
      <c r="F2619" s="5">
        <v>220</v>
      </c>
      <c r="G2619" s="5">
        <v>220</v>
      </c>
    </row>
    <row r="2620" spans="1:7" x14ac:dyDescent="0.25">
      <c r="A2620" t="s">
        <v>8813</v>
      </c>
      <c r="B2620" t="s">
        <v>8814</v>
      </c>
      <c r="C2620" s="6" t="s">
        <v>9549</v>
      </c>
      <c r="D2620" s="4"/>
      <c r="E2620" s="4"/>
      <c r="F2620" s="5">
        <v>379.01</v>
      </c>
      <c r="G2620" s="5">
        <v>379.01</v>
      </c>
    </row>
    <row r="2621" spans="1:7" x14ac:dyDescent="0.25">
      <c r="A2621" t="s">
        <v>8818</v>
      </c>
      <c r="B2621" t="s">
        <v>8819</v>
      </c>
      <c r="C2621" s="6" t="s">
        <v>9549</v>
      </c>
      <c r="D2621" s="4"/>
      <c r="E2621" s="4"/>
      <c r="F2621" s="5">
        <v>38.69</v>
      </c>
      <c r="G2621" s="5">
        <v>38.69</v>
      </c>
    </row>
    <row r="2622" spans="1:7" x14ac:dyDescent="0.25">
      <c r="A2622" t="s">
        <v>13051</v>
      </c>
      <c r="B2622" t="s">
        <v>13224</v>
      </c>
      <c r="C2622" s="6" t="s">
        <v>9536</v>
      </c>
      <c r="D2622" s="4"/>
      <c r="E2622" s="4"/>
      <c r="F2622" s="5">
        <v>337.33</v>
      </c>
      <c r="G2622" s="5">
        <v>337.33</v>
      </c>
    </row>
    <row r="2623" spans="1:7" x14ac:dyDescent="0.25">
      <c r="A2623" t="s">
        <v>8820</v>
      </c>
      <c r="B2623" t="s">
        <v>8821</v>
      </c>
      <c r="C2623" s="6" t="s">
        <v>9549</v>
      </c>
      <c r="D2623" s="4"/>
      <c r="E2623" s="4"/>
      <c r="F2623" s="5">
        <v>18.010000000000002</v>
      </c>
      <c r="G2623" s="5">
        <v>18.010000000000002</v>
      </c>
    </row>
    <row r="2624" spans="1:7" x14ac:dyDescent="0.25">
      <c r="A2624" t="s">
        <v>13095</v>
      </c>
      <c r="B2624" t="s">
        <v>13264</v>
      </c>
      <c r="C2624" s="6" t="s">
        <v>9549</v>
      </c>
      <c r="D2624" s="4"/>
      <c r="E2624" s="4"/>
      <c r="F2624" s="5">
        <v>51.97</v>
      </c>
      <c r="G2624" s="5">
        <v>51.97</v>
      </c>
    </row>
    <row r="2625" spans="1:7" x14ac:dyDescent="0.25">
      <c r="A2625" t="s">
        <v>13085</v>
      </c>
      <c r="B2625" t="s">
        <v>13255</v>
      </c>
      <c r="C2625" s="6" t="s">
        <v>9549</v>
      </c>
      <c r="D2625" s="4"/>
      <c r="E2625" s="4"/>
      <c r="F2625" s="5">
        <v>18.71</v>
      </c>
      <c r="G2625" s="5">
        <v>18.71</v>
      </c>
    </row>
    <row r="2626" spans="1:7" x14ac:dyDescent="0.25">
      <c r="A2626" t="s">
        <v>8822</v>
      </c>
      <c r="B2626" t="s">
        <v>8823</v>
      </c>
      <c r="C2626" s="6" t="s">
        <v>9549</v>
      </c>
      <c r="D2626" s="4"/>
      <c r="E2626" s="4"/>
      <c r="F2626" s="5">
        <v>52.2</v>
      </c>
      <c r="G2626" s="5">
        <v>52.2</v>
      </c>
    </row>
    <row r="2627" spans="1:7" x14ac:dyDescent="0.25">
      <c r="A2627" t="s">
        <v>8824</v>
      </c>
      <c r="B2627" t="s">
        <v>8825</v>
      </c>
      <c r="C2627" s="6" t="s">
        <v>9549</v>
      </c>
      <c r="D2627" s="4"/>
      <c r="E2627" s="4"/>
      <c r="F2627" s="5">
        <v>428.45</v>
      </c>
      <c r="G2627" s="5">
        <v>428.45</v>
      </c>
    </row>
    <row r="2628" spans="1:7" x14ac:dyDescent="0.25">
      <c r="A2628" t="s">
        <v>8826</v>
      </c>
      <c r="B2628" t="s">
        <v>8827</v>
      </c>
      <c r="C2628" s="6" t="s">
        <v>9549</v>
      </c>
      <c r="D2628" s="4"/>
      <c r="E2628" s="4"/>
      <c r="F2628" s="5">
        <v>79.209999999999994</v>
      </c>
      <c r="G2628" s="5">
        <v>79.209999999999994</v>
      </c>
    </row>
    <row r="2629" spans="1:7" x14ac:dyDescent="0.25">
      <c r="A2629" t="s">
        <v>8828</v>
      </c>
      <c r="B2629" t="s">
        <v>8829</v>
      </c>
      <c r="C2629" s="6" t="s">
        <v>9549</v>
      </c>
      <c r="D2629" s="4"/>
      <c r="E2629" s="4"/>
      <c r="F2629" s="5">
        <v>681.58</v>
      </c>
      <c r="G2629" s="5">
        <v>681.58</v>
      </c>
    </row>
    <row r="2630" spans="1:7" x14ac:dyDescent="0.25">
      <c r="A2630" t="s">
        <v>13044</v>
      </c>
      <c r="B2630" t="s">
        <v>13217</v>
      </c>
      <c r="C2630" s="6" t="s">
        <v>9536</v>
      </c>
      <c r="D2630" s="4"/>
      <c r="E2630" s="4"/>
      <c r="F2630" s="5">
        <v>321.32</v>
      </c>
      <c r="G2630" s="5">
        <v>321.32</v>
      </c>
    </row>
    <row r="2631" spans="1:7" x14ac:dyDescent="0.25">
      <c r="A2631" t="s">
        <v>8839</v>
      </c>
      <c r="B2631" t="s">
        <v>8840</v>
      </c>
      <c r="C2631" s="6" t="s">
        <v>9549</v>
      </c>
      <c r="D2631" s="4"/>
      <c r="E2631" s="4"/>
      <c r="F2631" s="5">
        <v>8.2100000000000009</v>
      </c>
      <c r="G2631" s="5">
        <v>8.2100000000000009</v>
      </c>
    </row>
    <row r="2632" spans="1:7" x14ac:dyDescent="0.25">
      <c r="A2632" t="s">
        <v>13114</v>
      </c>
      <c r="B2632" t="s">
        <v>13282</v>
      </c>
      <c r="C2632" s="6" t="s">
        <v>9549</v>
      </c>
      <c r="D2632" s="4"/>
      <c r="E2632" s="4"/>
      <c r="F2632" s="5">
        <v>96.25</v>
      </c>
      <c r="G2632" s="5">
        <v>96.25</v>
      </c>
    </row>
    <row r="2633" spans="1:7" x14ac:dyDescent="0.25">
      <c r="A2633" t="s">
        <v>8847</v>
      </c>
      <c r="B2633" t="s">
        <v>8848</v>
      </c>
      <c r="C2633" s="6" t="s">
        <v>9549</v>
      </c>
      <c r="D2633" s="4"/>
      <c r="E2633" s="4"/>
      <c r="F2633" s="5">
        <v>52.48</v>
      </c>
      <c r="G2633" s="5">
        <v>52.48</v>
      </c>
    </row>
    <row r="2634" spans="1:7" x14ac:dyDescent="0.25">
      <c r="A2634" t="s">
        <v>8852</v>
      </c>
      <c r="B2634" t="s">
        <v>8853</v>
      </c>
      <c r="C2634" s="6" t="s">
        <v>9533</v>
      </c>
      <c r="D2634" s="4"/>
      <c r="E2634" s="4" t="s">
        <v>8708</v>
      </c>
      <c r="F2634" s="5">
        <v>391.14</v>
      </c>
      <c r="G2634" s="5">
        <v>391.14</v>
      </c>
    </row>
    <row r="2635" spans="1:7" x14ac:dyDescent="0.25">
      <c r="A2635" t="s">
        <v>8854</v>
      </c>
      <c r="B2635" t="s">
        <v>13652</v>
      </c>
      <c r="C2635" s="6" t="s">
        <v>9501</v>
      </c>
      <c r="D2635" s="4"/>
      <c r="E2635" s="4" t="s">
        <v>4005</v>
      </c>
      <c r="F2635" s="5">
        <v>34.74</v>
      </c>
      <c r="G2635" s="5">
        <v>34.74</v>
      </c>
    </row>
    <row r="2636" spans="1:7" x14ac:dyDescent="0.25">
      <c r="A2636" t="s">
        <v>8855</v>
      </c>
      <c r="B2636" t="s">
        <v>8856</v>
      </c>
      <c r="C2636" s="6" t="s">
        <v>9533</v>
      </c>
      <c r="D2636" s="4"/>
      <c r="E2636" s="4" t="s">
        <v>8678</v>
      </c>
      <c r="F2636" s="5">
        <v>409.98</v>
      </c>
      <c r="G2636" s="5">
        <v>409.98</v>
      </c>
    </row>
    <row r="2637" spans="1:7" x14ac:dyDescent="0.25">
      <c r="A2637" t="s">
        <v>8857</v>
      </c>
      <c r="B2637" t="s">
        <v>8858</v>
      </c>
      <c r="C2637" s="6" t="s">
        <v>9549</v>
      </c>
      <c r="D2637" s="4"/>
      <c r="E2637" s="4"/>
      <c r="F2637" s="5">
        <v>191.14</v>
      </c>
      <c r="G2637" s="5">
        <v>191.14</v>
      </c>
    </row>
    <row r="2638" spans="1:7" x14ac:dyDescent="0.25">
      <c r="A2638" t="s">
        <v>8859</v>
      </c>
      <c r="B2638" t="s">
        <v>8860</v>
      </c>
      <c r="C2638" s="6" t="s">
        <v>9549</v>
      </c>
      <c r="D2638" s="4"/>
      <c r="E2638" s="4"/>
      <c r="F2638" s="5">
        <v>14.07</v>
      </c>
      <c r="G2638" s="5">
        <v>14.07</v>
      </c>
    </row>
    <row r="2639" spans="1:7" x14ac:dyDescent="0.25">
      <c r="A2639" t="s">
        <v>13072</v>
      </c>
      <c r="B2639" t="s">
        <v>13242</v>
      </c>
      <c r="C2639" s="6" t="s">
        <v>9549</v>
      </c>
      <c r="D2639" s="4"/>
      <c r="E2639" s="4"/>
      <c r="F2639" s="5">
        <v>51.97</v>
      </c>
      <c r="G2639" s="5">
        <v>51.97</v>
      </c>
    </row>
    <row r="2640" spans="1:7" x14ac:dyDescent="0.25">
      <c r="A2640" t="s">
        <v>13653</v>
      </c>
      <c r="B2640" t="s">
        <v>13654</v>
      </c>
      <c r="C2640" s="6" t="s">
        <v>9549</v>
      </c>
      <c r="D2640" s="4"/>
      <c r="E2640" s="4"/>
      <c r="F2640" s="5">
        <v>72.489999999999995</v>
      </c>
      <c r="G2640" s="5">
        <v>72.489999999999995</v>
      </c>
    </row>
    <row r="2641" spans="1:7" x14ac:dyDescent="0.25">
      <c r="A2641" t="s">
        <v>8861</v>
      </c>
      <c r="B2641" t="s">
        <v>8862</v>
      </c>
      <c r="C2641" s="6" t="s">
        <v>9549</v>
      </c>
      <c r="D2641" s="4"/>
      <c r="E2641" s="4"/>
      <c r="F2641" s="5">
        <v>11</v>
      </c>
      <c r="G2641" s="5">
        <v>11</v>
      </c>
    </row>
    <row r="2642" spans="1:7" x14ac:dyDescent="0.25">
      <c r="A2642" t="s">
        <v>8863</v>
      </c>
      <c r="B2642" t="s">
        <v>8864</v>
      </c>
      <c r="C2642" s="6" t="s">
        <v>9549</v>
      </c>
      <c r="D2642" s="4"/>
      <c r="E2642" s="4" t="s">
        <v>8646</v>
      </c>
      <c r="F2642" s="5">
        <v>48.99</v>
      </c>
      <c r="G2642" s="5">
        <v>48.99</v>
      </c>
    </row>
    <row r="2643" spans="1:7" x14ac:dyDescent="0.25">
      <c r="A2643" t="s">
        <v>13096</v>
      </c>
      <c r="B2643" t="s">
        <v>13265</v>
      </c>
      <c r="C2643" s="6" t="s">
        <v>9549</v>
      </c>
      <c r="D2643" s="4"/>
      <c r="E2643" s="4"/>
      <c r="F2643" s="5">
        <v>203.5</v>
      </c>
      <c r="G2643" s="5">
        <v>203.5</v>
      </c>
    </row>
    <row r="2644" spans="1:7" x14ac:dyDescent="0.25">
      <c r="A2644" t="s">
        <v>8865</v>
      </c>
      <c r="B2644" t="s">
        <v>8866</v>
      </c>
      <c r="C2644" s="6" t="s">
        <v>9549</v>
      </c>
      <c r="D2644" s="4"/>
      <c r="E2644" s="4"/>
      <c r="F2644" s="5">
        <v>673.2</v>
      </c>
      <c r="G2644" s="5">
        <v>673.2</v>
      </c>
    </row>
    <row r="2645" spans="1:7" x14ac:dyDescent="0.25">
      <c r="A2645" t="s">
        <v>8867</v>
      </c>
      <c r="B2645" t="s">
        <v>8868</v>
      </c>
      <c r="C2645" s="6" t="s">
        <v>9549</v>
      </c>
      <c r="D2645" s="4"/>
      <c r="E2645" s="4"/>
      <c r="F2645" s="5">
        <v>611.78</v>
      </c>
      <c r="G2645" s="5">
        <v>611.78</v>
      </c>
    </row>
    <row r="2646" spans="1:7" x14ac:dyDescent="0.25">
      <c r="A2646" t="s">
        <v>8869</v>
      </c>
      <c r="B2646" t="s">
        <v>8870</v>
      </c>
      <c r="C2646" s="6" t="s">
        <v>9549</v>
      </c>
      <c r="D2646" s="4"/>
      <c r="E2646" s="4"/>
      <c r="F2646" s="5">
        <v>611.78</v>
      </c>
      <c r="G2646" s="5">
        <v>611.78</v>
      </c>
    </row>
    <row r="2647" spans="1:7" x14ac:dyDescent="0.25">
      <c r="A2647" t="s">
        <v>8871</v>
      </c>
      <c r="B2647" t="s">
        <v>8872</v>
      </c>
      <c r="C2647" s="6" t="s">
        <v>9549</v>
      </c>
      <c r="D2647" s="4"/>
      <c r="E2647" s="4"/>
      <c r="F2647" s="5">
        <v>673.2</v>
      </c>
      <c r="G2647" s="5">
        <v>673.2</v>
      </c>
    </row>
    <row r="2648" spans="1:7" x14ac:dyDescent="0.25">
      <c r="A2648" t="s">
        <v>8874</v>
      </c>
      <c r="B2648" t="s">
        <v>8875</v>
      </c>
      <c r="C2648" s="6" t="s">
        <v>9549</v>
      </c>
      <c r="D2648" s="4"/>
      <c r="E2648" s="4"/>
      <c r="F2648" s="5">
        <v>237.81</v>
      </c>
      <c r="G2648" s="5">
        <v>237.81</v>
      </c>
    </row>
    <row r="2649" spans="1:7" x14ac:dyDescent="0.25">
      <c r="A2649" t="s">
        <v>13655</v>
      </c>
      <c r="B2649" t="s">
        <v>13656</v>
      </c>
      <c r="C2649" s="6" t="s">
        <v>9533</v>
      </c>
      <c r="D2649" s="4"/>
      <c r="E2649" s="4" t="s">
        <v>8678</v>
      </c>
      <c r="F2649" s="5">
        <v>782.85</v>
      </c>
      <c r="G2649" s="5">
        <v>782.85</v>
      </c>
    </row>
    <row r="2650" spans="1:7" x14ac:dyDescent="0.25">
      <c r="A2650" t="s">
        <v>13134</v>
      </c>
      <c r="B2650" t="s">
        <v>13301</v>
      </c>
      <c r="C2650" s="6" t="s">
        <v>9533</v>
      </c>
      <c r="D2650" s="4"/>
      <c r="E2650" s="4" t="s">
        <v>8678</v>
      </c>
      <c r="F2650" s="5">
        <v>503.63</v>
      </c>
      <c r="G2650" s="5">
        <v>503.63</v>
      </c>
    </row>
    <row r="2651" spans="1:7" x14ac:dyDescent="0.25">
      <c r="A2651" t="s">
        <v>8876</v>
      </c>
      <c r="B2651" t="s">
        <v>13657</v>
      </c>
      <c r="C2651" s="6" t="s">
        <v>9533</v>
      </c>
      <c r="D2651" s="4"/>
      <c r="E2651" s="4" t="s">
        <v>8678</v>
      </c>
      <c r="F2651" s="5">
        <v>701.62</v>
      </c>
      <c r="G2651" s="5">
        <v>701.62</v>
      </c>
    </row>
    <row r="2652" spans="1:7" x14ac:dyDescent="0.25">
      <c r="A2652" t="s">
        <v>8879</v>
      </c>
      <c r="B2652" t="s">
        <v>8880</v>
      </c>
      <c r="C2652" s="6" t="s">
        <v>9549</v>
      </c>
      <c r="D2652" s="4"/>
      <c r="E2652" s="4"/>
      <c r="F2652" s="5">
        <v>696.47</v>
      </c>
      <c r="G2652" s="5">
        <v>696.47</v>
      </c>
    </row>
    <row r="2653" spans="1:7" x14ac:dyDescent="0.25">
      <c r="A2653" t="s">
        <v>8881</v>
      </c>
      <c r="B2653" t="s">
        <v>8882</v>
      </c>
      <c r="C2653" s="6" t="s">
        <v>9533</v>
      </c>
      <c r="D2653" s="4"/>
      <c r="E2653" s="4"/>
      <c r="F2653" s="5">
        <v>69.19</v>
      </c>
      <c r="G2653" s="5">
        <v>69.19</v>
      </c>
    </row>
    <row r="2654" spans="1:7" x14ac:dyDescent="0.25">
      <c r="A2654" t="s">
        <v>13115</v>
      </c>
      <c r="B2654" t="s">
        <v>13283</v>
      </c>
      <c r="C2654" s="6" t="s">
        <v>9549</v>
      </c>
      <c r="D2654" s="4"/>
      <c r="E2654" s="4"/>
      <c r="F2654" s="5">
        <v>88.12</v>
      </c>
      <c r="G2654" s="5">
        <v>88.12</v>
      </c>
    </row>
    <row r="2655" spans="1:7" x14ac:dyDescent="0.25">
      <c r="A2655" t="s">
        <v>8883</v>
      </c>
      <c r="B2655" t="s">
        <v>8884</v>
      </c>
      <c r="C2655" s="6" t="s">
        <v>9549</v>
      </c>
      <c r="D2655" s="4"/>
      <c r="E2655" s="4"/>
      <c r="F2655" s="5">
        <v>5.23</v>
      </c>
      <c r="G2655" s="5">
        <v>5.23</v>
      </c>
    </row>
    <row r="2656" spans="1:7" x14ac:dyDescent="0.25">
      <c r="A2656" t="s">
        <v>8885</v>
      </c>
      <c r="B2656" t="s">
        <v>8886</v>
      </c>
      <c r="C2656" s="6" t="s">
        <v>9549</v>
      </c>
      <c r="D2656" s="4"/>
      <c r="E2656" s="4"/>
      <c r="F2656" s="5">
        <v>6.78</v>
      </c>
      <c r="G2656" s="5">
        <v>6.78</v>
      </c>
    </row>
    <row r="2657" spans="1:7" x14ac:dyDescent="0.25">
      <c r="A2657" t="s">
        <v>8889</v>
      </c>
      <c r="B2657" t="s">
        <v>8890</v>
      </c>
      <c r="C2657" s="6" t="s">
        <v>9549</v>
      </c>
      <c r="D2657" s="4"/>
      <c r="E2657" s="4"/>
      <c r="F2657" s="5">
        <v>2713.92</v>
      </c>
      <c r="G2657" s="5">
        <v>2713.92</v>
      </c>
    </row>
    <row r="2658" spans="1:7" x14ac:dyDescent="0.25">
      <c r="A2658" t="s">
        <v>8891</v>
      </c>
      <c r="B2658" t="s">
        <v>8892</v>
      </c>
      <c r="C2658" s="6" t="s">
        <v>9549</v>
      </c>
      <c r="D2658" s="4"/>
      <c r="E2658" s="4"/>
      <c r="F2658" s="5">
        <v>339.99</v>
      </c>
      <c r="G2658" s="5">
        <v>339.99</v>
      </c>
    </row>
    <row r="2659" spans="1:7" x14ac:dyDescent="0.25">
      <c r="A2659" t="s">
        <v>8894</v>
      </c>
      <c r="B2659" t="s">
        <v>8895</v>
      </c>
      <c r="C2659" s="6" t="s">
        <v>9533</v>
      </c>
      <c r="D2659" s="4"/>
      <c r="E2659" s="4" t="s">
        <v>8838</v>
      </c>
      <c r="F2659" s="5">
        <v>267.52</v>
      </c>
      <c r="G2659" s="5">
        <v>267.52</v>
      </c>
    </row>
    <row r="2660" spans="1:7" x14ac:dyDescent="0.25">
      <c r="A2660" t="s">
        <v>8896</v>
      </c>
      <c r="B2660" t="s">
        <v>8897</v>
      </c>
      <c r="C2660" s="6" t="s">
        <v>9549</v>
      </c>
      <c r="D2660" s="4"/>
      <c r="E2660" s="4"/>
      <c r="F2660" s="5">
        <v>3717.22</v>
      </c>
      <c r="G2660" s="5">
        <v>3717.22</v>
      </c>
    </row>
    <row r="2661" spans="1:7" x14ac:dyDescent="0.25">
      <c r="A2661" t="s">
        <v>8898</v>
      </c>
      <c r="B2661" t="s">
        <v>8899</v>
      </c>
      <c r="C2661" s="6" t="s">
        <v>9549</v>
      </c>
      <c r="D2661" s="4"/>
      <c r="E2661" s="4"/>
      <c r="F2661" s="5">
        <v>70.88</v>
      </c>
      <c r="G2661" s="5">
        <v>70.88</v>
      </c>
    </row>
    <row r="2662" spans="1:7" x14ac:dyDescent="0.25">
      <c r="A2662" t="s">
        <v>8900</v>
      </c>
      <c r="B2662" t="s">
        <v>8901</v>
      </c>
      <c r="C2662" s="6" t="s">
        <v>9549</v>
      </c>
      <c r="D2662" s="4"/>
      <c r="E2662" s="4"/>
      <c r="F2662" s="5">
        <v>302.64</v>
      </c>
      <c r="G2662" s="5">
        <v>302.64</v>
      </c>
    </row>
    <row r="2663" spans="1:7" x14ac:dyDescent="0.25">
      <c r="A2663" t="s">
        <v>8902</v>
      </c>
      <c r="B2663" t="s">
        <v>8903</v>
      </c>
      <c r="C2663" s="6" t="s">
        <v>9549</v>
      </c>
      <c r="D2663" s="4"/>
      <c r="E2663" s="4"/>
      <c r="F2663" s="5">
        <v>59.51</v>
      </c>
      <c r="G2663" s="5">
        <v>59.51</v>
      </c>
    </row>
    <row r="2664" spans="1:7" x14ac:dyDescent="0.25">
      <c r="A2664" t="s">
        <v>13658</v>
      </c>
      <c r="B2664" t="s">
        <v>13659</v>
      </c>
      <c r="C2664" s="6" t="s">
        <v>9549</v>
      </c>
      <c r="D2664" s="4"/>
      <c r="E2664" s="4"/>
      <c r="F2664" s="5">
        <v>199.44</v>
      </c>
      <c r="G2664" s="5">
        <v>199.44</v>
      </c>
    </row>
    <row r="2665" spans="1:7" x14ac:dyDescent="0.25">
      <c r="A2665" t="s">
        <v>8904</v>
      </c>
      <c r="B2665" t="s">
        <v>8905</v>
      </c>
      <c r="C2665" s="6" t="s">
        <v>9549</v>
      </c>
      <c r="D2665" s="4"/>
      <c r="E2665" s="4"/>
      <c r="F2665" s="5">
        <v>93.88</v>
      </c>
      <c r="G2665" s="5">
        <v>93.88</v>
      </c>
    </row>
    <row r="2666" spans="1:7" x14ac:dyDescent="0.25">
      <c r="A2666" t="s">
        <v>8906</v>
      </c>
      <c r="B2666" t="s">
        <v>8907</v>
      </c>
      <c r="C2666" s="6" t="s">
        <v>9549</v>
      </c>
      <c r="D2666" s="4"/>
      <c r="E2666" s="4"/>
      <c r="F2666" s="5">
        <v>83.6</v>
      </c>
      <c r="G2666" s="5">
        <v>83.6</v>
      </c>
    </row>
    <row r="2667" spans="1:7" x14ac:dyDescent="0.25">
      <c r="A2667" t="s">
        <v>8909</v>
      </c>
      <c r="B2667" t="s">
        <v>8910</v>
      </c>
      <c r="C2667" s="6" t="s">
        <v>9549</v>
      </c>
      <c r="D2667" s="4"/>
      <c r="E2667" s="4"/>
      <c r="F2667" s="5">
        <v>148.51</v>
      </c>
      <c r="G2667" s="5">
        <v>148.51</v>
      </c>
    </row>
    <row r="2668" spans="1:7" x14ac:dyDescent="0.25">
      <c r="A2668" t="s">
        <v>8911</v>
      </c>
      <c r="B2668" t="s">
        <v>8912</v>
      </c>
      <c r="C2668" s="6" t="s">
        <v>9549</v>
      </c>
      <c r="D2668" s="4"/>
      <c r="E2668" s="4"/>
      <c r="F2668" s="5">
        <v>64.459999999999994</v>
      </c>
      <c r="G2668" s="5">
        <v>64.459999999999994</v>
      </c>
    </row>
    <row r="2669" spans="1:7" x14ac:dyDescent="0.25">
      <c r="A2669" t="s">
        <v>13023</v>
      </c>
      <c r="B2669" t="s">
        <v>13198</v>
      </c>
      <c r="C2669" s="6" t="s">
        <v>9549</v>
      </c>
      <c r="D2669" s="4"/>
      <c r="E2669" s="4"/>
      <c r="F2669" s="5">
        <v>214.5</v>
      </c>
      <c r="G2669" s="5">
        <v>214.5</v>
      </c>
    </row>
    <row r="2670" spans="1:7" x14ac:dyDescent="0.25">
      <c r="A2670" t="s">
        <v>13116</v>
      </c>
      <c r="B2670" t="s">
        <v>13284</v>
      </c>
      <c r="C2670" s="6" t="s">
        <v>9549</v>
      </c>
      <c r="D2670" s="4"/>
      <c r="E2670" s="4"/>
      <c r="F2670" s="5">
        <v>96.25</v>
      </c>
      <c r="G2670" s="5">
        <v>96.25</v>
      </c>
    </row>
    <row r="2671" spans="1:7" x14ac:dyDescent="0.25">
      <c r="A2671" t="s">
        <v>8914</v>
      </c>
      <c r="B2671" t="s">
        <v>8915</v>
      </c>
      <c r="C2671" s="6" t="s">
        <v>9549</v>
      </c>
      <c r="D2671" s="4"/>
      <c r="E2671" s="4"/>
      <c r="F2671" s="5">
        <v>253.07</v>
      </c>
      <c r="G2671" s="5">
        <v>253.07</v>
      </c>
    </row>
    <row r="2672" spans="1:7" x14ac:dyDescent="0.25">
      <c r="A2672" t="s">
        <v>8916</v>
      </c>
      <c r="B2672" t="s">
        <v>8877</v>
      </c>
      <c r="C2672" s="6" t="s">
        <v>9503</v>
      </c>
      <c r="D2672" s="4"/>
      <c r="E2672" s="4" t="s">
        <v>8851</v>
      </c>
      <c r="F2672" s="5">
        <v>635.79999999999995</v>
      </c>
      <c r="G2672" s="5">
        <v>635.79999999999995</v>
      </c>
    </row>
    <row r="2673" spans="1:7" x14ac:dyDescent="0.25">
      <c r="A2673" t="s">
        <v>13167</v>
      </c>
      <c r="B2673" t="s">
        <v>13332</v>
      </c>
      <c r="C2673" s="6" t="s">
        <v>9533</v>
      </c>
      <c r="D2673" s="4"/>
      <c r="E2673" s="4" t="s">
        <v>8712</v>
      </c>
      <c r="F2673" s="5">
        <v>1133.4100000000001</v>
      </c>
      <c r="G2673" s="5">
        <v>1133.4100000000001</v>
      </c>
    </row>
    <row r="2674" spans="1:7" x14ac:dyDescent="0.25">
      <c r="A2674" t="s">
        <v>13135</v>
      </c>
      <c r="B2674" t="s">
        <v>8761</v>
      </c>
      <c r="C2674" s="6" t="s">
        <v>9549</v>
      </c>
      <c r="D2674" s="4"/>
      <c r="E2674" s="4"/>
      <c r="F2674" s="5">
        <v>6.15</v>
      </c>
      <c r="G2674" s="5">
        <v>6.15</v>
      </c>
    </row>
    <row r="2675" spans="1:7" x14ac:dyDescent="0.25">
      <c r="A2675" t="s">
        <v>8918</v>
      </c>
      <c r="B2675" t="s">
        <v>8919</v>
      </c>
      <c r="C2675" s="6" t="s">
        <v>9549</v>
      </c>
      <c r="D2675" s="4"/>
      <c r="E2675" s="4"/>
      <c r="F2675" s="5">
        <v>63.03</v>
      </c>
      <c r="G2675" s="5">
        <v>63.03</v>
      </c>
    </row>
    <row r="2676" spans="1:7" x14ac:dyDescent="0.25">
      <c r="A2676" t="s">
        <v>8920</v>
      </c>
      <c r="B2676" t="s">
        <v>8921</v>
      </c>
      <c r="C2676" s="6" t="s">
        <v>9549</v>
      </c>
      <c r="D2676" s="4"/>
      <c r="E2676" s="4"/>
      <c r="F2676" s="5">
        <v>82.89</v>
      </c>
      <c r="G2676" s="5">
        <v>82.89</v>
      </c>
    </row>
    <row r="2677" spans="1:7" x14ac:dyDescent="0.25">
      <c r="A2677" t="s">
        <v>8922</v>
      </c>
      <c r="B2677" t="s">
        <v>8923</v>
      </c>
      <c r="C2677" s="6" t="s">
        <v>9549</v>
      </c>
      <c r="D2677" s="4"/>
      <c r="E2677" s="4"/>
      <c r="F2677" s="5">
        <v>30.66</v>
      </c>
      <c r="G2677" s="5">
        <v>30.66</v>
      </c>
    </row>
    <row r="2678" spans="1:7" x14ac:dyDescent="0.25">
      <c r="A2678" t="s">
        <v>13168</v>
      </c>
      <c r="B2678" t="s">
        <v>13333</v>
      </c>
      <c r="C2678" s="6" t="s">
        <v>9549</v>
      </c>
      <c r="D2678" s="4"/>
      <c r="E2678" s="4"/>
      <c r="F2678" s="5">
        <v>17.899999999999999</v>
      </c>
      <c r="G2678" s="5">
        <v>17.899999999999999</v>
      </c>
    </row>
    <row r="2679" spans="1:7" x14ac:dyDescent="0.25">
      <c r="A2679" t="s">
        <v>13075</v>
      </c>
      <c r="B2679" t="s">
        <v>13245</v>
      </c>
      <c r="C2679" s="6" t="s">
        <v>9549</v>
      </c>
      <c r="D2679" s="4"/>
      <c r="E2679" s="4"/>
      <c r="F2679" s="5">
        <v>160.30000000000001</v>
      </c>
      <c r="G2679" s="5">
        <v>160.30000000000001</v>
      </c>
    </row>
    <row r="2680" spans="1:7" x14ac:dyDescent="0.25">
      <c r="A2680" t="s">
        <v>8924</v>
      </c>
      <c r="B2680" t="s">
        <v>8925</v>
      </c>
      <c r="C2680" s="6" t="s">
        <v>9549</v>
      </c>
      <c r="D2680" s="4"/>
      <c r="E2680" s="4"/>
      <c r="F2680" s="5">
        <v>71.44</v>
      </c>
      <c r="G2680" s="5">
        <v>71.44</v>
      </c>
    </row>
    <row r="2681" spans="1:7" x14ac:dyDescent="0.25">
      <c r="A2681" t="s">
        <v>13032</v>
      </c>
      <c r="B2681" t="s">
        <v>13207</v>
      </c>
      <c r="C2681" s="6" t="s">
        <v>9549</v>
      </c>
      <c r="D2681" s="4"/>
      <c r="E2681" s="4"/>
      <c r="F2681" s="5">
        <v>72.790000000000006</v>
      </c>
      <c r="G2681" s="5">
        <v>72.790000000000006</v>
      </c>
    </row>
    <row r="2682" spans="1:7" x14ac:dyDescent="0.25">
      <c r="A2682" t="s">
        <v>8926</v>
      </c>
      <c r="B2682" t="s">
        <v>8927</v>
      </c>
      <c r="C2682" s="6" t="s">
        <v>9549</v>
      </c>
      <c r="D2682" s="4"/>
      <c r="E2682" s="4"/>
      <c r="F2682" s="5">
        <v>64.13</v>
      </c>
      <c r="G2682" s="5">
        <v>64.13</v>
      </c>
    </row>
    <row r="2683" spans="1:7" x14ac:dyDescent="0.25">
      <c r="A2683" t="s">
        <v>13074</v>
      </c>
      <c r="B2683" t="s">
        <v>13244</v>
      </c>
      <c r="C2683" s="6" t="s">
        <v>9549</v>
      </c>
      <c r="D2683" s="4"/>
      <c r="E2683" s="4"/>
      <c r="F2683" s="5">
        <v>97.4</v>
      </c>
      <c r="G2683" s="5">
        <v>97.4</v>
      </c>
    </row>
    <row r="2684" spans="1:7" x14ac:dyDescent="0.25">
      <c r="A2684" t="s">
        <v>13136</v>
      </c>
      <c r="B2684" t="s">
        <v>13302</v>
      </c>
      <c r="C2684" s="6" t="s">
        <v>9533</v>
      </c>
      <c r="D2684" s="4"/>
      <c r="E2684" s="4" t="s">
        <v>8783</v>
      </c>
      <c r="F2684" s="5">
        <v>1392.95</v>
      </c>
      <c r="G2684" s="5">
        <v>1392.95</v>
      </c>
    </row>
    <row r="2685" spans="1:7" x14ac:dyDescent="0.25">
      <c r="A2685" t="s">
        <v>8928</v>
      </c>
      <c r="B2685" t="s">
        <v>8929</v>
      </c>
      <c r="C2685" s="6" t="s">
        <v>9549</v>
      </c>
      <c r="D2685" s="4"/>
      <c r="E2685" s="4"/>
      <c r="F2685" s="5">
        <v>79.75</v>
      </c>
      <c r="G2685" s="5">
        <v>79.75</v>
      </c>
    </row>
    <row r="2686" spans="1:7" x14ac:dyDescent="0.25">
      <c r="A2686" t="s">
        <v>13660</v>
      </c>
      <c r="B2686" t="s">
        <v>13661</v>
      </c>
      <c r="C2686" s="6" t="s">
        <v>9549</v>
      </c>
      <c r="D2686" s="4"/>
      <c r="E2686" s="4"/>
      <c r="F2686" s="5">
        <v>915.04</v>
      </c>
      <c r="G2686" s="5">
        <v>915.04</v>
      </c>
    </row>
    <row r="2687" spans="1:7" x14ac:dyDescent="0.25">
      <c r="A2687" t="s">
        <v>13105</v>
      </c>
      <c r="B2687" t="s">
        <v>13274</v>
      </c>
      <c r="C2687" s="6" t="s">
        <v>9549</v>
      </c>
      <c r="D2687" s="4"/>
      <c r="E2687" s="4"/>
      <c r="F2687" s="5">
        <v>32.409999999999997</v>
      </c>
      <c r="G2687" s="5">
        <v>32.409999999999997</v>
      </c>
    </row>
    <row r="2688" spans="1:7" x14ac:dyDescent="0.25">
      <c r="A2688" t="s">
        <v>13053</v>
      </c>
      <c r="B2688" t="s">
        <v>13226</v>
      </c>
      <c r="C2688" s="6" t="s">
        <v>9549</v>
      </c>
      <c r="D2688" s="4"/>
      <c r="E2688" s="4"/>
      <c r="F2688" s="5">
        <v>39.1</v>
      </c>
      <c r="G2688" s="5">
        <v>39.1</v>
      </c>
    </row>
    <row r="2689" spans="1:7" x14ac:dyDescent="0.25">
      <c r="A2689" t="s">
        <v>13662</v>
      </c>
      <c r="B2689" t="s">
        <v>13663</v>
      </c>
      <c r="C2689" s="6" t="s">
        <v>9549</v>
      </c>
      <c r="D2689" s="4"/>
      <c r="E2689" s="4"/>
      <c r="F2689" s="5">
        <v>177.15</v>
      </c>
      <c r="G2689" s="5">
        <v>177.15</v>
      </c>
    </row>
    <row r="2690" spans="1:7" x14ac:dyDescent="0.25">
      <c r="A2690" t="s">
        <v>13117</v>
      </c>
      <c r="B2690" t="s">
        <v>13285</v>
      </c>
      <c r="C2690" s="6" t="s">
        <v>9549</v>
      </c>
      <c r="D2690" s="4"/>
      <c r="E2690" s="4"/>
      <c r="F2690" s="5">
        <v>186.61</v>
      </c>
      <c r="G2690" s="5">
        <v>186.61</v>
      </c>
    </row>
    <row r="2691" spans="1:7" x14ac:dyDescent="0.25">
      <c r="A2691" t="s">
        <v>8930</v>
      </c>
      <c r="B2691" t="s">
        <v>13664</v>
      </c>
      <c r="C2691" s="6" t="s">
        <v>9549</v>
      </c>
      <c r="D2691" s="4"/>
      <c r="E2691" s="4"/>
      <c r="F2691" s="5">
        <v>1241.8599999999999</v>
      </c>
      <c r="G2691" s="5">
        <v>1241.8599999999999</v>
      </c>
    </row>
    <row r="2692" spans="1:7" x14ac:dyDescent="0.25">
      <c r="A2692" t="s">
        <v>13046</v>
      </c>
      <c r="B2692" t="s">
        <v>13219</v>
      </c>
      <c r="C2692" s="6" t="s">
        <v>9549</v>
      </c>
      <c r="D2692" s="4"/>
      <c r="E2692" s="4"/>
      <c r="F2692" s="5">
        <v>520.78</v>
      </c>
      <c r="G2692" s="5">
        <v>520.78</v>
      </c>
    </row>
    <row r="2693" spans="1:7" x14ac:dyDescent="0.25">
      <c r="A2693" t="s">
        <v>8931</v>
      </c>
      <c r="B2693" t="s">
        <v>8793</v>
      </c>
      <c r="C2693" s="6" t="s">
        <v>9549</v>
      </c>
      <c r="D2693" s="4"/>
      <c r="E2693" s="4"/>
      <c r="F2693" s="5">
        <v>18.05</v>
      </c>
      <c r="G2693" s="5">
        <v>18.05</v>
      </c>
    </row>
    <row r="2694" spans="1:7" x14ac:dyDescent="0.25">
      <c r="A2694" t="s">
        <v>13169</v>
      </c>
      <c r="B2694" t="s">
        <v>13334</v>
      </c>
      <c r="C2694" s="6" t="s">
        <v>9549</v>
      </c>
      <c r="D2694" s="4"/>
      <c r="E2694" s="4"/>
      <c r="F2694" s="5">
        <v>255.63</v>
      </c>
      <c r="G2694" s="5">
        <v>255.63</v>
      </c>
    </row>
    <row r="2695" spans="1:7" x14ac:dyDescent="0.25">
      <c r="A2695" t="s">
        <v>8932</v>
      </c>
      <c r="B2695" t="s">
        <v>8933</v>
      </c>
      <c r="C2695" s="6" t="s">
        <v>9549</v>
      </c>
      <c r="D2695" s="4"/>
      <c r="E2695" s="4"/>
      <c r="F2695" s="5">
        <v>3717.22</v>
      </c>
      <c r="G2695" s="5">
        <v>3717.22</v>
      </c>
    </row>
    <row r="2696" spans="1:7" x14ac:dyDescent="0.25">
      <c r="A2696" t="s">
        <v>8934</v>
      </c>
      <c r="B2696" t="s">
        <v>8935</v>
      </c>
      <c r="C2696" s="6" t="s">
        <v>9549</v>
      </c>
      <c r="D2696" s="4"/>
      <c r="E2696" s="4" t="s">
        <v>8646</v>
      </c>
      <c r="F2696" s="5">
        <v>49.76</v>
      </c>
      <c r="G2696" s="5">
        <v>49.76</v>
      </c>
    </row>
    <row r="2697" spans="1:7" x14ac:dyDescent="0.25">
      <c r="A2697" t="s">
        <v>13063</v>
      </c>
      <c r="B2697" t="s">
        <v>13234</v>
      </c>
      <c r="C2697" s="6" t="s">
        <v>9549</v>
      </c>
      <c r="D2697" s="4"/>
      <c r="E2697" s="4"/>
      <c r="F2697" s="5">
        <v>428.84</v>
      </c>
      <c r="G2697" s="5">
        <v>428.84</v>
      </c>
    </row>
    <row r="2698" spans="1:7" x14ac:dyDescent="0.25">
      <c r="A2698" t="s">
        <v>8936</v>
      </c>
      <c r="B2698" t="s">
        <v>8937</v>
      </c>
      <c r="C2698" s="6" t="s">
        <v>9549</v>
      </c>
      <c r="D2698" s="4"/>
      <c r="E2698" s="4"/>
      <c r="F2698" s="5">
        <v>121</v>
      </c>
      <c r="G2698" s="5">
        <v>121</v>
      </c>
    </row>
    <row r="2699" spans="1:7" x14ac:dyDescent="0.25">
      <c r="A2699" t="s">
        <v>8938</v>
      </c>
      <c r="B2699" t="s">
        <v>8939</v>
      </c>
      <c r="C2699" s="6" t="s">
        <v>9536</v>
      </c>
      <c r="D2699" s="4"/>
      <c r="E2699" s="4"/>
      <c r="F2699" s="5">
        <v>165</v>
      </c>
      <c r="G2699" s="5">
        <v>165</v>
      </c>
    </row>
    <row r="2700" spans="1:7" x14ac:dyDescent="0.25">
      <c r="A2700" t="s">
        <v>13030</v>
      </c>
      <c r="B2700" t="s">
        <v>13205</v>
      </c>
      <c r="C2700" s="6" t="s">
        <v>9549</v>
      </c>
      <c r="D2700" s="4"/>
      <c r="E2700" s="4"/>
      <c r="F2700" s="5">
        <v>341.7</v>
      </c>
      <c r="G2700" s="5">
        <v>341.7</v>
      </c>
    </row>
    <row r="2701" spans="1:7" x14ac:dyDescent="0.25">
      <c r="A2701" t="s">
        <v>13170</v>
      </c>
      <c r="B2701" t="s">
        <v>13335</v>
      </c>
      <c r="C2701" s="6" t="s">
        <v>9549</v>
      </c>
      <c r="D2701" s="4"/>
      <c r="E2701" s="4"/>
      <c r="F2701" s="5">
        <v>148.09</v>
      </c>
      <c r="G2701" s="5">
        <v>148.09</v>
      </c>
    </row>
    <row r="2702" spans="1:7" x14ac:dyDescent="0.25">
      <c r="A2702" t="s">
        <v>8942</v>
      </c>
      <c r="B2702" t="s">
        <v>8943</v>
      </c>
      <c r="C2702" s="6" t="s">
        <v>9536</v>
      </c>
      <c r="D2702" s="4"/>
      <c r="E2702" s="4"/>
      <c r="F2702" s="5">
        <v>66.069999999999993</v>
      </c>
      <c r="G2702" s="5">
        <v>66.069999999999993</v>
      </c>
    </row>
    <row r="2703" spans="1:7" x14ac:dyDescent="0.25">
      <c r="A2703" t="s">
        <v>8944</v>
      </c>
      <c r="B2703" t="s">
        <v>8945</v>
      </c>
      <c r="C2703" s="6" t="s">
        <v>9549</v>
      </c>
      <c r="D2703" s="4"/>
      <c r="E2703" s="4"/>
      <c r="F2703" s="5">
        <v>2.09</v>
      </c>
      <c r="G2703" s="5">
        <v>2.09</v>
      </c>
    </row>
    <row r="2704" spans="1:7" x14ac:dyDescent="0.25">
      <c r="A2704" t="s">
        <v>13097</v>
      </c>
      <c r="B2704" t="s">
        <v>13266</v>
      </c>
      <c r="C2704" s="6" t="s">
        <v>9549</v>
      </c>
      <c r="D2704" s="4"/>
      <c r="E2704" s="4"/>
      <c r="F2704" s="5">
        <v>72.86</v>
      </c>
      <c r="G2704" s="5">
        <v>72.86</v>
      </c>
    </row>
    <row r="2705" spans="1:7" x14ac:dyDescent="0.25">
      <c r="A2705" t="s">
        <v>13665</v>
      </c>
      <c r="B2705" t="s">
        <v>13666</v>
      </c>
      <c r="C2705" s="6" t="s">
        <v>9549</v>
      </c>
      <c r="D2705" s="4"/>
      <c r="E2705" s="4"/>
      <c r="F2705" s="5">
        <v>25.26</v>
      </c>
      <c r="G2705" s="5">
        <v>25.26</v>
      </c>
    </row>
    <row r="2706" spans="1:7" x14ac:dyDescent="0.25">
      <c r="A2706" t="s">
        <v>13037</v>
      </c>
      <c r="B2706" t="s">
        <v>13211</v>
      </c>
      <c r="C2706" s="6" t="s">
        <v>9549</v>
      </c>
      <c r="D2706" s="4"/>
      <c r="E2706" s="4"/>
      <c r="F2706" s="5">
        <v>98.77</v>
      </c>
      <c r="G2706" s="5">
        <v>98.77</v>
      </c>
    </row>
    <row r="2707" spans="1:7" x14ac:dyDescent="0.25">
      <c r="A2707" t="s">
        <v>13057</v>
      </c>
      <c r="B2707" t="s">
        <v>13229</v>
      </c>
      <c r="C2707" s="6" t="s">
        <v>9536</v>
      </c>
      <c r="D2707" s="4"/>
      <c r="E2707" s="4"/>
      <c r="F2707" s="5">
        <v>196.11</v>
      </c>
      <c r="G2707" s="5">
        <v>196.11</v>
      </c>
    </row>
    <row r="2708" spans="1:7" x14ac:dyDescent="0.25">
      <c r="A2708" t="s">
        <v>8946</v>
      </c>
      <c r="B2708" t="s">
        <v>8778</v>
      </c>
      <c r="C2708" s="6" t="s">
        <v>9549</v>
      </c>
      <c r="D2708" s="4"/>
      <c r="E2708" s="4"/>
      <c r="F2708" s="5">
        <v>215.72</v>
      </c>
      <c r="G2708" s="5">
        <v>215.72</v>
      </c>
    </row>
    <row r="2709" spans="1:7" x14ac:dyDescent="0.25">
      <c r="A2709" t="s">
        <v>13098</v>
      </c>
      <c r="B2709" t="s">
        <v>13267</v>
      </c>
      <c r="C2709" s="6" t="s">
        <v>9549</v>
      </c>
      <c r="D2709" s="4"/>
      <c r="E2709" s="4"/>
      <c r="F2709" s="5">
        <v>53.68</v>
      </c>
      <c r="G2709" s="5">
        <v>53.68</v>
      </c>
    </row>
    <row r="2710" spans="1:7" x14ac:dyDescent="0.25">
      <c r="A2710" t="s">
        <v>8947</v>
      </c>
      <c r="B2710" t="s">
        <v>8948</v>
      </c>
      <c r="C2710" s="6" t="s">
        <v>9549</v>
      </c>
      <c r="D2710" s="4"/>
      <c r="E2710" s="4"/>
      <c r="F2710" s="5">
        <v>55.91</v>
      </c>
      <c r="G2710" s="5">
        <v>55.91</v>
      </c>
    </row>
    <row r="2711" spans="1:7" x14ac:dyDescent="0.25">
      <c r="A2711" t="s">
        <v>13040</v>
      </c>
      <c r="B2711" t="s">
        <v>13213</v>
      </c>
      <c r="C2711" s="6" t="s">
        <v>9549</v>
      </c>
      <c r="D2711" s="4"/>
      <c r="E2711" s="4"/>
      <c r="F2711" s="5">
        <v>67.56</v>
      </c>
      <c r="G2711" s="5">
        <v>67.56</v>
      </c>
    </row>
    <row r="2712" spans="1:7" x14ac:dyDescent="0.25">
      <c r="A2712" t="s">
        <v>8949</v>
      </c>
      <c r="B2712" t="s">
        <v>8950</v>
      </c>
      <c r="C2712" s="6" t="s">
        <v>9533</v>
      </c>
      <c r="D2712" s="4"/>
      <c r="E2712" s="4" t="s">
        <v>8645</v>
      </c>
      <c r="F2712" s="5">
        <v>1006.31</v>
      </c>
      <c r="G2712" s="5">
        <v>1006.31</v>
      </c>
    </row>
    <row r="2713" spans="1:7" x14ac:dyDescent="0.25">
      <c r="A2713" t="s">
        <v>8951</v>
      </c>
      <c r="B2713" t="s">
        <v>8952</v>
      </c>
      <c r="C2713" s="6" t="s">
        <v>9536</v>
      </c>
      <c r="D2713" s="4"/>
      <c r="E2713" s="4"/>
      <c r="F2713" s="5">
        <v>133.99</v>
      </c>
      <c r="G2713" s="5">
        <v>133.99</v>
      </c>
    </row>
    <row r="2714" spans="1:7" x14ac:dyDescent="0.25">
      <c r="A2714" t="s">
        <v>8953</v>
      </c>
      <c r="B2714" t="s">
        <v>8954</v>
      </c>
      <c r="C2714" s="6" t="s">
        <v>9549</v>
      </c>
      <c r="D2714" s="4"/>
      <c r="E2714" s="4"/>
      <c r="F2714" s="5">
        <v>22.04</v>
      </c>
      <c r="G2714" s="5">
        <v>22.04</v>
      </c>
    </row>
    <row r="2715" spans="1:7" x14ac:dyDescent="0.25">
      <c r="A2715" t="s">
        <v>13033</v>
      </c>
      <c r="B2715" t="s">
        <v>13208</v>
      </c>
      <c r="C2715" s="6" t="s">
        <v>9549</v>
      </c>
      <c r="D2715" s="4"/>
      <c r="E2715" s="4"/>
      <c r="F2715" s="5">
        <v>15.4</v>
      </c>
      <c r="G2715" s="5">
        <v>15.4</v>
      </c>
    </row>
    <row r="2716" spans="1:7" x14ac:dyDescent="0.25">
      <c r="A2716" t="s">
        <v>8956</v>
      </c>
      <c r="B2716" t="s">
        <v>8913</v>
      </c>
      <c r="C2716" s="6" t="s">
        <v>9503</v>
      </c>
      <c r="D2716" s="4"/>
      <c r="E2716" s="4" t="s">
        <v>8851</v>
      </c>
      <c r="F2716" s="5">
        <v>635.80999999999995</v>
      </c>
      <c r="G2716" s="5">
        <v>635.80999999999995</v>
      </c>
    </row>
    <row r="2717" spans="1:7" x14ac:dyDescent="0.25">
      <c r="A2717" t="s">
        <v>13106</v>
      </c>
      <c r="B2717" t="s">
        <v>13275</v>
      </c>
      <c r="C2717" s="6" t="s">
        <v>9549</v>
      </c>
      <c r="D2717" s="4"/>
      <c r="E2717" s="4" t="s">
        <v>8957</v>
      </c>
      <c r="F2717" s="5">
        <v>214.27</v>
      </c>
      <c r="G2717" s="5">
        <v>214.27</v>
      </c>
    </row>
    <row r="2718" spans="1:7" x14ac:dyDescent="0.25">
      <c r="A2718" t="s">
        <v>8958</v>
      </c>
      <c r="B2718" t="s">
        <v>8959</v>
      </c>
      <c r="C2718" s="6" t="s">
        <v>9549</v>
      </c>
      <c r="D2718" s="4"/>
      <c r="E2718" s="4" t="s">
        <v>8646</v>
      </c>
      <c r="F2718" s="5">
        <v>93.25</v>
      </c>
      <c r="G2718" s="5">
        <v>93.25</v>
      </c>
    </row>
    <row r="2719" spans="1:7" x14ac:dyDescent="0.25">
      <c r="A2719" t="s">
        <v>8960</v>
      </c>
      <c r="B2719" t="s">
        <v>8961</v>
      </c>
      <c r="C2719" s="6" t="s">
        <v>9549</v>
      </c>
      <c r="D2719" s="4"/>
      <c r="E2719" s="4"/>
      <c r="F2719" s="5">
        <v>9</v>
      </c>
      <c r="G2719" s="5">
        <v>9</v>
      </c>
    </row>
    <row r="2720" spans="1:7" x14ac:dyDescent="0.25">
      <c r="A2720" t="s">
        <v>8962</v>
      </c>
      <c r="B2720" t="s">
        <v>8963</v>
      </c>
      <c r="C2720" s="6" t="s">
        <v>9549</v>
      </c>
      <c r="D2720" s="4"/>
      <c r="E2720" s="4"/>
      <c r="F2720" s="5">
        <v>3.09</v>
      </c>
      <c r="G2720" s="5">
        <v>3.09</v>
      </c>
    </row>
    <row r="2721" spans="1:7" x14ac:dyDescent="0.25">
      <c r="A2721" t="s">
        <v>8964</v>
      </c>
      <c r="B2721" t="s">
        <v>8965</v>
      </c>
      <c r="C2721" s="6" t="s">
        <v>9549</v>
      </c>
      <c r="D2721" s="4"/>
      <c r="E2721" s="4"/>
      <c r="F2721" s="5">
        <v>22.18</v>
      </c>
      <c r="G2721" s="5">
        <v>22.18</v>
      </c>
    </row>
    <row r="2722" spans="1:7" x14ac:dyDescent="0.25">
      <c r="A2722" t="s">
        <v>13052</v>
      </c>
      <c r="B2722" t="s">
        <v>13225</v>
      </c>
      <c r="C2722" s="6" t="s">
        <v>9536</v>
      </c>
      <c r="D2722" s="4"/>
      <c r="E2722" s="4"/>
      <c r="F2722" s="5">
        <v>440.87</v>
      </c>
      <c r="G2722" s="5">
        <v>440.87</v>
      </c>
    </row>
    <row r="2723" spans="1:7" x14ac:dyDescent="0.25">
      <c r="A2723" t="s">
        <v>8967</v>
      </c>
      <c r="B2723" t="s">
        <v>8968</v>
      </c>
      <c r="C2723" s="6" t="s">
        <v>9549</v>
      </c>
      <c r="D2723" s="4"/>
      <c r="E2723" s="4"/>
      <c r="F2723" s="5">
        <v>12.32</v>
      </c>
      <c r="G2723" s="5">
        <v>12.32</v>
      </c>
    </row>
    <row r="2724" spans="1:7" x14ac:dyDescent="0.25">
      <c r="A2724" t="s">
        <v>8969</v>
      </c>
      <c r="B2724" t="s">
        <v>8970</v>
      </c>
      <c r="C2724" s="6" t="s">
        <v>9549</v>
      </c>
      <c r="D2724" s="4"/>
      <c r="E2724" s="4"/>
      <c r="F2724" s="5">
        <v>113.96</v>
      </c>
      <c r="G2724" s="5">
        <v>113.96</v>
      </c>
    </row>
    <row r="2725" spans="1:7" x14ac:dyDescent="0.25">
      <c r="A2725" t="s">
        <v>8971</v>
      </c>
      <c r="B2725" t="s">
        <v>8972</v>
      </c>
      <c r="C2725" s="6" t="s">
        <v>9533</v>
      </c>
      <c r="D2725" s="4"/>
      <c r="E2725" s="4" t="s">
        <v>8678</v>
      </c>
      <c r="F2725" s="5">
        <v>789.65</v>
      </c>
      <c r="G2725" s="5">
        <v>789.65</v>
      </c>
    </row>
    <row r="2726" spans="1:7" x14ac:dyDescent="0.25">
      <c r="A2726" t="s">
        <v>13118</v>
      </c>
      <c r="B2726" t="s">
        <v>8973</v>
      </c>
      <c r="C2726" s="6" t="s">
        <v>9549</v>
      </c>
      <c r="D2726" s="4"/>
      <c r="E2726" s="4"/>
      <c r="F2726" s="5">
        <v>251.33</v>
      </c>
      <c r="G2726" s="5">
        <v>251.33</v>
      </c>
    </row>
    <row r="2727" spans="1:7" x14ac:dyDescent="0.25">
      <c r="A2727" t="s">
        <v>8978</v>
      </c>
      <c r="B2727" t="s">
        <v>8979</v>
      </c>
      <c r="C2727" s="6" t="s">
        <v>9549</v>
      </c>
      <c r="D2727" s="4"/>
      <c r="E2727" s="4"/>
      <c r="F2727" s="5">
        <v>919.6</v>
      </c>
      <c r="G2727" s="5">
        <v>919.6</v>
      </c>
    </row>
    <row r="2728" spans="1:7" x14ac:dyDescent="0.25">
      <c r="A2728" t="s">
        <v>8980</v>
      </c>
      <c r="B2728" t="s">
        <v>8981</v>
      </c>
      <c r="C2728" s="6" t="s">
        <v>9549</v>
      </c>
      <c r="D2728" s="4"/>
      <c r="E2728" s="4"/>
      <c r="F2728" s="5">
        <v>496.17</v>
      </c>
      <c r="G2728" s="5">
        <v>496.17</v>
      </c>
    </row>
    <row r="2729" spans="1:7" x14ac:dyDescent="0.25">
      <c r="A2729" t="s">
        <v>8983</v>
      </c>
      <c r="B2729" t="s">
        <v>8984</v>
      </c>
      <c r="C2729" s="6" t="s">
        <v>9549</v>
      </c>
      <c r="D2729" s="4"/>
      <c r="E2729" s="4"/>
      <c r="F2729" s="5">
        <v>397.22</v>
      </c>
      <c r="G2729" s="5">
        <v>397.22</v>
      </c>
    </row>
    <row r="2730" spans="1:7" x14ac:dyDescent="0.25">
      <c r="A2730" t="s">
        <v>8985</v>
      </c>
      <c r="B2730" t="s">
        <v>8986</v>
      </c>
      <c r="C2730" s="6" t="s">
        <v>9533</v>
      </c>
      <c r="D2730" s="4"/>
      <c r="E2730" s="4" t="s">
        <v>8678</v>
      </c>
      <c r="F2730" s="5">
        <v>633.70000000000005</v>
      </c>
      <c r="G2730" s="5">
        <v>633.70000000000005</v>
      </c>
    </row>
    <row r="2731" spans="1:7" x14ac:dyDescent="0.25">
      <c r="A2731" t="s">
        <v>8987</v>
      </c>
      <c r="B2731" t="s">
        <v>8988</v>
      </c>
      <c r="C2731" s="6" t="s">
        <v>9549</v>
      </c>
      <c r="D2731" s="4"/>
      <c r="E2731" s="4" t="s">
        <v>8676</v>
      </c>
      <c r="F2731" s="5">
        <v>568.66999999999996</v>
      </c>
      <c r="G2731" s="5">
        <v>568.66999999999996</v>
      </c>
    </row>
    <row r="2732" spans="1:7" x14ac:dyDescent="0.25">
      <c r="A2732" t="s">
        <v>8989</v>
      </c>
      <c r="B2732" t="s">
        <v>8990</v>
      </c>
      <c r="C2732" s="6" t="s">
        <v>9549</v>
      </c>
      <c r="D2732" s="4"/>
      <c r="E2732" s="4"/>
      <c r="F2732" s="5">
        <v>171.65</v>
      </c>
      <c r="G2732" s="5">
        <v>171.65</v>
      </c>
    </row>
    <row r="2733" spans="1:7" x14ac:dyDescent="0.25">
      <c r="A2733" t="s">
        <v>8991</v>
      </c>
      <c r="B2733" t="s">
        <v>13667</v>
      </c>
      <c r="C2733" s="6" t="s">
        <v>9533</v>
      </c>
      <c r="D2733" s="4"/>
      <c r="E2733" s="4" t="s">
        <v>8992</v>
      </c>
      <c r="F2733" s="5">
        <v>3141.61</v>
      </c>
      <c r="G2733" s="5">
        <v>3141.61</v>
      </c>
    </row>
    <row r="2734" spans="1:7" x14ac:dyDescent="0.25">
      <c r="A2734" t="s">
        <v>8993</v>
      </c>
      <c r="B2734" t="s">
        <v>8994</v>
      </c>
      <c r="C2734" s="6" t="s">
        <v>9549</v>
      </c>
      <c r="D2734" s="4"/>
      <c r="E2734" s="4"/>
      <c r="F2734" s="5">
        <v>17.39</v>
      </c>
      <c r="G2734" s="5">
        <v>17.39</v>
      </c>
    </row>
    <row r="2735" spans="1:7" x14ac:dyDescent="0.25">
      <c r="A2735" t="s">
        <v>8995</v>
      </c>
      <c r="B2735" t="s">
        <v>8996</v>
      </c>
      <c r="C2735" s="6" t="s">
        <v>9549</v>
      </c>
      <c r="D2735" s="4"/>
      <c r="E2735" s="4"/>
      <c r="F2735" s="5">
        <v>3613.5</v>
      </c>
      <c r="G2735" s="5">
        <v>3613.5</v>
      </c>
    </row>
    <row r="2736" spans="1:7" x14ac:dyDescent="0.25">
      <c r="A2736" t="s">
        <v>8997</v>
      </c>
      <c r="B2736" t="s">
        <v>8998</v>
      </c>
      <c r="C2736" s="6" t="s">
        <v>9549</v>
      </c>
      <c r="D2736" s="4"/>
      <c r="E2736" s="4"/>
      <c r="F2736" s="5">
        <v>973.85</v>
      </c>
      <c r="G2736" s="5">
        <v>973.85</v>
      </c>
    </row>
    <row r="2737" spans="1:7" x14ac:dyDescent="0.25">
      <c r="A2737" t="s">
        <v>13137</v>
      </c>
      <c r="B2737" t="s">
        <v>13303</v>
      </c>
      <c r="C2737" s="6" t="s">
        <v>9533</v>
      </c>
      <c r="D2737" s="4"/>
      <c r="E2737" s="4" t="s">
        <v>8678</v>
      </c>
      <c r="F2737" s="5">
        <v>4988.3900000000003</v>
      </c>
      <c r="G2737" s="5">
        <v>4988.3900000000003</v>
      </c>
    </row>
    <row r="2738" spans="1:7" x14ac:dyDescent="0.25">
      <c r="A2738" t="s">
        <v>8999</v>
      </c>
      <c r="B2738" t="s">
        <v>9000</v>
      </c>
      <c r="C2738" s="6" t="s">
        <v>9533</v>
      </c>
      <c r="D2738" s="4"/>
      <c r="E2738" s="4" t="s">
        <v>8707</v>
      </c>
      <c r="F2738" s="5">
        <v>1675</v>
      </c>
      <c r="G2738" s="5">
        <v>1675</v>
      </c>
    </row>
    <row r="2739" spans="1:7" x14ac:dyDescent="0.25">
      <c r="A2739" t="s">
        <v>9001</v>
      </c>
      <c r="B2739" t="s">
        <v>9002</v>
      </c>
      <c r="C2739" s="6" t="s">
        <v>9533</v>
      </c>
      <c r="D2739" s="4"/>
      <c r="E2739" s="4" t="s">
        <v>8678</v>
      </c>
      <c r="F2739" s="5">
        <v>2292.9499999999998</v>
      </c>
      <c r="G2739" s="5">
        <v>2292.9499999999998</v>
      </c>
    </row>
    <row r="2740" spans="1:7" x14ac:dyDescent="0.25">
      <c r="A2740" t="s">
        <v>9003</v>
      </c>
      <c r="B2740" t="s">
        <v>8799</v>
      </c>
      <c r="C2740" s="6" t="s">
        <v>9503</v>
      </c>
      <c r="D2740" s="4"/>
      <c r="E2740" s="4" t="s">
        <v>8785</v>
      </c>
      <c r="F2740" s="5">
        <v>998.3</v>
      </c>
      <c r="G2740" s="5">
        <v>998.3</v>
      </c>
    </row>
    <row r="2741" spans="1:7" x14ac:dyDescent="0.25">
      <c r="A2741" t="s">
        <v>9004</v>
      </c>
      <c r="B2741" t="s">
        <v>9005</v>
      </c>
      <c r="C2741" s="6" t="s">
        <v>9549</v>
      </c>
      <c r="D2741" s="4"/>
      <c r="E2741" s="4"/>
      <c r="F2741" s="5">
        <v>477.52</v>
      </c>
      <c r="G2741" s="5">
        <v>477.52</v>
      </c>
    </row>
    <row r="2742" spans="1:7" x14ac:dyDescent="0.25">
      <c r="A2742" t="s">
        <v>9006</v>
      </c>
      <c r="B2742" t="s">
        <v>9007</v>
      </c>
      <c r="C2742" s="6" t="s">
        <v>9533</v>
      </c>
      <c r="D2742" s="4"/>
      <c r="E2742" s="4" t="s">
        <v>8713</v>
      </c>
      <c r="F2742" s="5">
        <v>7342.5</v>
      </c>
      <c r="G2742" s="5">
        <v>7342.5</v>
      </c>
    </row>
    <row r="2743" spans="1:7" x14ac:dyDescent="0.25">
      <c r="A2743" t="s">
        <v>13171</v>
      </c>
      <c r="B2743" t="s">
        <v>13336</v>
      </c>
      <c r="C2743" s="6" t="s">
        <v>9533</v>
      </c>
      <c r="D2743" s="4"/>
      <c r="E2743" s="4" t="s">
        <v>8678</v>
      </c>
      <c r="F2743" s="5">
        <v>3080.51</v>
      </c>
      <c r="G2743" s="5">
        <v>3080.51</v>
      </c>
    </row>
    <row r="2744" spans="1:7" x14ac:dyDescent="0.25">
      <c r="A2744" t="s">
        <v>9008</v>
      </c>
      <c r="B2744" t="s">
        <v>9009</v>
      </c>
      <c r="C2744" s="6" t="s">
        <v>9533</v>
      </c>
      <c r="D2744" s="4"/>
      <c r="E2744" s="4" t="s">
        <v>8678</v>
      </c>
      <c r="F2744" s="5">
        <v>2634.78</v>
      </c>
      <c r="G2744" s="5">
        <v>2634.78</v>
      </c>
    </row>
    <row r="2745" spans="1:7" x14ac:dyDescent="0.25">
      <c r="A2745" t="s">
        <v>9010</v>
      </c>
      <c r="B2745" t="s">
        <v>9011</v>
      </c>
      <c r="C2745" s="6" t="s">
        <v>9533</v>
      </c>
      <c r="D2745" s="4"/>
      <c r="E2745" s="4" t="s">
        <v>8645</v>
      </c>
      <c r="F2745" s="5">
        <v>2219.81</v>
      </c>
      <c r="G2745" s="5">
        <v>2219.81</v>
      </c>
    </row>
    <row r="2746" spans="1:7" x14ac:dyDescent="0.25">
      <c r="A2746" t="s">
        <v>9012</v>
      </c>
      <c r="B2746" t="s">
        <v>9013</v>
      </c>
      <c r="C2746" s="6" t="s">
        <v>9533</v>
      </c>
      <c r="D2746" s="4"/>
      <c r="E2746" s="4" t="s">
        <v>8645</v>
      </c>
      <c r="F2746" s="5">
        <v>1856.02</v>
      </c>
      <c r="G2746" s="5">
        <v>1856.02</v>
      </c>
    </row>
    <row r="2747" spans="1:7" x14ac:dyDescent="0.25">
      <c r="A2747" t="s">
        <v>13668</v>
      </c>
      <c r="B2747" t="s">
        <v>13669</v>
      </c>
      <c r="C2747" s="6" t="s">
        <v>9533</v>
      </c>
      <c r="D2747" s="4"/>
      <c r="E2747" s="4" t="s">
        <v>8713</v>
      </c>
      <c r="F2747" s="5">
        <v>3630</v>
      </c>
      <c r="G2747" s="5">
        <v>3630</v>
      </c>
    </row>
    <row r="2748" spans="1:7" x14ac:dyDescent="0.25">
      <c r="A2748" t="s">
        <v>13172</v>
      </c>
      <c r="B2748" t="s">
        <v>13337</v>
      </c>
      <c r="C2748" s="6" t="s">
        <v>9533</v>
      </c>
      <c r="D2748" s="4"/>
      <c r="E2748" s="4" t="s">
        <v>8713</v>
      </c>
      <c r="F2748" s="5">
        <v>3630</v>
      </c>
      <c r="G2748" s="5">
        <v>3630</v>
      </c>
    </row>
    <row r="2749" spans="1:7" x14ac:dyDescent="0.25">
      <c r="A2749" t="s">
        <v>9014</v>
      </c>
      <c r="B2749" t="s">
        <v>9015</v>
      </c>
      <c r="C2749" s="6" t="s">
        <v>9533</v>
      </c>
      <c r="D2749" s="4"/>
      <c r="E2749" s="4" t="s">
        <v>8678</v>
      </c>
      <c r="F2749" s="5">
        <v>782.85</v>
      </c>
      <c r="G2749" s="5">
        <v>782.85</v>
      </c>
    </row>
    <row r="2750" spans="1:7" x14ac:dyDescent="0.25">
      <c r="A2750" t="s">
        <v>9016</v>
      </c>
      <c r="B2750" t="s">
        <v>9017</v>
      </c>
      <c r="C2750" s="6" t="s">
        <v>9533</v>
      </c>
      <c r="D2750" s="4"/>
      <c r="E2750" s="4" t="s">
        <v>8678</v>
      </c>
      <c r="F2750" s="5">
        <v>782.85</v>
      </c>
      <c r="G2750" s="5">
        <v>782.85</v>
      </c>
    </row>
    <row r="2751" spans="1:7" x14ac:dyDescent="0.25">
      <c r="A2751" t="s">
        <v>9018</v>
      </c>
      <c r="B2751" t="s">
        <v>13670</v>
      </c>
      <c r="C2751" s="6" t="s">
        <v>9549</v>
      </c>
      <c r="D2751" s="4"/>
      <c r="E2751" s="4"/>
      <c r="F2751" s="5">
        <v>865.42</v>
      </c>
      <c r="G2751" s="5">
        <v>865.42</v>
      </c>
    </row>
    <row r="2752" spans="1:7" x14ac:dyDescent="0.25">
      <c r="A2752" t="s">
        <v>9019</v>
      </c>
      <c r="B2752" t="s">
        <v>9020</v>
      </c>
      <c r="C2752" s="6" t="s">
        <v>9503</v>
      </c>
      <c r="D2752" s="4"/>
      <c r="E2752" s="4" t="s">
        <v>921</v>
      </c>
      <c r="F2752" s="5">
        <v>2994.76</v>
      </c>
      <c r="G2752" s="5">
        <v>2994.76</v>
      </c>
    </row>
    <row r="2753" spans="1:7" x14ac:dyDescent="0.25">
      <c r="A2753" t="s">
        <v>9021</v>
      </c>
      <c r="B2753" t="s">
        <v>9022</v>
      </c>
      <c r="C2753" s="6" t="s">
        <v>9533</v>
      </c>
      <c r="D2753" s="4"/>
      <c r="E2753" s="4" t="s">
        <v>8713</v>
      </c>
      <c r="F2753" s="5">
        <v>4884</v>
      </c>
      <c r="G2753" s="5">
        <v>4884</v>
      </c>
    </row>
    <row r="2754" spans="1:7" x14ac:dyDescent="0.25">
      <c r="A2754" t="s">
        <v>9023</v>
      </c>
      <c r="B2754" t="s">
        <v>9024</v>
      </c>
      <c r="C2754" s="6" t="s">
        <v>9533</v>
      </c>
      <c r="D2754" s="4"/>
      <c r="E2754" s="4" t="s">
        <v>8678</v>
      </c>
      <c r="F2754" s="5">
        <v>4775.76</v>
      </c>
      <c r="G2754" s="5">
        <v>4775.76</v>
      </c>
    </row>
    <row r="2755" spans="1:7" x14ac:dyDescent="0.25">
      <c r="A2755" t="s">
        <v>13173</v>
      </c>
      <c r="B2755" t="s">
        <v>13338</v>
      </c>
      <c r="C2755" s="6" t="s">
        <v>9533</v>
      </c>
      <c r="D2755" s="4"/>
      <c r="E2755" s="4" t="s">
        <v>8713</v>
      </c>
      <c r="F2755" s="5">
        <v>3630</v>
      </c>
      <c r="G2755" s="5">
        <v>3630</v>
      </c>
    </row>
    <row r="2756" spans="1:7" x14ac:dyDescent="0.25">
      <c r="A2756" t="s">
        <v>9025</v>
      </c>
      <c r="B2756" t="s">
        <v>9026</v>
      </c>
      <c r="C2756" s="6" t="s">
        <v>9533</v>
      </c>
      <c r="D2756" s="4"/>
      <c r="E2756" s="4" t="s">
        <v>8678</v>
      </c>
      <c r="F2756" s="5">
        <v>396.01</v>
      </c>
      <c r="G2756" s="5">
        <v>396.01</v>
      </c>
    </row>
    <row r="2757" spans="1:7" x14ac:dyDescent="0.25">
      <c r="A2757" t="s">
        <v>13671</v>
      </c>
      <c r="B2757" t="s">
        <v>13672</v>
      </c>
      <c r="C2757" s="6" t="s">
        <v>9533</v>
      </c>
      <c r="D2757" s="4"/>
      <c r="E2757" s="4" t="s">
        <v>8713</v>
      </c>
      <c r="F2757" s="5">
        <v>3630</v>
      </c>
      <c r="G2757" s="5">
        <v>3630</v>
      </c>
    </row>
    <row r="2758" spans="1:7" x14ac:dyDescent="0.25">
      <c r="A2758" t="s">
        <v>9027</v>
      </c>
      <c r="B2758" t="s">
        <v>9028</v>
      </c>
      <c r="C2758" s="6" t="s">
        <v>9533</v>
      </c>
      <c r="D2758" s="4"/>
      <c r="E2758" s="4" t="s">
        <v>8678</v>
      </c>
      <c r="F2758" s="5">
        <v>1695.51</v>
      </c>
      <c r="G2758" s="5">
        <v>1695.51</v>
      </c>
    </row>
    <row r="2759" spans="1:7" x14ac:dyDescent="0.25">
      <c r="A2759" t="s">
        <v>9029</v>
      </c>
      <c r="B2759" t="s">
        <v>8878</v>
      </c>
      <c r="C2759" s="6" t="s">
        <v>9503</v>
      </c>
      <c r="D2759" s="4"/>
      <c r="E2759" s="4" t="s">
        <v>921</v>
      </c>
      <c r="F2759" s="5">
        <v>2994.76</v>
      </c>
      <c r="G2759" s="5">
        <v>2994.76</v>
      </c>
    </row>
    <row r="2760" spans="1:7" x14ac:dyDescent="0.25">
      <c r="A2760" t="s">
        <v>9030</v>
      </c>
      <c r="B2760" t="s">
        <v>9031</v>
      </c>
      <c r="C2760" s="6" t="s">
        <v>9549</v>
      </c>
      <c r="D2760" s="4"/>
      <c r="E2760" s="4"/>
      <c r="F2760" s="5">
        <v>281.61</v>
      </c>
      <c r="G2760" s="5">
        <v>281.61</v>
      </c>
    </row>
    <row r="2761" spans="1:7" x14ac:dyDescent="0.25">
      <c r="A2761" t="s">
        <v>9032</v>
      </c>
      <c r="B2761" t="s">
        <v>9033</v>
      </c>
      <c r="C2761" s="6" t="s">
        <v>9549</v>
      </c>
      <c r="D2761" s="4"/>
      <c r="E2761" s="4"/>
      <c r="F2761" s="5">
        <v>724.63</v>
      </c>
      <c r="G2761" s="5">
        <v>724.63</v>
      </c>
    </row>
    <row r="2762" spans="1:7" x14ac:dyDescent="0.25">
      <c r="A2762" t="s">
        <v>9034</v>
      </c>
      <c r="B2762" t="s">
        <v>9035</v>
      </c>
      <c r="C2762" s="6" t="s">
        <v>9549</v>
      </c>
      <c r="D2762" s="4"/>
      <c r="E2762" s="4"/>
      <c r="F2762" s="5">
        <v>724.63</v>
      </c>
      <c r="G2762" s="5">
        <v>724.63</v>
      </c>
    </row>
    <row r="2763" spans="1:7" x14ac:dyDescent="0.25">
      <c r="A2763" t="s">
        <v>13174</v>
      </c>
      <c r="B2763" t="s">
        <v>13339</v>
      </c>
      <c r="C2763" s="6" t="s">
        <v>9533</v>
      </c>
      <c r="D2763" s="4"/>
      <c r="E2763" s="4" t="s">
        <v>8678</v>
      </c>
      <c r="F2763" s="5">
        <v>714.12</v>
      </c>
      <c r="G2763" s="5">
        <v>714.12</v>
      </c>
    </row>
    <row r="2764" spans="1:7" x14ac:dyDescent="0.25">
      <c r="A2764" t="s">
        <v>13175</v>
      </c>
      <c r="B2764" t="s">
        <v>13340</v>
      </c>
      <c r="C2764" s="6" t="s">
        <v>9533</v>
      </c>
      <c r="D2764" s="4"/>
      <c r="E2764" s="4" t="s">
        <v>8678</v>
      </c>
      <c r="F2764" s="5">
        <v>3546.31</v>
      </c>
      <c r="G2764" s="5">
        <v>3546.31</v>
      </c>
    </row>
    <row r="2765" spans="1:7" x14ac:dyDescent="0.25">
      <c r="A2765" t="s">
        <v>9036</v>
      </c>
      <c r="B2765" t="s">
        <v>9037</v>
      </c>
      <c r="C2765" s="6" t="s">
        <v>9533</v>
      </c>
      <c r="D2765" s="4"/>
      <c r="E2765" s="4" t="s">
        <v>8678</v>
      </c>
      <c r="F2765" s="5">
        <v>769.9</v>
      </c>
      <c r="G2765" s="5">
        <v>769.9</v>
      </c>
    </row>
    <row r="2766" spans="1:7" x14ac:dyDescent="0.25">
      <c r="A2766" t="s">
        <v>9038</v>
      </c>
      <c r="B2766" t="s">
        <v>9039</v>
      </c>
      <c r="C2766" s="6" t="s">
        <v>9533</v>
      </c>
      <c r="D2766" s="4"/>
      <c r="E2766" s="4" t="s">
        <v>8678</v>
      </c>
      <c r="F2766" s="5">
        <v>769.9</v>
      </c>
      <c r="G2766" s="5">
        <v>769.9</v>
      </c>
    </row>
    <row r="2767" spans="1:7" x14ac:dyDescent="0.25">
      <c r="A2767" t="s">
        <v>13176</v>
      </c>
      <c r="B2767" t="s">
        <v>13341</v>
      </c>
      <c r="C2767" s="6" t="s">
        <v>9533</v>
      </c>
      <c r="D2767" s="4"/>
      <c r="E2767" s="4" t="s">
        <v>8678</v>
      </c>
      <c r="F2767" s="5">
        <v>582.09</v>
      </c>
      <c r="G2767" s="5">
        <v>582.09</v>
      </c>
    </row>
    <row r="2768" spans="1:7" x14ac:dyDescent="0.25">
      <c r="A2768" t="s">
        <v>9040</v>
      </c>
      <c r="B2768" t="s">
        <v>9041</v>
      </c>
      <c r="C2768" s="6" t="s">
        <v>9533</v>
      </c>
      <c r="D2768" s="4"/>
      <c r="E2768" s="4" t="s">
        <v>8678</v>
      </c>
      <c r="F2768" s="5">
        <v>582.09</v>
      </c>
      <c r="G2768" s="5">
        <v>582.09</v>
      </c>
    </row>
    <row r="2769" spans="1:7" x14ac:dyDescent="0.25">
      <c r="A2769" t="s">
        <v>9042</v>
      </c>
      <c r="B2769" t="s">
        <v>9043</v>
      </c>
      <c r="C2769" s="6" t="s">
        <v>9533</v>
      </c>
      <c r="D2769" s="4"/>
      <c r="E2769" s="4" t="s">
        <v>8678</v>
      </c>
      <c r="F2769" s="5">
        <v>664.77</v>
      </c>
      <c r="G2769" s="5">
        <v>664.77</v>
      </c>
    </row>
    <row r="2770" spans="1:7" x14ac:dyDescent="0.25">
      <c r="A2770" t="s">
        <v>9044</v>
      </c>
      <c r="B2770" t="s">
        <v>9045</v>
      </c>
      <c r="C2770" s="6" t="s">
        <v>9533</v>
      </c>
      <c r="D2770" s="4"/>
      <c r="E2770" s="4" t="s">
        <v>8678</v>
      </c>
      <c r="F2770" s="5">
        <v>638.12</v>
      </c>
      <c r="G2770" s="5">
        <v>638.12</v>
      </c>
    </row>
    <row r="2771" spans="1:7" x14ac:dyDescent="0.25">
      <c r="A2771" t="s">
        <v>9046</v>
      </c>
      <c r="B2771" t="s">
        <v>9047</v>
      </c>
      <c r="C2771" s="6" t="s">
        <v>9549</v>
      </c>
      <c r="D2771" s="4"/>
      <c r="E2771" s="4"/>
      <c r="F2771" s="5">
        <v>151.69</v>
      </c>
      <c r="G2771" s="5">
        <v>151.69</v>
      </c>
    </row>
    <row r="2772" spans="1:7" x14ac:dyDescent="0.25">
      <c r="A2772" t="s">
        <v>13021</v>
      </c>
      <c r="B2772" t="s">
        <v>9048</v>
      </c>
      <c r="C2772" s="6" t="s">
        <v>9549</v>
      </c>
      <c r="D2772" s="4"/>
      <c r="E2772" s="4"/>
      <c r="F2772" s="5">
        <v>88</v>
      </c>
      <c r="G2772" s="5">
        <v>88</v>
      </c>
    </row>
    <row r="2773" spans="1:7" x14ac:dyDescent="0.25">
      <c r="A2773" t="s">
        <v>13024</v>
      </c>
      <c r="B2773" t="s">
        <v>13199</v>
      </c>
      <c r="C2773" s="6" t="s">
        <v>9549</v>
      </c>
      <c r="D2773" s="4"/>
      <c r="E2773" s="4"/>
      <c r="F2773" s="5">
        <v>165</v>
      </c>
      <c r="G2773" s="5">
        <v>165</v>
      </c>
    </row>
    <row r="2774" spans="1:7" x14ac:dyDescent="0.25">
      <c r="A2774" t="s">
        <v>9049</v>
      </c>
      <c r="B2774" t="s">
        <v>9050</v>
      </c>
      <c r="C2774" s="6" t="s">
        <v>9549</v>
      </c>
      <c r="D2774" s="4"/>
      <c r="E2774" s="4"/>
      <c r="F2774" s="5">
        <v>220</v>
      </c>
      <c r="G2774" s="5">
        <v>220</v>
      </c>
    </row>
    <row r="2775" spans="1:7" x14ac:dyDescent="0.25">
      <c r="A2775" t="s">
        <v>9051</v>
      </c>
      <c r="B2775" t="s">
        <v>9052</v>
      </c>
      <c r="C2775" s="6" t="s">
        <v>9549</v>
      </c>
      <c r="D2775" s="4"/>
      <c r="E2775" s="4"/>
      <c r="F2775" s="5">
        <v>242.5</v>
      </c>
      <c r="G2775" s="5">
        <v>242.5</v>
      </c>
    </row>
    <row r="2776" spans="1:7" x14ac:dyDescent="0.25">
      <c r="A2776" t="s">
        <v>13064</v>
      </c>
      <c r="B2776" t="s">
        <v>13235</v>
      </c>
      <c r="C2776" s="6" t="s">
        <v>9549</v>
      </c>
      <c r="D2776" s="4"/>
      <c r="E2776" s="4"/>
      <c r="F2776" s="5">
        <v>220</v>
      </c>
      <c r="G2776" s="5">
        <v>220</v>
      </c>
    </row>
    <row r="2777" spans="1:7" x14ac:dyDescent="0.25">
      <c r="A2777" t="s">
        <v>13673</v>
      </c>
      <c r="B2777" t="s">
        <v>13674</v>
      </c>
      <c r="C2777" s="6" t="s">
        <v>9533</v>
      </c>
      <c r="D2777" s="4"/>
      <c r="E2777" s="4" t="s">
        <v>8678</v>
      </c>
      <c r="F2777" s="5">
        <v>746.13</v>
      </c>
      <c r="G2777" s="5">
        <v>746.13</v>
      </c>
    </row>
    <row r="2778" spans="1:7" x14ac:dyDescent="0.25">
      <c r="A2778" t="s">
        <v>9053</v>
      </c>
      <c r="B2778" t="s">
        <v>9054</v>
      </c>
      <c r="C2778" s="6" t="s">
        <v>9533</v>
      </c>
      <c r="D2778" s="4"/>
      <c r="E2778" s="4" t="s">
        <v>8678</v>
      </c>
      <c r="F2778" s="5">
        <v>746.13</v>
      </c>
      <c r="G2778" s="5">
        <v>746.13</v>
      </c>
    </row>
    <row r="2779" spans="1:7" x14ac:dyDescent="0.25">
      <c r="A2779" t="s">
        <v>9055</v>
      </c>
      <c r="B2779" t="s">
        <v>9056</v>
      </c>
      <c r="C2779" s="6" t="s">
        <v>9533</v>
      </c>
      <c r="D2779" s="4"/>
      <c r="E2779" s="4" t="s">
        <v>8678</v>
      </c>
      <c r="F2779" s="5">
        <v>912.04</v>
      </c>
      <c r="G2779" s="5">
        <v>912.04</v>
      </c>
    </row>
    <row r="2780" spans="1:7" x14ac:dyDescent="0.25">
      <c r="A2780" t="s">
        <v>9057</v>
      </c>
      <c r="B2780" t="s">
        <v>9058</v>
      </c>
      <c r="C2780" s="6" t="s">
        <v>9549</v>
      </c>
      <c r="D2780" s="4"/>
      <c r="E2780" s="4"/>
      <c r="F2780" s="5">
        <v>6.05</v>
      </c>
      <c r="G2780" s="5">
        <v>6.05</v>
      </c>
    </row>
    <row r="2781" spans="1:7" x14ac:dyDescent="0.25">
      <c r="A2781" t="s">
        <v>9059</v>
      </c>
      <c r="B2781" t="s">
        <v>9060</v>
      </c>
      <c r="C2781" s="6" t="s">
        <v>9533</v>
      </c>
      <c r="D2781" s="4"/>
      <c r="E2781" s="4" t="s">
        <v>8713</v>
      </c>
      <c r="F2781" s="5">
        <v>2640</v>
      </c>
      <c r="G2781" s="5">
        <v>2640</v>
      </c>
    </row>
    <row r="2782" spans="1:7" x14ac:dyDescent="0.25">
      <c r="A2782" t="s">
        <v>9061</v>
      </c>
      <c r="B2782" t="s">
        <v>9062</v>
      </c>
      <c r="C2782" s="6" t="s">
        <v>9533</v>
      </c>
      <c r="D2782" s="4"/>
      <c r="E2782" s="4" t="s">
        <v>8713</v>
      </c>
      <c r="F2782" s="5">
        <v>1815</v>
      </c>
      <c r="G2782" s="5">
        <v>1815</v>
      </c>
    </row>
    <row r="2783" spans="1:7" x14ac:dyDescent="0.25">
      <c r="A2783" t="s">
        <v>9063</v>
      </c>
      <c r="B2783" t="s">
        <v>9064</v>
      </c>
      <c r="C2783" s="6" t="s">
        <v>9549</v>
      </c>
      <c r="D2783" s="4"/>
      <c r="E2783" s="4"/>
      <c r="F2783" s="5">
        <v>31.37</v>
      </c>
      <c r="G2783" s="5">
        <v>31.37</v>
      </c>
    </row>
    <row r="2784" spans="1:7" x14ac:dyDescent="0.25">
      <c r="A2784" t="s">
        <v>9065</v>
      </c>
      <c r="B2784" t="s">
        <v>9066</v>
      </c>
      <c r="C2784" s="6" t="s">
        <v>9533</v>
      </c>
      <c r="D2784" s="4"/>
      <c r="E2784" s="4" t="s">
        <v>8713</v>
      </c>
      <c r="F2784" s="5">
        <v>7342.5</v>
      </c>
      <c r="G2784" s="5">
        <v>7342.5</v>
      </c>
    </row>
    <row r="2785" spans="1:7" x14ac:dyDescent="0.25">
      <c r="A2785" t="s">
        <v>13177</v>
      </c>
      <c r="B2785" t="s">
        <v>13342</v>
      </c>
      <c r="C2785" s="6" t="s">
        <v>9533</v>
      </c>
      <c r="D2785" s="4"/>
      <c r="E2785" s="4" t="s">
        <v>8713</v>
      </c>
      <c r="F2785" s="5">
        <v>3643.2</v>
      </c>
      <c r="G2785" s="5">
        <v>3643.2</v>
      </c>
    </row>
    <row r="2786" spans="1:7" x14ac:dyDescent="0.25">
      <c r="A2786" t="s">
        <v>9067</v>
      </c>
      <c r="B2786" t="s">
        <v>9068</v>
      </c>
      <c r="C2786" s="6" t="s">
        <v>9536</v>
      </c>
      <c r="D2786" s="4"/>
      <c r="E2786" s="4"/>
      <c r="F2786" s="5">
        <v>2692.01</v>
      </c>
      <c r="G2786" s="5">
        <v>2692.01</v>
      </c>
    </row>
    <row r="2787" spans="1:7" x14ac:dyDescent="0.25">
      <c r="A2787" t="s">
        <v>9069</v>
      </c>
      <c r="B2787" t="s">
        <v>9070</v>
      </c>
      <c r="C2787" s="6" t="s">
        <v>9503</v>
      </c>
      <c r="D2787" s="4"/>
      <c r="E2787" s="4" t="s">
        <v>8785</v>
      </c>
      <c r="F2787" s="5">
        <v>819.5</v>
      </c>
      <c r="G2787" s="5">
        <v>819.5</v>
      </c>
    </row>
    <row r="2788" spans="1:7" x14ac:dyDescent="0.25">
      <c r="A2788" t="s">
        <v>9071</v>
      </c>
      <c r="B2788" t="s">
        <v>9072</v>
      </c>
      <c r="C2788" s="6" t="s">
        <v>9503</v>
      </c>
      <c r="D2788" s="4"/>
      <c r="E2788" s="4" t="s">
        <v>8785</v>
      </c>
      <c r="F2788" s="5">
        <v>901.46</v>
      </c>
      <c r="G2788" s="5">
        <v>901.46</v>
      </c>
    </row>
    <row r="2789" spans="1:7" x14ac:dyDescent="0.25">
      <c r="A2789" t="s">
        <v>9073</v>
      </c>
      <c r="B2789" t="s">
        <v>8835</v>
      </c>
      <c r="C2789" s="6" t="s">
        <v>9503</v>
      </c>
      <c r="D2789" s="4"/>
      <c r="E2789" s="4" t="s">
        <v>8785</v>
      </c>
      <c r="F2789" s="5">
        <v>819.5</v>
      </c>
      <c r="G2789" s="5">
        <v>819.5</v>
      </c>
    </row>
    <row r="2790" spans="1:7" x14ac:dyDescent="0.25">
      <c r="A2790" t="s">
        <v>9074</v>
      </c>
      <c r="B2790" t="s">
        <v>8802</v>
      </c>
      <c r="C2790" s="6" t="s">
        <v>9503</v>
      </c>
      <c r="D2790" s="4"/>
      <c r="E2790" s="4" t="s">
        <v>8785</v>
      </c>
      <c r="F2790" s="5">
        <v>901.46</v>
      </c>
      <c r="G2790" s="5">
        <v>901.46</v>
      </c>
    </row>
    <row r="2791" spans="1:7" x14ac:dyDescent="0.25">
      <c r="A2791" t="s">
        <v>9075</v>
      </c>
      <c r="B2791" t="s">
        <v>8836</v>
      </c>
      <c r="C2791" s="6" t="s">
        <v>9503</v>
      </c>
      <c r="D2791" s="4"/>
      <c r="E2791" s="4" t="s">
        <v>8785</v>
      </c>
      <c r="F2791" s="5">
        <v>901.45</v>
      </c>
      <c r="G2791" s="5">
        <v>901.45</v>
      </c>
    </row>
    <row r="2792" spans="1:7" x14ac:dyDescent="0.25">
      <c r="A2792" t="s">
        <v>9076</v>
      </c>
      <c r="B2792" t="s">
        <v>8831</v>
      </c>
      <c r="C2792" s="6" t="s">
        <v>9503</v>
      </c>
      <c r="D2792" s="4"/>
      <c r="E2792" s="4" t="s">
        <v>8785</v>
      </c>
      <c r="F2792" s="5">
        <v>901.46</v>
      </c>
      <c r="G2792" s="5">
        <v>901.46</v>
      </c>
    </row>
    <row r="2793" spans="1:7" x14ac:dyDescent="0.25">
      <c r="A2793" t="s">
        <v>9077</v>
      </c>
      <c r="B2793" t="s">
        <v>8833</v>
      </c>
      <c r="C2793" s="6" t="s">
        <v>9503</v>
      </c>
      <c r="D2793" s="4"/>
      <c r="E2793" s="4" t="s">
        <v>8785</v>
      </c>
      <c r="F2793" s="5">
        <v>901.46</v>
      </c>
      <c r="G2793" s="5">
        <v>901.46</v>
      </c>
    </row>
    <row r="2794" spans="1:7" x14ac:dyDescent="0.25">
      <c r="A2794" t="s">
        <v>9078</v>
      </c>
      <c r="B2794" t="s">
        <v>9079</v>
      </c>
      <c r="C2794" s="6" t="s">
        <v>9503</v>
      </c>
      <c r="D2794" s="4"/>
      <c r="E2794" s="4" t="s">
        <v>8785</v>
      </c>
      <c r="F2794" s="5">
        <v>901.46</v>
      </c>
      <c r="G2794" s="5">
        <v>901.46</v>
      </c>
    </row>
    <row r="2795" spans="1:7" x14ac:dyDescent="0.25">
      <c r="A2795" t="s">
        <v>9081</v>
      </c>
      <c r="B2795" t="s">
        <v>8982</v>
      </c>
      <c r="C2795" s="6" t="s">
        <v>9503</v>
      </c>
      <c r="D2795" s="4"/>
      <c r="E2795" s="4" t="s">
        <v>8785</v>
      </c>
      <c r="F2795" s="5">
        <v>819.5</v>
      </c>
      <c r="G2795" s="5">
        <v>819.5</v>
      </c>
    </row>
    <row r="2796" spans="1:7" x14ac:dyDescent="0.25">
      <c r="A2796" t="s">
        <v>9083</v>
      </c>
      <c r="B2796" t="s">
        <v>9084</v>
      </c>
      <c r="C2796" s="6" t="s">
        <v>9503</v>
      </c>
      <c r="D2796" s="4"/>
      <c r="E2796" s="4" t="s">
        <v>8785</v>
      </c>
      <c r="F2796" s="5">
        <v>819.5</v>
      </c>
      <c r="G2796" s="5">
        <v>819.5</v>
      </c>
    </row>
    <row r="2797" spans="1:7" x14ac:dyDescent="0.25">
      <c r="A2797" t="s">
        <v>9087</v>
      </c>
      <c r="B2797" t="s">
        <v>8845</v>
      </c>
      <c r="C2797" s="6" t="s">
        <v>9503</v>
      </c>
      <c r="D2797" s="4"/>
      <c r="E2797" s="4" t="s">
        <v>8785</v>
      </c>
      <c r="F2797" s="5">
        <v>901.46</v>
      </c>
      <c r="G2797" s="5">
        <v>901.46</v>
      </c>
    </row>
    <row r="2798" spans="1:7" x14ac:dyDescent="0.25">
      <c r="A2798" t="s">
        <v>13178</v>
      </c>
      <c r="B2798" t="s">
        <v>13343</v>
      </c>
      <c r="C2798" s="6" t="s">
        <v>9533</v>
      </c>
      <c r="D2798" s="4"/>
      <c r="E2798" s="4" t="s">
        <v>8678</v>
      </c>
      <c r="F2798" s="5">
        <v>714.12</v>
      </c>
      <c r="G2798" s="5">
        <v>714.12</v>
      </c>
    </row>
    <row r="2799" spans="1:7" x14ac:dyDescent="0.25">
      <c r="A2799" t="s">
        <v>13675</v>
      </c>
      <c r="B2799" t="s">
        <v>13676</v>
      </c>
      <c r="C2799" s="6" t="s">
        <v>9533</v>
      </c>
      <c r="D2799" s="4"/>
      <c r="E2799" s="4" t="s">
        <v>8678</v>
      </c>
      <c r="F2799" s="5">
        <v>714.12</v>
      </c>
      <c r="G2799" s="5">
        <v>714.12</v>
      </c>
    </row>
    <row r="2800" spans="1:7" x14ac:dyDescent="0.25">
      <c r="A2800" t="s">
        <v>9090</v>
      </c>
      <c r="B2800" t="s">
        <v>9091</v>
      </c>
      <c r="C2800" s="6" t="s">
        <v>9549</v>
      </c>
      <c r="D2800" s="4"/>
      <c r="E2800" s="4"/>
      <c r="F2800" s="5">
        <v>224.22</v>
      </c>
      <c r="G2800" s="5">
        <v>224.22</v>
      </c>
    </row>
    <row r="2801" spans="1:7" x14ac:dyDescent="0.25">
      <c r="A2801" t="s">
        <v>9092</v>
      </c>
      <c r="B2801" t="s">
        <v>9093</v>
      </c>
      <c r="C2801" s="6" t="s">
        <v>9549</v>
      </c>
      <c r="D2801" s="4"/>
      <c r="E2801" s="4"/>
      <c r="F2801" s="5">
        <v>1712.56</v>
      </c>
      <c r="G2801" s="5">
        <v>1712.56</v>
      </c>
    </row>
    <row r="2802" spans="1:7" x14ac:dyDescent="0.25">
      <c r="A2802" t="s">
        <v>13179</v>
      </c>
      <c r="B2802" t="s">
        <v>13344</v>
      </c>
      <c r="C2802" s="6" t="s">
        <v>9549</v>
      </c>
      <c r="D2802" s="4"/>
      <c r="E2802" s="4"/>
      <c r="F2802" s="5">
        <v>25.46</v>
      </c>
      <c r="G2802" s="5">
        <v>25.46</v>
      </c>
    </row>
    <row r="2803" spans="1:7" x14ac:dyDescent="0.25">
      <c r="A2803" t="s">
        <v>9094</v>
      </c>
      <c r="B2803" t="s">
        <v>9095</v>
      </c>
      <c r="C2803" s="6" t="s">
        <v>9549</v>
      </c>
      <c r="D2803" s="4"/>
      <c r="E2803" s="4"/>
      <c r="F2803" s="5">
        <v>30.22</v>
      </c>
      <c r="G2803" s="5">
        <v>30.22</v>
      </c>
    </row>
    <row r="2804" spans="1:7" x14ac:dyDescent="0.25">
      <c r="A2804" t="s">
        <v>13180</v>
      </c>
      <c r="B2804" t="s">
        <v>13345</v>
      </c>
      <c r="C2804" s="6" t="s">
        <v>9533</v>
      </c>
      <c r="D2804" s="4"/>
      <c r="E2804" s="4" t="s">
        <v>8678</v>
      </c>
      <c r="F2804" s="5">
        <v>724.19</v>
      </c>
      <c r="G2804" s="5">
        <v>724.19</v>
      </c>
    </row>
    <row r="2805" spans="1:7" x14ac:dyDescent="0.25">
      <c r="A2805" t="s">
        <v>9096</v>
      </c>
      <c r="B2805" t="s">
        <v>9097</v>
      </c>
      <c r="C2805" s="6" t="s">
        <v>9549</v>
      </c>
      <c r="D2805" s="4"/>
      <c r="E2805" s="4"/>
      <c r="F2805" s="5">
        <v>64.06</v>
      </c>
      <c r="G2805" s="5">
        <v>64.06</v>
      </c>
    </row>
    <row r="2806" spans="1:7" x14ac:dyDescent="0.25">
      <c r="A2806" t="s">
        <v>9098</v>
      </c>
      <c r="B2806" t="s">
        <v>9099</v>
      </c>
      <c r="C2806" s="6" t="s">
        <v>9549</v>
      </c>
      <c r="D2806" s="4"/>
      <c r="E2806" s="4"/>
      <c r="F2806" s="5">
        <v>84.7</v>
      </c>
      <c r="G2806" s="5">
        <v>84.7</v>
      </c>
    </row>
    <row r="2807" spans="1:7" x14ac:dyDescent="0.25">
      <c r="A2807" t="s">
        <v>9100</v>
      </c>
      <c r="B2807" t="s">
        <v>13677</v>
      </c>
      <c r="C2807" s="6" t="s">
        <v>9549</v>
      </c>
      <c r="D2807" s="4"/>
      <c r="E2807" s="4"/>
      <c r="F2807" s="5">
        <v>3.57</v>
      </c>
      <c r="G2807" s="5">
        <v>3.57</v>
      </c>
    </row>
    <row r="2808" spans="1:7" x14ac:dyDescent="0.25">
      <c r="A2808" t="s">
        <v>9101</v>
      </c>
      <c r="B2808" t="s">
        <v>9102</v>
      </c>
      <c r="C2808" s="6" t="s">
        <v>9549</v>
      </c>
      <c r="D2808" s="4"/>
      <c r="E2808" s="4"/>
      <c r="F2808" s="5">
        <v>3.26</v>
      </c>
      <c r="G2808" s="5">
        <v>3.26</v>
      </c>
    </row>
    <row r="2809" spans="1:7" x14ac:dyDescent="0.25">
      <c r="A2809" t="s">
        <v>9103</v>
      </c>
      <c r="B2809" t="s">
        <v>9104</v>
      </c>
      <c r="C2809" s="6" t="s">
        <v>9549</v>
      </c>
      <c r="D2809" s="4"/>
      <c r="E2809" s="4" t="s">
        <v>8677</v>
      </c>
      <c r="F2809" s="5">
        <v>112.9</v>
      </c>
      <c r="G2809" s="5">
        <v>112.9</v>
      </c>
    </row>
    <row r="2810" spans="1:7" x14ac:dyDescent="0.25">
      <c r="A2810" t="s">
        <v>9105</v>
      </c>
      <c r="B2810" t="s">
        <v>9106</v>
      </c>
      <c r="C2810" s="6" t="s">
        <v>9549</v>
      </c>
      <c r="D2810" s="4"/>
      <c r="E2810" s="4"/>
      <c r="F2810" s="5">
        <v>208.63</v>
      </c>
      <c r="G2810" s="5">
        <v>208.63</v>
      </c>
    </row>
    <row r="2811" spans="1:7" x14ac:dyDescent="0.25">
      <c r="A2811" t="s">
        <v>9107</v>
      </c>
      <c r="B2811" t="s">
        <v>9108</v>
      </c>
      <c r="C2811" s="6" t="s">
        <v>9549</v>
      </c>
      <c r="D2811" s="4"/>
      <c r="E2811" s="4"/>
      <c r="F2811" s="5">
        <v>3.03</v>
      </c>
      <c r="G2811" s="5">
        <v>3.03</v>
      </c>
    </row>
    <row r="2812" spans="1:7" x14ac:dyDescent="0.25">
      <c r="A2812" t="s">
        <v>9109</v>
      </c>
      <c r="B2812" t="s">
        <v>9110</v>
      </c>
      <c r="C2812" s="6" t="s">
        <v>9549</v>
      </c>
      <c r="D2812" s="4"/>
      <c r="E2812" s="4"/>
      <c r="F2812" s="5">
        <v>55.65</v>
      </c>
      <c r="G2812" s="5">
        <v>55.65</v>
      </c>
    </row>
    <row r="2813" spans="1:7" x14ac:dyDescent="0.25">
      <c r="A2813" t="s">
        <v>9111</v>
      </c>
      <c r="B2813" t="s">
        <v>9112</v>
      </c>
      <c r="C2813" s="6" t="s">
        <v>9549</v>
      </c>
      <c r="D2813" s="4"/>
      <c r="E2813" s="4"/>
      <c r="F2813" s="5">
        <v>240</v>
      </c>
      <c r="G2813" s="5">
        <v>240</v>
      </c>
    </row>
    <row r="2814" spans="1:7" x14ac:dyDescent="0.25">
      <c r="A2814" t="s">
        <v>13678</v>
      </c>
      <c r="B2814" t="s">
        <v>13679</v>
      </c>
      <c r="C2814" s="6" t="s">
        <v>9533</v>
      </c>
      <c r="D2814" s="4"/>
      <c r="E2814" s="4" t="s">
        <v>8678</v>
      </c>
      <c r="F2814" s="5">
        <v>764.42</v>
      </c>
      <c r="G2814" s="5">
        <v>764.42</v>
      </c>
    </row>
    <row r="2815" spans="1:7" x14ac:dyDescent="0.25">
      <c r="A2815" t="s">
        <v>13181</v>
      </c>
      <c r="B2815" t="s">
        <v>13346</v>
      </c>
      <c r="C2815" s="6" t="s">
        <v>9533</v>
      </c>
      <c r="D2815" s="4"/>
      <c r="E2815" s="4" t="s">
        <v>8678</v>
      </c>
      <c r="F2815" s="5">
        <v>660.86</v>
      </c>
      <c r="G2815" s="5">
        <v>660.86</v>
      </c>
    </row>
    <row r="2816" spans="1:7" x14ac:dyDescent="0.25">
      <c r="A2816" t="s">
        <v>13119</v>
      </c>
      <c r="B2816" t="s">
        <v>13286</v>
      </c>
      <c r="C2816" s="6" t="s">
        <v>9533</v>
      </c>
      <c r="D2816" s="4"/>
      <c r="E2816" s="4" t="s">
        <v>8678</v>
      </c>
      <c r="F2816" s="5">
        <v>660.86</v>
      </c>
      <c r="G2816" s="5">
        <v>660.86</v>
      </c>
    </row>
    <row r="2817" spans="1:7" x14ac:dyDescent="0.25">
      <c r="A2817" t="s">
        <v>13090</v>
      </c>
      <c r="B2817" t="s">
        <v>13259</v>
      </c>
      <c r="C2817" s="6" t="s">
        <v>9533</v>
      </c>
      <c r="D2817" s="4"/>
      <c r="E2817" s="4" t="s">
        <v>8678</v>
      </c>
      <c r="F2817" s="5">
        <v>660.86</v>
      </c>
      <c r="G2817" s="5">
        <v>660.86</v>
      </c>
    </row>
    <row r="2818" spans="1:7" x14ac:dyDescent="0.25">
      <c r="A2818" t="s">
        <v>13138</v>
      </c>
      <c r="B2818" t="s">
        <v>13304</v>
      </c>
      <c r="C2818" s="6" t="s">
        <v>9533</v>
      </c>
      <c r="D2818" s="4"/>
      <c r="E2818" s="4" t="s">
        <v>8678</v>
      </c>
      <c r="F2818" s="5">
        <v>660.86</v>
      </c>
      <c r="G2818" s="5">
        <v>660.86</v>
      </c>
    </row>
    <row r="2819" spans="1:7" x14ac:dyDescent="0.25">
      <c r="A2819" t="s">
        <v>13139</v>
      </c>
      <c r="B2819" t="s">
        <v>13305</v>
      </c>
      <c r="C2819" s="6" t="s">
        <v>9533</v>
      </c>
      <c r="D2819" s="4"/>
      <c r="E2819" s="4" t="s">
        <v>8678</v>
      </c>
      <c r="F2819" s="5">
        <v>660.86</v>
      </c>
      <c r="G2819" s="5">
        <v>660.86</v>
      </c>
    </row>
    <row r="2820" spans="1:7" x14ac:dyDescent="0.25">
      <c r="A2820" t="s">
        <v>13680</v>
      </c>
      <c r="B2820" t="s">
        <v>13681</v>
      </c>
      <c r="C2820" s="6" t="s">
        <v>9533</v>
      </c>
      <c r="D2820" s="4"/>
      <c r="E2820" s="4" t="s">
        <v>8678</v>
      </c>
      <c r="F2820" s="5">
        <v>660.86</v>
      </c>
      <c r="G2820" s="5">
        <v>660.86</v>
      </c>
    </row>
    <row r="2821" spans="1:7" x14ac:dyDescent="0.25">
      <c r="A2821" t="s">
        <v>13182</v>
      </c>
      <c r="B2821" t="s">
        <v>13347</v>
      </c>
      <c r="C2821" s="6" t="s">
        <v>9549</v>
      </c>
      <c r="D2821" s="4"/>
      <c r="E2821" s="4"/>
      <c r="F2821" s="5">
        <v>493.68</v>
      </c>
      <c r="G2821" s="5">
        <v>493.68</v>
      </c>
    </row>
    <row r="2822" spans="1:7" x14ac:dyDescent="0.25">
      <c r="A2822" t="s">
        <v>9113</v>
      </c>
      <c r="B2822" t="s">
        <v>9114</v>
      </c>
      <c r="C2822" s="6" t="s">
        <v>9533</v>
      </c>
      <c r="D2822" s="4"/>
      <c r="E2822" s="4" t="s">
        <v>8678</v>
      </c>
      <c r="F2822" s="5">
        <v>729.93</v>
      </c>
      <c r="G2822" s="5">
        <v>729.93</v>
      </c>
    </row>
    <row r="2823" spans="1:7" x14ac:dyDescent="0.25">
      <c r="A2823" t="s">
        <v>9115</v>
      </c>
      <c r="B2823" t="s">
        <v>9116</v>
      </c>
      <c r="C2823" s="6" t="s">
        <v>9533</v>
      </c>
      <c r="D2823" s="4"/>
      <c r="E2823" s="4" t="s">
        <v>8678</v>
      </c>
      <c r="F2823" s="5">
        <v>1597.62</v>
      </c>
      <c r="G2823" s="5">
        <v>1597.62</v>
      </c>
    </row>
    <row r="2824" spans="1:7" x14ac:dyDescent="0.25">
      <c r="A2824" t="s">
        <v>13140</v>
      </c>
      <c r="B2824" t="s">
        <v>13306</v>
      </c>
      <c r="C2824" s="6" t="s">
        <v>9533</v>
      </c>
      <c r="D2824" s="4"/>
      <c r="E2824" s="4" t="s">
        <v>8678</v>
      </c>
      <c r="F2824" s="5">
        <v>715.53</v>
      </c>
      <c r="G2824" s="5">
        <v>715.53</v>
      </c>
    </row>
    <row r="2825" spans="1:7" x14ac:dyDescent="0.25">
      <c r="A2825" t="s">
        <v>13050</v>
      </c>
      <c r="B2825" t="s">
        <v>13223</v>
      </c>
      <c r="C2825" s="6" t="s">
        <v>9549</v>
      </c>
      <c r="D2825" s="4"/>
      <c r="E2825" s="4"/>
      <c r="F2825" s="5">
        <v>751.71</v>
      </c>
      <c r="G2825" s="5">
        <v>751.71</v>
      </c>
    </row>
    <row r="2826" spans="1:7" x14ac:dyDescent="0.25">
      <c r="A2826" t="s">
        <v>9117</v>
      </c>
      <c r="B2826" t="s">
        <v>9118</v>
      </c>
      <c r="C2826" s="6" t="s">
        <v>9533</v>
      </c>
      <c r="D2826" s="4"/>
      <c r="E2826" s="4" t="s">
        <v>8678</v>
      </c>
      <c r="F2826" s="5">
        <v>715.53</v>
      </c>
      <c r="G2826" s="5">
        <v>715.53</v>
      </c>
    </row>
    <row r="2827" spans="1:7" x14ac:dyDescent="0.25">
      <c r="A2827" t="s">
        <v>13183</v>
      </c>
      <c r="B2827" t="s">
        <v>13348</v>
      </c>
      <c r="C2827" s="6" t="s">
        <v>9533</v>
      </c>
      <c r="D2827" s="4"/>
      <c r="E2827" s="4" t="s">
        <v>8678</v>
      </c>
      <c r="F2827" s="5">
        <v>770.17</v>
      </c>
      <c r="G2827" s="5">
        <v>770.17</v>
      </c>
    </row>
    <row r="2828" spans="1:7" x14ac:dyDescent="0.25">
      <c r="A2828" t="s">
        <v>9119</v>
      </c>
      <c r="B2828" t="s">
        <v>9120</v>
      </c>
      <c r="C2828" s="6" t="s">
        <v>9533</v>
      </c>
      <c r="D2828" s="4"/>
      <c r="E2828" s="4" t="s">
        <v>8817</v>
      </c>
      <c r="F2828" s="5">
        <v>348.49</v>
      </c>
      <c r="G2828" s="5">
        <v>348.49</v>
      </c>
    </row>
    <row r="2829" spans="1:7" x14ac:dyDescent="0.25">
      <c r="A2829" t="s">
        <v>9121</v>
      </c>
      <c r="B2829" t="s">
        <v>9122</v>
      </c>
      <c r="C2829" s="6" t="s">
        <v>9549</v>
      </c>
      <c r="D2829" s="4"/>
      <c r="E2829" s="4"/>
      <c r="F2829" s="5">
        <v>658.24</v>
      </c>
      <c r="G2829" s="5">
        <v>658.24</v>
      </c>
    </row>
    <row r="2830" spans="1:7" x14ac:dyDescent="0.25">
      <c r="A2830" t="s">
        <v>9123</v>
      </c>
      <c r="B2830" t="s">
        <v>9124</v>
      </c>
      <c r="C2830" s="6" t="s">
        <v>9549</v>
      </c>
      <c r="D2830" s="4"/>
      <c r="E2830" s="4"/>
      <c r="F2830" s="5">
        <v>128.59</v>
      </c>
      <c r="G2830" s="5">
        <v>128.59</v>
      </c>
    </row>
    <row r="2831" spans="1:7" x14ac:dyDescent="0.25">
      <c r="A2831" t="s">
        <v>9125</v>
      </c>
      <c r="B2831" t="s">
        <v>9126</v>
      </c>
      <c r="C2831" s="6" t="s">
        <v>9549</v>
      </c>
      <c r="D2831" s="4"/>
      <c r="E2831" s="4"/>
      <c r="F2831" s="5">
        <v>2374.15</v>
      </c>
      <c r="G2831" s="5">
        <v>2374.15</v>
      </c>
    </row>
    <row r="2832" spans="1:7" x14ac:dyDescent="0.25">
      <c r="A2832" t="s">
        <v>9127</v>
      </c>
      <c r="B2832" t="s">
        <v>9128</v>
      </c>
      <c r="C2832" s="6" t="s">
        <v>9549</v>
      </c>
      <c r="D2832" s="4"/>
      <c r="E2832" s="4"/>
      <c r="F2832" s="5">
        <v>1760.55</v>
      </c>
      <c r="G2832" s="5">
        <v>1760.55</v>
      </c>
    </row>
    <row r="2833" spans="1:7" x14ac:dyDescent="0.25">
      <c r="A2833" t="s">
        <v>9129</v>
      </c>
      <c r="B2833" t="s">
        <v>9130</v>
      </c>
      <c r="C2833" s="6" t="s">
        <v>9533</v>
      </c>
      <c r="D2833" s="4"/>
      <c r="E2833" s="4" t="s">
        <v>8917</v>
      </c>
      <c r="F2833" s="5">
        <v>3141.6</v>
      </c>
      <c r="G2833" s="5">
        <v>3141.6</v>
      </c>
    </row>
    <row r="2834" spans="1:7" x14ac:dyDescent="0.25">
      <c r="A2834" t="s">
        <v>13184</v>
      </c>
      <c r="B2834" t="s">
        <v>13349</v>
      </c>
      <c r="C2834" s="6" t="s">
        <v>9536</v>
      </c>
      <c r="D2834" s="4"/>
      <c r="E2834" s="4"/>
      <c r="F2834" s="5">
        <v>56.3</v>
      </c>
      <c r="G2834" s="5">
        <v>56.3</v>
      </c>
    </row>
    <row r="2835" spans="1:7" x14ac:dyDescent="0.25">
      <c r="A2835" t="s">
        <v>9131</v>
      </c>
      <c r="B2835" t="s">
        <v>9132</v>
      </c>
      <c r="C2835" s="6" t="s">
        <v>9533</v>
      </c>
      <c r="D2835" s="4"/>
      <c r="E2835" s="4" t="s">
        <v>8678</v>
      </c>
      <c r="F2835" s="5">
        <v>677.73</v>
      </c>
      <c r="G2835" s="5">
        <v>677.73</v>
      </c>
    </row>
    <row r="2836" spans="1:7" x14ac:dyDescent="0.25">
      <c r="A2836" t="s">
        <v>13682</v>
      </c>
      <c r="B2836" t="s">
        <v>13683</v>
      </c>
      <c r="C2836" s="6" t="s">
        <v>9549</v>
      </c>
      <c r="D2836" s="4"/>
      <c r="E2836" s="4"/>
      <c r="F2836" s="5">
        <v>316.8</v>
      </c>
      <c r="G2836" s="5">
        <v>316.8</v>
      </c>
    </row>
    <row r="2837" spans="1:7" x14ac:dyDescent="0.25">
      <c r="A2837" t="s">
        <v>13107</v>
      </c>
      <c r="B2837" t="s">
        <v>13684</v>
      </c>
      <c r="C2837" s="6" t="s">
        <v>9549</v>
      </c>
      <c r="D2837" s="4"/>
      <c r="E2837" s="4"/>
      <c r="F2837" s="5">
        <v>264</v>
      </c>
      <c r="G2837" s="5">
        <v>264</v>
      </c>
    </row>
    <row r="2838" spans="1:7" x14ac:dyDescent="0.25">
      <c r="A2838" t="s">
        <v>9133</v>
      </c>
      <c r="B2838" t="s">
        <v>9134</v>
      </c>
      <c r="C2838" s="6" t="s">
        <v>9549</v>
      </c>
      <c r="D2838" s="4"/>
      <c r="E2838" s="4"/>
      <c r="F2838" s="5">
        <v>17.91</v>
      </c>
      <c r="G2838" s="5">
        <v>17.91</v>
      </c>
    </row>
    <row r="2839" spans="1:7" x14ac:dyDescent="0.25">
      <c r="A2839" t="s">
        <v>9135</v>
      </c>
      <c r="B2839" t="s">
        <v>9136</v>
      </c>
      <c r="C2839" s="6" t="s">
        <v>9549</v>
      </c>
      <c r="D2839" s="4"/>
      <c r="E2839" s="4"/>
      <c r="F2839" s="5">
        <v>784.2</v>
      </c>
      <c r="G2839" s="5">
        <v>784.2</v>
      </c>
    </row>
    <row r="2840" spans="1:7" x14ac:dyDescent="0.25">
      <c r="A2840" t="s">
        <v>9137</v>
      </c>
      <c r="B2840" t="s">
        <v>9138</v>
      </c>
      <c r="C2840" s="6" t="s">
        <v>9533</v>
      </c>
      <c r="D2840" s="4"/>
      <c r="E2840" s="4" t="s">
        <v>8678</v>
      </c>
      <c r="F2840" s="5">
        <v>59.18</v>
      </c>
      <c r="G2840" s="5">
        <v>59.18</v>
      </c>
    </row>
    <row r="2841" spans="1:7" x14ac:dyDescent="0.25">
      <c r="A2841" t="s">
        <v>9139</v>
      </c>
      <c r="B2841" t="s">
        <v>9140</v>
      </c>
      <c r="C2841" s="6" t="s">
        <v>9533</v>
      </c>
      <c r="D2841" s="4"/>
      <c r="E2841" s="4" t="s">
        <v>8702</v>
      </c>
      <c r="F2841" s="5">
        <v>1949.19</v>
      </c>
      <c r="G2841" s="5">
        <v>1949.19</v>
      </c>
    </row>
    <row r="2842" spans="1:7" x14ac:dyDescent="0.25">
      <c r="A2842" t="s">
        <v>9141</v>
      </c>
      <c r="B2842" t="s">
        <v>9142</v>
      </c>
      <c r="C2842" s="6" t="s">
        <v>9549</v>
      </c>
      <c r="D2842" s="4"/>
      <c r="E2842" s="4"/>
      <c r="F2842" s="5">
        <v>719.25</v>
      </c>
      <c r="G2842" s="5">
        <v>719.25</v>
      </c>
    </row>
    <row r="2843" spans="1:7" x14ac:dyDescent="0.25">
      <c r="A2843" t="s">
        <v>13185</v>
      </c>
      <c r="B2843" t="s">
        <v>13350</v>
      </c>
      <c r="C2843" s="6" t="s">
        <v>9533</v>
      </c>
      <c r="D2843" s="4"/>
      <c r="E2843" s="4" t="s">
        <v>8678</v>
      </c>
      <c r="F2843" s="5">
        <v>238.22</v>
      </c>
      <c r="G2843" s="5">
        <v>238.22</v>
      </c>
    </row>
    <row r="2844" spans="1:7" x14ac:dyDescent="0.25">
      <c r="A2844" t="s">
        <v>9143</v>
      </c>
      <c r="B2844" t="s">
        <v>9144</v>
      </c>
      <c r="C2844" s="6" t="s">
        <v>9533</v>
      </c>
      <c r="D2844" s="4"/>
      <c r="E2844" s="4" t="s">
        <v>8678</v>
      </c>
      <c r="F2844" s="5">
        <v>262.58</v>
      </c>
      <c r="G2844" s="5">
        <v>262.58</v>
      </c>
    </row>
    <row r="2845" spans="1:7" x14ac:dyDescent="0.25">
      <c r="A2845" t="s">
        <v>9145</v>
      </c>
      <c r="B2845" t="s">
        <v>9146</v>
      </c>
      <c r="C2845" s="6" t="s">
        <v>9533</v>
      </c>
      <c r="D2845" s="4"/>
      <c r="E2845" s="4" t="s">
        <v>8678</v>
      </c>
      <c r="F2845" s="5">
        <v>262.58</v>
      </c>
      <c r="G2845" s="5">
        <v>262.58</v>
      </c>
    </row>
    <row r="2846" spans="1:7" x14ac:dyDescent="0.25">
      <c r="A2846" t="s">
        <v>13108</v>
      </c>
      <c r="B2846" t="s">
        <v>13276</v>
      </c>
      <c r="C2846" s="6" t="s">
        <v>9533</v>
      </c>
      <c r="D2846" s="4"/>
      <c r="E2846" s="4" t="s">
        <v>8678</v>
      </c>
      <c r="F2846" s="5">
        <v>614.63</v>
      </c>
      <c r="G2846" s="5">
        <v>614.63</v>
      </c>
    </row>
    <row r="2847" spans="1:7" x14ac:dyDescent="0.25">
      <c r="A2847" t="s">
        <v>9147</v>
      </c>
      <c r="B2847" t="s">
        <v>9148</v>
      </c>
      <c r="C2847" s="6" t="s">
        <v>9533</v>
      </c>
      <c r="D2847" s="4"/>
      <c r="E2847" s="4" t="s">
        <v>8678</v>
      </c>
      <c r="F2847" s="5">
        <v>673.79</v>
      </c>
      <c r="G2847" s="5">
        <v>673.79</v>
      </c>
    </row>
    <row r="2848" spans="1:7" x14ac:dyDescent="0.25">
      <c r="A2848" t="s">
        <v>9149</v>
      </c>
      <c r="B2848" t="s">
        <v>9150</v>
      </c>
      <c r="C2848" s="6" t="s">
        <v>9533</v>
      </c>
      <c r="D2848" s="4"/>
      <c r="E2848" s="4" t="s">
        <v>8678</v>
      </c>
      <c r="F2848" s="5">
        <v>732.07</v>
      </c>
      <c r="G2848" s="5">
        <v>732.07</v>
      </c>
    </row>
    <row r="2849" spans="1:7" x14ac:dyDescent="0.25">
      <c r="A2849" t="s">
        <v>9151</v>
      </c>
      <c r="B2849" t="s">
        <v>9152</v>
      </c>
      <c r="C2849" s="6" t="s">
        <v>9533</v>
      </c>
      <c r="D2849" s="4"/>
      <c r="E2849" s="4" t="s">
        <v>8645</v>
      </c>
      <c r="F2849" s="5">
        <v>378.52</v>
      </c>
      <c r="G2849" s="5">
        <v>378.52</v>
      </c>
    </row>
    <row r="2850" spans="1:7" x14ac:dyDescent="0.25">
      <c r="A2850" t="s">
        <v>9153</v>
      </c>
      <c r="B2850" t="s">
        <v>9154</v>
      </c>
      <c r="C2850" s="6" t="s">
        <v>9533</v>
      </c>
      <c r="D2850" s="4"/>
      <c r="E2850" s="4" t="s">
        <v>8645</v>
      </c>
      <c r="F2850" s="5">
        <v>617.45000000000005</v>
      </c>
      <c r="G2850" s="5">
        <v>617.45000000000005</v>
      </c>
    </row>
    <row r="2851" spans="1:7" x14ac:dyDescent="0.25">
      <c r="A2851" t="s">
        <v>9155</v>
      </c>
      <c r="B2851" t="s">
        <v>9156</v>
      </c>
      <c r="C2851" s="6" t="s">
        <v>9549</v>
      </c>
      <c r="D2851" s="4"/>
      <c r="E2851" s="4"/>
      <c r="F2851" s="5">
        <v>1779.49</v>
      </c>
      <c r="G2851" s="5">
        <v>1779.49</v>
      </c>
    </row>
    <row r="2852" spans="1:7" x14ac:dyDescent="0.25">
      <c r="A2852" t="s">
        <v>9157</v>
      </c>
      <c r="B2852" t="s">
        <v>9158</v>
      </c>
      <c r="C2852" s="6" t="s">
        <v>9549</v>
      </c>
      <c r="D2852" s="4"/>
      <c r="E2852" s="4"/>
      <c r="F2852" s="5">
        <v>165.33</v>
      </c>
      <c r="G2852" s="5">
        <v>165.33</v>
      </c>
    </row>
    <row r="2853" spans="1:7" x14ac:dyDescent="0.25">
      <c r="A2853" t="s">
        <v>13186</v>
      </c>
      <c r="B2853" t="s">
        <v>13351</v>
      </c>
      <c r="C2853" s="6" t="s">
        <v>9533</v>
      </c>
      <c r="D2853" s="4"/>
      <c r="E2853" s="4" t="s">
        <v>8678</v>
      </c>
      <c r="F2853" s="5">
        <v>3067.68</v>
      </c>
      <c r="G2853" s="5">
        <v>3067.68</v>
      </c>
    </row>
    <row r="2854" spans="1:7" x14ac:dyDescent="0.25">
      <c r="A2854" t="s">
        <v>9159</v>
      </c>
      <c r="B2854" t="s">
        <v>9160</v>
      </c>
      <c r="C2854" s="6" t="s">
        <v>9549</v>
      </c>
      <c r="D2854" s="4"/>
      <c r="E2854" s="4"/>
      <c r="F2854" s="5">
        <v>135.05000000000001</v>
      </c>
      <c r="G2854" s="5">
        <v>135.05000000000001</v>
      </c>
    </row>
    <row r="2855" spans="1:7" x14ac:dyDescent="0.25">
      <c r="A2855" t="s">
        <v>9161</v>
      </c>
      <c r="B2855" t="s">
        <v>9162</v>
      </c>
      <c r="C2855" s="6" t="s">
        <v>9549</v>
      </c>
      <c r="D2855" s="4"/>
      <c r="E2855" s="4"/>
      <c r="F2855" s="5">
        <v>193.61</v>
      </c>
      <c r="G2855" s="5">
        <v>193.61</v>
      </c>
    </row>
    <row r="2856" spans="1:7" x14ac:dyDescent="0.25">
      <c r="A2856" t="s">
        <v>13187</v>
      </c>
      <c r="B2856" t="s">
        <v>13352</v>
      </c>
      <c r="C2856" s="6" t="s">
        <v>9549</v>
      </c>
      <c r="D2856" s="4"/>
      <c r="E2856" s="4"/>
      <c r="F2856" s="5">
        <v>678.93</v>
      </c>
      <c r="G2856" s="5">
        <v>678.93</v>
      </c>
    </row>
    <row r="2857" spans="1:7" x14ac:dyDescent="0.25">
      <c r="A2857" t="s">
        <v>13120</v>
      </c>
      <c r="B2857" t="s">
        <v>13287</v>
      </c>
      <c r="C2857" s="6" t="s">
        <v>9533</v>
      </c>
      <c r="D2857" s="4"/>
      <c r="E2857" s="4" t="s">
        <v>8645</v>
      </c>
      <c r="F2857" s="5">
        <v>2360.11</v>
      </c>
      <c r="G2857" s="5">
        <v>2360.11</v>
      </c>
    </row>
    <row r="2858" spans="1:7" x14ac:dyDescent="0.25">
      <c r="A2858" t="s">
        <v>9163</v>
      </c>
      <c r="B2858" t="s">
        <v>8849</v>
      </c>
      <c r="C2858" s="6" t="s">
        <v>9503</v>
      </c>
      <c r="D2858" s="4"/>
      <c r="E2858" s="4" t="s">
        <v>8785</v>
      </c>
      <c r="F2858" s="5">
        <v>901.46</v>
      </c>
      <c r="G2858" s="5">
        <v>901.46</v>
      </c>
    </row>
    <row r="2859" spans="1:7" x14ac:dyDescent="0.25">
      <c r="A2859" t="s">
        <v>9164</v>
      </c>
      <c r="B2859" t="s">
        <v>8803</v>
      </c>
      <c r="C2859" s="6" t="s">
        <v>9503</v>
      </c>
      <c r="D2859" s="4"/>
      <c r="E2859" s="4" t="s">
        <v>8785</v>
      </c>
      <c r="F2859" s="5">
        <v>901.46</v>
      </c>
      <c r="G2859" s="5">
        <v>901.46</v>
      </c>
    </row>
    <row r="2860" spans="1:7" x14ac:dyDescent="0.25">
      <c r="A2860" t="s">
        <v>9165</v>
      </c>
      <c r="B2860" t="s">
        <v>8784</v>
      </c>
      <c r="C2860" s="6" t="s">
        <v>9503</v>
      </c>
      <c r="D2860" s="4"/>
      <c r="E2860" s="4" t="s">
        <v>8785</v>
      </c>
      <c r="F2860" s="5">
        <v>901.46</v>
      </c>
      <c r="G2860" s="5">
        <v>901.46</v>
      </c>
    </row>
    <row r="2861" spans="1:7" x14ac:dyDescent="0.25">
      <c r="A2861" t="s">
        <v>9166</v>
      </c>
      <c r="B2861" t="s">
        <v>8976</v>
      </c>
      <c r="C2861" s="6" t="s">
        <v>9503</v>
      </c>
      <c r="D2861" s="4"/>
      <c r="E2861" s="4" t="s">
        <v>8785</v>
      </c>
      <c r="F2861" s="5">
        <v>901.46</v>
      </c>
      <c r="G2861" s="5">
        <v>901.46</v>
      </c>
    </row>
    <row r="2862" spans="1:7" x14ac:dyDescent="0.25">
      <c r="A2862" t="s">
        <v>9167</v>
      </c>
      <c r="B2862" t="s">
        <v>8873</v>
      </c>
      <c r="C2862" s="6" t="s">
        <v>9503</v>
      </c>
      <c r="D2862" s="4"/>
      <c r="E2862" s="4" t="s">
        <v>8785</v>
      </c>
      <c r="F2862" s="5">
        <v>901.46</v>
      </c>
      <c r="G2862" s="5">
        <v>901.46</v>
      </c>
    </row>
    <row r="2863" spans="1:7" x14ac:dyDescent="0.25">
      <c r="A2863" t="s">
        <v>9168</v>
      </c>
      <c r="B2863" t="s">
        <v>8835</v>
      </c>
      <c r="C2863" s="6" t="s">
        <v>9503</v>
      </c>
      <c r="D2863" s="4"/>
      <c r="E2863" s="4" t="s">
        <v>8785</v>
      </c>
      <c r="F2863" s="5">
        <v>901.46</v>
      </c>
      <c r="G2863" s="5">
        <v>901.46</v>
      </c>
    </row>
    <row r="2864" spans="1:7" x14ac:dyDescent="0.25">
      <c r="A2864" t="s">
        <v>9169</v>
      </c>
      <c r="B2864" t="s">
        <v>8802</v>
      </c>
      <c r="C2864" s="6" t="s">
        <v>9503</v>
      </c>
      <c r="D2864" s="4"/>
      <c r="E2864" s="4" t="s">
        <v>8785</v>
      </c>
      <c r="F2864" s="5">
        <v>901.46</v>
      </c>
      <c r="G2864" s="5">
        <v>901.46</v>
      </c>
    </row>
    <row r="2865" spans="1:7" x14ac:dyDescent="0.25">
      <c r="A2865" t="s">
        <v>9170</v>
      </c>
      <c r="B2865" t="s">
        <v>8836</v>
      </c>
      <c r="C2865" s="6" t="s">
        <v>9503</v>
      </c>
      <c r="D2865" s="4"/>
      <c r="E2865" s="4" t="s">
        <v>8785</v>
      </c>
      <c r="F2865" s="5">
        <v>901.46</v>
      </c>
      <c r="G2865" s="5">
        <v>901.46</v>
      </c>
    </row>
    <row r="2866" spans="1:7" x14ac:dyDescent="0.25">
      <c r="A2866" t="s">
        <v>9171</v>
      </c>
      <c r="B2866" t="s">
        <v>8830</v>
      </c>
      <c r="C2866" s="6" t="s">
        <v>9503</v>
      </c>
      <c r="D2866" s="4"/>
      <c r="E2866" s="4" t="s">
        <v>8785</v>
      </c>
      <c r="F2866" s="5">
        <v>901.46</v>
      </c>
      <c r="G2866" s="5">
        <v>901.46</v>
      </c>
    </row>
    <row r="2867" spans="1:7" x14ac:dyDescent="0.25">
      <c r="A2867" t="s">
        <v>9172</v>
      </c>
      <c r="B2867" t="s">
        <v>8831</v>
      </c>
      <c r="C2867" s="6" t="s">
        <v>9503</v>
      </c>
      <c r="D2867" s="4"/>
      <c r="E2867" s="4" t="s">
        <v>8785</v>
      </c>
      <c r="F2867" s="5">
        <v>901.46</v>
      </c>
      <c r="G2867" s="5">
        <v>901.46</v>
      </c>
    </row>
    <row r="2868" spans="1:7" x14ac:dyDescent="0.25">
      <c r="A2868" t="s">
        <v>9173</v>
      </c>
      <c r="B2868" t="s">
        <v>8832</v>
      </c>
      <c r="C2868" s="6" t="s">
        <v>9503</v>
      </c>
      <c r="D2868" s="4"/>
      <c r="E2868" s="4" t="s">
        <v>8785</v>
      </c>
      <c r="F2868" s="5">
        <v>901.46</v>
      </c>
      <c r="G2868" s="5">
        <v>901.46</v>
      </c>
    </row>
    <row r="2869" spans="1:7" x14ac:dyDescent="0.25">
      <c r="A2869" t="s">
        <v>9174</v>
      </c>
      <c r="B2869" t="s">
        <v>8941</v>
      </c>
      <c r="C2869" s="6" t="s">
        <v>9503</v>
      </c>
      <c r="D2869" s="4"/>
      <c r="E2869" s="4" t="s">
        <v>8851</v>
      </c>
      <c r="F2869" s="5">
        <v>901.46</v>
      </c>
      <c r="G2869" s="5">
        <v>901.46</v>
      </c>
    </row>
    <row r="2870" spans="1:7" x14ac:dyDescent="0.25">
      <c r="A2870" t="s">
        <v>9175</v>
      </c>
      <c r="B2870" t="s">
        <v>8801</v>
      </c>
      <c r="C2870" s="6" t="s">
        <v>9503</v>
      </c>
      <c r="D2870" s="4"/>
      <c r="E2870" s="4" t="s">
        <v>8785</v>
      </c>
      <c r="F2870" s="5">
        <v>901.46</v>
      </c>
      <c r="G2870" s="5">
        <v>901.46</v>
      </c>
    </row>
    <row r="2871" spans="1:7" x14ac:dyDescent="0.25">
      <c r="A2871" t="s">
        <v>9176</v>
      </c>
      <c r="B2871" t="s">
        <v>8833</v>
      </c>
      <c r="C2871" s="6" t="s">
        <v>9503</v>
      </c>
      <c r="D2871" s="4"/>
      <c r="E2871" s="4" t="s">
        <v>8785</v>
      </c>
      <c r="F2871" s="5">
        <v>901.46</v>
      </c>
      <c r="G2871" s="5">
        <v>901.46</v>
      </c>
    </row>
    <row r="2872" spans="1:7" x14ac:dyDescent="0.25">
      <c r="A2872" t="s">
        <v>9177</v>
      </c>
      <c r="B2872" t="s">
        <v>8800</v>
      </c>
      <c r="C2872" s="6" t="s">
        <v>9503</v>
      </c>
      <c r="D2872" s="4"/>
      <c r="E2872" s="4" t="s">
        <v>8785</v>
      </c>
      <c r="F2872" s="5">
        <v>901.46</v>
      </c>
      <c r="G2872" s="5">
        <v>901.46</v>
      </c>
    </row>
    <row r="2873" spans="1:7" x14ac:dyDescent="0.25">
      <c r="A2873" t="s">
        <v>9178</v>
      </c>
      <c r="B2873" t="s">
        <v>8837</v>
      </c>
      <c r="C2873" s="6" t="s">
        <v>9503</v>
      </c>
      <c r="D2873" s="4"/>
      <c r="E2873" s="4" t="s">
        <v>8785</v>
      </c>
      <c r="F2873" s="5">
        <v>901.46</v>
      </c>
      <c r="G2873" s="5">
        <v>901.46</v>
      </c>
    </row>
    <row r="2874" spans="1:7" x14ac:dyDescent="0.25">
      <c r="A2874" t="s">
        <v>9179</v>
      </c>
      <c r="B2874" t="s">
        <v>8842</v>
      </c>
      <c r="C2874" s="6" t="s">
        <v>9503</v>
      </c>
      <c r="D2874" s="4"/>
      <c r="E2874" s="4" t="s">
        <v>8785</v>
      </c>
      <c r="F2874" s="5">
        <v>901.46</v>
      </c>
      <c r="G2874" s="5">
        <v>901.46</v>
      </c>
    </row>
    <row r="2875" spans="1:7" x14ac:dyDescent="0.25">
      <c r="A2875" t="s">
        <v>9180</v>
      </c>
      <c r="B2875" t="s">
        <v>8799</v>
      </c>
      <c r="C2875" s="6" t="s">
        <v>9503</v>
      </c>
      <c r="D2875" s="4"/>
      <c r="E2875" s="4" t="s">
        <v>8785</v>
      </c>
      <c r="F2875" s="5">
        <v>901.46</v>
      </c>
      <c r="G2875" s="5">
        <v>901.46</v>
      </c>
    </row>
    <row r="2876" spans="1:7" x14ac:dyDescent="0.25">
      <c r="A2876" t="s">
        <v>9181</v>
      </c>
      <c r="B2876" t="s">
        <v>8843</v>
      </c>
      <c r="C2876" s="6" t="s">
        <v>9503</v>
      </c>
      <c r="D2876" s="4"/>
      <c r="E2876" s="4" t="s">
        <v>8785</v>
      </c>
      <c r="F2876" s="5">
        <v>901.46</v>
      </c>
      <c r="G2876" s="5">
        <v>901.46</v>
      </c>
    </row>
    <row r="2877" spans="1:7" x14ac:dyDescent="0.25">
      <c r="A2877" t="s">
        <v>9182</v>
      </c>
      <c r="B2877" t="s">
        <v>8844</v>
      </c>
      <c r="C2877" s="6" t="s">
        <v>9503</v>
      </c>
      <c r="D2877" s="4"/>
      <c r="E2877" s="4" t="s">
        <v>8785</v>
      </c>
      <c r="F2877" s="5">
        <v>901.46</v>
      </c>
      <c r="G2877" s="5">
        <v>901.46</v>
      </c>
    </row>
    <row r="2878" spans="1:7" x14ac:dyDescent="0.25">
      <c r="A2878" t="s">
        <v>9183</v>
      </c>
      <c r="B2878" t="s">
        <v>8850</v>
      </c>
      <c r="C2878" s="6" t="s">
        <v>9503</v>
      </c>
      <c r="D2878" s="4"/>
      <c r="E2878" s="4" t="s">
        <v>8785</v>
      </c>
      <c r="F2878" s="5">
        <v>901.46</v>
      </c>
      <c r="G2878" s="5">
        <v>901.46</v>
      </c>
    </row>
    <row r="2879" spans="1:7" x14ac:dyDescent="0.25">
      <c r="A2879" t="s">
        <v>9184</v>
      </c>
      <c r="B2879" t="s">
        <v>8955</v>
      </c>
      <c r="C2879" s="6" t="s">
        <v>9503</v>
      </c>
      <c r="D2879" s="4"/>
      <c r="E2879" s="4" t="s">
        <v>8785</v>
      </c>
      <c r="F2879" s="5">
        <v>901.46</v>
      </c>
      <c r="G2879" s="5">
        <v>901.46</v>
      </c>
    </row>
    <row r="2880" spans="1:7" x14ac:dyDescent="0.25">
      <c r="A2880" t="s">
        <v>13188</v>
      </c>
      <c r="B2880" t="s">
        <v>13353</v>
      </c>
      <c r="C2880" s="6" t="s">
        <v>9533</v>
      </c>
      <c r="D2880" s="4"/>
      <c r="E2880" s="4" t="s">
        <v>8678</v>
      </c>
      <c r="F2880" s="5">
        <v>238.22</v>
      </c>
      <c r="G2880" s="5">
        <v>238.22</v>
      </c>
    </row>
    <row r="2881" spans="1:7" x14ac:dyDescent="0.25">
      <c r="A2881" t="s">
        <v>9185</v>
      </c>
      <c r="B2881" t="s">
        <v>9186</v>
      </c>
      <c r="C2881" s="6" t="s">
        <v>9533</v>
      </c>
      <c r="D2881" s="4"/>
      <c r="E2881" s="4" t="s">
        <v>8678</v>
      </c>
      <c r="F2881" s="5">
        <v>2378.0700000000002</v>
      </c>
      <c r="G2881" s="5">
        <v>2378.0700000000002</v>
      </c>
    </row>
    <row r="2882" spans="1:7" x14ac:dyDescent="0.25">
      <c r="A2882" t="s">
        <v>9187</v>
      </c>
      <c r="B2882" t="s">
        <v>9188</v>
      </c>
      <c r="C2882" s="6" t="s">
        <v>9533</v>
      </c>
      <c r="D2882" s="4"/>
      <c r="E2882" s="4" t="s">
        <v>8678</v>
      </c>
      <c r="F2882" s="5">
        <v>382.37</v>
      </c>
      <c r="G2882" s="5">
        <v>382.37</v>
      </c>
    </row>
    <row r="2883" spans="1:7" x14ac:dyDescent="0.25">
      <c r="A2883" t="s">
        <v>13189</v>
      </c>
      <c r="B2883" t="s">
        <v>13354</v>
      </c>
      <c r="C2883" s="6" t="s">
        <v>9533</v>
      </c>
      <c r="D2883" s="4"/>
      <c r="E2883" s="4" t="s">
        <v>8678</v>
      </c>
      <c r="F2883" s="5">
        <v>238.22</v>
      </c>
      <c r="G2883" s="5">
        <v>238.22</v>
      </c>
    </row>
    <row r="2884" spans="1:7" x14ac:dyDescent="0.25">
      <c r="A2884" t="s">
        <v>9189</v>
      </c>
      <c r="B2884" t="s">
        <v>9190</v>
      </c>
      <c r="C2884" s="6" t="s">
        <v>9533</v>
      </c>
      <c r="D2884" s="4"/>
      <c r="E2884" s="4" t="s">
        <v>8678</v>
      </c>
      <c r="F2884" s="5">
        <v>690.03</v>
      </c>
      <c r="G2884" s="5">
        <v>690.03</v>
      </c>
    </row>
    <row r="2885" spans="1:7" x14ac:dyDescent="0.25">
      <c r="A2885" t="s">
        <v>13091</v>
      </c>
      <c r="B2885" t="s">
        <v>13260</v>
      </c>
      <c r="C2885" s="6" t="s">
        <v>9533</v>
      </c>
      <c r="D2885" s="4"/>
      <c r="E2885" s="4" t="s">
        <v>8645</v>
      </c>
      <c r="F2885" s="5">
        <v>3728.05</v>
      </c>
      <c r="G2885" s="5">
        <v>3728.05</v>
      </c>
    </row>
    <row r="2886" spans="1:7" x14ac:dyDescent="0.25">
      <c r="A2886" t="s">
        <v>9191</v>
      </c>
      <c r="B2886" t="s">
        <v>9192</v>
      </c>
      <c r="C2886" s="6" t="s">
        <v>9533</v>
      </c>
      <c r="D2886" s="4"/>
      <c r="E2886" s="4" t="s">
        <v>8678</v>
      </c>
      <c r="F2886" s="5">
        <v>4018.71</v>
      </c>
      <c r="G2886" s="5">
        <v>4018.71</v>
      </c>
    </row>
    <row r="2887" spans="1:7" x14ac:dyDescent="0.25">
      <c r="A2887" t="s">
        <v>13190</v>
      </c>
      <c r="B2887" t="s">
        <v>13355</v>
      </c>
      <c r="C2887" s="6" t="s">
        <v>9533</v>
      </c>
      <c r="D2887" s="4"/>
      <c r="E2887" s="4" t="s">
        <v>8678</v>
      </c>
      <c r="F2887" s="5">
        <v>2268.63</v>
      </c>
      <c r="G2887" s="5">
        <v>2268.63</v>
      </c>
    </row>
    <row r="2888" spans="1:7" x14ac:dyDescent="0.25">
      <c r="A2888" t="s">
        <v>9193</v>
      </c>
      <c r="B2888" t="s">
        <v>9194</v>
      </c>
      <c r="C2888" s="6" t="s">
        <v>9533</v>
      </c>
      <c r="D2888" s="4"/>
      <c r="E2888" s="4" t="s">
        <v>8678</v>
      </c>
      <c r="F2888" s="5">
        <v>382.37</v>
      </c>
      <c r="G2888" s="5">
        <v>382.37</v>
      </c>
    </row>
    <row r="2889" spans="1:7" x14ac:dyDescent="0.25">
      <c r="A2889" t="s">
        <v>9195</v>
      </c>
      <c r="B2889" t="s">
        <v>9196</v>
      </c>
      <c r="C2889" s="6" t="s">
        <v>9533</v>
      </c>
      <c r="D2889" s="4"/>
      <c r="E2889" s="4" t="s">
        <v>8678</v>
      </c>
      <c r="F2889" s="5">
        <v>382.37</v>
      </c>
      <c r="G2889" s="5">
        <v>382.37</v>
      </c>
    </row>
    <row r="2890" spans="1:7" x14ac:dyDescent="0.25">
      <c r="A2890" t="s">
        <v>9197</v>
      </c>
      <c r="B2890" t="s">
        <v>9198</v>
      </c>
      <c r="C2890" s="6" t="s">
        <v>9533</v>
      </c>
      <c r="D2890" s="4"/>
      <c r="E2890" s="4" t="s">
        <v>8678</v>
      </c>
      <c r="F2890" s="5">
        <v>732.07</v>
      </c>
      <c r="G2890" s="5">
        <v>732.07</v>
      </c>
    </row>
    <row r="2891" spans="1:7" x14ac:dyDescent="0.25">
      <c r="A2891" t="s">
        <v>9199</v>
      </c>
      <c r="B2891" t="s">
        <v>9200</v>
      </c>
      <c r="C2891" s="6" t="s">
        <v>9533</v>
      </c>
      <c r="D2891" s="4"/>
      <c r="E2891" s="4" t="s">
        <v>8713</v>
      </c>
      <c r="F2891" s="5">
        <v>3465</v>
      </c>
      <c r="G2891" s="5">
        <v>3465</v>
      </c>
    </row>
    <row r="2892" spans="1:7" x14ac:dyDescent="0.25">
      <c r="A2892" t="s">
        <v>13141</v>
      </c>
      <c r="B2892" t="s">
        <v>13307</v>
      </c>
      <c r="C2892" s="6" t="s">
        <v>9549</v>
      </c>
      <c r="D2892" s="4"/>
      <c r="E2892" s="4"/>
      <c r="F2892" s="5">
        <v>100.87</v>
      </c>
      <c r="G2892" s="5">
        <v>100.87</v>
      </c>
    </row>
    <row r="2893" spans="1:7" x14ac:dyDescent="0.25">
      <c r="A2893" t="s">
        <v>9201</v>
      </c>
      <c r="B2893" t="s">
        <v>8841</v>
      </c>
      <c r="C2893" s="6" t="s">
        <v>9503</v>
      </c>
      <c r="D2893" s="4"/>
      <c r="E2893" s="4" t="s">
        <v>8785</v>
      </c>
      <c r="F2893" s="5">
        <v>901.46</v>
      </c>
      <c r="G2893" s="5">
        <v>901.46</v>
      </c>
    </row>
    <row r="2894" spans="1:7" x14ac:dyDescent="0.25">
      <c r="A2894" t="s">
        <v>9202</v>
      </c>
      <c r="B2894" t="s">
        <v>9203</v>
      </c>
      <c r="C2894" s="6" t="s">
        <v>9549</v>
      </c>
      <c r="D2894" s="4"/>
      <c r="E2894" s="4"/>
      <c r="F2894" s="5">
        <v>608.03</v>
      </c>
      <c r="G2894" s="5">
        <v>608.03</v>
      </c>
    </row>
    <row r="2895" spans="1:7" x14ac:dyDescent="0.25">
      <c r="A2895" t="s">
        <v>13685</v>
      </c>
      <c r="B2895" t="s">
        <v>13686</v>
      </c>
      <c r="C2895" s="6" t="s">
        <v>9549</v>
      </c>
      <c r="D2895" s="4"/>
      <c r="E2895" s="4"/>
      <c r="F2895" s="5">
        <v>434.6</v>
      </c>
      <c r="G2895" s="5">
        <v>434.6</v>
      </c>
    </row>
    <row r="2896" spans="1:7" x14ac:dyDescent="0.25">
      <c r="A2896" t="s">
        <v>9204</v>
      </c>
      <c r="B2896" t="s">
        <v>9205</v>
      </c>
      <c r="C2896" s="6" t="s">
        <v>9533</v>
      </c>
      <c r="D2896" s="4"/>
      <c r="E2896" s="4" t="s">
        <v>8678</v>
      </c>
      <c r="F2896" s="5">
        <v>732.07</v>
      </c>
      <c r="G2896" s="5">
        <v>732.07</v>
      </c>
    </row>
    <row r="2897" spans="1:7" x14ac:dyDescent="0.25">
      <c r="A2897" t="s">
        <v>9206</v>
      </c>
      <c r="B2897" t="s">
        <v>9207</v>
      </c>
      <c r="C2897" s="6" t="s">
        <v>9549</v>
      </c>
      <c r="D2897" s="4"/>
      <c r="E2897" s="4"/>
      <c r="F2897" s="5">
        <v>719.25</v>
      </c>
      <c r="G2897" s="5">
        <v>719.25</v>
      </c>
    </row>
    <row r="2898" spans="1:7" x14ac:dyDescent="0.25">
      <c r="A2898" t="s">
        <v>9208</v>
      </c>
      <c r="B2898" t="s">
        <v>9209</v>
      </c>
      <c r="C2898" s="6" t="s">
        <v>9549</v>
      </c>
      <c r="D2898" s="4"/>
      <c r="E2898" s="4"/>
      <c r="F2898" s="5">
        <v>3014</v>
      </c>
      <c r="G2898" s="5">
        <v>3014</v>
      </c>
    </row>
    <row r="2899" spans="1:7" x14ac:dyDescent="0.25">
      <c r="A2899" t="s">
        <v>9210</v>
      </c>
      <c r="B2899" t="s">
        <v>9211</v>
      </c>
      <c r="C2899" s="6" t="s">
        <v>9533</v>
      </c>
      <c r="D2899" s="4"/>
      <c r="E2899" s="4" t="s">
        <v>8678</v>
      </c>
      <c r="F2899" s="5">
        <v>170.73</v>
      </c>
      <c r="G2899" s="5">
        <v>170.73</v>
      </c>
    </row>
    <row r="2900" spans="1:7" x14ac:dyDescent="0.25">
      <c r="A2900" t="s">
        <v>9212</v>
      </c>
      <c r="B2900" t="s">
        <v>8966</v>
      </c>
      <c r="C2900" s="6" t="s">
        <v>9549</v>
      </c>
      <c r="D2900" s="4"/>
      <c r="E2900" s="4"/>
      <c r="F2900" s="5">
        <v>160.74</v>
      </c>
      <c r="G2900" s="5">
        <v>160.74</v>
      </c>
    </row>
    <row r="2901" spans="1:7" x14ac:dyDescent="0.25">
      <c r="A2901" t="s">
        <v>9213</v>
      </c>
      <c r="B2901" t="s">
        <v>9214</v>
      </c>
      <c r="C2901" s="6" t="s">
        <v>9549</v>
      </c>
      <c r="D2901" s="4"/>
      <c r="E2901" s="4"/>
      <c r="F2901" s="5">
        <v>132.4</v>
      </c>
      <c r="G2901" s="5">
        <v>132.4</v>
      </c>
    </row>
    <row r="2902" spans="1:7" x14ac:dyDescent="0.25">
      <c r="A2902" t="s">
        <v>13191</v>
      </c>
      <c r="B2902" t="s">
        <v>13356</v>
      </c>
      <c r="C2902" s="6" t="s">
        <v>9549</v>
      </c>
      <c r="D2902" s="4"/>
      <c r="E2902" s="4"/>
      <c r="F2902" s="5">
        <v>477.52</v>
      </c>
      <c r="G2902" s="5">
        <v>477.52</v>
      </c>
    </row>
    <row r="2903" spans="1:7" x14ac:dyDescent="0.25">
      <c r="A2903" t="s">
        <v>9215</v>
      </c>
      <c r="B2903" t="s">
        <v>9080</v>
      </c>
      <c r="C2903" s="6" t="s">
        <v>9503</v>
      </c>
      <c r="D2903" s="4"/>
      <c r="E2903" s="4" t="s">
        <v>8785</v>
      </c>
      <c r="F2903" s="5">
        <v>901.46</v>
      </c>
      <c r="G2903" s="5">
        <v>901.46</v>
      </c>
    </row>
    <row r="2904" spans="1:7" x14ac:dyDescent="0.25">
      <c r="A2904" t="s">
        <v>9216</v>
      </c>
      <c r="B2904" t="s">
        <v>9082</v>
      </c>
      <c r="C2904" s="6" t="s">
        <v>9503</v>
      </c>
      <c r="D2904" s="4"/>
      <c r="E2904" s="4" t="s">
        <v>8785</v>
      </c>
      <c r="F2904" s="5">
        <v>901.45</v>
      </c>
      <c r="G2904" s="5">
        <v>901.45</v>
      </c>
    </row>
    <row r="2905" spans="1:7" x14ac:dyDescent="0.25">
      <c r="A2905" t="s">
        <v>9217</v>
      </c>
      <c r="B2905" t="s">
        <v>9084</v>
      </c>
      <c r="C2905" s="6" t="s">
        <v>9503</v>
      </c>
      <c r="D2905" s="4"/>
      <c r="E2905" s="4" t="s">
        <v>8785</v>
      </c>
      <c r="F2905" s="5">
        <v>901.46</v>
      </c>
      <c r="G2905" s="5">
        <v>901.46</v>
      </c>
    </row>
    <row r="2906" spans="1:7" x14ac:dyDescent="0.25">
      <c r="A2906" t="s">
        <v>9218</v>
      </c>
      <c r="B2906" t="s">
        <v>9085</v>
      </c>
      <c r="C2906" s="6" t="s">
        <v>9503</v>
      </c>
      <c r="D2906" s="4"/>
      <c r="E2906" s="4" t="s">
        <v>8785</v>
      </c>
      <c r="F2906" s="5">
        <v>901.46</v>
      </c>
      <c r="G2906" s="5">
        <v>901.46</v>
      </c>
    </row>
    <row r="2907" spans="1:7" x14ac:dyDescent="0.25">
      <c r="A2907" t="s">
        <v>9219</v>
      </c>
      <c r="B2907" t="s">
        <v>8893</v>
      </c>
      <c r="C2907" s="6" t="s">
        <v>9503</v>
      </c>
      <c r="D2907" s="4"/>
      <c r="E2907" s="4" t="s">
        <v>8785</v>
      </c>
      <c r="F2907" s="5">
        <v>901.46</v>
      </c>
      <c r="G2907" s="5">
        <v>901.46</v>
      </c>
    </row>
    <row r="2908" spans="1:7" x14ac:dyDescent="0.25">
      <c r="A2908" t="s">
        <v>9220</v>
      </c>
      <c r="B2908" t="s">
        <v>8887</v>
      </c>
      <c r="C2908" s="6" t="s">
        <v>9503</v>
      </c>
      <c r="D2908" s="4"/>
      <c r="E2908" s="4" t="s">
        <v>8785</v>
      </c>
      <c r="F2908" s="5">
        <v>901.46</v>
      </c>
      <c r="G2908" s="5">
        <v>901.46</v>
      </c>
    </row>
    <row r="2909" spans="1:7" x14ac:dyDescent="0.25">
      <c r="A2909" t="s">
        <v>9221</v>
      </c>
      <c r="B2909" t="s">
        <v>8908</v>
      </c>
      <c r="C2909" s="6" t="s">
        <v>9503</v>
      </c>
      <c r="D2909" s="4"/>
      <c r="E2909" s="4" t="s">
        <v>8785</v>
      </c>
      <c r="F2909" s="5">
        <v>901.46</v>
      </c>
      <c r="G2909" s="5">
        <v>901.46</v>
      </c>
    </row>
    <row r="2910" spans="1:7" x14ac:dyDescent="0.25">
      <c r="A2910" t="s">
        <v>9222</v>
      </c>
      <c r="B2910" t="s">
        <v>9086</v>
      </c>
      <c r="C2910" s="6" t="s">
        <v>9503</v>
      </c>
      <c r="D2910" s="4"/>
      <c r="E2910" s="4" t="s">
        <v>8785</v>
      </c>
      <c r="F2910" s="5">
        <v>901.46</v>
      </c>
      <c r="G2910" s="5">
        <v>901.46</v>
      </c>
    </row>
    <row r="2911" spans="1:7" x14ac:dyDescent="0.25">
      <c r="A2911" t="s">
        <v>9223</v>
      </c>
      <c r="B2911" t="s">
        <v>8974</v>
      </c>
      <c r="C2911" s="6" t="s">
        <v>9503</v>
      </c>
      <c r="D2911" s="4"/>
      <c r="E2911" s="4" t="s">
        <v>8785</v>
      </c>
      <c r="F2911" s="5">
        <v>901.46</v>
      </c>
      <c r="G2911" s="5">
        <v>901.46</v>
      </c>
    </row>
    <row r="2912" spans="1:7" x14ac:dyDescent="0.25">
      <c r="A2912" t="s">
        <v>9224</v>
      </c>
      <c r="B2912" t="s">
        <v>8940</v>
      </c>
      <c r="C2912" s="6" t="s">
        <v>9503</v>
      </c>
      <c r="D2912" s="4"/>
      <c r="E2912" s="4" t="s">
        <v>8785</v>
      </c>
      <c r="F2912" s="5">
        <v>901.46</v>
      </c>
      <c r="G2912" s="5">
        <v>901.46</v>
      </c>
    </row>
    <row r="2913" spans="1:7" x14ac:dyDescent="0.25">
      <c r="A2913" t="s">
        <v>9225</v>
      </c>
      <c r="B2913" t="s">
        <v>8975</v>
      </c>
      <c r="C2913" s="6" t="s">
        <v>9503</v>
      </c>
      <c r="D2913" s="4"/>
      <c r="E2913" s="4" t="s">
        <v>8785</v>
      </c>
      <c r="F2913" s="5">
        <v>901.46</v>
      </c>
      <c r="G2913" s="5">
        <v>901.46</v>
      </c>
    </row>
    <row r="2914" spans="1:7" x14ac:dyDescent="0.25">
      <c r="A2914" t="s">
        <v>9226</v>
      </c>
      <c r="B2914" t="s">
        <v>8888</v>
      </c>
      <c r="C2914" s="6" t="s">
        <v>9503</v>
      </c>
      <c r="D2914" s="4"/>
      <c r="E2914" s="4" t="s">
        <v>8785</v>
      </c>
      <c r="F2914" s="5">
        <v>901.46</v>
      </c>
      <c r="G2914" s="5">
        <v>901.46</v>
      </c>
    </row>
    <row r="2915" spans="1:7" x14ac:dyDescent="0.25">
      <c r="A2915" t="s">
        <v>9227</v>
      </c>
      <c r="B2915" t="s">
        <v>8804</v>
      </c>
      <c r="C2915" s="6" t="s">
        <v>9503</v>
      </c>
      <c r="D2915" s="4"/>
      <c r="E2915" s="4" t="s">
        <v>8785</v>
      </c>
      <c r="F2915" s="5">
        <v>901.46</v>
      </c>
      <c r="G2915" s="5">
        <v>901.46</v>
      </c>
    </row>
    <row r="2916" spans="1:7" x14ac:dyDescent="0.25">
      <c r="A2916" t="s">
        <v>9228</v>
      </c>
      <c r="B2916" t="s">
        <v>8834</v>
      </c>
      <c r="C2916" s="6" t="s">
        <v>9503</v>
      </c>
      <c r="D2916" s="4"/>
      <c r="E2916" s="4" t="s">
        <v>8785</v>
      </c>
      <c r="F2916" s="5">
        <v>901.46</v>
      </c>
      <c r="G2916" s="5">
        <v>901.46</v>
      </c>
    </row>
    <row r="2917" spans="1:7" x14ac:dyDescent="0.25">
      <c r="A2917" t="s">
        <v>9229</v>
      </c>
      <c r="B2917" t="s">
        <v>8846</v>
      </c>
      <c r="C2917" s="6" t="s">
        <v>9503</v>
      </c>
      <c r="D2917" s="4"/>
      <c r="E2917" s="4" t="s">
        <v>8785</v>
      </c>
      <c r="F2917" s="5">
        <v>901.46</v>
      </c>
      <c r="G2917" s="5">
        <v>901.46</v>
      </c>
    </row>
    <row r="2918" spans="1:7" x14ac:dyDescent="0.25">
      <c r="A2918" t="s">
        <v>9230</v>
      </c>
      <c r="B2918" t="s">
        <v>9088</v>
      </c>
      <c r="C2918" s="6" t="s">
        <v>9503</v>
      </c>
      <c r="D2918" s="4"/>
      <c r="E2918" s="4" t="s">
        <v>8785</v>
      </c>
      <c r="F2918" s="5">
        <v>901.46</v>
      </c>
      <c r="G2918" s="5">
        <v>901.46</v>
      </c>
    </row>
    <row r="2919" spans="1:7" x14ac:dyDescent="0.25">
      <c r="A2919" t="s">
        <v>9231</v>
      </c>
      <c r="B2919" t="s">
        <v>9089</v>
      </c>
      <c r="C2919" s="6" t="s">
        <v>9503</v>
      </c>
      <c r="D2919" s="4"/>
      <c r="E2919" s="4" t="s">
        <v>8785</v>
      </c>
      <c r="F2919" s="5">
        <v>901.46</v>
      </c>
      <c r="G2919" s="5">
        <v>901.46</v>
      </c>
    </row>
    <row r="2920" spans="1:7" x14ac:dyDescent="0.25">
      <c r="A2920" t="s">
        <v>9232</v>
      </c>
      <c r="B2920" t="s">
        <v>8977</v>
      </c>
      <c r="C2920" s="6" t="s">
        <v>9503</v>
      </c>
      <c r="D2920" s="4"/>
      <c r="E2920" s="4" t="s">
        <v>8785</v>
      </c>
      <c r="F2920" s="5">
        <v>901.46</v>
      </c>
      <c r="G2920" s="5">
        <v>901.46</v>
      </c>
    </row>
    <row r="2921" spans="1:7" x14ac:dyDescent="0.25">
      <c r="A2921" t="s">
        <v>9233</v>
      </c>
      <c r="B2921" t="s">
        <v>8805</v>
      </c>
      <c r="C2921" s="6" t="s">
        <v>9503</v>
      </c>
      <c r="D2921" s="4"/>
      <c r="E2921" s="4" t="s">
        <v>8785</v>
      </c>
      <c r="F2921" s="5">
        <v>901.46</v>
      </c>
      <c r="G2921" s="5">
        <v>901.46</v>
      </c>
    </row>
    <row r="2922" spans="1:7" x14ac:dyDescent="0.25">
      <c r="A2922" t="s">
        <v>13687</v>
      </c>
      <c r="B2922" t="s">
        <v>13688</v>
      </c>
      <c r="C2922" s="6" t="s">
        <v>9536</v>
      </c>
      <c r="D2922" s="4"/>
      <c r="E2922" s="4"/>
      <c r="F2922" s="5">
        <v>2956.95</v>
      </c>
      <c r="G2922" s="5">
        <v>2956.95</v>
      </c>
    </row>
    <row r="2923" spans="1:7" x14ac:dyDescent="0.25">
      <c r="A2923" t="s">
        <v>9234</v>
      </c>
      <c r="B2923" t="s">
        <v>9235</v>
      </c>
      <c r="C2923" s="6" t="s">
        <v>9533</v>
      </c>
      <c r="D2923" s="4"/>
      <c r="E2923" s="4" t="s">
        <v>8645</v>
      </c>
      <c r="F2923" s="5">
        <v>1495.02</v>
      </c>
      <c r="G2923" s="5">
        <v>1495.02</v>
      </c>
    </row>
    <row r="2924" spans="1:7" x14ac:dyDescent="0.25">
      <c r="A2924" t="s">
        <v>9236</v>
      </c>
      <c r="B2924" t="s">
        <v>9237</v>
      </c>
      <c r="C2924" s="6" t="s">
        <v>9549</v>
      </c>
      <c r="D2924" s="4"/>
      <c r="E2924" s="4"/>
      <c r="F2924" s="5">
        <v>131.49</v>
      </c>
      <c r="G2924" s="5">
        <v>131.49</v>
      </c>
    </row>
    <row r="2925" spans="1:7" x14ac:dyDescent="0.25">
      <c r="A2925" t="s">
        <v>9238</v>
      </c>
      <c r="B2925" t="s">
        <v>9239</v>
      </c>
      <c r="C2925" s="6" t="s">
        <v>9549</v>
      </c>
      <c r="D2925" s="4"/>
      <c r="E2925" s="4"/>
      <c r="F2925" s="5">
        <v>812.64</v>
      </c>
      <c r="G2925" s="5">
        <v>812.64</v>
      </c>
    </row>
    <row r="2926" spans="1:7" x14ac:dyDescent="0.25">
      <c r="A2926" t="s">
        <v>13043</v>
      </c>
      <c r="B2926" t="s">
        <v>13216</v>
      </c>
      <c r="C2926" s="6" t="s">
        <v>9549</v>
      </c>
      <c r="D2926" s="4"/>
      <c r="E2926" s="4"/>
      <c r="F2926" s="5">
        <v>348.44</v>
      </c>
      <c r="G2926" s="5">
        <v>348.44</v>
      </c>
    </row>
    <row r="2927" spans="1:7" x14ac:dyDescent="0.25">
      <c r="A2927" t="s">
        <v>13109</v>
      </c>
      <c r="B2927" t="s">
        <v>13277</v>
      </c>
      <c r="C2927" s="6" t="s">
        <v>9549</v>
      </c>
      <c r="D2927" s="4"/>
      <c r="E2927" s="4"/>
      <c r="F2927" s="5">
        <v>913.55</v>
      </c>
      <c r="G2927" s="5">
        <v>913.55</v>
      </c>
    </row>
    <row r="2928" spans="1:7" x14ac:dyDescent="0.25">
      <c r="A2928" t="s">
        <v>9240</v>
      </c>
      <c r="B2928" t="s">
        <v>9241</v>
      </c>
      <c r="C2928" s="6" t="s">
        <v>9549</v>
      </c>
      <c r="D2928" s="4"/>
      <c r="E2928" s="4"/>
      <c r="F2928" s="5">
        <v>17.989999999999998</v>
      </c>
      <c r="G2928" s="5">
        <v>17.989999999999998</v>
      </c>
    </row>
    <row r="2929" spans="1:7" x14ac:dyDescent="0.25">
      <c r="A2929" t="s">
        <v>9242</v>
      </c>
      <c r="B2929" t="s">
        <v>9243</v>
      </c>
      <c r="C2929" s="6" t="s">
        <v>9549</v>
      </c>
      <c r="D2929" s="4"/>
      <c r="E2929" s="4"/>
      <c r="F2929" s="5">
        <v>885.74</v>
      </c>
      <c r="G2929" s="5">
        <v>885.74</v>
      </c>
    </row>
    <row r="2930" spans="1:7" x14ac:dyDescent="0.25">
      <c r="A2930" t="s">
        <v>9244</v>
      </c>
      <c r="B2930" t="s">
        <v>9245</v>
      </c>
      <c r="C2930" s="6" t="s">
        <v>9549</v>
      </c>
      <c r="D2930" s="4"/>
      <c r="E2930" s="4" t="s">
        <v>8676</v>
      </c>
      <c r="F2930" s="5">
        <v>735.08</v>
      </c>
      <c r="G2930" s="5">
        <v>735.08</v>
      </c>
    </row>
    <row r="2931" spans="1:7" x14ac:dyDescent="0.25">
      <c r="A2931" t="s">
        <v>9246</v>
      </c>
      <c r="B2931" t="s">
        <v>9247</v>
      </c>
      <c r="C2931" s="6" t="s">
        <v>9549</v>
      </c>
      <c r="D2931" s="4"/>
      <c r="E2931" s="4"/>
      <c r="F2931" s="5">
        <v>2223.38</v>
      </c>
      <c r="G2931" s="5">
        <v>2223.38</v>
      </c>
    </row>
    <row r="2932" spans="1:7" x14ac:dyDescent="0.25">
      <c r="A2932" t="s">
        <v>9248</v>
      </c>
      <c r="B2932" t="s">
        <v>9249</v>
      </c>
      <c r="C2932" s="6" t="s">
        <v>9549</v>
      </c>
      <c r="D2932" s="4"/>
      <c r="E2932" s="4"/>
      <c r="F2932" s="5">
        <v>812.63</v>
      </c>
      <c r="G2932" s="5">
        <v>812.63</v>
      </c>
    </row>
    <row r="2933" spans="1:7" x14ac:dyDescent="0.25">
      <c r="A2933" t="s">
        <v>9250</v>
      </c>
      <c r="B2933" t="s">
        <v>9251</v>
      </c>
      <c r="C2933" s="6" t="s">
        <v>9549</v>
      </c>
      <c r="D2933" s="4"/>
      <c r="E2933" s="4"/>
      <c r="F2933" s="5">
        <v>22.3</v>
      </c>
      <c r="G2933" s="5">
        <v>22.3</v>
      </c>
    </row>
    <row r="2934" spans="1:7" x14ac:dyDescent="0.25">
      <c r="A2934" t="s">
        <v>9252</v>
      </c>
      <c r="B2934" t="s">
        <v>9253</v>
      </c>
      <c r="C2934" s="6" t="s">
        <v>9549</v>
      </c>
      <c r="D2934" s="4"/>
      <c r="E2934" s="4"/>
      <c r="F2934" s="5">
        <v>68.900000000000006</v>
      </c>
      <c r="G2934" s="5">
        <v>68.900000000000006</v>
      </c>
    </row>
    <row r="2935" spans="1:7" x14ac:dyDescent="0.25">
      <c r="A2935" t="s">
        <v>9254</v>
      </c>
      <c r="B2935" t="s">
        <v>9255</v>
      </c>
      <c r="C2935" s="6" t="s">
        <v>9549</v>
      </c>
      <c r="D2935" s="4"/>
      <c r="E2935" s="4"/>
      <c r="F2935" s="5">
        <v>523.49</v>
      </c>
      <c r="G2935" s="5">
        <v>523.49</v>
      </c>
    </row>
    <row r="2936" spans="1:7" x14ac:dyDescent="0.25">
      <c r="A2936" t="s">
        <v>9256</v>
      </c>
      <c r="B2936" t="s">
        <v>9257</v>
      </c>
      <c r="C2936" s="6" t="s">
        <v>9549</v>
      </c>
      <c r="D2936" s="4"/>
      <c r="E2936" s="4"/>
      <c r="F2936" s="5">
        <v>812.64</v>
      </c>
      <c r="G2936" s="5">
        <v>812.64</v>
      </c>
    </row>
    <row r="2937" spans="1:7" x14ac:dyDescent="0.25">
      <c r="A2937" t="s">
        <v>9258</v>
      </c>
      <c r="B2937" t="s">
        <v>9259</v>
      </c>
      <c r="C2937" s="6" t="s">
        <v>9549</v>
      </c>
      <c r="D2937" s="4"/>
      <c r="E2937" s="4"/>
      <c r="F2937" s="5">
        <v>18.53</v>
      </c>
      <c r="G2937" s="5">
        <v>18.53</v>
      </c>
    </row>
    <row r="2938" spans="1:7" x14ac:dyDescent="0.25">
      <c r="A2938" t="s">
        <v>13036</v>
      </c>
      <c r="B2938" t="s">
        <v>13689</v>
      </c>
      <c r="C2938" s="6" t="s">
        <v>9549</v>
      </c>
      <c r="D2938" s="4"/>
      <c r="E2938" s="4"/>
      <c r="F2938" s="5">
        <v>334.4</v>
      </c>
      <c r="G2938" s="5">
        <v>334.4</v>
      </c>
    </row>
    <row r="2939" spans="1:7" x14ac:dyDescent="0.25">
      <c r="A2939" t="s">
        <v>9260</v>
      </c>
      <c r="B2939" t="s">
        <v>9261</v>
      </c>
      <c r="C2939" s="6" t="s">
        <v>9533</v>
      </c>
      <c r="D2939" s="4"/>
      <c r="E2939" s="4" t="s">
        <v>8812</v>
      </c>
      <c r="F2939" s="5">
        <v>1542.75</v>
      </c>
      <c r="G2939" s="5">
        <v>1542.75</v>
      </c>
    </row>
    <row r="2940" spans="1:7" x14ac:dyDescent="0.25">
      <c r="A2940" t="s">
        <v>9262</v>
      </c>
      <c r="B2940" t="s">
        <v>9263</v>
      </c>
      <c r="C2940" s="6" t="s">
        <v>9533</v>
      </c>
      <c r="D2940" s="4"/>
      <c r="E2940" s="4" t="s">
        <v>8713</v>
      </c>
      <c r="F2940" s="5">
        <v>7342.5</v>
      </c>
      <c r="G2940" s="5">
        <v>7342.5</v>
      </c>
    </row>
    <row r="2941" spans="1:7" x14ac:dyDescent="0.25">
      <c r="A2941" t="s">
        <v>9264</v>
      </c>
      <c r="B2941" t="s">
        <v>9265</v>
      </c>
      <c r="C2941" s="6" t="s">
        <v>9533</v>
      </c>
      <c r="D2941" s="4"/>
      <c r="E2941" s="4" t="s">
        <v>8713</v>
      </c>
      <c r="F2941" s="5">
        <v>7342.5</v>
      </c>
      <c r="G2941" s="5">
        <v>7342.5</v>
      </c>
    </row>
    <row r="2942" spans="1:7" x14ac:dyDescent="0.25">
      <c r="A2942" t="s">
        <v>13142</v>
      </c>
      <c r="B2942" t="s">
        <v>13308</v>
      </c>
      <c r="C2942" s="6" t="s">
        <v>9549</v>
      </c>
      <c r="D2942" s="4"/>
      <c r="E2942" s="4"/>
      <c r="F2942" s="5">
        <v>396</v>
      </c>
      <c r="G2942" s="5">
        <v>396</v>
      </c>
    </row>
    <row r="2943" spans="1:7" x14ac:dyDescent="0.25">
      <c r="A2943" t="s">
        <v>9266</v>
      </c>
      <c r="B2943" t="s">
        <v>9267</v>
      </c>
      <c r="C2943" s="6" t="s">
        <v>9533</v>
      </c>
      <c r="D2943" s="4"/>
      <c r="E2943" s="4" t="s">
        <v>8713</v>
      </c>
      <c r="F2943" s="5">
        <v>7342.5</v>
      </c>
      <c r="G2943" s="5">
        <v>7342.5</v>
      </c>
    </row>
    <row r="2944" spans="1:7" x14ac:dyDescent="0.25">
      <c r="A2944" t="s">
        <v>9268</v>
      </c>
      <c r="B2944" t="s">
        <v>9269</v>
      </c>
      <c r="C2944" s="6" t="s">
        <v>9549</v>
      </c>
      <c r="D2944" s="4"/>
      <c r="E2944" s="4"/>
      <c r="F2944" s="5">
        <v>299.2</v>
      </c>
      <c r="G2944" s="5">
        <v>299.2</v>
      </c>
    </row>
    <row r="2945" spans="1:7" x14ac:dyDescent="0.25">
      <c r="A2945" t="s">
        <v>9270</v>
      </c>
      <c r="B2945" t="s">
        <v>9271</v>
      </c>
      <c r="C2945" s="6" t="s">
        <v>9533</v>
      </c>
      <c r="D2945" s="4"/>
      <c r="E2945" s="4" t="s">
        <v>8678</v>
      </c>
      <c r="F2945" s="5">
        <v>1006.24</v>
      </c>
      <c r="G2945" s="5">
        <v>1006.24</v>
      </c>
    </row>
    <row r="2946" spans="1:7" x14ac:dyDescent="0.25">
      <c r="A2946" t="s">
        <v>13143</v>
      </c>
      <c r="B2946" t="s">
        <v>13690</v>
      </c>
      <c r="C2946" s="6" t="s">
        <v>9533</v>
      </c>
      <c r="D2946" s="4"/>
      <c r="E2946" s="4" t="s">
        <v>8713</v>
      </c>
      <c r="F2946" s="5">
        <v>4620</v>
      </c>
      <c r="G2946" s="5">
        <v>4620</v>
      </c>
    </row>
    <row r="2947" spans="1:7" x14ac:dyDescent="0.25">
      <c r="A2947" t="s">
        <v>9272</v>
      </c>
      <c r="B2947" t="s">
        <v>9273</v>
      </c>
      <c r="C2947" s="6" t="s">
        <v>9549</v>
      </c>
      <c r="D2947" s="4"/>
      <c r="E2947" s="4"/>
      <c r="F2947" s="5">
        <v>255.2</v>
      </c>
      <c r="G2947" s="5">
        <v>255.2</v>
      </c>
    </row>
    <row r="2948" spans="1:7" x14ac:dyDescent="0.25">
      <c r="A2948" t="s">
        <v>9274</v>
      </c>
      <c r="B2948" t="s">
        <v>9275</v>
      </c>
      <c r="C2948" s="6" t="s">
        <v>9549</v>
      </c>
      <c r="D2948" s="4"/>
      <c r="E2948" s="4"/>
      <c r="F2948" s="5">
        <v>404.81</v>
      </c>
      <c r="G2948" s="5">
        <v>404.81</v>
      </c>
    </row>
    <row r="2949" spans="1:7" x14ac:dyDescent="0.25">
      <c r="A2949" t="s">
        <v>9276</v>
      </c>
      <c r="B2949" t="s">
        <v>9277</v>
      </c>
      <c r="C2949" s="6" t="s">
        <v>9549</v>
      </c>
      <c r="D2949" s="4"/>
      <c r="E2949" s="4"/>
      <c r="F2949" s="5">
        <v>1490.42</v>
      </c>
      <c r="G2949" s="5">
        <v>1490.42</v>
      </c>
    </row>
    <row r="2950" spans="1:7" x14ac:dyDescent="0.25">
      <c r="A2950" t="s">
        <v>9278</v>
      </c>
      <c r="B2950" t="s">
        <v>9279</v>
      </c>
      <c r="C2950" s="6" t="s">
        <v>9549</v>
      </c>
      <c r="D2950" s="4"/>
      <c r="E2950" s="4"/>
      <c r="F2950" s="5">
        <v>179.88</v>
      </c>
      <c r="G2950" s="5">
        <v>179.88</v>
      </c>
    </row>
    <row r="2951" spans="1:7" x14ac:dyDescent="0.25">
      <c r="A2951" t="s">
        <v>13192</v>
      </c>
      <c r="B2951" t="s">
        <v>13357</v>
      </c>
      <c r="C2951" s="6" t="s">
        <v>9533</v>
      </c>
      <c r="D2951" s="4"/>
      <c r="E2951" s="4" t="s">
        <v>8713</v>
      </c>
      <c r="F2951" s="5">
        <v>3168</v>
      </c>
      <c r="G2951" s="5">
        <v>3168</v>
      </c>
    </row>
    <row r="2952" spans="1:7" x14ac:dyDescent="0.25">
      <c r="A2952" t="s">
        <v>13121</v>
      </c>
      <c r="B2952" t="s">
        <v>13288</v>
      </c>
      <c r="C2952" s="6" t="s">
        <v>9533</v>
      </c>
      <c r="D2952" s="4"/>
      <c r="E2952" s="4" t="s">
        <v>8713</v>
      </c>
      <c r="F2952" s="5">
        <v>3168</v>
      </c>
      <c r="G2952" s="5">
        <v>3168</v>
      </c>
    </row>
    <row r="2953" spans="1:7" x14ac:dyDescent="0.25">
      <c r="A2953" t="s">
        <v>13122</v>
      </c>
      <c r="B2953" t="s">
        <v>13289</v>
      </c>
      <c r="C2953" s="6" t="s">
        <v>9536</v>
      </c>
      <c r="D2953" s="4"/>
      <c r="E2953" s="4"/>
      <c r="F2953" s="5">
        <v>2753.84</v>
      </c>
      <c r="G2953" s="5">
        <v>2753.84</v>
      </c>
    </row>
    <row r="2954" spans="1:7" x14ac:dyDescent="0.25">
      <c r="A2954" t="s">
        <v>9280</v>
      </c>
      <c r="B2954" t="s">
        <v>9281</v>
      </c>
      <c r="C2954" s="6" t="s">
        <v>9549</v>
      </c>
      <c r="D2954" s="4"/>
      <c r="E2954" s="4"/>
      <c r="F2954" s="5">
        <v>2766.53</v>
      </c>
      <c r="G2954" s="5">
        <v>2766.53</v>
      </c>
    </row>
    <row r="2955" spans="1:7" x14ac:dyDescent="0.25">
      <c r="A2955" t="s">
        <v>13123</v>
      </c>
      <c r="B2955" t="s">
        <v>13290</v>
      </c>
      <c r="C2955" s="6" t="s">
        <v>9533</v>
      </c>
      <c r="D2955" s="4"/>
      <c r="E2955" s="4" t="s">
        <v>8713</v>
      </c>
      <c r="F2955" s="5">
        <v>4620</v>
      </c>
      <c r="G2955" s="5">
        <v>4620</v>
      </c>
    </row>
    <row r="2956" spans="1:7" x14ac:dyDescent="0.25">
      <c r="A2956" t="s">
        <v>13691</v>
      </c>
      <c r="B2956" t="s">
        <v>13692</v>
      </c>
      <c r="C2956" s="6" t="s">
        <v>9533</v>
      </c>
      <c r="D2956" s="4"/>
      <c r="E2956" s="4" t="s">
        <v>8713</v>
      </c>
      <c r="F2956" s="5">
        <v>3168</v>
      </c>
      <c r="G2956" s="5">
        <v>3168</v>
      </c>
    </row>
    <row r="2957" spans="1:7" x14ac:dyDescent="0.25">
      <c r="A2957" t="s">
        <v>13144</v>
      </c>
      <c r="B2957" t="s">
        <v>13309</v>
      </c>
      <c r="C2957" s="6" t="s">
        <v>9533</v>
      </c>
      <c r="D2957" s="4"/>
      <c r="E2957" s="4" t="s">
        <v>8713</v>
      </c>
      <c r="F2957" s="5">
        <v>3168</v>
      </c>
      <c r="G2957" s="5">
        <v>3168</v>
      </c>
    </row>
    <row r="2958" spans="1:7" x14ac:dyDescent="0.25">
      <c r="A2958" t="s">
        <v>13041</v>
      </c>
      <c r="B2958" t="s">
        <v>13214</v>
      </c>
      <c r="C2958" s="6" t="s">
        <v>9549</v>
      </c>
      <c r="D2958" s="4"/>
      <c r="E2958" s="4"/>
      <c r="F2958" s="5">
        <v>369.6</v>
      </c>
      <c r="G2958" s="5">
        <v>369.6</v>
      </c>
    </row>
    <row r="2959" spans="1:7" x14ac:dyDescent="0.25">
      <c r="A2959" t="s">
        <v>9282</v>
      </c>
      <c r="B2959" t="s">
        <v>9283</v>
      </c>
      <c r="C2959" s="6" t="s">
        <v>9549</v>
      </c>
      <c r="D2959" s="4"/>
      <c r="E2959" s="4"/>
      <c r="F2959" s="5">
        <v>403.75</v>
      </c>
      <c r="G2959" s="5">
        <v>403.75</v>
      </c>
    </row>
    <row r="2960" spans="1:7" x14ac:dyDescent="0.25">
      <c r="A2960" t="s">
        <v>13025</v>
      </c>
      <c r="B2960" t="s">
        <v>13200</v>
      </c>
      <c r="C2960" s="6" t="s">
        <v>9549</v>
      </c>
      <c r="D2960" s="4"/>
      <c r="E2960" s="4"/>
      <c r="F2960" s="5">
        <v>436.5</v>
      </c>
      <c r="G2960" s="5">
        <v>436.5</v>
      </c>
    </row>
    <row r="2961" spans="1:7" x14ac:dyDescent="0.25">
      <c r="A2961" t="s">
        <v>9284</v>
      </c>
      <c r="B2961" t="s">
        <v>9285</v>
      </c>
      <c r="C2961" s="6" t="s">
        <v>9549</v>
      </c>
      <c r="D2961" s="4"/>
      <c r="E2961" s="4"/>
      <c r="F2961" s="5">
        <v>2208.66</v>
      </c>
      <c r="G2961" s="5">
        <v>2208.66</v>
      </c>
    </row>
    <row r="2962" spans="1:7" x14ac:dyDescent="0.25">
      <c r="A2962" t="s">
        <v>9286</v>
      </c>
      <c r="B2962" t="s">
        <v>9287</v>
      </c>
      <c r="C2962" s="6" t="s">
        <v>9533</v>
      </c>
      <c r="D2962" s="4"/>
      <c r="E2962" s="4" t="s">
        <v>8713</v>
      </c>
      <c r="F2962" s="5">
        <v>4884</v>
      </c>
      <c r="G2962" s="5">
        <v>4884</v>
      </c>
    </row>
    <row r="2963" spans="1:7" x14ac:dyDescent="0.25">
      <c r="A2963" t="s">
        <v>13145</v>
      </c>
      <c r="B2963" t="s">
        <v>13310</v>
      </c>
      <c r="C2963" s="6" t="s">
        <v>9533</v>
      </c>
      <c r="D2963" s="4"/>
      <c r="E2963" s="4" t="s">
        <v>8713</v>
      </c>
      <c r="F2963" s="5">
        <v>3168</v>
      </c>
      <c r="G2963" s="5">
        <v>3168</v>
      </c>
    </row>
    <row r="2964" spans="1:7" x14ac:dyDescent="0.25">
      <c r="A2964" t="s">
        <v>9288</v>
      </c>
      <c r="B2964" t="s">
        <v>9289</v>
      </c>
      <c r="C2964" s="6" t="s">
        <v>9533</v>
      </c>
      <c r="D2964" s="4"/>
      <c r="E2964" s="4" t="s">
        <v>8713</v>
      </c>
      <c r="F2964" s="5">
        <v>4884</v>
      </c>
      <c r="G2964" s="5">
        <v>4884</v>
      </c>
    </row>
    <row r="2965" spans="1:7" x14ac:dyDescent="0.25">
      <c r="A2965" t="s">
        <v>13146</v>
      </c>
      <c r="B2965" t="s">
        <v>13311</v>
      </c>
      <c r="C2965" s="6" t="s">
        <v>9533</v>
      </c>
      <c r="D2965" s="4"/>
      <c r="E2965" s="4" t="s">
        <v>8713</v>
      </c>
      <c r="F2965" s="5">
        <v>3168</v>
      </c>
      <c r="G2965" s="5">
        <v>3168</v>
      </c>
    </row>
    <row r="2966" spans="1:7" x14ac:dyDescent="0.25">
      <c r="A2966" t="s">
        <v>13147</v>
      </c>
      <c r="B2966" t="s">
        <v>13312</v>
      </c>
      <c r="C2966" s="6" t="s">
        <v>9533</v>
      </c>
      <c r="D2966" s="4"/>
      <c r="E2966" s="4" t="s">
        <v>8713</v>
      </c>
      <c r="F2966" s="5">
        <v>3168</v>
      </c>
      <c r="G2966" s="5">
        <v>3168</v>
      </c>
    </row>
    <row r="2967" spans="1:7" x14ac:dyDescent="0.25">
      <c r="A2967" t="s">
        <v>9290</v>
      </c>
      <c r="B2967" t="s">
        <v>9291</v>
      </c>
      <c r="C2967" s="6" t="s">
        <v>9549</v>
      </c>
      <c r="D2967" s="4"/>
      <c r="E2967" s="4" t="s">
        <v>8676</v>
      </c>
      <c r="F2967" s="5">
        <v>195.75</v>
      </c>
      <c r="G2967" s="5">
        <v>195.75</v>
      </c>
    </row>
    <row r="2968" spans="1:7" x14ac:dyDescent="0.25">
      <c r="A2968" t="s">
        <v>9292</v>
      </c>
      <c r="B2968" t="s">
        <v>9293</v>
      </c>
      <c r="C2968" s="6" t="s">
        <v>9533</v>
      </c>
      <c r="D2968" s="4"/>
      <c r="E2968" s="4" t="s">
        <v>8713</v>
      </c>
      <c r="F2968" s="5">
        <v>4884</v>
      </c>
      <c r="G2968" s="5">
        <v>4884</v>
      </c>
    </row>
    <row r="2969" spans="1:7" x14ac:dyDescent="0.25">
      <c r="A2969" t="s">
        <v>13148</v>
      </c>
      <c r="B2969" t="s">
        <v>13313</v>
      </c>
      <c r="C2969" s="6" t="s">
        <v>9533</v>
      </c>
      <c r="D2969" s="4"/>
      <c r="E2969" s="4" t="s">
        <v>8713</v>
      </c>
      <c r="F2969" s="5">
        <v>4620</v>
      </c>
      <c r="G2969" s="5">
        <v>4620</v>
      </c>
    </row>
    <row r="2970" spans="1:7" x14ac:dyDescent="0.25">
      <c r="A2970" t="s">
        <v>9294</v>
      </c>
      <c r="B2970" t="s">
        <v>9295</v>
      </c>
      <c r="C2970" s="6" t="s">
        <v>9533</v>
      </c>
      <c r="D2970" s="4"/>
      <c r="E2970" s="4" t="s">
        <v>8713</v>
      </c>
      <c r="F2970" s="5">
        <v>4884</v>
      </c>
      <c r="G2970" s="5">
        <v>4884</v>
      </c>
    </row>
    <row r="2971" spans="1:7" x14ac:dyDescent="0.25">
      <c r="A2971" t="s">
        <v>9296</v>
      </c>
      <c r="B2971" t="s">
        <v>9297</v>
      </c>
      <c r="C2971" s="6" t="s">
        <v>9533</v>
      </c>
      <c r="D2971" s="4"/>
      <c r="E2971" s="4" t="s">
        <v>8713</v>
      </c>
      <c r="F2971" s="5">
        <v>1815</v>
      </c>
      <c r="G2971" s="5">
        <v>1815</v>
      </c>
    </row>
    <row r="2972" spans="1:7" x14ac:dyDescent="0.25">
      <c r="A2972" t="s">
        <v>9298</v>
      </c>
      <c r="B2972" t="s">
        <v>9299</v>
      </c>
      <c r="C2972" s="6" t="s">
        <v>9549</v>
      </c>
      <c r="D2972" s="4"/>
      <c r="E2972" s="4"/>
      <c r="F2972" s="5">
        <v>425.16</v>
      </c>
      <c r="G2972" s="5">
        <v>425.16</v>
      </c>
    </row>
    <row r="2973" spans="1:7" x14ac:dyDescent="0.25">
      <c r="A2973" t="s">
        <v>9300</v>
      </c>
      <c r="B2973" t="s">
        <v>9301</v>
      </c>
      <c r="C2973" s="6" t="s">
        <v>9533</v>
      </c>
      <c r="D2973" s="4"/>
      <c r="E2973" s="4" t="s">
        <v>8713</v>
      </c>
      <c r="F2973" s="5">
        <v>1815</v>
      </c>
      <c r="G2973" s="5">
        <v>1815</v>
      </c>
    </row>
    <row r="2974" spans="1:7" x14ac:dyDescent="0.25">
      <c r="A2974" t="s">
        <v>9302</v>
      </c>
      <c r="B2974" t="s">
        <v>9303</v>
      </c>
      <c r="C2974" s="6" t="s">
        <v>9533</v>
      </c>
      <c r="D2974" s="4"/>
      <c r="E2974" s="4" t="s">
        <v>8678</v>
      </c>
      <c r="F2974" s="5">
        <v>3383.89</v>
      </c>
      <c r="G2974" s="5">
        <v>3383.89</v>
      </c>
    </row>
    <row r="2975" spans="1:7" x14ac:dyDescent="0.25">
      <c r="A2975" t="s">
        <v>9304</v>
      </c>
      <c r="B2975" t="s">
        <v>9305</v>
      </c>
      <c r="C2975" s="6" t="s">
        <v>9533</v>
      </c>
      <c r="D2975" s="4"/>
      <c r="E2975" s="4" t="s">
        <v>8678</v>
      </c>
      <c r="F2975" s="5">
        <v>3669.61</v>
      </c>
      <c r="G2975" s="5">
        <v>3669.61</v>
      </c>
    </row>
    <row r="2976" spans="1:7" x14ac:dyDescent="0.25">
      <c r="A2976" t="s">
        <v>9306</v>
      </c>
      <c r="B2976" t="s">
        <v>9307</v>
      </c>
      <c r="C2976" s="6" t="s">
        <v>9533</v>
      </c>
      <c r="D2976" s="4"/>
      <c r="E2976" s="4" t="s">
        <v>8713</v>
      </c>
      <c r="F2976" s="5">
        <v>7342.5</v>
      </c>
      <c r="G2976" s="5">
        <v>7342.5</v>
      </c>
    </row>
    <row r="2977" spans="1:7" x14ac:dyDescent="0.25">
      <c r="A2977" t="s">
        <v>9308</v>
      </c>
      <c r="B2977" t="s">
        <v>9309</v>
      </c>
      <c r="C2977" s="6" t="s">
        <v>9549</v>
      </c>
      <c r="D2977" s="4"/>
      <c r="E2977" s="4"/>
      <c r="F2977" s="5">
        <v>255.2</v>
      </c>
      <c r="G2977" s="5">
        <v>255.2</v>
      </c>
    </row>
    <row r="2978" spans="1:7" x14ac:dyDescent="0.25">
      <c r="A2978" t="s">
        <v>9310</v>
      </c>
      <c r="B2978" t="s">
        <v>9311</v>
      </c>
      <c r="C2978" s="6" t="s">
        <v>9549</v>
      </c>
      <c r="D2978" s="4"/>
      <c r="E2978" s="4"/>
      <c r="F2978" s="5">
        <v>1475.18</v>
      </c>
      <c r="G2978" s="5">
        <v>1475.18</v>
      </c>
    </row>
    <row r="2979" spans="1:7" x14ac:dyDescent="0.25">
      <c r="A2979" t="s">
        <v>13693</v>
      </c>
      <c r="B2979" t="s">
        <v>13694</v>
      </c>
      <c r="C2979" s="6" t="s">
        <v>9533</v>
      </c>
      <c r="D2979" s="4"/>
      <c r="E2979" s="4" t="s">
        <v>8713</v>
      </c>
      <c r="F2979" s="5">
        <v>3168</v>
      </c>
      <c r="G2979" s="5">
        <v>3168</v>
      </c>
    </row>
    <row r="2980" spans="1:7" x14ac:dyDescent="0.25">
      <c r="A2980" t="s">
        <v>9312</v>
      </c>
      <c r="B2980" t="s">
        <v>9313</v>
      </c>
      <c r="C2980" s="6" t="s">
        <v>9549</v>
      </c>
      <c r="D2980" s="4"/>
      <c r="E2980" s="4"/>
      <c r="F2980" s="5">
        <v>137.51</v>
      </c>
      <c r="G2980" s="5">
        <v>137.51</v>
      </c>
    </row>
    <row r="2981" spans="1:7" x14ac:dyDescent="0.25">
      <c r="A2981" t="s">
        <v>9314</v>
      </c>
      <c r="B2981" t="s">
        <v>9315</v>
      </c>
      <c r="C2981" s="6" t="s">
        <v>9549</v>
      </c>
      <c r="D2981" s="4"/>
      <c r="E2981" s="4"/>
      <c r="F2981" s="5">
        <v>2740.65</v>
      </c>
      <c r="G2981" s="5">
        <v>2740.65</v>
      </c>
    </row>
    <row r="2982" spans="1:7" x14ac:dyDescent="0.25">
      <c r="A2982" t="s">
        <v>9316</v>
      </c>
      <c r="B2982" t="s">
        <v>9317</v>
      </c>
      <c r="C2982" s="6" t="s">
        <v>9549</v>
      </c>
      <c r="D2982" s="4"/>
      <c r="E2982" s="4"/>
      <c r="F2982" s="5">
        <v>2873.75</v>
      </c>
      <c r="G2982" s="5">
        <v>2873.75</v>
      </c>
    </row>
    <row r="2983" spans="1:7" x14ac:dyDescent="0.25">
      <c r="A2983" t="s">
        <v>13076</v>
      </c>
      <c r="B2983" t="s">
        <v>13246</v>
      </c>
      <c r="C2983" s="6" t="s">
        <v>9549</v>
      </c>
      <c r="D2983" s="4"/>
      <c r="E2983" s="4"/>
      <c r="F2983" s="5">
        <v>36.96</v>
      </c>
      <c r="G2983" s="5">
        <v>36.96</v>
      </c>
    </row>
    <row r="2984" spans="1:7" x14ac:dyDescent="0.25">
      <c r="A2984" t="s">
        <v>9318</v>
      </c>
      <c r="B2984" t="s">
        <v>9319</v>
      </c>
      <c r="C2984" s="6" t="s">
        <v>9549</v>
      </c>
      <c r="D2984" s="4"/>
      <c r="E2984" s="4"/>
      <c r="F2984" s="5">
        <v>709.91</v>
      </c>
      <c r="G2984" s="5">
        <v>709.91</v>
      </c>
    </row>
    <row r="2985" spans="1:7" x14ac:dyDescent="0.25">
      <c r="A2985" t="s">
        <v>9320</v>
      </c>
      <c r="B2985" t="s">
        <v>9321</v>
      </c>
      <c r="C2985" s="6" t="s">
        <v>9549</v>
      </c>
      <c r="D2985" s="4"/>
      <c r="E2985" s="4"/>
      <c r="F2985" s="5">
        <v>475.3</v>
      </c>
      <c r="G2985" s="5">
        <v>475.3</v>
      </c>
    </row>
    <row r="2986" spans="1:7" x14ac:dyDescent="0.25">
      <c r="A2986" t="s">
        <v>9322</v>
      </c>
      <c r="B2986" t="s">
        <v>9323</v>
      </c>
      <c r="C2986" s="6" t="s">
        <v>9549</v>
      </c>
      <c r="D2986" s="4"/>
      <c r="E2986" s="4"/>
      <c r="F2986" s="5">
        <v>508.4</v>
      </c>
      <c r="G2986" s="5">
        <v>508.4</v>
      </c>
    </row>
    <row r="2987" spans="1:7" x14ac:dyDescent="0.25">
      <c r="A2987" t="s">
        <v>9324</v>
      </c>
      <c r="B2987" t="s">
        <v>9325</v>
      </c>
      <c r="C2987" s="6" t="s">
        <v>9533</v>
      </c>
      <c r="D2987" s="4"/>
      <c r="E2987" s="4" t="s">
        <v>8838</v>
      </c>
      <c r="F2987" s="5">
        <v>176.01</v>
      </c>
      <c r="G2987" s="5">
        <v>176.01</v>
      </c>
    </row>
    <row r="2988" spans="1:7" x14ac:dyDescent="0.25">
      <c r="A2988" t="s">
        <v>9326</v>
      </c>
      <c r="B2988" t="s">
        <v>9327</v>
      </c>
      <c r="C2988" s="6" t="s">
        <v>9549</v>
      </c>
      <c r="D2988" s="4"/>
      <c r="E2988" s="4"/>
      <c r="F2988" s="5">
        <v>301.19</v>
      </c>
      <c r="G2988" s="5">
        <v>301.19</v>
      </c>
    </row>
    <row r="2989" spans="1:7" x14ac:dyDescent="0.25">
      <c r="A2989" t="s">
        <v>9328</v>
      </c>
      <c r="B2989" t="s">
        <v>9329</v>
      </c>
      <c r="C2989" s="6" t="s">
        <v>9549</v>
      </c>
      <c r="D2989" s="4"/>
      <c r="E2989" s="4" t="s">
        <v>8676</v>
      </c>
      <c r="F2989" s="5">
        <v>207.29</v>
      </c>
      <c r="G2989" s="5">
        <v>207.29</v>
      </c>
    </row>
    <row r="2990" spans="1:7" x14ac:dyDescent="0.25">
      <c r="A2990" t="s">
        <v>9330</v>
      </c>
      <c r="B2990" t="s">
        <v>9331</v>
      </c>
      <c r="C2990" s="6" t="s">
        <v>9533</v>
      </c>
      <c r="D2990" s="4"/>
      <c r="E2990" s="4" t="s">
        <v>8678</v>
      </c>
      <c r="F2990" s="5">
        <v>961.95</v>
      </c>
      <c r="G2990" s="5">
        <v>961.95</v>
      </c>
    </row>
    <row r="2991" spans="1:7" x14ac:dyDescent="0.25">
      <c r="A2991" t="s">
        <v>13695</v>
      </c>
      <c r="B2991" t="s">
        <v>13696</v>
      </c>
      <c r="C2991" s="6" t="s">
        <v>9533</v>
      </c>
      <c r="D2991" s="4"/>
      <c r="E2991" s="4" t="s">
        <v>8713</v>
      </c>
      <c r="F2991" s="5">
        <v>3168</v>
      </c>
      <c r="G2991" s="5">
        <v>3168</v>
      </c>
    </row>
    <row r="2992" spans="1:7" x14ac:dyDescent="0.25">
      <c r="A2992" t="s">
        <v>9332</v>
      </c>
      <c r="B2992" t="s">
        <v>13697</v>
      </c>
      <c r="C2992" s="6" t="s">
        <v>9533</v>
      </c>
      <c r="D2992" s="4"/>
      <c r="E2992" s="4" t="s">
        <v>8713</v>
      </c>
      <c r="F2992" s="5">
        <v>5148.01</v>
      </c>
      <c r="G2992" s="5">
        <v>5148.01</v>
      </c>
    </row>
    <row r="2993" spans="1:7" x14ac:dyDescent="0.25">
      <c r="A2993" t="s">
        <v>9333</v>
      </c>
      <c r="B2993" t="s">
        <v>9334</v>
      </c>
      <c r="C2993" s="6" t="s">
        <v>9549</v>
      </c>
      <c r="D2993" s="4"/>
      <c r="E2993" s="4"/>
      <c r="F2993" s="5">
        <v>847.01</v>
      </c>
      <c r="G2993" s="5">
        <v>847.01</v>
      </c>
    </row>
    <row r="2994" spans="1:7" x14ac:dyDescent="0.25">
      <c r="A2994" t="s">
        <v>9335</v>
      </c>
      <c r="B2994" t="s">
        <v>9336</v>
      </c>
      <c r="C2994" s="6" t="s">
        <v>9549</v>
      </c>
      <c r="D2994" s="4"/>
      <c r="E2994" s="4"/>
      <c r="F2994" s="5">
        <v>267.52</v>
      </c>
      <c r="G2994" s="5">
        <v>267.52</v>
      </c>
    </row>
    <row r="2995" spans="1:7" x14ac:dyDescent="0.25">
      <c r="A2995" t="s">
        <v>13193</v>
      </c>
      <c r="B2995" t="s">
        <v>13358</v>
      </c>
      <c r="C2995" s="6" t="s">
        <v>9533</v>
      </c>
      <c r="D2995" s="4"/>
      <c r="E2995" s="4" t="s">
        <v>8678</v>
      </c>
      <c r="F2995" s="5">
        <v>714.12</v>
      </c>
      <c r="G2995" s="5">
        <v>714.12</v>
      </c>
    </row>
    <row r="2996" spans="1:7" x14ac:dyDescent="0.25">
      <c r="A2996" t="s">
        <v>9337</v>
      </c>
      <c r="B2996" t="s">
        <v>9338</v>
      </c>
      <c r="C2996" s="6" t="s">
        <v>9549</v>
      </c>
      <c r="D2996" s="4"/>
      <c r="E2996" s="4"/>
      <c r="F2996" s="5">
        <v>610.38</v>
      </c>
      <c r="G2996" s="5">
        <v>610.38</v>
      </c>
    </row>
    <row r="2997" spans="1:7" x14ac:dyDescent="0.25">
      <c r="A2997" t="s">
        <v>13698</v>
      </c>
      <c r="B2997" t="s">
        <v>13699</v>
      </c>
      <c r="C2997" s="6" t="s">
        <v>9549</v>
      </c>
      <c r="D2997" s="4"/>
      <c r="E2997" s="4"/>
      <c r="F2997" s="5">
        <v>376.03</v>
      </c>
      <c r="G2997" s="5">
        <v>376.03</v>
      </c>
    </row>
    <row r="2998" spans="1:7" x14ac:dyDescent="0.25">
      <c r="A2998" t="s">
        <v>9339</v>
      </c>
      <c r="B2998" t="s">
        <v>13700</v>
      </c>
      <c r="C2998" s="6" t="s">
        <v>9549</v>
      </c>
      <c r="D2998" s="4"/>
      <c r="E2998" s="4"/>
      <c r="F2998" s="5">
        <v>70.41</v>
      </c>
      <c r="G2998" s="5">
        <v>70.41</v>
      </c>
    </row>
    <row r="2999" spans="1:7" x14ac:dyDescent="0.25">
      <c r="A2999" t="s">
        <v>13124</v>
      </c>
      <c r="B2999" t="s">
        <v>13291</v>
      </c>
      <c r="C2999" s="6" t="s">
        <v>9533</v>
      </c>
      <c r="D2999" s="4"/>
      <c r="E2999" s="4" t="s">
        <v>8713</v>
      </c>
      <c r="F2999" s="5">
        <v>3168</v>
      </c>
      <c r="G2999" s="5">
        <v>3168</v>
      </c>
    </row>
    <row r="3000" spans="1:7" x14ac:dyDescent="0.25">
      <c r="A3000" t="s">
        <v>9340</v>
      </c>
      <c r="B3000" t="s">
        <v>9341</v>
      </c>
      <c r="C3000" s="6" t="s">
        <v>9533</v>
      </c>
      <c r="D3000" s="4"/>
      <c r="E3000" s="4" t="s">
        <v>8678</v>
      </c>
      <c r="F3000" s="5">
        <v>4488.01</v>
      </c>
      <c r="G3000" s="5">
        <v>4488.01</v>
      </c>
    </row>
    <row r="3001" spans="1:7" x14ac:dyDescent="0.25">
      <c r="A3001" t="s">
        <v>9342</v>
      </c>
      <c r="B3001" t="s">
        <v>9343</v>
      </c>
      <c r="C3001" s="6" t="s">
        <v>9549</v>
      </c>
      <c r="D3001" s="4"/>
      <c r="E3001" s="4"/>
      <c r="F3001" s="5">
        <v>1868.06</v>
      </c>
      <c r="G3001" s="5">
        <v>1868.06</v>
      </c>
    </row>
    <row r="3002" spans="1:7" x14ac:dyDescent="0.25">
      <c r="A3002" t="s">
        <v>13125</v>
      </c>
      <c r="B3002" t="s">
        <v>13292</v>
      </c>
      <c r="C3002" s="6" t="s">
        <v>9533</v>
      </c>
      <c r="D3002" s="4"/>
      <c r="E3002" s="4" t="s">
        <v>8678</v>
      </c>
      <c r="F3002" s="5">
        <v>1506.45</v>
      </c>
      <c r="G3002" s="5">
        <v>1506.45</v>
      </c>
    </row>
    <row r="3003" spans="1:7" x14ac:dyDescent="0.25">
      <c r="A3003" t="s">
        <v>13149</v>
      </c>
      <c r="B3003" t="s">
        <v>13314</v>
      </c>
      <c r="C3003" s="6" t="s">
        <v>9533</v>
      </c>
      <c r="D3003" s="4"/>
      <c r="E3003" s="4" t="s">
        <v>8713</v>
      </c>
      <c r="F3003" s="5">
        <v>3630</v>
      </c>
      <c r="G3003" s="5">
        <v>3630</v>
      </c>
    </row>
    <row r="3004" spans="1:7" x14ac:dyDescent="0.25">
      <c r="A3004" t="s">
        <v>9344</v>
      </c>
      <c r="B3004" t="s">
        <v>9345</v>
      </c>
      <c r="C3004" s="6" t="s">
        <v>9549</v>
      </c>
      <c r="D3004" s="4"/>
      <c r="E3004" s="4"/>
      <c r="F3004" s="5">
        <v>1694</v>
      </c>
      <c r="G3004" s="5">
        <v>1694</v>
      </c>
    </row>
    <row r="3005" spans="1:7" x14ac:dyDescent="0.25">
      <c r="A3005" t="s">
        <v>9346</v>
      </c>
      <c r="B3005" t="s">
        <v>9347</v>
      </c>
      <c r="C3005" s="6" t="s">
        <v>9549</v>
      </c>
      <c r="D3005" s="4"/>
      <c r="E3005" s="4"/>
      <c r="F3005" s="5">
        <v>670</v>
      </c>
      <c r="G3005" s="5">
        <v>670</v>
      </c>
    </row>
    <row r="3006" spans="1:7" x14ac:dyDescent="0.25">
      <c r="A3006" t="s">
        <v>9348</v>
      </c>
      <c r="B3006" t="s">
        <v>9349</v>
      </c>
      <c r="C3006" s="6" t="s">
        <v>9533</v>
      </c>
      <c r="D3006" s="4"/>
      <c r="E3006" s="4" t="s">
        <v>8713</v>
      </c>
      <c r="F3006" s="5">
        <v>4884</v>
      </c>
      <c r="G3006" s="5">
        <v>4884</v>
      </c>
    </row>
    <row r="3007" spans="1:7" x14ac:dyDescent="0.25">
      <c r="A3007" t="s">
        <v>13150</v>
      </c>
      <c r="B3007" t="s">
        <v>13315</v>
      </c>
      <c r="C3007" s="6" t="s">
        <v>9533</v>
      </c>
      <c r="D3007" s="4"/>
      <c r="E3007" s="4" t="s">
        <v>8678</v>
      </c>
      <c r="F3007" s="5">
        <v>582.09</v>
      </c>
      <c r="G3007" s="5">
        <v>582.09</v>
      </c>
    </row>
    <row r="3008" spans="1:7" x14ac:dyDescent="0.25">
      <c r="A3008" t="s">
        <v>13110</v>
      </c>
      <c r="B3008" t="s">
        <v>13278</v>
      </c>
      <c r="C3008" s="6" t="s">
        <v>9533</v>
      </c>
      <c r="D3008" s="4"/>
      <c r="E3008" s="4" t="s">
        <v>8678</v>
      </c>
      <c r="F3008" s="5">
        <v>443.34</v>
      </c>
      <c r="G3008" s="5">
        <v>443.34</v>
      </c>
    </row>
    <row r="3009" spans="1:7" x14ac:dyDescent="0.25">
      <c r="A3009" t="s">
        <v>13151</v>
      </c>
      <c r="B3009" t="s">
        <v>13316</v>
      </c>
      <c r="C3009" s="6" t="s">
        <v>9533</v>
      </c>
      <c r="D3009" s="4"/>
      <c r="E3009" s="4" t="s">
        <v>8678</v>
      </c>
      <c r="F3009" s="5">
        <v>264</v>
      </c>
      <c r="G3009" s="5">
        <v>264</v>
      </c>
    </row>
    <row r="3010" spans="1:7" x14ac:dyDescent="0.25">
      <c r="A3010" t="s">
        <v>9350</v>
      </c>
      <c r="B3010" t="s">
        <v>9048</v>
      </c>
      <c r="C3010" s="6" t="s">
        <v>9549</v>
      </c>
      <c r="D3010" s="4"/>
      <c r="E3010" s="4"/>
      <c r="F3010" s="5">
        <v>88</v>
      </c>
      <c r="G3010" s="5">
        <v>88</v>
      </c>
    </row>
    <row r="3011" spans="1:7" x14ac:dyDescent="0.25">
      <c r="A3011" t="s">
        <v>9351</v>
      </c>
      <c r="B3011" t="s">
        <v>9352</v>
      </c>
      <c r="C3011" s="6" t="s">
        <v>9549</v>
      </c>
      <c r="D3011" s="4"/>
      <c r="E3011" s="4"/>
      <c r="F3011" s="5">
        <v>219</v>
      </c>
      <c r="G3011" s="5">
        <v>219</v>
      </c>
    </row>
    <row r="3012" spans="1:7" x14ac:dyDescent="0.25">
      <c r="A3012" t="s">
        <v>13152</v>
      </c>
      <c r="B3012" t="s">
        <v>13317</v>
      </c>
      <c r="C3012" s="6" t="s">
        <v>9549</v>
      </c>
      <c r="D3012" s="4"/>
      <c r="E3012" s="4"/>
      <c r="F3012" s="5">
        <v>143</v>
      </c>
      <c r="G3012" s="5">
        <v>143</v>
      </c>
    </row>
    <row r="3013" spans="1:7" x14ac:dyDescent="0.25">
      <c r="A3013" t="s">
        <v>13194</v>
      </c>
      <c r="B3013" t="s">
        <v>13359</v>
      </c>
      <c r="C3013" s="6" t="s">
        <v>9533</v>
      </c>
      <c r="D3013" s="4"/>
      <c r="E3013" s="4" t="s">
        <v>8678</v>
      </c>
      <c r="F3013" s="5">
        <v>582.09</v>
      </c>
      <c r="G3013" s="5">
        <v>582.09</v>
      </c>
    </row>
    <row r="3014" spans="1:7" x14ac:dyDescent="0.25">
      <c r="A3014" t="s">
        <v>9353</v>
      </c>
      <c r="B3014" t="s">
        <v>9354</v>
      </c>
      <c r="C3014" s="6" t="s">
        <v>9533</v>
      </c>
      <c r="D3014" s="4"/>
      <c r="E3014" s="4" t="s">
        <v>8707</v>
      </c>
      <c r="F3014" s="5">
        <v>1943</v>
      </c>
      <c r="G3014" s="5">
        <v>1943</v>
      </c>
    </row>
    <row r="3015" spans="1:7" x14ac:dyDescent="0.25">
      <c r="A3015" t="s">
        <v>9355</v>
      </c>
      <c r="B3015" t="s">
        <v>9356</v>
      </c>
      <c r="C3015" s="6" t="s">
        <v>9533</v>
      </c>
      <c r="D3015" s="4"/>
      <c r="E3015" s="4" t="s">
        <v>8746</v>
      </c>
      <c r="F3015" s="5">
        <v>4933.5</v>
      </c>
      <c r="G3015" s="5">
        <v>4933.5</v>
      </c>
    </row>
    <row r="3016" spans="1:7" x14ac:dyDescent="0.25">
      <c r="A3016" t="s">
        <v>13031</v>
      </c>
      <c r="B3016" t="s">
        <v>13206</v>
      </c>
      <c r="C3016" s="6" t="s">
        <v>9549</v>
      </c>
      <c r="D3016" s="4"/>
      <c r="E3016" s="4"/>
      <c r="F3016" s="5">
        <v>255.2</v>
      </c>
      <c r="G3016" s="5">
        <v>255.2</v>
      </c>
    </row>
    <row r="3017" spans="1:7" x14ac:dyDescent="0.25">
      <c r="A3017" t="s">
        <v>9357</v>
      </c>
      <c r="B3017" t="s">
        <v>9358</v>
      </c>
      <c r="C3017" s="6" t="s">
        <v>9549</v>
      </c>
      <c r="D3017" s="4"/>
      <c r="E3017" s="4"/>
      <c r="F3017" s="5">
        <v>2789.28</v>
      </c>
      <c r="G3017" s="5">
        <v>2789.28</v>
      </c>
    </row>
    <row r="3018" spans="1:7" x14ac:dyDescent="0.25">
      <c r="A3018" t="s">
        <v>13092</v>
      </c>
      <c r="B3018" t="s">
        <v>13261</v>
      </c>
      <c r="C3018" s="6" t="s">
        <v>9533</v>
      </c>
      <c r="D3018" s="4"/>
      <c r="E3018" s="4" t="s">
        <v>8815</v>
      </c>
      <c r="F3018" s="5">
        <v>2641.07</v>
      </c>
      <c r="G3018" s="5">
        <v>2641.07</v>
      </c>
    </row>
    <row r="3019" spans="1:7" x14ac:dyDescent="0.25">
      <c r="A3019" t="s">
        <v>9359</v>
      </c>
      <c r="B3019" t="s">
        <v>9360</v>
      </c>
      <c r="C3019" s="6" t="s">
        <v>9549</v>
      </c>
      <c r="D3019" s="4"/>
      <c r="E3019" s="4"/>
      <c r="F3019" s="5">
        <v>165</v>
      </c>
      <c r="G3019" s="5">
        <v>165</v>
      </c>
    </row>
    <row r="3020" spans="1:7" x14ac:dyDescent="0.25">
      <c r="A3020" t="s">
        <v>9361</v>
      </c>
      <c r="B3020" t="s">
        <v>9362</v>
      </c>
      <c r="C3020" s="6" t="s">
        <v>9533</v>
      </c>
      <c r="D3020" s="4"/>
      <c r="E3020" s="4" t="s">
        <v>8678</v>
      </c>
      <c r="F3020" s="5">
        <v>746.13</v>
      </c>
      <c r="G3020" s="5">
        <v>746.13</v>
      </c>
    </row>
    <row r="3021" spans="1:7" x14ac:dyDescent="0.25">
      <c r="A3021" t="s">
        <v>13153</v>
      </c>
      <c r="B3021" t="s">
        <v>13318</v>
      </c>
      <c r="C3021" s="6" t="s">
        <v>9533</v>
      </c>
      <c r="D3021" s="4"/>
      <c r="E3021" s="4" t="s">
        <v>8678</v>
      </c>
      <c r="F3021" s="5">
        <v>582.09</v>
      </c>
      <c r="G3021" s="5">
        <v>582.09</v>
      </c>
    </row>
    <row r="3022" spans="1:7" x14ac:dyDescent="0.25">
      <c r="A3022" t="s">
        <v>9363</v>
      </c>
      <c r="B3022" t="s">
        <v>9364</v>
      </c>
      <c r="C3022" s="6" t="s">
        <v>9533</v>
      </c>
      <c r="D3022" s="4"/>
      <c r="E3022" s="4" t="s">
        <v>8678</v>
      </c>
      <c r="F3022" s="5">
        <v>2057</v>
      </c>
      <c r="G3022" s="5">
        <v>2057</v>
      </c>
    </row>
    <row r="3023" spans="1:7" x14ac:dyDescent="0.25">
      <c r="A3023" t="s">
        <v>9365</v>
      </c>
      <c r="B3023" t="s">
        <v>9366</v>
      </c>
      <c r="C3023" s="6" t="s">
        <v>9533</v>
      </c>
      <c r="D3023" s="4"/>
      <c r="E3023" s="4" t="s">
        <v>8678</v>
      </c>
      <c r="F3023" s="5">
        <v>2278</v>
      </c>
      <c r="G3023" s="5">
        <v>2278</v>
      </c>
    </row>
    <row r="3024" spans="1:7" x14ac:dyDescent="0.25">
      <c r="A3024" t="s">
        <v>9367</v>
      </c>
      <c r="B3024" t="s">
        <v>9368</v>
      </c>
      <c r="C3024" s="6" t="s">
        <v>9533</v>
      </c>
      <c r="D3024" s="4"/>
      <c r="E3024" s="4" t="s">
        <v>8746</v>
      </c>
      <c r="F3024" s="5">
        <v>4933.5</v>
      </c>
      <c r="G3024" s="5">
        <v>4933.5</v>
      </c>
    </row>
    <row r="3025" spans="1:7" x14ac:dyDescent="0.25">
      <c r="A3025" t="s">
        <v>9369</v>
      </c>
      <c r="B3025" t="s">
        <v>9370</v>
      </c>
      <c r="C3025" s="6" t="s">
        <v>9549</v>
      </c>
      <c r="D3025" s="4"/>
      <c r="E3025" s="4"/>
      <c r="F3025" s="5">
        <v>99.66</v>
      </c>
      <c r="G3025" s="5">
        <v>99.66</v>
      </c>
    </row>
    <row r="3026" spans="1:7" x14ac:dyDescent="0.25">
      <c r="A3026" t="s">
        <v>9371</v>
      </c>
      <c r="B3026" t="s">
        <v>9372</v>
      </c>
      <c r="C3026" s="6" t="s">
        <v>9533</v>
      </c>
      <c r="D3026" s="4"/>
      <c r="E3026" s="4" t="s">
        <v>8992</v>
      </c>
      <c r="F3026" s="5">
        <v>7837.5</v>
      </c>
      <c r="G3026" s="5">
        <v>7837.5</v>
      </c>
    </row>
    <row r="3027" spans="1:7" x14ac:dyDescent="0.25">
      <c r="A3027" t="s">
        <v>9373</v>
      </c>
      <c r="B3027" t="s">
        <v>9374</v>
      </c>
      <c r="C3027" s="6" t="s">
        <v>9549</v>
      </c>
      <c r="D3027" s="4"/>
      <c r="E3027" s="4"/>
      <c r="F3027" s="5">
        <v>2278.1799999999998</v>
      </c>
      <c r="G3027" s="5">
        <v>2278.1799999999998</v>
      </c>
    </row>
    <row r="3028" spans="1:7" x14ac:dyDescent="0.25">
      <c r="A3028" t="s">
        <v>9375</v>
      </c>
      <c r="B3028" t="s">
        <v>9376</v>
      </c>
      <c r="C3028" s="6" t="s">
        <v>9536</v>
      </c>
      <c r="D3028" s="4"/>
      <c r="E3028" s="4"/>
      <c r="F3028" s="5">
        <v>4482.46</v>
      </c>
      <c r="G3028" s="5">
        <v>4482.46</v>
      </c>
    </row>
    <row r="3029" spans="1:7" x14ac:dyDescent="0.25">
      <c r="A3029" t="s">
        <v>9377</v>
      </c>
      <c r="B3029" t="s">
        <v>9378</v>
      </c>
      <c r="C3029" s="6" t="s">
        <v>9549</v>
      </c>
      <c r="D3029" s="4"/>
      <c r="E3029" s="4"/>
      <c r="F3029" s="5">
        <v>1203.95</v>
      </c>
      <c r="G3029" s="5">
        <v>1203.95</v>
      </c>
    </row>
    <row r="3030" spans="1:7" x14ac:dyDescent="0.25">
      <c r="A3030" t="s">
        <v>9379</v>
      </c>
      <c r="B3030" t="s">
        <v>9380</v>
      </c>
      <c r="C3030" s="6" t="s">
        <v>9549</v>
      </c>
      <c r="D3030" s="4"/>
      <c r="E3030" s="4"/>
      <c r="F3030" s="5">
        <v>105.38</v>
      </c>
      <c r="G3030" s="5">
        <v>105.38</v>
      </c>
    </row>
    <row r="3031" spans="1:7" x14ac:dyDescent="0.25">
      <c r="A3031" t="s">
        <v>9381</v>
      </c>
      <c r="B3031" t="s">
        <v>9382</v>
      </c>
      <c r="C3031" s="6" t="s">
        <v>9533</v>
      </c>
      <c r="D3031" s="4"/>
      <c r="E3031" s="4" t="s">
        <v>8816</v>
      </c>
      <c r="F3031" s="5">
        <v>179.87</v>
      </c>
      <c r="G3031" s="5">
        <v>179.87</v>
      </c>
    </row>
    <row r="3032" spans="1:7" x14ac:dyDescent="0.25">
      <c r="A3032" t="s">
        <v>9383</v>
      </c>
      <c r="B3032" t="s">
        <v>9384</v>
      </c>
      <c r="C3032" s="6" t="s">
        <v>9533</v>
      </c>
      <c r="D3032" s="4"/>
      <c r="E3032" s="4"/>
      <c r="F3032" s="5">
        <v>2609.06</v>
      </c>
      <c r="G3032" s="5">
        <v>2609.06</v>
      </c>
    </row>
    <row r="3033" spans="1:7" x14ac:dyDescent="0.25">
      <c r="A3033" t="s">
        <v>13701</v>
      </c>
      <c r="B3033" t="s">
        <v>13702</v>
      </c>
      <c r="C3033" s="6" t="s">
        <v>9533</v>
      </c>
      <c r="D3033" s="4"/>
      <c r="E3033" s="4" t="s">
        <v>8713</v>
      </c>
      <c r="F3033" s="5">
        <v>6270</v>
      </c>
      <c r="G3033" s="5">
        <v>6270</v>
      </c>
    </row>
    <row r="3034" spans="1:7" x14ac:dyDescent="0.25">
      <c r="A3034" t="s">
        <v>13195</v>
      </c>
      <c r="B3034" t="s">
        <v>13360</v>
      </c>
      <c r="C3034" s="6" t="s">
        <v>9533</v>
      </c>
      <c r="D3034" s="4"/>
      <c r="E3034" s="4" t="s">
        <v>8713</v>
      </c>
      <c r="F3034" s="5">
        <v>6270</v>
      </c>
      <c r="G3034" s="5">
        <v>6270</v>
      </c>
    </row>
    <row r="3035" spans="1:7" x14ac:dyDescent="0.25">
      <c r="A3035" t="s">
        <v>13703</v>
      </c>
      <c r="B3035" t="s">
        <v>13704</v>
      </c>
      <c r="C3035" s="6" t="s">
        <v>9533</v>
      </c>
      <c r="D3035" s="4"/>
      <c r="E3035" s="4" t="s">
        <v>8713</v>
      </c>
      <c r="F3035" s="5">
        <v>6270</v>
      </c>
      <c r="G3035" s="5">
        <v>6270</v>
      </c>
    </row>
    <row r="3036" spans="1:7" x14ac:dyDescent="0.25">
      <c r="A3036" t="s">
        <v>9385</v>
      </c>
      <c r="B3036" t="s">
        <v>9386</v>
      </c>
      <c r="C3036" s="6" t="s">
        <v>9533</v>
      </c>
      <c r="D3036" s="4"/>
      <c r="E3036" s="4"/>
      <c r="F3036" s="5">
        <v>5253.6</v>
      </c>
      <c r="G3036" s="5">
        <v>5253.6</v>
      </c>
    </row>
    <row r="3037" spans="1:7" x14ac:dyDescent="0.25">
      <c r="A3037" t="s">
        <v>9387</v>
      </c>
      <c r="B3037" t="s">
        <v>9388</v>
      </c>
      <c r="C3037" s="6" t="s">
        <v>9549</v>
      </c>
      <c r="D3037" s="4"/>
      <c r="E3037" s="4"/>
      <c r="F3037" s="5">
        <v>179.89</v>
      </c>
      <c r="G3037" s="5">
        <v>179.89</v>
      </c>
    </row>
    <row r="3038" spans="1:7" x14ac:dyDescent="0.25">
      <c r="A3038" t="s">
        <v>9389</v>
      </c>
      <c r="B3038" t="s">
        <v>13705</v>
      </c>
      <c r="C3038" s="6" t="s">
        <v>9549</v>
      </c>
      <c r="D3038" s="4"/>
      <c r="E3038" s="4"/>
      <c r="F3038" s="5">
        <v>2994.75</v>
      </c>
      <c r="G3038" s="5">
        <v>2994.75</v>
      </c>
    </row>
    <row r="3039" spans="1:7" x14ac:dyDescent="0.25">
      <c r="A3039" t="s">
        <v>9390</v>
      </c>
      <c r="B3039" t="s">
        <v>9391</v>
      </c>
      <c r="C3039" s="6" t="s">
        <v>9549</v>
      </c>
      <c r="D3039" s="4"/>
      <c r="E3039" s="4"/>
      <c r="F3039" s="5">
        <v>1350.66</v>
      </c>
      <c r="G3039" s="5">
        <v>1350.66</v>
      </c>
    </row>
    <row r="3040" spans="1:7" x14ac:dyDescent="0.25">
      <c r="A3040" t="s">
        <v>13706</v>
      </c>
      <c r="B3040" t="s">
        <v>13707</v>
      </c>
      <c r="C3040" s="6" t="s">
        <v>9533</v>
      </c>
      <c r="D3040" s="4"/>
      <c r="E3040" s="4" t="s">
        <v>8713</v>
      </c>
      <c r="F3040" s="5">
        <v>6270</v>
      </c>
      <c r="G3040" s="5">
        <v>6270</v>
      </c>
    </row>
    <row r="3041" spans="1:7" x14ac:dyDescent="0.25">
      <c r="A3041" t="s">
        <v>9392</v>
      </c>
      <c r="B3041" t="s">
        <v>9393</v>
      </c>
      <c r="C3041" s="6" t="s">
        <v>9549</v>
      </c>
      <c r="D3041" s="4"/>
      <c r="E3041" s="4"/>
      <c r="F3041" s="5">
        <v>531.08000000000004</v>
      </c>
      <c r="G3041" s="5">
        <v>531.08000000000004</v>
      </c>
    </row>
    <row r="3042" spans="1:7" x14ac:dyDescent="0.25">
      <c r="A3042" t="s">
        <v>9394</v>
      </c>
      <c r="B3042" t="s">
        <v>9395</v>
      </c>
      <c r="C3042" s="6" t="s">
        <v>9549</v>
      </c>
      <c r="D3042" s="4"/>
      <c r="E3042" s="4"/>
      <c r="F3042" s="5">
        <v>2869.68</v>
      </c>
      <c r="G3042" s="5">
        <v>2869.68</v>
      </c>
    </row>
    <row r="3043" spans="1:7" x14ac:dyDescent="0.25">
      <c r="A3043" t="s">
        <v>9396</v>
      </c>
      <c r="B3043" t="s">
        <v>9397</v>
      </c>
      <c r="C3043" s="6" t="s">
        <v>9549</v>
      </c>
      <c r="D3043" s="4"/>
      <c r="E3043" s="4"/>
      <c r="F3043" s="5">
        <v>1210</v>
      </c>
      <c r="G3043" s="5">
        <v>1210</v>
      </c>
    </row>
    <row r="3044" spans="1:7" x14ac:dyDescent="0.25">
      <c r="A3044" t="s">
        <v>13154</v>
      </c>
      <c r="B3044" t="s">
        <v>13319</v>
      </c>
      <c r="C3044" s="6" t="s">
        <v>9533</v>
      </c>
      <c r="D3044" s="4"/>
      <c r="E3044" s="4" t="s">
        <v>8713</v>
      </c>
      <c r="F3044" s="5">
        <v>3168</v>
      </c>
      <c r="G3044" s="5">
        <v>3168</v>
      </c>
    </row>
    <row r="3045" spans="1:7" x14ac:dyDescent="0.25">
      <c r="A3045" t="s">
        <v>13708</v>
      </c>
      <c r="B3045" t="s">
        <v>13709</v>
      </c>
      <c r="C3045" s="6" t="s">
        <v>9549</v>
      </c>
      <c r="D3045" s="4"/>
      <c r="E3045" s="4" t="s">
        <v>8676</v>
      </c>
      <c r="F3045" s="5">
        <v>6270</v>
      </c>
      <c r="G3045" s="5">
        <v>6270</v>
      </c>
    </row>
    <row r="3046" spans="1:7" x14ac:dyDescent="0.25">
      <c r="A3046" t="s">
        <v>9398</v>
      </c>
      <c r="B3046" t="s">
        <v>9399</v>
      </c>
      <c r="C3046" s="6" t="s">
        <v>9549</v>
      </c>
      <c r="D3046" s="4"/>
      <c r="E3046" s="4"/>
      <c r="F3046" s="5">
        <v>598.4</v>
      </c>
      <c r="G3046" s="5">
        <v>598.4</v>
      </c>
    </row>
    <row r="3047" spans="1:7" x14ac:dyDescent="0.25">
      <c r="A3047" t="s">
        <v>9400</v>
      </c>
      <c r="B3047" t="s">
        <v>9401</v>
      </c>
      <c r="C3047" s="6" t="s">
        <v>9549</v>
      </c>
      <c r="D3047" s="4"/>
      <c r="E3047" s="4"/>
      <c r="F3047" s="5">
        <v>1397.55</v>
      </c>
      <c r="G3047" s="5">
        <v>1397.55</v>
      </c>
    </row>
    <row r="3048" spans="1:7" x14ac:dyDescent="0.25">
      <c r="A3048" t="s">
        <v>9402</v>
      </c>
      <c r="B3048" t="s">
        <v>9403</v>
      </c>
      <c r="C3048" s="6" t="s">
        <v>9549</v>
      </c>
      <c r="D3048" s="4"/>
      <c r="E3048" s="4"/>
      <c r="F3048" s="5">
        <v>3018.95</v>
      </c>
      <c r="G3048" s="5">
        <v>3018.95</v>
      </c>
    </row>
    <row r="3049" spans="1:7" x14ac:dyDescent="0.25">
      <c r="A3049" t="s">
        <v>9404</v>
      </c>
      <c r="B3049" t="s">
        <v>9405</v>
      </c>
      <c r="C3049" s="6" t="s">
        <v>9549</v>
      </c>
      <c r="D3049" s="4"/>
      <c r="E3049" s="4"/>
      <c r="F3049" s="5">
        <v>424.12</v>
      </c>
      <c r="G3049" s="5">
        <v>424.12</v>
      </c>
    </row>
    <row r="3050" spans="1:7" x14ac:dyDescent="0.25">
      <c r="A3050" t="s">
        <v>9406</v>
      </c>
      <c r="B3050" t="s">
        <v>9407</v>
      </c>
      <c r="C3050" s="6" t="s">
        <v>9549</v>
      </c>
      <c r="D3050" s="4"/>
      <c r="E3050" s="4"/>
      <c r="F3050" s="5">
        <v>299.2</v>
      </c>
      <c r="G3050" s="5">
        <v>299.2</v>
      </c>
    </row>
    <row r="3051" spans="1:7" x14ac:dyDescent="0.25">
      <c r="A3051" t="s">
        <v>9408</v>
      </c>
      <c r="B3051" t="s">
        <v>13710</v>
      </c>
      <c r="C3051" s="6" t="s">
        <v>9549</v>
      </c>
      <c r="D3051" s="4"/>
      <c r="E3051" s="4"/>
      <c r="F3051" s="5">
        <v>665.5</v>
      </c>
      <c r="G3051" s="5">
        <v>665.5</v>
      </c>
    </row>
    <row r="3052" spans="1:7" x14ac:dyDescent="0.25">
      <c r="A3052" t="s">
        <v>9409</v>
      </c>
      <c r="B3052" t="s">
        <v>9410</v>
      </c>
      <c r="C3052" s="6" t="s">
        <v>9549</v>
      </c>
      <c r="D3052" s="4"/>
      <c r="E3052" s="4"/>
      <c r="F3052" s="5">
        <v>184.89</v>
      </c>
      <c r="G3052" s="5">
        <v>184.89</v>
      </c>
    </row>
    <row r="3053" spans="1:7" x14ac:dyDescent="0.25">
      <c r="A3053" t="s">
        <v>13155</v>
      </c>
      <c r="B3053" t="s">
        <v>13320</v>
      </c>
      <c r="C3053" s="6" t="s">
        <v>9533</v>
      </c>
      <c r="D3053" s="4"/>
      <c r="E3053" s="4" t="s">
        <v>8713</v>
      </c>
      <c r="F3053" s="5">
        <v>6270</v>
      </c>
      <c r="G3053" s="5">
        <v>6270</v>
      </c>
    </row>
    <row r="3054" spans="1:7" x14ac:dyDescent="0.25">
      <c r="A3054" t="s">
        <v>9411</v>
      </c>
      <c r="B3054" t="s">
        <v>9412</v>
      </c>
      <c r="C3054" s="6" t="s">
        <v>9549</v>
      </c>
      <c r="D3054" s="4"/>
      <c r="E3054" s="4"/>
      <c r="F3054" s="5">
        <v>167.31</v>
      </c>
      <c r="G3054" s="5">
        <v>167.31</v>
      </c>
    </row>
    <row r="3055" spans="1:7" x14ac:dyDescent="0.25">
      <c r="A3055" t="s">
        <v>9413</v>
      </c>
      <c r="B3055" t="s">
        <v>9414</v>
      </c>
      <c r="C3055" s="6" t="s">
        <v>9549</v>
      </c>
      <c r="D3055" s="4"/>
      <c r="E3055" s="4"/>
      <c r="F3055" s="5">
        <v>2798.4</v>
      </c>
      <c r="G3055" s="5">
        <v>2798.4</v>
      </c>
    </row>
    <row r="3056" spans="1:7" x14ac:dyDescent="0.25">
      <c r="A3056" t="s">
        <v>9415</v>
      </c>
      <c r="B3056" t="s">
        <v>9416</v>
      </c>
      <c r="C3056" s="6" t="s">
        <v>9549</v>
      </c>
      <c r="D3056" s="4"/>
      <c r="E3056" s="4"/>
      <c r="F3056" s="5">
        <v>733.74</v>
      </c>
      <c r="G3056" s="5">
        <v>733.74</v>
      </c>
    </row>
    <row r="3057" spans="1:7" x14ac:dyDescent="0.25">
      <c r="A3057" t="s">
        <v>13126</v>
      </c>
      <c r="B3057" t="s">
        <v>13293</v>
      </c>
      <c r="C3057" s="6" t="s">
        <v>9549</v>
      </c>
      <c r="D3057" s="4"/>
      <c r="E3057" s="4"/>
      <c r="F3057" s="5">
        <v>3873.62</v>
      </c>
      <c r="G3057" s="5">
        <v>3873.62</v>
      </c>
    </row>
    <row r="3058" spans="1:7" x14ac:dyDescent="0.25">
      <c r="A3058" t="s">
        <v>9417</v>
      </c>
      <c r="B3058" t="s">
        <v>9418</v>
      </c>
      <c r="C3058" s="6" t="s">
        <v>9549</v>
      </c>
      <c r="D3058" s="4"/>
      <c r="E3058" s="4"/>
      <c r="F3058" s="5">
        <v>2180.96</v>
      </c>
      <c r="G3058" s="5">
        <v>2180.96</v>
      </c>
    </row>
    <row r="3059" spans="1:7" x14ac:dyDescent="0.25">
      <c r="A3059" t="s">
        <v>9419</v>
      </c>
      <c r="B3059" t="s">
        <v>9420</v>
      </c>
      <c r="C3059" s="6" t="s">
        <v>9533</v>
      </c>
      <c r="D3059" s="4"/>
      <c r="E3059" s="4" t="s">
        <v>8713</v>
      </c>
      <c r="F3059" s="5">
        <v>4950</v>
      </c>
      <c r="G3059" s="5">
        <v>4950</v>
      </c>
    </row>
    <row r="3060" spans="1:7" x14ac:dyDescent="0.25">
      <c r="A3060" t="s">
        <v>9421</v>
      </c>
      <c r="B3060" t="s">
        <v>9422</v>
      </c>
      <c r="C3060" s="6" t="s">
        <v>9533</v>
      </c>
      <c r="D3060" s="4"/>
      <c r="E3060" s="4" t="s">
        <v>8713</v>
      </c>
      <c r="F3060" s="5">
        <v>4950</v>
      </c>
      <c r="G3060" s="5">
        <v>4950</v>
      </c>
    </row>
    <row r="3061" spans="1:7" x14ac:dyDescent="0.25">
      <c r="A3061" t="s">
        <v>9423</v>
      </c>
      <c r="B3061" t="s">
        <v>9424</v>
      </c>
      <c r="C3061" s="6" t="s">
        <v>9533</v>
      </c>
      <c r="D3061" s="4"/>
      <c r="E3061" s="4" t="s">
        <v>8713</v>
      </c>
      <c r="F3061" s="5">
        <v>4950</v>
      </c>
      <c r="G3061" s="5">
        <v>4950</v>
      </c>
    </row>
    <row r="3062" spans="1:7" x14ac:dyDescent="0.25">
      <c r="A3062" t="s">
        <v>9425</v>
      </c>
      <c r="B3062" t="s">
        <v>9426</v>
      </c>
      <c r="C3062" s="6" t="s">
        <v>9533</v>
      </c>
      <c r="D3062" s="4"/>
      <c r="E3062" s="4" t="s">
        <v>8713</v>
      </c>
      <c r="F3062" s="5">
        <v>4950</v>
      </c>
      <c r="G3062" s="5">
        <v>4950</v>
      </c>
    </row>
    <row r="3063" spans="1:7" x14ac:dyDescent="0.25">
      <c r="A3063" t="s">
        <v>9427</v>
      </c>
      <c r="B3063" t="s">
        <v>9428</v>
      </c>
      <c r="C3063" s="6" t="s">
        <v>9549</v>
      </c>
      <c r="D3063" s="4"/>
      <c r="E3063" s="4"/>
      <c r="F3063" s="5">
        <v>4351.99</v>
      </c>
      <c r="G3063" s="5">
        <v>4351.99</v>
      </c>
    </row>
    <row r="3064" spans="1:7" x14ac:dyDescent="0.25">
      <c r="A3064" t="s">
        <v>9429</v>
      </c>
      <c r="B3064" t="s">
        <v>9430</v>
      </c>
      <c r="C3064" s="6" t="s">
        <v>9549</v>
      </c>
      <c r="D3064" s="4"/>
      <c r="E3064" s="4"/>
      <c r="F3064" s="5">
        <v>3493.35</v>
      </c>
      <c r="G3064" s="5">
        <v>3493.35</v>
      </c>
    </row>
    <row r="3065" spans="1:7" x14ac:dyDescent="0.25">
      <c r="A3065" t="s">
        <v>9431</v>
      </c>
      <c r="B3065" t="s">
        <v>9432</v>
      </c>
      <c r="C3065" s="6" t="s">
        <v>9533</v>
      </c>
      <c r="D3065" s="4"/>
      <c r="E3065" s="4" t="s">
        <v>8713</v>
      </c>
      <c r="F3065" s="5">
        <v>4950</v>
      </c>
      <c r="G3065" s="5">
        <v>4950</v>
      </c>
    </row>
    <row r="3066" spans="1:7" x14ac:dyDescent="0.25">
      <c r="A3066" t="s">
        <v>9433</v>
      </c>
      <c r="B3066" t="s">
        <v>13711</v>
      </c>
      <c r="C3066" s="6" t="s">
        <v>9549</v>
      </c>
      <c r="D3066" s="4"/>
      <c r="E3066" s="4"/>
      <c r="F3066" s="5">
        <v>1222.0999999999999</v>
      </c>
      <c r="G3066" s="5">
        <v>1222.0999999999999</v>
      </c>
    </row>
    <row r="3067" spans="1:7" x14ac:dyDescent="0.25">
      <c r="A3067" t="s">
        <v>9434</v>
      </c>
      <c r="B3067" t="s">
        <v>9435</v>
      </c>
      <c r="C3067" s="6" t="s">
        <v>9533</v>
      </c>
      <c r="D3067" s="4"/>
      <c r="E3067" s="4" t="s">
        <v>8713</v>
      </c>
      <c r="F3067" s="5">
        <v>6270</v>
      </c>
      <c r="G3067" s="5">
        <v>6270</v>
      </c>
    </row>
    <row r="3068" spans="1:7" x14ac:dyDescent="0.25">
      <c r="A3068" t="s">
        <v>9436</v>
      </c>
      <c r="B3068" t="s">
        <v>13712</v>
      </c>
      <c r="C3068" s="6" t="s">
        <v>9549</v>
      </c>
      <c r="D3068" s="4"/>
      <c r="E3068" s="4"/>
      <c r="F3068" s="5">
        <v>2003.3</v>
      </c>
      <c r="G3068" s="5">
        <v>2003.3</v>
      </c>
    </row>
    <row r="3069" spans="1:7" x14ac:dyDescent="0.25">
      <c r="A3069" t="s">
        <v>9437</v>
      </c>
      <c r="B3069" t="s">
        <v>9438</v>
      </c>
      <c r="C3069" s="6" t="s">
        <v>9549</v>
      </c>
      <c r="D3069" s="4"/>
      <c r="E3069" s="4"/>
      <c r="F3069" s="5">
        <v>1512.5</v>
      </c>
      <c r="G3069" s="5">
        <v>1512.5</v>
      </c>
    </row>
    <row r="3070" spans="1:7" x14ac:dyDescent="0.25">
      <c r="A3070" t="s">
        <v>9439</v>
      </c>
      <c r="B3070" t="s">
        <v>9440</v>
      </c>
      <c r="C3070" s="6" t="s">
        <v>9549</v>
      </c>
      <c r="D3070" s="4"/>
      <c r="E3070" s="4"/>
      <c r="F3070" s="5">
        <v>24.66</v>
      </c>
      <c r="G3070" s="5">
        <v>24.66</v>
      </c>
    </row>
    <row r="3071" spans="1:7" x14ac:dyDescent="0.25">
      <c r="A3071" t="s">
        <v>9441</v>
      </c>
      <c r="B3071" t="s">
        <v>9442</v>
      </c>
      <c r="C3071" s="6" t="s">
        <v>9549</v>
      </c>
      <c r="D3071" s="4"/>
      <c r="E3071" s="4"/>
      <c r="F3071" s="5">
        <v>34.17</v>
      </c>
      <c r="G3071" s="5">
        <v>34.17</v>
      </c>
    </row>
    <row r="3072" spans="1:7" x14ac:dyDescent="0.25">
      <c r="A3072" t="s">
        <v>9443</v>
      </c>
      <c r="B3072" t="s">
        <v>9444</v>
      </c>
      <c r="C3072" s="6" t="s">
        <v>9549</v>
      </c>
      <c r="D3072" s="4"/>
      <c r="E3072" s="4"/>
      <c r="F3072" s="5">
        <v>1512.5</v>
      </c>
      <c r="G3072" s="5">
        <v>1512.5</v>
      </c>
    </row>
    <row r="3073" spans="1:7" x14ac:dyDescent="0.25">
      <c r="A3073" t="s">
        <v>9445</v>
      </c>
      <c r="B3073" t="s">
        <v>9446</v>
      </c>
      <c r="C3073" s="6" t="s">
        <v>9533</v>
      </c>
      <c r="D3073" s="4"/>
      <c r="E3073" s="4" t="s">
        <v>8713</v>
      </c>
      <c r="F3073" s="5">
        <v>4884</v>
      </c>
      <c r="G3073" s="5">
        <v>4884</v>
      </c>
    </row>
    <row r="3074" spans="1:7" x14ac:dyDescent="0.25">
      <c r="A3074" t="s">
        <v>13713</v>
      </c>
      <c r="B3074" t="s">
        <v>13714</v>
      </c>
      <c r="C3074" s="6" t="s">
        <v>9533</v>
      </c>
      <c r="D3074" s="4"/>
      <c r="E3074" s="4" t="s">
        <v>8678</v>
      </c>
      <c r="F3074" s="5">
        <v>702.53</v>
      </c>
      <c r="G3074" s="5">
        <v>702.53</v>
      </c>
    </row>
    <row r="3075" spans="1:7" x14ac:dyDescent="0.25">
      <c r="A3075" t="s">
        <v>9447</v>
      </c>
      <c r="B3075" t="s">
        <v>9448</v>
      </c>
      <c r="C3075" s="6" t="s">
        <v>9549</v>
      </c>
      <c r="D3075" s="4"/>
      <c r="E3075" s="4"/>
      <c r="F3075" s="5">
        <v>2994.75</v>
      </c>
      <c r="G3075" s="5">
        <v>2994.75</v>
      </c>
    </row>
    <row r="3076" spans="1:7" x14ac:dyDescent="0.25">
      <c r="A3076" t="s">
        <v>9449</v>
      </c>
      <c r="B3076" t="s">
        <v>9450</v>
      </c>
      <c r="C3076" s="6" t="s">
        <v>9533</v>
      </c>
      <c r="D3076" s="4"/>
      <c r="E3076" s="4" t="s">
        <v>8713</v>
      </c>
      <c r="F3076" s="5">
        <v>4950</v>
      </c>
      <c r="G3076" s="5">
        <v>4950</v>
      </c>
    </row>
    <row r="3077" spans="1:7" x14ac:dyDescent="0.25">
      <c r="A3077" t="s">
        <v>9451</v>
      </c>
      <c r="B3077" t="s">
        <v>13715</v>
      </c>
      <c r="C3077" s="6" t="s">
        <v>9549</v>
      </c>
      <c r="D3077" s="4"/>
      <c r="E3077" s="4"/>
      <c r="F3077" s="5">
        <v>1829.1</v>
      </c>
      <c r="G3077" s="5">
        <v>1829.1</v>
      </c>
    </row>
    <row r="3078" spans="1:7" x14ac:dyDescent="0.25">
      <c r="A3078" t="s">
        <v>9452</v>
      </c>
      <c r="B3078" t="s">
        <v>9453</v>
      </c>
      <c r="C3078" s="6" t="s">
        <v>9549</v>
      </c>
      <c r="D3078" s="4"/>
      <c r="E3078" s="4"/>
      <c r="F3078" s="5">
        <v>258.72000000000003</v>
      </c>
      <c r="G3078" s="5">
        <v>258.72000000000003</v>
      </c>
    </row>
    <row r="3079" spans="1:7" x14ac:dyDescent="0.25">
      <c r="A3079" t="s">
        <v>13716</v>
      </c>
      <c r="B3079" t="s">
        <v>13717</v>
      </c>
      <c r="C3079" s="6" t="s">
        <v>9533</v>
      </c>
      <c r="D3079" s="4"/>
      <c r="E3079" s="4"/>
      <c r="F3079" s="5">
        <v>6180.24</v>
      </c>
      <c r="G3079" s="5">
        <v>6180.24</v>
      </c>
    </row>
    <row r="3080" spans="1:7" x14ac:dyDescent="0.25">
      <c r="A3080" t="s">
        <v>13718</v>
      </c>
      <c r="B3080" t="s">
        <v>13719</v>
      </c>
      <c r="C3080" s="6" t="s">
        <v>9549</v>
      </c>
      <c r="D3080" s="4"/>
      <c r="E3080" s="4"/>
      <c r="F3080" s="5">
        <v>698.41</v>
      </c>
      <c r="G3080" s="5">
        <v>698.41</v>
      </c>
    </row>
    <row r="3081" spans="1:7" x14ac:dyDescent="0.25">
      <c r="A3081" t="s">
        <v>13720</v>
      </c>
      <c r="B3081" t="s">
        <v>13721</v>
      </c>
      <c r="C3081" s="6" t="s">
        <v>9533</v>
      </c>
      <c r="D3081" s="4"/>
      <c r="E3081" s="4" t="s">
        <v>8713</v>
      </c>
      <c r="F3081" s="5">
        <v>3630</v>
      </c>
      <c r="G3081" s="5">
        <v>3630</v>
      </c>
    </row>
    <row r="3082" spans="1:7" x14ac:dyDescent="0.25">
      <c r="A3082" t="s">
        <v>13722</v>
      </c>
      <c r="B3082" t="s">
        <v>13723</v>
      </c>
      <c r="C3082" s="6" t="s">
        <v>9533</v>
      </c>
      <c r="D3082" s="4"/>
      <c r="E3082" s="4" t="s">
        <v>8713</v>
      </c>
      <c r="F3082" s="5">
        <v>3630</v>
      </c>
      <c r="G3082" s="5">
        <v>3630</v>
      </c>
    </row>
    <row r="3083" spans="1:7" x14ac:dyDescent="0.25">
      <c r="A3083" t="s">
        <v>13724</v>
      </c>
      <c r="B3083" t="s">
        <v>13725</v>
      </c>
      <c r="C3083" s="6" t="s">
        <v>9533</v>
      </c>
      <c r="D3083" s="4"/>
      <c r="E3083" s="4" t="s">
        <v>8713</v>
      </c>
      <c r="F3083" s="5">
        <v>3630</v>
      </c>
      <c r="G3083" s="5">
        <v>3630</v>
      </c>
    </row>
    <row r="3084" spans="1:7" x14ac:dyDescent="0.25">
      <c r="A3084" t="s">
        <v>13196</v>
      </c>
      <c r="B3084" t="s">
        <v>13361</v>
      </c>
      <c r="C3084" s="6" t="s">
        <v>9533</v>
      </c>
      <c r="D3084" s="4"/>
      <c r="E3084" s="4" t="s">
        <v>8678</v>
      </c>
      <c r="F3084" s="5">
        <v>6270</v>
      </c>
      <c r="G3084" s="5">
        <v>6270</v>
      </c>
    </row>
    <row r="3085" spans="1:7" x14ac:dyDescent="0.25">
      <c r="A3085" t="s">
        <v>9454</v>
      </c>
      <c r="B3085" t="s">
        <v>9455</v>
      </c>
      <c r="C3085" s="6" t="s">
        <v>9549</v>
      </c>
      <c r="D3085" s="4"/>
      <c r="E3085" s="4"/>
      <c r="F3085" s="5">
        <v>587.48</v>
      </c>
      <c r="G3085" s="5">
        <v>587.48</v>
      </c>
    </row>
    <row r="3086" spans="1:7" x14ac:dyDescent="0.25">
      <c r="A3086" t="s">
        <v>9456</v>
      </c>
      <c r="B3086" t="s">
        <v>8616</v>
      </c>
      <c r="C3086" s="6" t="s">
        <v>9549</v>
      </c>
      <c r="D3086" s="4"/>
      <c r="E3086" s="4"/>
      <c r="F3086" s="5">
        <v>145.19999999999999</v>
      </c>
      <c r="G3086" s="5">
        <v>145.19999999999999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65"/>
  <sheetViews>
    <sheetView workbookViewId="0">
      <pane ySplit="5" topLeftCell="A6" activePane="bottomLeft" state="frozen"/>
      <selection pane="bottomLeft" activeCell="M6" sqref="M6"/>
    </sheetView>
  </sheetViews>
  <sheetFormatPr defaultRowHeight="15" x14ac:dyDescent="0.25"/>
  <cols>
    <col min="1" max="1" width="6.85546875" bestFit="1" customWidth="1"/>
    <col min="2" max="2" width="12.5703125" bestFit="1" customWidth="1"/>
    <col min="3" max="3" width="35.5703125" bestFit="1" customWidth="1"/>
    <col min="4" max="4" width="13.85546875" bestFit="1" customWidth="1"/>
    <col min="5" max="5" width="15.140625" bestFit="1" customWidth="1"/>
    <col min="6" max="6" width="11.7109375" bestFit="1" customWidth="1"/>
  </cols>
  <sheetData>
    <row r="1" spans="1:6" x14ac:dyDescent="0.25">
      <c r="A1" s="7" t="s">
        <v>9555</v>
      </c>
    </row>
    <row r="2" spans="1:6" x14ac:dyDescent="0.25">
      <c r="A2" s="7" t="s">
        <v>9556</v>
      </c>
    </row>
    <row r="3" spans="1:6" x14ac:dyDescent="0.25">
      <c r="A3" s="8" t="s">
        <v>13362</v>
      </c>
    </row>
    <row r="5" spans="1:6" x14ac:dyDescent="0.25">
      <c r="A5" s="84" t="s">
        <v>9673</v>
      </c>
      <c r="B5" s="84" t="s">
        <v>9674</v>
      </c>
      <c r="C5" s="84" t="s">
        <v>9675</v>
      </c>
      <c r="D5" s="85" t="s">
        <v>9676</v>
      </c>
      <c r="E5" s="85" t="s">
        <v>9677</v>
      </c>
      <c r="F5" s="85" t="s">
        <v>9678</v>
      </c>
    </row>
    <row r="6" spans="1:6" x14ac:dyDescent="0.25">
      <c r="A6" s="93" t="s">
        <v>9679</v>
      </c>
      <c r="B6" s="90" t="s">
        <v>3994</v>
      </c>
      <c r="C6" s="90" t="s">
        <v>3995</v>
      </c>
      <c r="D6" s="91" t="s">
        <v>9501</v>
      </c>
      <c r="E6" s="91" t="s">
        <v>13731</v>
      </c>
      <c r="F6" s="92">
        <v>2352.2399999999998</v>
      </c>
    </row>
    <row r="7" spans="1:6" x14ac:dyDescent="0.25">
      <c r="A7" s="93" t="s">
        <v>9679</v>
      </c>
      <c r="B7" s="90" t="s">
        <v>3994</v>
      </c>
      <c r="C7" s="90" t="s">
        <v>3995</v>
      </c>
      <c r="D7" s="91" t="s">
        <v>9501</v>
      </c>
      <c r="E7" s="91" t="s">
        <v>13732</v>
      </c>
      <c r="F7" s="92">
        <v>2352.2399999999998</v>
      </c>
    </row>
    <row r="8" spans="1:6" x14ac:dyDescent="0.25">
      <c r="A8" s="93" t="s">
        <v>9679</v>
      </c>
      <c r="B8" s="90" t="s">
        <v>3997</v>
      </c>
      <c r="C8" s="90" t="s">
        <v>3998</v>
      </c>
      <c r="D8" s="91" t="s">
        <v>9501</v>
      </c>
      <c r="E8" s="91" t="s">
        <v>13733</v>
      </c>
      <c r="F8" s="92">
        <v>126.59</v>
      </c>
    </row>
    <row r="9" spans="1:6" x14ac:dyDescent="0.25">
      <c r="A9" s="93" t="s">
        <v>9679</v>
      </c>
      <c r="B9" s="90" t="s">
        <v>3997</v>
      </c>
      <c r="C9" s="90" t="s">
        <v>3998</v>
      </c>
      <c r="D9" s="91" t="s">
        <v>9501</v>
      </c>
      <c r="E9" s="91" t="s">
        <v>13734</v>
      </c>
      <c r="F9" s="92">
        <v>126.59</v>
      </c>
    </row>
    <row r="10" spans="1:6" x14ac:dyDescent="0.25">
      <c r="A10" s="93" t="s">
        <v>9679</v>
      </c>
      <c r="B10" s="90" t="s">
        <v>3997</v>
      </c>
      <c r="C10" s="90" t="s">
        <v>3998</v>
      </c>
      <c r="D10" s="91" t="s">
        <v>9501</v>
      </c>
      <c r="E10" s="91" t="s">
        <v>13735</v>
      </c>
      <c r="F10" s="92">
        <v>126.59</v>
      </c>
    </row>
    <row r="11" spans="1:6" x14ac:dyDescent="0.25">
      <c r="A11" s="93" t="s">
        <v>9679</v>
      </c>
      <c r="B11" s="90" t="s">
        <v>3997</v>
      </c>
      <c r="C11" s="90" t="s">
        <v>3998</v>
      </c>
      <c r="D11" s="91" t="s">
        <v>9501</v>
      </c>
      <c r="E11" s="91" t="s">
        <v>13736</v>
      </c>
      <c r="F11" s="92">
        <v>126.59</v>
      </c>
    </row>
    <row r="12" spans="1:6" x14ac:dyDescent="0.25">
      <c r="A12" s="93" t="s">
        <v>9679</v>
      </c>
      <c r="B12" s="90" t="s">
        <v>4011</v>
      </c>
      <c r="C12" s="90" t="s">
        <v>4012</v>
      </c>
      <c r="D12" s="91" t="s">
        <v>9501</v>
      </c>
      <c r="E12" s="91" t="s">
        <v>13737</v>
      </c>
      <c r="F12" s="92">
        <v>370.26</v>
      </c>
    </row>
    <row r="13" spans="1:6" x14ac:dyDescent="0.25">
      <c r="A13" s="93" t="s">
        <v>9679</v>
      </c>
      <c r="B13" s="90" t="s">
        <v>4011</v>
      </c>
      <c r="C13" s="90" t="s">
        <v>4012</v>
      </c>
      <c r="D13" s="91" t="s">
        <v>9501</v>
      </c>
      <c r="E13" s="91" t="s">
        <v>13738</v>
      </c>
      <c r="F13" s="92">
        <v>370.26</v>
      </c>
    </row>
    <row r="14" spans="1:6" x14ac:dyDescent="0.25">
      <c r="A14" s="93" t="s">
        <v>9679</v>
      </c>
      <c r="B14" s="90" t="s">
        <v>4011</v>
      </c>
      <c r="C14" s="90" t="s">
        <v>4012</v>
      </c>
      <c r="D14" s="91" t="s">
        <v>9501</v>
      </c>
      <c r="E14" s="91" t="s">
        <v>13739</v>
      </c>
      <c r="F14" s="92">
        <v>370.26</v>
      </c>
    </row>
    <row r="15" spans="1:6" x14ac:dyDescent="0.25">
      <c r="A15" s="93" t="s">
        <v>9679</v>
      </c>
      <c r="B15" s="90" t="s">
        <v>4011</v>
      </c>
      <c r="C15" s="90" t="s">
        <v>4012</v>
      </c>
      <c r="D15" s="91" t="s">
        <v>9501</v>
      </c>
      <c r="E15" s="91" t="s">
        <v>13740</v>
      </c>
      <c r="F15" s="92">
        <v>370.26</v>
      </c>
    </row>
    <row r="16" spans="1:6" x14ac:dyDescent="0.25">
      <c r="A16" s="93" t="s">
        <v>9679</v>
      </c>
      <c r="B16" s="90" t="s">
        <v>4011</v>
      </c>
      <c r="C16" s="90" t="s">
        <v>4012</v>
      </c>
      <c r="D16" s="91" t="s">
        <v>9501</v>
      </c>
      <c r="E16" s="91" t="s">
        <v>13741</v>
      </c>
      <c r="F16" s="92">
        <v>370.26</v>
      </c>
    </row>
    <row r="17" spans="1:6" x14ac:dyDescent="0.25">
      <c r="A17" s="93" t="s">
        <v>9679</v>
      </c>
      <c r="B17" s="90" t="s">
        <v>4011</v>
      </c>
      <c r="C17" s="90" t="s">
        <v>4012</v>
      </c>
      <c r="D17" s="91" t="s">
        <v>9501</v>
      </c>
      <c r="E17" s="91" t="s">
        <v>13742</v>
      </c>
      <c r="F17" s="92">
        <v>370.26</v>
      </c>
    </row>
    <row r="18" spans="1:6" x14ac:dyDescent="0.25">
      <c r="A18" s="93" t="s">
        <v>9679</v>
      </c>
      <c r="B18" s="90" t="s">
        <v>4035</v>
      </c>
      <c r="C18" s="90" t="s">
        <v>4036</v>
      </c>
      <c r="D18" s="91" t="s">
        <v>9501</v>
      </c>
      <c r="E18" s="91" t="s">
        <v>13743</v>
      </c>
      <c r="F18" s="92">
        <v>570.77</v>
      </c>
    </row>
    <row r="19" spans="1:6" x14ac:dyDescent="0.25">
      <c r="A19" s="93" t="s">
        <v>9679</v>
      </c>
      <c r="B19" s="90" t="s">
        <v>4035</v>
      </c>
      <c r="C19" s="90" t="s">
        <v>4036</v>
      </c>
      <c r="D19" s="91" t="s">
        <v>9501</v>
      </c>
      <c r="E19" s="91" t="s">
        <v>13744</v>
      </c>
      <c r="F19" s="92">
        <v>570.77</v>
      </c>
    </row>
    <row r="20" spans="1:6" x14ac:dyDescent="0.25">
      <c r="A20" s="93" t="s">
        <v>9679</v>
      </c>
      <c r="B20" s="90" t="s">
        <v>4035</v>
      </c>
      <c r="C20" s="90" t="s">
        <v>4036</v>
      </c>
      <c r="D20" s="91" t="s">
        <v>9501</v>
      </c>
      <c r="E20" s="91" t="s">
        <v>13745</v>
      </c>
      <c r="F20" s="92">
        <v>570.77</v>
      </c>
    </row>
    <row r="21" spans="1:6" x14ac:dyDescent="0.25">
      <c r="A21" s="93" t="s">
        <v>9679</v>
      </c>
      <c r="B21" s="90" t="s">
        <v>4035</v>
      </c>
      <c r="C21" s="90" t="s">
        <v>4036</v>
      </c>
      <c r="D21" s="91" t="s">
        <v>9501</v>
      </c>
      <c r="E21" s="91" t="s">
        <v>13746</v>
      </c>
      <c r="F21" s="92">
        <v>570.77</v>
      </c>
    </row>
    <row r="22" spans="1:6" x14ac:dyDescent="0.25">
      <c r="A22" s="93" t="s">
        <v>9679</v>
      </c>
      <c r="B22" s="90" t="s">
        <v>4035</v>
      </c>
      <c r="C22" s="90" t="s">
        <v>4036</v>
      </c>
      <c r="D22" s="91" t="s">
        <v>9501</v>
      </c>
      <c r="E22" s="91" t="s">
        <v>13747</v>
      </c>
      <c r="F22" s="92">
        <v>570.77</v>
      </c>
    </row>
    <row r="23" spans="1:6" x14ac:dyDescent="0.25">
      <c r="A23" s="93" t="s">
        <v>9679</v>
      </c>
      <c r="B23" s="90" t="s">
        <v>4035</v>
      </c>
      <c r="C23" s="90" t="s">
        <v>4036</v>
      </c>
      <c r="D23" s="91" t="s">
        <v>9501</v>
      </c>
      <c r="E23" s="91" t="s">
        <v>13748</v>
      </c>
      <c r="F23" s="92">
        <v>570.77</v>
      </c>
    </row>
    <row r="24" spans="1:6" x14ac:dyDescent="0.25">
      <c r="A24" s="93" t="s">
        <v>9679</v>
      </c>
      <c r="B24" s="90" t="s">
        <v>4035</v>
      </c>
      <c r="C24" s="90" t="s">
        <v>4036</v>
      </c>
      <c r="D24" s="91" t="s">
        <v>9501</v>
      </c>
      <c r="E24" s="91" t="s">
        <v>13749</v>
      </c>
      <c r="F24" s="92">
        <v>570.77</v>
      </c>
    </row>
    <row r="25" spans="1:6" x14ac:dyDescent="0.25">
      <c r="A25" s="93" t="s">
        <v>9679</v>
      </c>
      <c r="B25" s="90" t="s">
        <v>4643</v>
      </c>
      <c r="C25" s="90" t="s">
        <v>4644</v>
      </c>
      <c r="D25" s="91" t="s">
        <v>9552</v>
      </c>
      <c r="E25" s="91" t="s">
        <v>9684</v>
      </c>
      <c r="F25" s="92">
        <v>31.3</v>
      </c>
    </row>
    <row r="26" spans="1:6" x14ac:dyDescent="0.25">
      <c r="A26" s="93" t="s">
        <v>9679</v>
      </c>
      <c r="B26" s="90" t="s">
        <v>4645</v>
      </c>
      <c r="C26" s="90" t="s">
        <v>4646</v>
      </c>
      <c r="D26" s="91" t="s">
        <v>9552</v>
      </c>
      <c r="E26" s="91" t="s">
        <v>9686</v>
      </c>
      <c r="F26" s="92">
        <v>18.989999999999998</v>
      </c>
    </row>
    <row r="27" spans="1:6" x14ac:dyDescent="0.25">
      <c r="A27" s="93" t="s">
        <v>9679</v>
      </c>
      <c r="B27" s="90" t="s">
        <v>4647</v>
      </c>
      <c r="C27" s="90" t="s">
        <v>4648</v>
      </c>
      <c r="D27" s="91" t="s">
        <v>9552</v>
      </c>
      <c r="E27" s="91" t="s">
        <v>11539</v>
      </c>
      <c r="F27" s="92">
        <v>6.79</v>
      </c>
    </row>
    <row r="28" spans="1:6" x14ac:dyDescent="0.25">
      <c r="A28" s="93" t="s">
        <v>9679</v>
      </c>
      <c r="B28" s="90" t="s">
        <v>4649</v>
      </c>
      <c r="C28" s="90" t="s">
        <v>4650</v>
      </c>
      <c r="D28" s="91" t="s">
        <v>9552</v>
      </c>
      <c r="E28" s="91" t="s">
        <v>11536</v>
      </c>
      <c r="F28" s="92">
        <v>10.45</v>
      </c>
    </row>
    <row r="29" spans="1:6" x14ac:dyDescent="0.25">
      <c r="A29" s="93" t="s">
        <v>9679</v>
      </c>
      <c r="B29" s="90" t="s">
        <v>4651</v>
      </c>
      <c r="C29" s="90" t="s">
        <v>4652</v>
      </c>
      <c r="D29" s="91" t="s">
        <v>9552</v>
      </c>
      <c r="E29" s="91" t="s">
        <v>11538</v>
      </c>
      <c r="F29" s="92">
        <v>14.96</v>
      </c>
    </row>
    <row r="30" spans="1:6" x14ac:dyDescent="0.25">
      <c r="A30" s="93" t="s">
        <v>9679</v>
      </c>
      <c r="B30" s="90" t="s">
        <v>4653</v>
      </c>
      <c r="C30" s="90" t="s">
        <v>4654</v>
      </c>
      <c r="D30" s="91" t="s">
        <v>9552</v>
      </c>
      <c r="E30" s="91" t="s">
        <v>11537</v>
      </c>
      <c r="F30" s="92">
        <v>2.64</v>
      </c>
    </row>
    <row r="31" spans="1:6" x14ac:dyDescent="0.25">
      <c r="A31" s="93" t="s">
        <v>9679</v>
      </c>
      <c r="B31" s="90" t="s">
        <v>4655</v>
      </c>
      <c r="C31" s="90" t="s">
        <v>4656</v>
      </c>
      <c r="D31" s="91" t="s">
        <v>9552</v>
      </c>
      <c r="E31" s="91" t="s">
        <v>11540</v>
      </c>
      <c r="F31" s="92">
        <v>2.64</v>
      </c>
    </row>
    <row r="32" spans="1:6" x14ac:dyDescent="0.25">
      <c r="A32" s="93" t="s">
        <v>9679</v>
      </c>
      <c r="B32" s="90" t="s">
        <v>4657</v>
      </c>
      <c r="C32" s="90" t="s">
        <v>4658</v>
      </c>
      <c r="D32" s="91" t="s">
        <v>9552</v>
      </c>
      <c r="E32" s="91" t="s">
        <v>11541</v>
      </c>
      <c r="F32" s="92">
        <v>10.45</v>
      </c>
    </row>
    <row r="33" spans="1:6" x14ac:dyDescent="0.25">
      <c r="A33" s="93" t="s">
        <v>9679</v>
      </c>
      <c r="B33" s="90" t="s">
        <v>4659</v>
      </c>
      <c r="C33" s="90" t="s">
        <v>4660</v>
      </c>
      <c r="D33" s="91" t="s">
        <v>9552</v>
      </c>
      <c r="E33" s="91" t="s">
        <v>9697</v>
      </c>
      <c r="F33" s="92">
        <v>31.3</v>
      </c>
    </row>
    <row r="34" spans="1:6" x14ac:dyDescent="0.25">
      <c r="A34" s="93" t="s">
        <v>9679</v>
      </c>
      <c r="B34" s="90" t="s">
        <v>4661</v>
      </c>
      <c r="C34" s="90" t="s">
        <v>4662</v>
      </c>
      <c r="D34" s="91" t="s">
        <v>9552</v>
      </c>
      <c r="E34" s="91" t="s">
        <v>9698</v>
      </c>
      <c r="F34" s="92">
        <v>12.81</v>
      </c>
    </row>
    <row r="35" spans="1:6" x14ac:dyDescent="0.25">
      <c r="A35" s="93" t="s">
        <v>9679</v>
      </c>
      <c r="B35" s="90" t="s">
        <v>4663</v>
      </c>
      <c r="C35" s="90" t="s">
        <v>4664</v>
      </c>
      <c r="D35" s="91" t="s">
        <v>9552</v>
      </c>
      <c r="E35" s="91" t="s">
        <v>11533</v>
      </c>
      <c r="F35" s="92">
        <v>10.45</v>
      </c>
    </row>
    <row r="36" spans="1:6" x14ac:dyDescent="0.25">
      <c r="A36" s="93" t="s">
        <v>9679</v>
      </c>
      <c r="B36" s="90" t="s">
        <v>4665</v>
      </c>
      <c r="C36" s="90" t="s">
        <v>4666</v>
      </c>
      <c r="D36" s="91" t="s">
        <v>9552</v>
      </c>
      <c r="E36" s="91" t="s">
        <v>11534</v>
      </c>
      <c r="F36" s="92">
        <v>16.97</v>
      </c>
    </row>
    <row r="37" spans="1:6" x14ac:dyDescent="0.25">
      <c r="A37" s="93" t="s">
        <v>9679</v>
      </c>
      <c r="B37" s="90" t="s">
        <v>4667</v>
      </c>
      <c r="C37" s="90" t="s">
        <v>4668</v>
      </c>
      <c r="D37" s="91" t="s">
        <v>9550</v>
      </c>
      <c r="E37" s="91" t="s">
        <v>9694</v>
      </c>
      <c r="F37" s="92">
        <v>156</v>
      </c>
    </row>
    <row r="38" spans="1:6" x14ac:dyDescent="0.25">
      <c r="A38" s="93" t="s">
        <v>9679</v>
      </c>
      <c r="B38" s="90" t="s">
        <v>4669</v>
      </c>
      <c r="C38" s="90" t="s">
        <v>4670</v>
      </c>
      <c r="D38" s="91" t="s">
        <v>9550</v>
      </c>
      <c r="E38" s="91" t="s">
        <v>9695</v>
      </c>
      <c r="F38" s="92">
        <v>217.31</v>
      </c>
    </row>
    <row r="39" spans="1:6" x14ac:dyDescent="0.25">
      <c r="A39" s="93" t="s">
        <v>9679</v>
      </c>
      <c r="B39" s="90" t="s">
        <v>4671</v>
      </c>
      <c r="C39" s="90" t="s">
        <v>4672</v>
      </c>
      <c r="D39" s="91" t="s">
        <v>9550</v>
      </c>
      <c r="E39" s="91" t="s">
        <v>11601</v>
      </c>
      <c r="F39" s="92">
        <v>605.80999999999995</v>
      </c>
    </row>
    <row r="40" spans="1:6" x14ac:dyDescent="0.25">
      <c r="A40" s="93" t="s">
        <v>9679</v>
      </c>
      <c r="B40" s="90" t="s">
        <v>4673</v>
      </c>
      <c r="C40" s="90" t="s">
        <v>4674</v>
      </c>
      <c r="D40" s="91" t="s">
        <v>9550</v>
      </c>
      <c r="E40" s="91" t="s">
        <v>9688</v>
      </c>
      <c r="F40" s="92">
        <v>371.86</v>
      </c>
    </row>
    <row r="41" spans="1:6" x14ac:dyDescent="0.25">
      <c r="A41" s="93" t="s">
        <v>9679</v>
      </c>
      <c r="B41" s="90" t="s">
        <v>4675</v>
      </c>
      <c r="C41" s="90" t="s">
        <v>4676</v>
      </c>
      <c r="D41" s="91" t="s">
        <v>9550</v>
      </c>
      <c r="E41" s="91" t="s">
        <v>9687</v>
      </c>
      <c r="F41" s="92">
        <v>82.23</v>
      </c>
    </row>
    <row r="42" spans="1:6" x14ac:dyDescent="0.25">
      <c r="A42" s="93" t="s">
        <v>9679</v>
      </c>
      <c r="B42" s="90" t="s">
        <v>4677</v>
      </c>
      <c r="C42" s="90" t="s">
        <v>4678</v>
      </c>
      <c r="D42" s="91" t="s">
        <v>9550</v>
      </c>
      <c r="E42" s="91" t="s">
        <v>9689</v>
      </c>
      <c r="F42" s="92">
        <v>93.21</v>
      </c>
    </row>
    <row r="43" spans="1:6" x14ac:dyDescent="0.25">
      <c r="A43" s="93" t="s">
        <v>9679</v>
      </c>
      <c r="B43" s="90" t="s">
        <v>4679</v>
      </c>
      <c r="C43" s="90" t="s">
        <v>4680</v>
      </c>
      <c r="D43" s="91" t="s">
        <v>9550</v>
      </c>
      <c r="E43" s="91" t="s">
        <v>9690</v>
      </c>
      <c r="F43" s="92">
        <v>82.23</v>
      </c>
    </row>
    <row r="44" spans="1:6" x14ac:dyDescent="0.25">
      <c r="A44" s="93" t="s">
        <v>9679</v>
      </c>
      <c r="B44" s="90" t="s">
        <v>4681</v>
      </c>
      <c r="C44" s="90" t="s">
        <v>4682</v>
      </c>
      <c r="D44" s="91" t="s">
        <v>9550</v>
      </c>
      <c r="E44" s="91" t="s">
        <v>13750</v>
      </c>
      <c r="F44" s="92">
        <v>82.23</v>
      </c>
    </row>
    <row r="45" spans="1:6" x14ac:dyDescent="0.25">
      <c r="A45" s="93" t="s">
        <v>9679</v>
      </c>
      <c r="B45" s="90" t="s">
        <v>4681</v>
      </c>
      <c r="C45" s="90" t="s">
        <v>4682</v>
      </c>
      <c r="D45" s="91" t="s">
        <v>9550</v>
      </c>
      <c r="E45" s="91" t="s">
        <v>9692</v>
      </c>
      <c r="F45" s="92">
        <v>82.23</v>
      </c>
    </row>
    <row r="46" spans="1:6" x14ac:dyDescent="0.25">
      <c r="A46" s="93" t="s">
        <v>9679</v>
      </c>
      <c r="B46" s="90" t="s">
        <v>4683</v>
      </c>
      <c r="C46" s="90" t="s">
        <v>4684</v>
      </c>
      <c r="D46" s="91" t="s">
        <v>9550</v>
      </c>
      <c r="E46" s="91" t="s">
        <v>9691</v>
      </c>
      <c r="F46" s="92">
        <v>92.06</v>
      </c>
    </row>
    <row r="47" spans="1:6" x14ac:dyDescent="0.25">
      <c r="A47" s="93" t="s">
        <v>9679</v>
      </c>
      <c r="B47" s="90" t="s">
        <v>4685</v>
      </c>
      <c r="C47" s="90" t="s">
        <v>4686</v>
      </c>
      <c r="D47" s="91" t="s">
        <v>9550</v>
      </c>
      <c r="E47" s="91" t="s">
        <v>9693</v>
      </c>
      <c r="F47" s="92">
        <v>92.06</v>
      </c>
    </row>
    <row r="48" spans="1:6" x14ac:dyDescent="0.25">
      <c r="A48" s="93" t="s">
        <v>9679</v>
      </c>
      <c r="B48" s="90" t="s">
        <v>4687</v>
      </c>
      <c r="C48" s="90" t="s">
        <v>4688</v>
      </c>
      <c r="D48" s="91" t="s">
        <v>9552</v>
      </c>
      <c r="E48" s="91" t="s">
        <v>9702</v>
      </c>
      <c r="F48" s="92">
        <v>10.45</v>
      </c>
    </row>
    <row r="49" spans="1:6" x14ac:dyDescent="0.25">
      <c r="A49" s="93" t="s">
        <v>9679</v>
      </c>
      <c r="B49" s="90" t="s">
        <v>4689</v>
      </c>
      <c r="C49" s="90" t="s">
        <v>4690</v>
      </c>
      <c r="D49" s="91" t="s">
        <v>9553</v>
      </c>
      <c r="E49" s="91" t="s">
        <v>9704</v>
      </c>
      <c r="F49" s="92">
        <v>4426.7700000000004</v>
      </c>
    </row>
    <row r="50" spans="1:6" x14ac:dyDescent="0.25">
      <c r="A50" s="93" t="s">
        <v>9679</v>
      </c>
      <c r="B50" s="90" t="s">
        <v>4691</v>
      </c>
      <c r="C50" s="90" t="s">
        <v>4692</v>
      </c>
      <c r="D50" s="91" t="s">
        <v>9552</v>
      </c>
      <c r="E50" s="91" t="s">
        <v>9705</v>
      </c>
      <c r="F50" s="92">
        <v>10.45</v>
      </c>
    </row>
    <row r="51" spans="1:6" x14ac:dyDescent="0.25">
      <c r="A51" s="93" t="s">
        <v>9679</v>
      </c>
      <c r="B51" s="90" t="s">
        <v>4693</v>
      </c>
      <c r="C51" s="90" t="s">
        <v>4694</v>
      </c>
      <c r="D51" s="91" t="s">
        <v>9552</v>
      </c>
      <c r="E51" s="91" t="s">
        <v>9716</v>
      </c>
      <c r="F51" s="92">
        <v>1399.65</v>
      </c>
    </row>
    <row r="52" spans="1:6" x14ac:dyDescent="0.25">
      <c r="A52" s="93" t="s">
        <v>9679</v>
      </c>
      <c r="B52" s="90" t="s">
        <v>4695</v>
      </c>
      <c r="C52" s="90" t="s">
        <v>4696</v>
      </c>
      <c r="D52" s="91" t="s">
        <v>9552</v>
      </c>
      <c r="E52" s="91" t="s">
        <v>9717</v>
      </c>
      <c r="F52" s="92">
        <v>52.93</v>
      </c>
    </row>
    <row r="53" spans="1:6" x14ac:dyDescent="0.25">
      <c r="A53" s="93" t="s">
        <v>9679</v>
      </c>
      <c r="B53" s="90" t="s">
        <v>4697</v>
      </c>
      <c r="C53" s="90" t="s">
        <v>4698</v>
      </c>
      <c r="D53" s="91" t="s">
        <v>9552</v>
      </c>
      <c r="E53" s="91" t="s">
        <v>9720</v>
      </c>
      <c r="F53" s="92">
        <v>10.45</v>
      </c>
    </row>
    <row r="54" spans="1:6" x14ac:dyDescent="0.25">
      <c r="A54" s="93" t="s">
        <v>9679</v>
      </c>
      <c r="B54" s="90" t="s">
        <v>4699</v>
      </c>
      <c r="C54" s="90" t="s">
        <v>4700</v>
      </c>
      <c r="D54" s="91" t="s">
        <v>9550</v>
      </c>
      <c r="E54" s="91" t="s">
        <v>9724</v>
      </c>
      <c r="F54" s="92">
        <v>395.38</v>
      </c>
    </row>
    <row r="55" spans="1:6" x14ac:dyDescent="0.25">
      <c r="A55" s="93" t="s">
        <v>9679</v>
      </c>
      <c r="B55" s="90" t="s">
        <v>4701</v>
      </c>
      <c r="C55" s="90" t="s">
        <v>4702</v>
      </c>
      <c r="D55" s="91" t="s">
        <v>9550</v>
      </c>
      <c r="E55" s="91" t="s">
        <v>9725</v>
      </c>
      <c r="F55" s="92">
        <v>1365.69</v>
      </c>
    </row>
    <row r="56" spans="1:6" x14ac:dyDescent="0.25">
      <c r="A56" s="93" t="s">
        <v>9679</v>
      </c>
      <c r="B56" s="90" t="s">
        <v>4703</v>
      </c>
      <c r="C56" s="90" t="s">
        <v>4704</v>
      </c>
      <c r="D56" s="91" t="s">
        <v>9552</v>
      </c>
      <c r="E56" s="91" t="s">
        <v>9732</v>
      </c>
      <c r="F56" s="92">
        <v>10.45</v>
      </c>
    </row>
    <row r="57" spans="1:6" x14ac:dyDescent="0.25">
      <c r="A57" s="93" t="s">
        <v>9679</v>
      </c>
      <c r="B57" s="90" t="s">
        <v>4705</v>
      </c>
      <c r="C57" s="90" t="s">
        <v>4706</v>
      </c>
      <c r="D57" s="91" t="s">
        <v>9552</v>
      </c>
      <c r="E57" s="91" t="s">
        <v>9733</v>
      </c>
      <c r="F57" s="92">
        <v>25.32</v>
      </c>
    </row>
    <row r="58" spans="1:6" x14ac:dyDescent="0.25">
      <c r="A58" s="93" t="s">
        <v>9679</v>
      </c>
      <c r="B58" s="90" t="s">
        <v>4707</v>
      </c>
      <c r="C58" s="90" t="s">
        <v>4708</v>
      </c>
      <c r="D58" s="91" t="s">
        <v>9501</v>
      </c>
      <c r="E58" s="91" t="s">
        <v>9734</v>
      </c>
      <c r="F58" s="92">
        <v>445</v>
      </c>
    </row>
    <row r="59" spans="1:6" x14ac:dyDescent="0.25">
      <c r="A59" s="93" t="s">
        <v>9679</v>
      </c>
      <c r="B59" s="90" t="s">
        <v>4709</v>
      </c>
      <c r="C59" s="90" t="s">
        <v>4710</v>
      </c>
      <c r="D59" s="91" t="s">
        <v>9552</v>
      </c>
      <c r="E59" s="91" t="s">
        <v>9735</v>
      </c>
      <c r="F59" s="92">
        <v>10.45</v>
      </c>
    </row>
    <row r="60" spans="1:6" x14ac:dyDescent="0.25">
      <c r="A60" s="93" t="s">
        <v>9679</v>
      </c>
      <c r="B60" s="90" t="s">
        <v>4711</v>
      </c>
      <c r="C60" s="90" t="s">
        <v>4712</v>
      </c>
      <c r="D60" s="91" t="s">
        <v>9552</v>
      </c>
      <c r="E60" s="91" t="s">
        <v>9736</v>
      </c>
      <c r="F60" s="92">
        <v>79.430000000000007</v>
      </c>
    </row>
    <row r="61" spans="1:6" x14ac:dyDescent="0.25">
      <c r="A61" s="93" t="s">
        <v>9679</v>
      </c>
      <c r="B61" s="90" t="s">
        <v>4713</v>
      </c>
      <c r="C61" s="90" t="s">
        <v>4714</v>
      </c>
      <c r="D61" s="91" t="s">
        <v>9552</v>
      </c>
      <c r="E61" s="91" t="s">
        <v>9737</v>
      </c>
      <c r="F61" s="92">
        <v>10.45</v>
      </c>
    </row>
    <row r="62" spans="1:6" x14ac:dyDescent="0.25">
      <c r="A62" s="93" t="s">
        <v>9679</v>
      </c>
      <c r="B62" s="90" t="s">
        <v>4715</v>
      </c>
      <c r="C62" s="90" t="s">
        <v>4716</v>
      </c>
      <c r="D62" s="91" t="s">
        <v>9552</v>
      </c>
      <c r="E62" s="91" t="s">
        <v>9738</v>
      </c>
      <c r="F62" s="92">
        <v>10.45</v>
      </c>
    </row>
    <row r="63" spans="1:6" x14ac:dyDescent="0.25">
      <c r="A63" s="93" t="s">
        <v>9679</v>
      </c>
      <c r="B63" s="90" t="s">
        <v>4717</v>
      </c>
      <c r="C63" s="90" t="s">
        <v>4718</v>
      </c>
      <c r="D63" s="91" t="s">
        <v>9501</v>
      </c>
      <c r="E63" s="91" t="s">
        <v>13751</v>
      </c>
      <c r="F63" s="92">
        <v>1255.6400000000001</v>
      </c>
    </row>
    <row r="64" spans="1:6" x14ac:dyDescent="0.25">
      <c r="A64" s="93" t="s">
        <v>9679</v>
      </c>
      <c r="B64" s="90" t="s">
        <v>4717</v>
      </c>
      <c r="C64" s="90" t="s">
        <v>4718</v>
      </c>
      <c r="D64" s="91" t="s">
        <v>9501</v>
      </c>
      <c r="E64" s="91" t="s">
        <v>9739</v>
      </c>
      <c r="F64" s="92">
        <v>1255.6400000000001</v>
      </c>
    </row>
    <row r="65" spans="1:6" x14ac:dyDescent="0.25">
      <c r="A65" s="93" t="s">
        <v>9679</v>
      </c>
      <c r="B65" s="90" t="s">
        <v>4717</v>
      </c>
      <c r="C65" s="90" t="s">
        <v>4718</v>
      </c>
      <c r="D65" s="91" t="s">
        <v>9501</v>
      </c>
      <c r="E65" s="91" t="s">
        <v>13752</v>
      </c>
      <c r="F65" s="92">
        <v>1255.6400000000001</v>
      </c>
    </row>
    <row r="66" spans="1:6" x14ac:dyDescent="0.25">
      <c r="A66" s="93" t="s">
        <v>9679</v>
      </c>
      <c r="B66" s="90" t="s">
        <v>4719</v>
      </c>
      <c r="C66" s="90" t="s">
        <v>4720</v>
      </c>
      <c r="D66" s="91" t="s">
        <v>9552</v>
      </c>
      <c r="E66" s="91" t="s">
        <v>9743</v>
      </c>
      <c r="F66" s="92">
        <v>18.34</v>
      </c>
    </row>
    <row r="67" spans="1:6" x14ac:dyDescent="0.25">
      <c r="A67" s="93" t="s">
        <v>9679</v>
      </c>
      <c r="B67" s="90" t="s">
        <v>4721</v>
      </c>
      <c r="C67" s="90" t="s">
        <v>4722</v>
      </c>
      <c r="D67" s="91" t="s">
        <v>9552</v>
      </c>
      <c r="E67" s="91" t="s">
        <v>9746</v>
      </c>
      <c r="F67" s="92">
        <v>10.45</v>
      </c>
    </row>
    <row r="68" spans="1:6" x14ac:dyDescent="0.25">
      <c r="A68" s="93" t="s">
        <v>9679</v>
      </c>
      <c r="B68" s="90" t="s">
        <v>4723</v>
      </c>
      <c r="C68" s="90" t="s">
        <v>4724</v>
      </c>
      <c r="D68" s="91" t="s">
        <v>9552</v>
      </c>
      <c r="E68" s="91" t="s">
        <v>10917</v>
      </c>
      <c r="F68" s="92">
        <v>11.8</v>
      </c>
    </row>
    <row r="69" spans="1:6" x14ac:dyDescent="0.25">
      <c r="A69" s="93" t="s">
        <v>9679</v>
      </c>
      <c r="B69" s="90" t="s">
        <v>4725</v>
      </c>
      <c r="C69" s="90" t="s">
        <v>4726</v>
      </c>
      <c r="D69" s="91" t="s">
        <v>9501</v>
      </c>
      <c r="E69" s="91" t="s">
        <v>9750</v>
      </c>
      <c r="F69" s="92">
        <v>467.06</v>
      </c>
    </row>
    <row r="70" spans="1:6" x14ac:dyDescent="0.25">
      <c r="A70" s="93" t="s">
        <v>9679</v>
      </c>
      <c r="B70" s="90" t="s">
        <v>4727</v>
      </c>
      <c r="C70" s="90" t="s">
        <v>4728</v>
      </c>
      <c r="D70" s="91" t="s">
        <v>9552</v>
      </c>
      <c r="E70" s="91" t="s">
        <v>9748</v>
      </c>
      <c r="F70" s="92">
        <v>82.23</v>
      </c>
    </row>
    <row r="71" spans="1:6" x14ac:dyDescent="0.25">
      <c r="A71" s="93" t="s">
        <v>9679</v>
      </c>
      <c r="B71" s="90" t="s">
        <v>4729</v>
      </c>
      <c r="C71" s="90" t="s">
        <v>4730</v>
      </c>
      <c r="D71" s="91" t="s">
        <v>9552</v>
      </c>
      <c r="E71" s="91" t="s">
        <v>9752</v>
      </c>
      <c r="F71" s="92">
        <v>10.45</v>
      </c>
    </row>
    <row r="72" spans="1:6" x14ac:dyDescent="0.25">
      <c r="A72" s="93" t="s">
        <v>9679</v>
      </c>
      <c r="B72" s="90" t="s">
        <v>4731</v>
      </c>
      <c r="C72" s="90" t="s">
        <v>4732</v>
      </c>
      <c r="D72" s="91" t="s">
        <v>9552</v>
      </c>
      <c r="E72" s="91" t="s">
        <v>9756</v>
      </c>
      <c r="F72" s="92">
        <v>10.45</v>
      </c>
    </row>
    <row r="73" spans="1:6" x14ac:dyDescent="0.25">
      <c r="A73" s="93" t="s">
        <v>9679</v>
      </c>
      <c r="B73" s="90" t="s">
        <v>4733</v>
      </c>
      <c r="C73" s="90" t="s">
        <v>4734</v>
      </c>
      <c r="D73" s="91" t="s">
        <v>9552</v>
      </c>
      <c r="E73" s="91" t="s">
        <v>9757</v>
      </c>
      <c r="F73" s="92">
        <v>12.37</v>
      </c>
    </row>
    <row r="74" spans="1:6" x14ac:dyDescent="0.25">
      <c r="A74" s="93" t="s">
        <v>9679</v>
      </c>
      <c r="B74" s="90" t="s">
        <v>4735</v>
      </c>
      <c r="C74" s="90" t="s">
        <v>4736</v>
      </c>
      <c r="D74" s="91" t="s">
        <v>9552</v>
      </c>
      <c r="E74" s="91" t="s">
        <v>9758</v>
      </c>
      <c r="F74" s="92">
        <v>21.29</v>
      </c>
    </row>
    <row r="75" spans="1:6" x14ac:dyDescent="0.25">
      <c r="A75" s="93" t="s">
        <v>9679</v>
      </c>
      <c r="B75" s="90" t="s">
        <v>4737</v>
      </c>
      <c r="C75" s="90" t="s">
        <v>4738</v>
      </c>
      <c r="D75" s="91" t="s">
        <v>9552</v>
      </c>
      <c r="E75" s="91" t="s">
        <v>9760</v>
      </c>
      <c r="F75" s="92">
        <v>10.45</v>
      </c>
    </row>
    <row r="76" spans="1:6" x14ac:dyDescent="0.25">
      <c r="A76" s="93" t="s">
        <v>9679</v>
      </c>
      <c r="B76" s="90" t="s">
        <v>4739</v>
      </c>
      <c r="C76" s="90" t="s">
        <v>4740</v>
      </c>
      <c r="D76" s="91" t="s">
        <v>9552</v>
      </c>
      <c r="E76" s="91" t="s">
        <v>9761</v>
      </c>
      <c r="F76" s="92">
        <v>10.45</v>
      </c>
    </row>
    <row r="77" spans="1:6" x14ac:dyDescent="0.25">
      <c r="A77" s="93" t="s">
        <v>9679</v>
      </c>
      <c r="B77" s="90" t="s">
        <v>4741</v>
      </c>
      <c r="C77" s="90" t="s">
        <v>4742</v>
      </c>
      <c r="D77" s="91" t="s">
        <v>9552</v>
      </c>
      <c r="E77" s="91" t="s">
        <v>9762</v>
      </c>
      <c r="F77" s="92">
        <v>10.45</v>
      </c>
    </row>
    <row r="78" spans="1:6" x14ac:dyDescent="0.25">
      <c r="A78" s="93" t="s">
        <v>9679</v>
      </c>
      <c r="B78" s="90" t="s">
        <v>4743</v>
      </c>
      <c r="C78" s="90" t="s">
        <v>4744</v>
      </c>
      <c r="D78" s="91" t="s">
        <v>9552</v>
      </c>
      <c r="E78" s="91" t="s">
        <v>9744</v>
      </c>
      <c r="F78" s="92">
        <v>12.66</v>
      </c>
    </row>
    <row r="79" spans="1:6" x14ac:dyDescent="0.25">
      <c r="A79" s="93" t="s">
        <v>9679</v>
      </c>
      <c r="B79" s="90" t="s">
        <v>4745</v>
      </c>
      <c r="C79" s="90" t="s">
        <v>4746</v>
      </c>
      <c r="D79" s="91" t="s">
        <v>9552</v>
      </c>
      <c r="E79" s="91" t="s">
        <v>9776</v>
      </c>
      <c r="F79" s="92">
        <v>24.74</v>
      </c>
    </row>
    <row r="80" spans="1:6" x14ac:dyDescent="0.25">
      <c r="A80" s="93" t="s">
        <v>9679</v>
      </c>
      <c r="B80" s="90" t="s">
        <v>4747</v>
      </c>
      <c r="C80" s="90" t="s">
        <v>4748</v>
      </c>
      <c r="D80" s="91" t="s">
        <v>9552</v>
      </c>
      <c r="E80" s="91" t="s">
        <v>9763</v>
      </c>
      <c r="F80" s="92">
        <v>10.45</v>
      </c>
    </row>
    <row r="81" spans="1:6" x14ac:dyDescent="0.25">
      <c r="A81" s="93" t="s">
        <v>9679</v>
      </c>
      <c r="B81" s="90" t="s">
        <v>4749</v>
      </c>
      <c r="C81" s="90" t="s">
        <v>4750</v>
      </c>
      <c r="D81" s="91" t="s">
        <v>9552</v>
      </c>
      <c r="E81" s="91" t="s">
        <v>13753</v>
      </c>
      <c r="F81" s="92">
        <v>20.68</v>
      </c>
    </row>
    <row r="82" spans="1:6" x14ac:dyDescent="0.25">
      <c r="A82" s="93" t="s">
        <v>9679</v>
      </c>
      <c r="B82" s="90" t="s">
        <v>4751</v>
      </c>
      <c r="C82" s="90" t="s">
        <v>4752</v>
      </c>
      <c r="D82" s="91" t="s">
        <v>9552</v>
      </c>
      <c r="E82" s="91" t="s">
        <v>9764</v>
      </c>
      <c r="F82" s="92">
        <v>109.51</v>
      </c>
    </row>
    <row r="83" spans="1:6" x14ac:dyDescent="0.25">
      <c r="A83" s="93" t="s">
        <v>9679</v>
      </c>
      <c r="B83" s="90" t="s">
        <v>4753</v>
      </c>
      <c r="C83" s="90" t="s">
        <v>4754</v>
      </c>
      <c r="D83" s="91" t="s">
        <v>9552</v>
      </c>
      <c r="E83" s="91" t="s">
        <v>9765</v>
      </c>
      <c r="F83" s="92">
        <v>145.11000000000001</v>
      </c>
    </row>
    <row r="84" spans="1:6" x14ac:dyDescent="0.25">
      <c r="A84" s="93" t="s">
        <v>9679</v>
      </c>
      <c r="B84" s="90" t="s">
        <v>4755</v>
      </c>
      <c r="C84" s="90" t="s">
        <v>4756</v>
      </c>
      <c r="D84" s="91" t="s">
        <v>9552</v>
      </c>
      <c r="E84" s="91" t="s">
        <v>9769</v>
      </c>
      <c r="F84" s="92">
        <v>168.17</v>
      </c>
    </row>
    <row r="85" spans="1:6" x14ac:dyDescent="0.25">
      <c r="A85" s="93" t="s">
        <v>9679</v>
      </c>
      <c r="B85" s="90" t="s">
        <v>4757</v>
      </c>
      <c r="C85" s="90" t="s">
        <v>4758</v>
      </c>
      <c r="D85" s="91" t="s">
        <v>9552</v>
      </c>
      <c r="E85" s="91" t="s">
        <v>9767</v>
      </c>
      <c r="F85" s="92">
        <v>10.45</v>
      </c>
    </row>
    <row r="86" spans="1:6" x14ac:dyDescent="0.25">
      <c r="A86" s="93" t="s">
        <v>9679</v>
      </c>
      <c r="B86" s="90" t="s">
        <v>4759</v>
      </c>
      <c r="C86" s="90" t="s">
        <v>4760</v>
      </c>
      <c r="D86" s="91" t="s">
        <v>9552</v>
      </c>
      <c r="E86" s="91" t="s">
        <v>9771</v>
      </c>
      <c r="F86" s="92">
        <v>13.52</v>
      </c>
    </row>
    <row r="87" spans="1:6" x14ac:dyDescent="0.25">
      <c r="A87" s="93" t="s">
        <v>9679</v>
      </c>
      <c r="B87" s="90" t="s">
        <v>4761</v>
      </c>
      <c r="C87" s="90" t="s">
        <v>4762</v>
      </c>
      <c r="D87" s="91" t="s">
        <v>9552</v>
      </c>
      <c r="E87" s="91" t="s">
        <v>9778</v>
      </c>
      <c r="F87" s="92">
        <v>23.88</v>
      </c>
    </row>
    <row r="88" spans="1:6" x14ac:dyDescent="0.25">
      <c r="A88" s="93" t="s">
        <v>9679</v>
      </c>
      <c r="B88" s="90" t="s">
        <v>4763</v>
      </c>
      <c r="C88" s="90" t="s">
        <v>4764</v>
      </c>
      <c r="D88" s="91" t="s">
        <v>9552</v>
      </c>
      <c r="E88" s="91" t="s">
        <v>9779</v>
      </c>
      <c r="F88" s="92">
        <v>10.45</v>
      </c>
    </row>
    <row r="89" spans="1:6" x14ac:dyDescent="0.25">
      <c r="A89" s="93" t="s">
        <v>9679</v>
      </c>
      <c r="B89" s="90" t="s">
        <v>4765</v>
      </c>
      <c r="C89" s="90" t="s">
        <v>4766</v>
      </c>
      <c r="D89" s="91" t="s">
        <v>9550</v>
      </c>
      <c r="E89" s="91" t="s">
        <v>9788</v>
      </c>
      <c r="F89" s="92">
        <v>627.32000000000005</v>
      </c>
    </row>
    <row r="90" spans="1:6" x14ac:dyDescent="0.25">
      <c r="A90" s="93" t="s">
        <v>9679</v>
      </c>
      <c r="B90" s="90" t="s">
        <v>4767</v>
      </c>
      <c r="C90" s="90" t="s">
        <v>4768</v>
      </c>
      <c r="D90" s="91" t="s">
        <v>9550</v>
      </c>
      <c r="E90" s="91" t="s">
        <v>9789</v>
      </c>
      <c r="F90" s="92">
        <v>194.51</v>
      </c>
    </row>
    <row r="91" spans="1:6" x14ac:dyDescent="0.25">
      <c r="A91" s="93" t="s">
        <v>9679</v>
      </c>
      <c r="B91" s="90" t="s">
        <v>4769</v>
      </c>
      <c r="C91" s="90" t="s">
        <v>4770</v>
      </c>
      <c r="D91" s="91" t="s">
        <v>9552</v>
      </c>
      <c r="E91" s="91" t="s">
        <v>9793</v>
      </c>
      <c r="F91" s="92">
        <v>82.43</v>
      </c>
    </row>
    <row r="92" spans="1:6" x14ac:dyDescent="0.25">
      <c r="A92" s="93" t="s">
        <v>9679</v>
      </c>
      <c r="B92" s="90" t="s">
        <v>4771</v>
      </c>
      <c r="C92" s="90" t="s">
        <v>4772</v>
      </c>
      <c r="D92" s="91" t="s">
        <v>9552</v>
      </c>
      <c r="E92" s="91" t="s">
        <v>9794</v>
      </c>
      <c r="F92" s="92">
        <v>125.85</v>
      </c>
    </row>
    <row r="93" spans="1:6" x14ac:dyDescent="0.25">
      <c r="A93" s="93" t="s">
        <v>9679</v>
      </c>
      <c r="B93" s="90" t="s">
        <v>4773</v>
      </c>
      <c r="C93" s="90" t="s">
        <v>4774</v>
      </c>
      <c r="D93" s="91" t="s">
        <v>9550</v>
      </c>
      <c r="E93" s="91" t="s">
        <v>9798</v>
      </c>
      <c r="F93" s="92">
        <v>701.11</v>
      </c>
    </row>
    <row r="94" spans="1:6" x14ac:dyDescent="0.25">
      <c r="A94" s="93" t="s">
        <v>9679</v>
      </c>
      <c r="B94" s="90" t="s">
        <v>4773</v>
      </c>
      <c r="C94" s="90" t="s">
        <v>4774</v>
      </c>
      <c r="D94" s="91" t="s">
        <v>9550</v>
      </c>
      <c r="E94" s="91" t="s">
        <v>13754</v>
      </c>
      <c r="F94" s="92">
        <v>701.11</v>
      </c>
    </row>
    <row r="95" spans="1:6" x14ac:dyDescent="0.25">
      <c r="A95" s="93" t="s">
        <v>9679</v>
      </c>
      <c r="B95" s="90" t="s">
        <v>4775</v>
      </c>
      <c r="C95" s="90" t="s">
        <v>4776</v>
      </c>
      <c r="D95" s="91" t="s">
        <v>9552</v>
      </c>
      <c r="E95" s="91" t="s">
        <v>9799</v>
      </c>
      <c r="F95" s="92">
        <v>344.74</v>
      </c>
    </row>
    <row r="96" spans="1:6" x14ac:dyDescent="0.25">
      <c r="A96" s="93" t="s">
        <v>9679</v>
      </c>
      <c r="B96" s="90" t="s">
        <v>4777</v>
      </c>
      <c r="C96" s="90" t="s">
        <v>4778</v>
      </c>
      <c r="D96" s="91" t="s">
        <v>9552</v>
      </c>
      <c r="E96" s="91" t="s">
        <v>9800</v>
      </c>
      <c r="F96" s="92">
        <v>14.96</v>
      </c>
    </row>
    <row r="97" spans="1:6" x14ac:dyDescent="0.25">
      <c r="A97" s="93" t="s">
        <v>9679</v>
      </c>
      <c r="B97" s="90" t="s">
        <v>4779</v>
      </c>
      <c r="C97" s="90" t="s">
        <v>4780</v>
      </c>
      <c r="D97" s="91" t="s">
        <v>9552</v>
      </c>
      <c r="E97" s="91" t="s">
        <v>9801</v>
      </c>
      <c r="F97" s="92">
        <v>14.96</v>
      </c>
    </row>
    <row r="98" spans="1:6" x14ac:dyDescent="0.25">
      <c r="A98" s="93" t="s">
        <v>9679</v>
      </c>
      <c r="B98" s="90" t="s">
        <v>4781</v>
      </c>
      <c r="C98" s="90" t="s">
        <v>4782</v>
      </c>
      <c r="D98" s="91" t="s">
        <v>9552</v>
      </c>
      <c r="E98" s="91" t="s">
        <v>9802</v>
      </c>
      <c r="F98" s="92">
        <v>162.41999999999999</v>
      </c>
    </row>
    <row r="99" spans="1:6" x14ac:dyDescent="0.25">
      <c r="A99" s="93" t="s">
        <v>9679</v>
      </c>
      <c r="B99" s="90" t="s">
        <v>4783</v>
      </c>
      <c r="C99" s="90" t="s">
        <v>4784</v>
      </c>
      <c r="D99" s="91" t="s">
        <v>9550</v>
      </c>
      <c r="E99" s="91" t="s">
        <v>10681</v>
      </c>
      <c r="F99" s="92">
        <v>152.38999999999999</v>
      </c>
    </row>
    <row r="100" spans="1:6" x14ac:dyDescent="0.25">
      <c r="A100" s="93" t="s">
        <v>9679</v>
      </c>
      <c r="B100" s="90" t="s">
        <v>4785</v>
      </c>
      <c r="C100" s="90" t="s">
        <v>4786</v>
      </c>
      <c r="D100" s="91" t="s">
        <v>9550</v>
      </c>
      <c r="E100" s="91" t="s">
        <v>11276</v>
      </c>
      <c r="F100" s="92">
        <v>86.52</v>
      </c>
    </row>
    <row r="101" spans="1:6" x14ac:dyDescent="0.25">
      <c r="A101" s="93" t="s">
        <v>9679</v>
      </c>
      <c r="B101" s="90" t="s">
        <v>4787</v>
      </c>
      <c r="C101" s="90" t="s">
        <v>4788</v>
      </c>
      <c r="D101" s="91" t="s">
        <v>9552</v>
      </c>
      <c r="E101" s="91" t="s">
        <v>9804</v>
      </c>
      <c r="F101" s="92">
        <v>10.45</v>
      </c>
    </row>
    <row r="102" spans="1:6" x14ac:dyDescent="0.25">
      <c r="A102" s="93" t="s">
        <v>9679</v>
      </c>
      <c r="B102" s="90" t="s">
        <v>4789</v>
      </c>
      <c r="C102" s="90" t="s">
        <v>4790</v>
      </c>
      <c r="D102" s="91" t="s">
        <v>9550</v>
      </c>
      <c r="E102" s="91" t="s">
        <v>9803</v>
      </c>
      <c r="F102" s="92">
        <v>1091.0899999999999</v>
      </c>
    </row>
    <row r="103" spans="1:6" x14ac:dyDescent="0.25">
      <c r="A103" s="93" t="s">
        <v>9679</v>
      </c>
      <c r="B103" s="90" t="s">
        <v>4791</v>
      </c>
      <c r="C103" s="90" t="s">
        <v>4792</v>
      </c>
      <c r="D103" s="91" t="s">
        <v>9552</v>
      </c>
      <c r="E103" s="91" t="s">
        <v>9806</v>
      </c>
      <c r="F103" s="92">
        <v>5.28</v>
      </c>
    </row>
    <row r="104" spans="1:6" x14ac:dyDescent="0.25">
      <c r="A104" s="93" t="s">
        <v>9679</v>
      </c>
      <c r="B104" s="90" t="s">
        <v>4793</v>
      </c>
      <c r="C104" s="90" t="s">
        <v>4794</v>
      </c>
      <c r="D104" s="91" t="s">
        <v>9552</v>
      </c>
      <c r="E104" s="91" t="s">
        <v>9808</v>
      </c>
      <c r="F104" s="92">
        <v>2.64</v>
      </c>
    </row>
    <row r="105" spans="1:6" x14ac:dyDescent="0.25">
      <c r="A105" s="93" t="s">
        <v>9679</v>
      </c>
      <c r="B105" s="90" t="s">
        <v>4795</v>
      </c>
      <c r="C105" s="90" t="s">
        <v>4796</v>
      </c>
      <c r="D105" s="91" t="s">
        <v>9552</v>
      </c>
      <c r="E105" s="91" t="s">
        <v>9807</v>
      </c>
      <c r="F105" s="92">
        <v>2.64</v>
      </c>
    </row>
    <row r="106" spans="1:6" x14ac:dyDescent="0.25">
      <c r="A106" s="93" t="s">
        <v>9679</v>
      </c>
      <c r="B106" s="90" t="s">
        <v>4797</v>
      </c>
      <c r="C106" s="90" t="s">
        <v>4798</v>
      </c>
      <c r="D106" s="91" t="s">
        <v>9552</v>
      </c>
      <c r="E106" s="91" t="s">
        <v>9809</v>
      </c>
      <c r="F106" s="92">
        <v>5.28</v>
      </c>
    </row>
    <row r="107" spans="1:6" x14ac:dyDescent="0.25">
      <c r="A107" s="93" t="s">
        <v>9679</v>
      </c>
      <c r="B107" s="90" t="s">
        <v>4799</v>
      </c>
      <c r="C107" s="90" t="s">
        <v>4800</v>
      </c>
      <c r="D107" s="91" t="s">
        <v>9552</v>
      </c>
      <c r="E107" s="91" t="s">
        <v>9810</v>
      </c>
      <c r="F107" s="92">
        <v>2.64</v>
      </c>
    </row>
    <row r="108" spans="1:6" x14ac:dyDescent="0.25">
      <c r="A108" s="93" t="s">
        <v>9679</v>
      </c>
      <c r="B108" s="90" t="s">
        <v>4801</v>
      </c>
      <c r="C108" s="90" t="s">
        <v>4802</v>
      </c>
      <c r="D108" s="91" t="s">
        <v>9552</v>
      </c>
      <c r="E108" s="91" t="s">
        <v>9811</v>
      </c>
      <c r="F108" s="92">
        <v>2.64</v>
      </c>
    </row>
    <row r="109" spans="1:6" x14ac:dyDescent="0.25">
      <c r="A109" s="93" t="s">
        <v>9679</v>
      </c>
      <c r="B109" s="90" t="s">
        <v>4803</v>
      </c>
      <c r="C109" s="90" t="s">
        <v>4804</v>
      </c>
      <c r="D109" s="91" t="s">
        <v>9552</v>
      </c>
      <c r="E109" s="91" t="s">
        <v>9715</v>
      </c>
      <c r="F109" s="92">
        <v>82.23</v>
      </c>
    </row>
    <row r="110" spans="1:6" x14ac:dyDescent="0.25">
      <c r="A110" s="93" t="s">
        <v>9679</v>
      </c>
      <c r="B110" s="90" t="s">
        <v>4805</v>
      </c>
      <c r="C110" s="90" t="s">
        <v>4806</v>
      </c>
      <c r="D110" s="91" t="s">
        <v>9552</v>
      </c>
      <c r="E110" s="91" t="s">
        <v>9815</v>
      </c>
      <c r="F110" s="92">
        <v>10.45</v>
      </c>
    </row>
    <row r="111" spans="1:6" x14ac:dyDescent="0.25">
      <c r="A111" s="93" t="s">
        <v>9679</v>
      </c>
      <c r="B111" s="90" t="s">
        <v>4807</v>
      </c>
      <c r="C111" s="90" t="s">
        <v>4808</v>
      </c>
      <c r="D111" s="91" t="s">
        <v>9552</v>
      </c>
      <c r="E111" s="91" t="s">
        <v>9816</v>
      </c>
      <c r="F111" s="92">
        <v>10.45</v>
      </c>
    </row>
    <row r="112" spans="1:6" x14ac:dyDescent="0.25">
      <c r="A112" s="93" t="s">
        <v>9679</v>
      </c>
      <c r="B112" s="90" t="s">
        <v>4809</v>
      </c>
      <c r="C112" s="90" t="s">
        <v>4810</v>
      </c>
      <c r="D112" s="91" t="s">
        <v>9552</v>
      </c>
      <c r="E112" s="91" t="s">
        <v>11438</v>
      </c>
      <c r="F112" s="92">
        <v>22.73</v>
      </c>
    </row>
    <row r="113" spans="1:6" x14ac:dyDescent="0.25">
      <c r="A113" s="93" t="s">
        <v>9679</v>
      </c>
      <c r="B113" s="90" t="s">
        <v>4811</v>
      </c>
      <c r="C113" s="90" t="s">
        <v>4812</v>
      </c>
      <c r="D113" s="91" t="s">
        <v>9552</v>
      </c>
      <c r="E113" s="91" t="s">
        <v>11440</v>
      </c>
      <c r="F113" s="92">
        <v>16.11</v>
      </c>
    </row>
    <row r="114" spans="1:6" x14ac:dyDescent="0.25">
      <c r="A114" s="93" t="s">
        <v>9679</v>
      </c>
      <c r="B114" s="90" t="s">
        <v>4813</v>
      </c>
      <c r="C114" s="90" t="s">
        <v>4814</v>
      </c>
      <c r="D114" s="91" t="s">
        <v>9552</v>
      </c>
      <c r="E114" s="91" t="s">
        <v>9817</v>
      </c>
      <c r="F114" s="92">
        <v>109.86</v>
      </c>
    </row>
    <row r="115" spans="1:6" x14ac:dyDescent="0.25">
      <c r="A115" s="93" t="s">
        <v>9679</v>
      </c>
      <c r="B115" s="90" t="s">
        <v>4815</v>
      </c>
      <c r="C115" s="90" t="s">
        <v>4816</v>
      </c>
      <c r="D115" s="91" t="s">
        <v>9552</v>
      </c>
      <c r="E115" s="91" t="s">
        <v>9818</v>
      </c>
      <c r="F115" s="92">
        <v>10.45</v>
      </c>
    </row>
    <row r="116" spans="1:6" x14ac:dyDescent="0.25">
      <c r="A116" s="93" t="s">
        <v>9679</v>
      </c>
      <c r="B116" s="90" t="s">
        <v>4817</v>
      </c>
      <c r="C116" s="90" t="s">
        <v>4818</v>
      </c>
      <c r="D116" s="91" t="s">
        <v>9552</v>
      </c>
      <c r="E116" s="91" t="s">
        <v>9819</v>
      </c>
      <c r="F116" s="92">
        <v>10.45</v>
      </c>
    </row>
    <row r="117" spans="1:6" x14ac:dyDescent="0.25">
      <c r="A117" s="93" t="s">
        <v>9679</v>
      </c>
      <c r="B117" s="90" t="s">
        <v>4819</v>
      </c>
      <c r="C117" s="90" t="s">
        <v>4820</v>
      </c>
      <c r="D117" s="91" t="s">
        <v>9552</v>
      </c>
      <c r="E117" s="91" t="s">
        <v>9820</v>
      </c>
      <c r="F117" s="92">
        <v>169.78</v>
      </c>
    </row>
    <row r="118" spans="1:6" x14ac:dyDescent="0.25">
      <c r="A118" s="93" t="s">
        <v>9679</v>
      </c>
      <c r="B118" s="90" t="s">
        <v>4821</v>
      </c>
      <c r="C118" s="90" t="s">
        <v>4822</v>
      </c>
      <c r="D118" s="91" t="s">
        <v>9552</v>
      </c>
      <c r="E118" s="91" t="s">
        <v>9824</v>
      </c>
      <c r="F118" s="92">
        <v>273.16000000000003</v>
      </c>
    </row>
    <row r="119" spans="1:6" x14ac:dyDescent="0.25">
      <c r="A119" s="93" t="s">
        <v>9679</v>
      </c>
      <c r="B119" s="90" t="s">
        <v>4823</v>
      </c>
      <c r="C119" s="90" t="s">
        <v>4824</v>
      </c>
      <c r="D119" s="91" t="s">
        <v>9552</v>
      </c>
      <c r="E119" s="91" t="s">
        <v>9828</v>
      </c>
      <c r="F119" s="92">
        <v>320.43</v>
      </c>
    </row>
    <row r="120" spans="1:6" x14ac:dyDescent="0.25">
      <c r="A120" s="93" t="s">
        <v>9679</v>
      </c>
      <c r="B120" s="90" t="s">
        <v>4825</v>
      </c>
      <c r="C120" s="90" t="s">
        <v>4826</v>
      </c>
      <c r="D120" s="91" t="s">
        <v>9552</v>
      </c>
      <c r="E120" s="91" t="s">
        <v>9827</v>
      </c>
      <c r="F120" s="92">
        <v>42.75</v>
      </c>
    </row>
    <row r="121" spans="1:6" x14ac:dyDescent="0.25">
      <c r="A121" s="93" t="s">
        <v>9679</v>
      </c>
      <c r="B121" s="90" t="s">
        <v>4827</v>
      </c>
      <c r="C121" s="90" t="s">
        <v>4828</v>
      </c>
      <c r="D121" s="91" t="s">
        <v>9552</v>
      </c>
      <c r="E121" s="91" t="s">
        <v>9829</v>
      </c>
      <c r="F121" s="92">
        <v>336.96</v>
      </c>
    </row>
    <row r="122" spans="1:6" x14ac:dyDescent="0.25">
      <c r="A122" s="93" t="s">
        <v>9679</v>
      </c>
      <c r="B122" s="90" t="s">
        <v>4829</v>
      </c>
      <c r="C122" s="90" t="s">
        <v>4830</v>
      </c>
      <c r="D122" s="91" t="s">
        <v>9552</v>
      </c>
      <c r="E122" s="91" t="s">
        <v>9830</v>
      </c>
      <c r="F122" s="92">
        <v>14.45</v>
      </c>
    </row>
    <row r="123" spans="1:6" x14ac:dyDescent="0.25">
      <c r="A123" s="93" t="s">
        <v>9679</v>
      </c>
      <c r="B123" s="90" t="s">
        <v>4831</v>
      </c>
      <c r="C123" s="90" t="s">
        <v>4832</v>
      </c>
      <c r="D123" s="91" t="s">
        <v>9552</v>
      </c>
      <c r="E123" s="91" t="s">
        <v>9831</v>
      </c>
      <c r="F123" s="92">
        <v>351</v>
      </c>
    </row>
    <row r="124" spans="1:6" x14ac:dyDescent="0.25">
      <c r="A124" s="93" t="s">
        <v>9679</v>
      </c>
      <c r="B124" s="90" t="s">
        <v>4833</v>
      </c>
      <c r="C124" s="90" t="s">
        <v>4834</v>
      </c>
      <c r="D124" s="91" t="s">
        <v>9552</v>
      </c>
      <c r="E124" s="91" t="s">
        <v>9832</v>
      </c>
      <c r="F124" s="92">
        <v>16.600000000000001</v>
      </c>
    </row>
    <row r="125" spans="1:6" x14ac:dyDescent="0.25">
      <c r="A125" s="93" t="s">
        <v>9679</v>
      </c>
      <c r="B125" s="90" t="s">
        <v>4835</v>
      </c>
      <c r="C125" s="90" t="s">
        <v>4836</v>
      </c>
      <c r="D125" s="91" t="s">
        <v>9550</v>
      </c>
      <c r="E125" s="91" t="s">
        <v>10084</v>
      </c>
      <c r="F125" s="92">
        <v>16.690000000000001</v>
      </c>
    </row>
    <row r="126" spans="1:6" x14ac:dyDescent="0.25">
      <c r="A126" s="93" t="s">
        <v>9679</v>
      </c>
      <c r="B126" s="90" t="s">
        <v>4837</v>
      </c>
      <c r="C126" s="90" t="s">
        <v>4838</v>
      </c>
      <c r="D126" s="91" t="s">
        <v>9552</v>
      </c>
      <c r="E126" s="91" t="s">
        <v>9837</v>
      </c>
      <c r="F126" s="92">
        <v>292.76</v>
      </c>
    </row>
    <row r="127" spans="1:6" x14ac:dyDescent="0.25">
      <c r="A127" s="93" t="s">
        <v>9679</v>
      </c>
      <c r="B127" s="90" t="s">
        <v>4839</v>
      </c>
      <c r="C127" s="90" t="s">
        <v>4840</v>
      </c>
      <c r="D127" s="91" t="s">
        <v>9501</v>
      </c>
      <c r="E127" s="91" t="s">
        <v>9840</v>
      </c>
      <c r="F127" s="92">
        <v>217.31</v>
      </c>
    </row>
    <row r="128" spans="1:6" x14ac:dyDescent="0.25">
      <c r="A128" s="93" t="s">
        <v>9679</v>
      </c>
      <c r="B128" s="90" t="s">
        <v>4841</v>
      </c>
      <c r="C128" s="90" t="s">
        <v>4842</v>
      </c>
      <c r="D128" s="91" t="s">
        <v>9501</v>
      </c>
      <c r="E128" s="91" t="s">
        <v>9844</v>
      </c>
      <c r="F128" s="92">
        <v>544.27</v>
      </c>
    </row>
    <row r="129" spans="1:6" x14ac:dyDescent="0.25">
      <c r="A129" s="93" t="s">
        <v>9679</v>
      </c>
      <c r="B129" s="90" t="s">
        <v>4841</v>
      </c>
      <c r="C129" s="90" t="s">
        <v>4842</v>
      </c>
      <c r="D129" s="91" t="s">
        <v>9501</v>
      </c>
      <c r="E129" s="91" t="s">
        <v>13755</v>
      </c>
      <c r="F129" s="92">
        <v>544.27</v>
      </c>
    </row>
    <row r="130" spans="1:6" x14ac:dyDescent="0.25">
      <c r="A130" s="93" t="s">
        <v>9679</v>
      </c>
      <c r="B130" s="90" t="s">
        <v>4841</v>
      </c>
      <c r="C130" s="90" t="s">
        <v>4842</v>
      </c>
      <c r="D130" s="91" t="s">
        <v>9501</v>
      </c>
      <c r="E130" s="91" t="s">
        <v>9845</v>
      </c>
      <c r="F130" s="92">
        <v>544.27</v>
      </c>
    </row>
    <row r="131" spans="1:6" x14ac:dyDescent="0.25">
      <c r="A131" s="93" t="s">
        <v>9679</v>
      </c>
      <c r="B131" s="90" t="s">
        <v>4841</v>
      </c>
      <c r="C131" s="90" t="s">
        <v>4842</v>
      </c>
      <c r="D131" s="91" t="s">
        <v>9501</v>
      </c>
      <c r="E131" s="91" t="s">
        <v>13756</v>
      </c>
      <c r="F131" s="92">
        <v>544.27</v>
      </c>
    </row>
    <row r="132" spans="1:6" x14ac:dyDescent="0.25">
      <c r="A132" s="93" t="s">
        <v>9679</v>
      </c>
      <c r="B132" s="90" t="s">
        <v>4843</v>
      </c>
      <c r="C132" s="90" t="s">
        <v>4844</v>
      </c>
      <c r="D132" s="91" t="s">
        <v>9501</v>
      </c>
      <c r="E132" s="91" t="s">
        <v>13757</v>
      </c>
      <c r="F132" s="92">
        <v>813.86</v>
      </c>
    </row>
    <row r="133" spans="1:6" x14ac:dyDescent="0.25">
      <c r="A133" s="93" t="s">
        <v>9679</v>
      </c>
      <c r="B133" s="90" t="s">
        <v>4843</v>
      </c>
      <c r="C133" s="90" t="s">
        <v>4844</v>
      </c>
      <c r="D133" s="91" t="s">
        <v>9501</v>
      </c>
      <c r="E133" s="91" t="s">
        <v>9846</v>
      </c>
      <c r="F133" s="92">
        <v>813.86</v>
      </c>
    </row>
    <row r="134" spans="1:6" x14ac:dyDescent="0.25">
      <c r="A134" s="93" t="s">
        <v>9679</v>
      </c>
      <c r="B134" s="90" t="s">
        <v>4843</v>
      </c>
      <c r="C134" s="90" t="s">
        <v>4844</v>
      </c>
      <c r="D134" s="91" t="s">
        <v>9501</v>
      </c>
      <c r="E134" s="91" t="s">
        <v>9847</v>
      </c>
      <c r="F134" s="92">
        <v>813.86</v>
      </c>
    </row>
    <row r="135" spans="1:6" x14ac:dyDescent="0.25">
      <c r="A135" s="93" t="s">
        <v>9679</v>
      </c>
      <c r="B135" s="90" t="s">
        <v>4845</v>
      </c>
      <c r="C135" s="90" t="s">
        <v>4846</v>
      </c>
      <c r="D135" s="91" t="s">
        <v>9550</v>
      </c>
      <c r="E135" s="91" t="s">
        <v>9848</v>
      </c>
      <c r="F135" s="92">
        <v>410.88</v>
      </c>
    </row>
    <row r="136" spans="1:6" x14ac:dyDescent="0.25">
      <c r="A136" s="93" t="s">
        <v>9679</v>
      </c>
      <c r="B136" s="90" t="s">
        <v>4845</v>
      </c>
      <c r="C136" s="90" t="s">
        <v>4846</v>
      </c>
      <c r="D136" s="91" t="s">
        <v>9550</v>
      </c>
      <c r="E136" s="91" t="s">
        <v>13758</v>
      </c>
      <c r="F136" s="92">
        <v>410.88</v>
      </c>
    </row>
    <row r="137" spans="1:6" x14ac:dyDescent="0.25">
      <c r="A137" s="93" t="s">
        <v>9679</v>
      </c>
      <c r="B137" s="90" t="s">
        <v>4845</v>
      </c>
      <c r="C137" s="90" t="s">
        <v>4846</v>
      </c>
      <c r="D137" s="91" t="s">
        <v>9550</v>
      </c>
      <c r="E137" s="91" t="s">
        <v>13759</v>
      </c>
      <c r="F137" s="92">
        <v>410.88</v>
      </c>
    </row>
    <row r="138" spans="1:6" x14ac:dyDescent="0.25">
      <c r="A138" s="93" t="s">
        <v>9679</v>
      </c>
      <c r="B138" s="90" t="s">
        <v>4847</v>
      </c>
      <c r="C138" s="90" t="s">
        <v>4848</v>
      </c>
      <c r="D138" s="91" t="s">
        <v>9550</v>
      </c>
      <c r="E138" s="91" t="s">
        <v>9849</v>
      </c>
      <c r="F138" s="92">
        <v>371.11</v>
      </c>
    </row>
    <row r="139" spans="1:6" x14ac:dyDescent="0.25">
      <c r="A139" s="93" t="s">
        <v>9679</v>
      </c>
      <c r="B139" s="90" t="s">
        <v>4849</v>
      </c>
      <c r="C139" s="90" t="s">
        <v>4850</v>
      </c>
      <c r="D139" s="91" t="s">
        <v>9550</v>
      </c>
      <c r="E139" s="91" t="s">
        <v>9850</v>
      </c>
      <c r="F139" s="92">
        <v>2.64</v>
      </c>
    </row>
    <row r="140" spans="1:6" x14ac:dyDescent="0.25">
      <c r="A140" s="93" t="s">
        <v>9679</v>
      </c>
      <c r="B140" s="90" t="s">
        <v>4851</v>
      </c>
      <c r="C140" s="90" t="s">
        <v>4852</v>
      </c>
      <c r="D140" s="91" t="s">
        <v>9550</v>
      </c>
      <c r="E140" s="91" t="s">
        <v>9851</v>
      </c>
      <c r="F140" s="92">
        <v>87.54</v>
      </c>
    </row>
    <row r="141" spans="1:6" x14ac:dyDescent="0.25">
      <c r="A141" s="93" t="s">
        <v>9679</v>
      </c>
      <c r="B141" s="90" t="s">
        <v>4853</v>
      </c>
      <c r="C141" s="90" t="s">
        <v>4854</v>
      </c>
      <c r="D141" s="91" t="s">
        <v>9550</v>
      </c>
      <c r="E141" s="91" t="s">
        <v>9852</v>
      </c>
      <c r="F141" s="92">
        <v>91.02</v>
      </c>
    </row>
    <row r="142" spans="1:6" x14ac:dyDescent="0.25">
      <c r="A142" s="93" t="s">
        <v>9679</v>
      </c>
      <c r="B142" s="90" t="s">
        <v>4855</v>
      </c>
      <c r="C142" s="90" t="s">
        <v>4856</v>
      </c>
      <c r="D142" s="91" t="s">
        <v>9550</v>
      </c>
      <c r="E142" s="91" t="s">
        <v>11200</v>
      </c>
      <c r="F142" s="92">
        <v>149.1</v>
      </c>
    </row>
    <row r="143" spans="1:6" x14ac:dyDescent="0.25">
      <c r="A143" s="93" t="s">
        <v>9679</v>
      </c>
      <c r="B143" s="90" t="s">
        <v>4857</v>
      </c>
      <c r="C143" s="90" t="s">
        <v>4858</v>
      </c>
      <c r="D143" s="91" t="s">
        <v>9550</v>
      </c>
      <c r="E143" s="91" t="s">
        <v>11201</v>
      </c>
      <c r="F143" s="92">
        <v>223.53</v>
      </c>
    </row>
    <row r="144" spans="1:6" x14ac:dyDescent="0.25">
      <c r="A144" s="93" t="s">
        <v>9679</v>
      </c>
      <c r="B144" s="90" t="s">
        <v>4859</v>
      </c>
      <c r="C144" s="90" t="s">
        <v>4860</v>
      </c>
      <c r="D144" s="91" t="s">
        <v>9552</v>
      </c>
      <c r="E144" s="91" t="s">
        <v>11199</v>
      </c>
      <c r="F144" s="92">
        <v>185.73</v>
      </c>
    </row>
    <row r="145" spans="1:6" x14ac:dyDescent="0.25">
      <c r="A145" s="93" t="s">
        <v>9679</v>
      </c>
      <c r="B145" s="90" t="s">
        <v>4861</v>
      </c>
      <c r="C145" s="90" t="s">
        <v>4862</v>
      </c>
      <c r="D145" s="91" t="s">
        <v>9550</v>
      </c>
      <c r="E145" s="91" t="s">
        <v>9859</v>
      </c>
      <c r="F145" s="92">
        <v>459.86</v>
      </c>
    </row>
    <row r="146" spans="1:6" x14ac:dyDescent="0.25">
      <c r="A146" s="93" t="s">
        <v>9679</v>
      </c>
      <c r="B146" s="90" t="s">
        <v>4863</v>
      </c>
      <c r="C146" s="90" t="s">
        <v>4864</v>
      </c>
      <c r="D146" s="91" t="s">
        <v>9550</v>
      </c>
      <c r="E146" s="91" t="s">
        <v>9860</v>
      </c>
      <c r="F146" s="92">
        <v>612.64</v>
      </c>
    </row>
    <row r="147" spans="1:6" x14ac:dyDescent="0.25">
      <c r="A147" s="93" t="s">
        <v>9679</v>
      </c>
      <c r="B147" s="90" t="s">
        <v>4865</v>
      </c>
      <c r="C147" s="90" t="s">
        <v>4866</v>
      </c>
      <c r="D147" s="91" t="s">
        <v>9552</v>
      </c>
      <c r="E147" s="91" t="s">
        <v>9861</v>
      </c>
      <c r="F147" s="92">
        <v>35.82</v>
      </c>
    </row>
    <row r="148" spans="1:6" x14ac:dyDescent="0.25">
      <c r="A148" s="93" t="s">
        <v>9679</v>
      </c>
      <c r="B148" s="90" t="s">
        <v>4867</v>
      </c>
      <c r="C148" s="90" t="s">
        <v>4868</v>
      </c>
      <c r="D148" s="91" t="s">
        <v>9550</v>
      </c>
      <c r="E148" s="91" t="s">
        <v>9912</v>
      </c>
      <c r="F148" s="92">
        <v>181.84</v>
      </c>
    </row>
    <row r="149" spans="1:6" x14ac:dyDescent="0.25">
      <c r="A149" s="93" t="s">
        <v>9679</v>
      </c>
      <c r="B149" s="90" t="s">
        <v>4869</v>
      </c>
      <c r="C149" s="90" t="s">
        <v>4870</v>
      </c>
      <c r="D149" s="91" t="s">
        <v>9550</v>
      </c>
      <c r="E149" s="91" t="s">
        <v>9913</v>
      </c>
      <c r="F149" s="92">
        <v>377.36</v>
      </c>
    </row>
    <row r="150" spans="1:6" x14ac:dyDescent="0.25">
      <c r="A150" s="93" t="s">
        <v>9679</v>
      </c>
      <c r="B150" s="90" t="s">
        <v>4871</v>
      </c>
      <c r="C150" s="90" t="s">
        <v>4872</v>
      </c>
      <c r="D150" s="91" t="s">
        <v>9554</v>
      </c>
      <c r="E150" s="91" t="s">
        <v>9862</v>
      </c>
      <c r="F150" s="92">
        <v>38.76</v>
      </c>
    </row>
    <row r="151" spans="1:6" x14ac:dyDescent="0.25">
      <c r="A151" s="93" t="s">
        <v>9679</v>
      </c>
      <c r="B151" s="90" t="s">
        <v>4873</v>
      </c>
      <c r="C151" s="90" t="s">
        <v>4874</v>
      </c>
      <c r="D151" s="91" t="s">
        <v>9554</v>
      </c>
      <c r="E151" s="91" t="s">
        <v>13760</v>
      </c>
      <c r="F151" s="92">
        <v>40.5</v>
      </c>
    </row>
    <row r="152" spans="1:6" x14ac:dyDescent="0.25">
      <c r="A152" s="93" t="s">
        <v>9679</v>
      </c>
      <c r="B152" s="90" t="s">
        <v>4875</v>
      </c>
      <c r="C152" s="90" t="s">
        <v>4876</v>
      </c>
      <c r="D152" s="91" t="s">
        <v>9552</v>
      </c>
      <c r="E152" s="91" t="s">
        <v>9865</v>
      </c>
      <c r="F152" s="92">
        <v>4206.5</v>
      </c>
    </row>
    <row r="153" spans="1:6" x14ac:dyDescent="0.25">
      <c r="A153" s="93" t="s">
        <v>9679</v>
      </c>
      <c r="B153" s="90" t="s">
        <v>4877</v>
      </c>
      <c r="C153" s="90" t="s">
        <v>4878</v>
      </c>
      <c r="D153" s="91" t="s">
        <v>9552</v>
      </c>
      <c r="E153" s="91" t="s">
        <v>10275</v>
      </c>
      <c r="F153" s="92">
        <v>82.23</v>
      </c>
    </row>
    <row r="154" spans="1:6" x14ac:dyDescent="0.25">
      <c r="A154" s="93" t="s">
        <v>9679</v>
      </c>
      <c r="B154" s="90" t="s">
        <v>4879</v>
      </c>
      <c r="C154" s="90" t="s">
        <v>4880</v>
      </c>
      <c r="D154" s="91" t="s">
        <v>9552</v>
      </c>
      <c r="E154" s="91" t="s">
        <v>9904</v>
      </c>
      <c r="F154" s="92">
        <v>162.41999999999999</v>
      </c>
    </row>
    <row r="155" spans="1:6" x14ac:dyDescent="0.25">
      <c r="A155" s="93" t="s">
        <v>9679</v>
      </c>
      <c r="B155" s="90" t="s">
        <v>4881</v>
      </c>
      <c r="C155" s="90" t="s">
        <v>4882</v>
      </c>
      <c r="D155" s="91" t="s">
        <v>9552</v>
      </c>
      <c r="E155" s="91" t="s">
        <v>9905</v>
      </c>
      <c r="F155" s="92">
        <v>187.71</v>
      </c>
    </row>
    <row r="156" spans="1:6" x14ac:dyDescent="0.25">
      <c r="A156" s="93" t="s">
        <v>9679</v>
      </c>
      <c r="B156" s="90" t="s">
        <v>4883</v>
      </c>
      <c r="C156" s="90" t="s">
        <v>4884</v>
      </c>
      <c r="D156" s="91" t="s">
        <v>9552</v>
      </c>
      <c r="E156" s="91" t="s">
        <v>9874</v>
      </c>
      <c r="F156" s="92">
        <v>34.85</v>
      </c>
    </row>
    <row r="157" spans="1:6" x14ac:dyDescent="0.25">
      <c r="A157" s="93" t="s">
        <v>9679</v>
      </c>
      <c r="B157" s="90" t="s">
        <v>4885</v>
      </c>
      <c r="C157" s="90" t="s">
        <v>4886</v>
      </c>
      <c r="D157" s="91" t="s">
        <v>9552</v>
      </c>
      <c r="E157" s="91" t="s">
        <v>11456</v>
      </c>
      <c r="F157" s="92">
        <v>86.43</v>
      </c>
    </row>
    <row r="158" spans="1:6" x14ac:dyDescent="0.25">
      <c r="A158" s="93" t="s">
        <v>9679</v>
      </c>
      <c r="B158" s="90" t="s">
        <v>4887</v>
      </c>
      <c r="C158" s="90" t="s">
        <v>4888</v>
      </c>
      <c r="D158" s="91" t="s">
        <v>9552</v>
      </c>
      <c r="E158" s="91" t="s">
        <v>9870</v>
      </c>
      <c r="F158" s="92">
        <v>19.850000000000001</v>
      </c>
    </row>
    <row r="159" spans="1:6" x14ac:dyDescent="0.25">
      <c r="A159" s="93" t="s">
        <v>9679</v>
      </c>
      <c r="B159" s="90" t="s">
        <v>4889</v>
      </c>
      <c r="C159" s="90" t="s">
        <v>4890</v>
      </c>
      <c r="D159" s="91" t="s">
        <v>9552</v>
      </c>
      <c r="E159" s="91" t="s">
        <v>9871</v>
      </c>
      <c r="F159" s="92">
        <v>19.850000000000001</v>
      </c>
    </row>
    <row r="160" spans="1:6" x14ac:dyDescent="0.25">
      <c r="A160" s="93" t="s">
        <v>9679</v>
      </c>
      <c r="B160" s="90" t="s">
        <v>4891</v>
      </c>
      <c r="C160" s="90" t="s">
        <v>4892</v>
      </c>
      <c r="D160" s="91" t="s">
        <v>9552</v>
      </c>
      <c r="E160" s="91" t="s">
        <v>9872</v>
      </c>
      <c r="F160" s="92">
        <v>18.13</v>
      </c>
    </row>
    <row r="161" spans="1:6" x14ac:dyDescent="0.25">
      <c r="A161" s="93" t="s">
        <v>9679</v>
      </c>
      <c r="B161" s="90" t="s">
        <v>4893</v>
      </c>
      <c r="C161" s="90" t="s">
        <v>4894</v>
      </c>
      <c r="D161" s="91" t="s">
        <v>9550</v>
      </c>
      <c r="E161" s="91" t="s">
        <v>9877</v>
      </c>
      <c r="F161" s="92">
        <v>162.41999999999999</v>
      </c>
    </row>
    <row r="162" spans="1:6" x14ac:dyDescent="0.25">
      <c r="A162" s="93" t="s">
        <v>9679</v>
      </c>
      <c r="B162" s="90" t="s">
        <v>4895</v>
      </c>
      <c r="C162" s="90" t="s">
        <v>4896</v>
      </c>
      <c r="D162" s="91" t="s">
        <v>9550</v>
      </c>
      <c r="E162" s="91" t="s">
        <v>9881</v>
      </c>
      <c r="F162" s="92">
        <v>142.16999999999999</v>
      </c>
    </row>
    <row r="163" spans="1:6" x14ac:dyDescent="0.25">
      <c r="A163" s="93" t="s">
        <v>9679</v>
      </c>
      <c r="B163" s="90" t="s">
        <v>4897</v>
      </c>
      <c r="C163" s="90" t="s">
        <v>4898</v>
      </c>
      <c r="D163" s="91" t="s">
        <v>9550</v>
      </c>
      <c r="E163" s="91" t="s">
        <v>10175</v>
      </c>
      <c r="F163" s="92">
        <v>106.68</v>
      </c>
    </row>
    <row r="164" spans="1:6" x14ac:dyDescent="0.25">
      <c r="A164" s="93" t="s">
        <v>9679</v>
      </c>
      <c r="B164" s="90" t="s">
        <v>4899</v>
      </c>
      <c r="C164" s="90" t="s">
        <v>4900</v>
      </c>
      <c r="D164" s="91" t="s">
        <v>9550</v>
      </c>
      <c r="E164" s="91" t="s">
        <v>9879</v>
      </c>
      <c r="F164" s="92">
        <v>164.13</v>
      </c>
    </row>
    <row r="165" spans="1:6" x14ac:dyDescent="0.25">
      <c r="A165" s="93" t="s">
        <v>9679</v>
      </c>
      <c r="B165" s="90" t="s">
        <v>4901</v>
      </c>
      <c r="C165" s="90" t="s">
        <v>4902</v>
      </c>
      <c r="D165" s="91" t="s">
        <v>9552</v>
      </c>
      <c r="E165" s="91" t="s">
        <v>10824</v>
      </c>
      <c r="F165" s="92">
        <v>10.45</v>
      </c>
    </row>
    <row r="166" spans="1:6" x14ac:dyDescent="0.25">
      <c r="A166" s="93" t="s">
        <v>9679</v>
      </c>
      <c r="B166" s="90" t="s">
        <v>4903</v>
      </c>
      <c r="C166" s="90" t="s">
        <v>4904</v>
      </c>
      <c r="D166" s="91" t="s">
        <v>9552</v>
      </c>
      <c r="E166" s="91" t="s">
        <v>9880</v>
      </c>
      <c r="F166" s="92">
        <v>167.41</v>
      </c>
    </row>
    <row r="167" spans="1:6" x14ac:dyDescent="0.25">
      <c r="A167" s="93" t="s">
        <v>9679</v>
      </c>
      <c r="B167" s="90" t="s">
        <v>4905</v>
      </c>
      <c r="C167" s="90" t="s">
        <v>4906</v>
      </c>
      <c r="D167" s="91" t="s">
        <v>9552</v>
      </c>
      <c r="E167" s="91" t="s">
        <v>9882</v>
      </c>
      <c r="F167" s="92">
        <v>98.67</v>
      </c>
    </row>
    <row r="168" spans="1:6" x14ac:dyDescent="0.25">
      <c r="A168" s="93" t="s">
        <v>9679</v>
      </c>
      <c r="B168" s="90" t="s">
        <v>4907</v>
      </c>
      <c r="C168" s="90" t="s">
        <v>4908</v>
      </c>
      <c r="D168" s="91" t="s">
        <v>9552</v>
      </c>
      <c r="E168" s="91" t="s">
        <v>9876</v>
      </c>
      <c r="F168" s="92">
        <v>31.3</v>
      </c>
    </row>
    <row r="169" spans="1:6" x14ac:dyDescent="0.25">
      <c r="A169" s="93" t="s">
        <v>9679</v>
      </c>
      <c r="B169" s="90" t="s">
        <v>4909</v>
      </c>
      <c r="C169" s="90" t="s">
        <v>4910</v>
      </c>
      <c r="D169" s="91" t="s">
        <v>9552</v>
      </c>
      <c r="E169" s="91" t="s">
        <v>9875</v>
      </c>
      <c r="F169" s="92">
        <v>10.45</v>
      </c>
    </row>
    <row r="170" spans="1:6" x14ac:dyDescent="0.25">
      <c r="A170" s="93" t="s">
        <v>9679</v>
      </c>
      <c r="B170" s="90" t="s">
        <v>4911</v>
      </c>
      <c r="C170" s="90" t="s">
        <v>4912</v>
      </c>
      <c r="D170" s="91" t="s">
        <v>9552</v>
      </c>
      <c r="E170" s="91" t="s">
        <v>9867</v>
      </c>
      <c r="F170" s="92">
        <v>363.34</v>
      </c>
    </row>
    <row r="171" spans="1:6" x14ac:dyDescent="0.25">
      <c r="A171" s="93" t="s">
        <v>9679</v>
      </c>
      <c r="B171" s="90" t="s">
        <v>4913</v>
      </c>
      <c r="C171" s="90" t="s">
        <v>4914</v>
      </c>
      <c r="D171" s="91" t="s">
        <v>9552</v>
      </c>
      <c r="E171" s="91" t="s">
        <v>9892</v>
      </c>
      <c r="F171" s="92">
        <v>253.81</v>
      </c>
    </row>
    <row r="172" spans="1:6" x14ac:dyDescent="0.25">
      <c r="A172" s="93" t="s">
        <v>9679</v>
      </c>
      <c r="B172" s="90" t="s">
        <v>4915</v>
      </c>
      <c r="C172" s="90" t="s">
        <v>4916</v>
      </c>
      <c r="D172" s="91" t="s">
        <v>9553</v>
      </c>
      <c r="E172" s="91" t="s">
        <v>9884</v>
      </c>
      <c r="F172" s="92">
        <v>1167.5899999999999</v>
      </c>
    </row>
    <row r="173" spans="1:6" x14ac:dyDescent="0.25">
      <c r="A173" s="93" t="s">
        <v>9679</v>
      </c>
      <c r="B173" s="90" t="s">
        <v>4917</v>
      </c>
      <c r="C173" s="90" t="s">
        <v>4918</v>
      </c>
      <c r="D173" s="91" t="s">
        <v>9550</v>
      </c>
      <c r="E173" s="91" t="s">
        <v>9885</v>
      </c>
      <c r="F173" s="92">
        <v>320.43</v>
      </c>
    </row>
    <row r="174" spans="1:6" x14ac:dyDescent="0.25">
      <c r="A174" s="93" t="s">
        <v>9679</v>
      </c>
      <c r="B174" s="90" t="s">
        <v>4919</v>
      </c>
      <c r="C174" s="90" t="s">
        <v>4920</v>
      </c>
      <c r="D174" s="91" t="s">
        <v>9552</v>
      </c>
      <c r="E174" s="91" t="s">
        <v>9883</v>
      </c>
      <c r="F174" s="92">
        <v>20.71</v>
      </c>
    </row>
    <row r="175" spans="1:6" x14ac:dyDescent="0.25">
      <c r="A175" s="93" t="s">
        <v>9679</v>
      </c>
      <c r="B175" s="90" t="s">
        <v>4921</v>
      </c>
      <c r="C175" s="90" t="s">
        <v>4922</v>
      </c>
      <c r="D175" s="91" t="s">
        <v>9552</v>
      </c>
      <c r="E175" s="91" t="s">
        <v>9886</v>
      </c>
      <c r="F175" s="92">
        <v>79.430000000000007</v>
      </c>
    </row>
    <row r="176" spans="1:6" x14ac:dyDescent="0.25">
      <c r="A176" s="93" t="s">
        <v>9679</v>
      </c>
      <c r="B176" s="90" t="s">
        <v>4923</v>
      </c>
      <c r="C176" s="90" t="s">
        <v>4924</v>
      </c>
      <c r="D176" s="91" t="s">
        <v>9552</v>
      </c>
      <c r="E176" s="91" t="s">
        <v>9887</v>
      </c>
      <c r="F176" s="92">
        <v>81.34</v>
      </c>
    </row>
    <row r="177" spans="1:6" x14ac:dyDescent="0.25">
      <c r="A177" s="93" t="s">
        <v>9679</v>
      </c>
      <c r="B177" s="90" t="s">
        <v>4925</v>
      </c>
      <c r="C177" s="90" t="s">
        <v>4926</v>
      </c>
      <c r="D177" s="91" t="s">
        <v>9552</v>
      </c>
      <c r="E177" s="91" t="s">
        <v>9888</v>
      </c>
      <c r="F177" s="92">
        <v>77.11</v>
      </c>
    </row>
    <row r="178" spans="1:6" x14ac:dyDescent="0.25">
      <c r="A178" s="93" t="s">
        <v>9679</v>
      </c>
      <c r="B178" s="90" t="s">
        <v>4927</v>
      </c>
      <c r="C178" s="90" t="s">
        <v>4928</v>
      </c>
      <c r="D178" s="91" t="s">
        <v>9552</v>
      </c>
      <c r="E178" s="91" t="s">
        <v>9894</v>
      </c>
      <c r="F178" s="92">
        <v>31.3</v>
      </c>
    </row>
    <row r="179" spans="1:6" x14ac:dyDescent="0.25">
      <c r="A179" s="93" t="s">
        <v>9679</v>
      </c>
      <c r="B179" s="90" t="s">
        <v>4929</v>
      </c>
      <c r="C179" s="90" t="s">
        <v>4930</v>
      </c>
      <c r="D179" s="91" t="s">
        <v>9552</v>
      </c>
      <c r="E179" s="91" t="s">
        <v>9898</v>
      </c>
      <c r="F179" s="92">
        <v>10.45</v>
      </c>
    </row>
    <row r="180" spans="1:6" x14ac:dyDescent="0.25">
      <c r="A180" s="93" t="s">
        <v>9679</v>
      </c>
      <c r="B180" s="90" t="s">
        <v>4931</v>
      </c>
      <c r="C180" s="90" t="s">
        <v>4932</v>
      </c>
      <c r="D180" s="91" t="s">
        <v>9552</v>
      </c>
      <c r="E180" s="91" t="s">
        <v>9899</v>
      </c>
      <c r="F180" s="92">
        <v>10.45</v>
      </c>
    </row>
    <row r="181" spans="1:6" x14ac:dyDescent="0.25">
      <c r="A181" s="93" t="s">
        <v>9679</v>
      </c>
      <c r="B181" s="90" t="s">
        <v>12970</v>
      </c>
      <c r="C181" s="90" t="s">
        <v>12971</v>
      </c>
      <c r="D181" s="91" t="s">
        <v>9552</v>
      </c>
      <c r="E181" s="91" t="s">
        <v>13761</v>
      </c>
      <c r="F181" s="92">
        <v>10.45</v>
      </c>
    </row>
    <row r="182" spans="1:6" x14ac:dyDescent="0.25">
      <c r="A182" s="93" t="s">
        <v>9679</v>
      </c>
      <c r="B182" s="90" t="s">
        <v>4933</v>
      </c>
      <c r="C182" s="90" t="s">
        <v>4934</v>
      </c>
      <c r="D182" s="91" t="s">
        <v>9552</v>
      </c>
      <c r="E182" s="91" t="s">
        <v>9900</v>
      </c>
      <c r="F182" s="92">
        <v>23.88</v>
      </c>
    </row>
    <row r="183" spans="1:6" x14ac:dyDescent="0.25">
      <c r="A183" s="93" t="s">
        <v>9679</v>
      </c>
      <c r="B183" s="90" t="s">
        <v>4935</v>
      </c>
      <c r="C183" s="90" t="s">
        <v>4936</v>
      </c>
      <c r="D183" s="91" t="s">
        <v>9550</v>
      </c>
      <c r="E183" s="91" t="s">
        <v>9908</v>
      </c>
      <c r="F183" s="92">
        <v>641.23</v>
      </c>
    </row>
    <row r="184" spans="1:6" x14ac:dyDescent="0.25">
      <c r="A184" s="93" t="s">
        <v>9679</v>
      </c>
      <c r="B184" s="90" t="s">
        <v>4937</v>
      </c>
      <c r="C184" s="90" t="s">
        <v>4938</v>
      </c>
      <c r="D184" s="91" t="s">
        <v>9550</v>
      </c>
      <c r="E184" s="91" t="s">
        <v>9909</v>
      </c>
      <c r="F184" s="92">
        <v>229.32</v>
      </c>
    </row>
    <row r="185" spans="1:6" x14ac:dyDescent="0.25">
      <c r="A185" s="93" t="s">
        <v>9679</v>
      </c>
      <c r="B185" s="90" t="s">
        <v>4939</v>
      </c>
      <c r="C185" s="90" t="s">
        <v>4940</v>
      </c>
      <c r="D185" s="91" t="s">
        <v>9552</v>
      </c>
      <c r="E185" s="91" t="s">
        <v>10088</v>
      </c>
      <c r="F185" s="92">
        <v>663</v>
      </c>
    </row>
    <row r="186" spans="1:6" x14ac:dyDescent="0.25">
      <c r="A186" s="93" t="s">
        <v>9679</v>
      </c>
      <c r="B186" s="90" t="s">
        <v>4941</v>
      </c>
      <c r="C186" s="90" t="s">
        <v>4942</v>
      </c>
      <c r="D186" s="91" t="s">
        <v>9553</v>
      </c>
      <c r="E186" s="91" t="s">
        <v>9910</v>
      </c>
      <c r="F186" s="92">
        <v>1159.51</v>
      </c>
    </row>
    <row r="187" spans="1:6" x14ac:dyDescent="0.25">
      <c r="A187" s="93" t="s">
        <v>9679</v>
      </c>
      <c r="B187" s="90" t="s">
        <v>4943</v>
      </c>
      <c r="C187" s="90" t="s">
        <v>4944</v>
      </c>
      <c r="D187" s="91" t="s">
        <v>9552</v>
      </c>
      <c r="E187" s="91" t="s">
        <v>9911</v>
      </c>
      <c r="F187" s="92">
        <v>31.3</v>
      </c>
    </row>
    <row r="188" spans="1:6" x14ac:dyDescent="0.25">
      <c r="A188" s="93" t="s">
        <v>9679</v>
      </c>
      <c r="B188" s="90" t="s">
        <v>4945</v>
      </c>
      <c r="C188" s="90" t="s">
        <v>4946</v>
      </c>
      <c r="D188" s="91" t="s">
        <v>9501</v>
      </c>
      <c r="E188" s="91" t="s">
        <v>9923</v>
      </c>
      <c r="F188" s="92">
        <v>558.89</v>
      </c>
    </row>
    <row r="189" spans="1:6" x14ac:dyDescent="0.25">
      <c r="A189" s="93" t="s">
        <v>9679</v>
      </c>
      <c r="B189" s="90" t="s">
        <v>4947</v>
      </c>
      <c r="C189" s="90" t="s">
        <v>4948</v>
      </c>
      <c r="D189" s="91" t="s">
        <v>9552</v>
      </c>
      <c r="E189" s="91" t="s">
        <v>9924</v>
      </c>
      <c r="F189" s="92">
        <v>105.03</v>
      </c>
    </row>
    <row r="190" spans="1:6" x14ac:dyDescent="0.25">
      <c r="A190" s="93" t="s">
        <v>9679</v>
      </c>
      <c r="B190" s="90" t="s">
        <v>4949</v>
      </c>
      <c r="C190" s="90" t="s">
        <v>4950</v>
      </c>
      <c r="D190" s="91" t="s">
        <v>9552</v>
      </c>
      <c r="E190" s="91" t="s">
        <v>9925</v>
      </c>
      <c r="F190" s="92">
        <v>23.59</v>
      </c>
    </row>
    <row r="191" spans="1:6" x14ac:dyDescent="0.25">
      <c r="A191" s="93" t="s">
        <v>9679</v>
      </c>
      <c r="B191" s="90" t="s">
        <v>4951</v>
      </c>
      <c r="C191" s="90" t="s">
        <v>4952</v>
      </c>
      <c r="D191" s="91" t="s">
        <v>9552</v>
      </c>
      <c r="E191" s="91" t="s">
        <v>9926</v>
      </c>
      <c r="F191" s="92">
        <v>23.88</v>
      </c>
    </row>
    <row r="192" spans="1:6" x14ac:dyDescent="0.25">
      <c r="A192" s="93" t="s">
        <v>9679</v>
      </c>
      <c r="B192" s="90" t="s">
        <v>4953</v>
      </c>
      <c r="C192" s="90" t="s">
        <v>4954</v>
      </c>
      <c r="D192" s="91" t="s">
        <v>9501</v>
      </c>
      <c r="E192" s="91" t="s">
        <v>9927</v>
      </c>
      <c r="F192" s="92">
        <v>176.51</v>
      </c>
    </row>
    <row r="193" spans="1:6" x14ac:dyDescent="0.25">
      <c r="A193" s="93" t="s">
        <v>9679</v>
      </c>
      <c r="B193" s="90" t="s">
        <v>4955</v>
      </c>
      <c r="C193" s="90" t="s">
        <v>4956</v>
      </c>
      <c r="D193" s="91" t="s">
        <v>9501</v>
      </c>
      <c r="E193" s="91" t="s">
        <v>9929</v>
      </c>
      <c r="F193" s="92">
        <v>246.64</v>
      </c>
    </row>
    <row r="194" spans="1:6" x14ac:dyDescent="0.25">
      <c r="A194" s="93" t="s">
        <v>9679</v>
      </c>
      <c r="B194" s="90" t="s">
        <v>4957</v>
      </c>
      <c r="C194" s="90" t="s">
        <v>4958</v>
      </c>
      <c r="D194" s="91" t="s">
        <v>9552</v>
      </c>
      <c r="E194" s="91" t="s">
        <v>9928</v>
      </c>
      <c r="F194" s="92">
        <v>16.600000000000001</v>
      </c>
    </row>
    <row r="195" spans="1:6" x14ac:dyDescent="0.25">
      <c r="A195" s="93" t="s">
        <v>9679</v>
      </c>
      <c r="B195" s="90" t="s">
        <v>4959</v>
      </c>
      <c r="C195" s="90" t="s">
        <v>4960</v>
      </c>
      <c r="D195" s="91" t="s">
        <v>9501</v>
      </c>
      <c r="E195" s="91" t="s">
        <v>9915</v>
      </c>
      <c r="F195" s="92">
        <v>361.53</v>
      </c>
    </row>
    <row r="196" spans="1:6" x14ac:dyDescent="0.25">
      <c r="A196" s="93" t="s">
        <v>9679</v>
      </c>
      <c r="B196" s="90" t="s">
        <v>4961</v>
      </c>
      <c r="C196" s="90" t="s">
        <v>4962</v>
      </c>
      <c r="D196" s="91" t="s">
        <v>9501</v>
      </c>
      <c r="E196" s="91" t="s">
        <v>9916</v>
      </c>
      <c r="F196" s="92">
        <v>319.67</v>
      </c>
    </row>
    <row r="197" spans="1:6" x14ac:dyDescent="0.25">
      <c r="A197" s="93" t="s">
        <v>9679</v>
      </c>
      <c r="B197" s="90" t="s">
        <v>4963</v>
      </c>
      <c r="C197" s="90" t="s">
        <v>4964</v>
      </c>
      <c r="D197" s="91" t="s">
        <v>9501</v>
      </c>
      <c r="E197" s="91" t="s">
        <v>9918</v>
      </c>
      <c r="F197" s="92">
        <v>197.89</v>
      </c>
    </row>
    <row r="198" spans="1:6" x14ac:dyDescent="0.25">
      <c r="A198" s="93" t="s">
        <v>9679</v>
      </c>
      <c r="B198" s="90" t="s">
        <v>4965</v>
      </c>
      <c r="C198" s="90" t="s">
        <v>4966</v>
      </c>
      <c r="D198" s="91" t="s">
        <v>9501</v>
      </c>
      <c r="E198" s="91" t="s">
        <v>9920</v>
      </c>
      <c r="F198" s="92">
        <v>191.21</v>
      </c>
    </row>
    <row r="199" spans="1:6" x14ac:dyDescent="0.25">
      <c r="A199" s="93" t="s">
        <v>9679</v>
      </c>
      <c r="B199" s="90" t="s">
        <v>4967</v>
      </c>
      <c r="C199" s="90" t="s">
        <v>4968</v>
      </c>
      <c r="D199" s="91" t="s">
        <v>9501</v>
      </c>
      <c r="E199" s="91" t="s">
        <v>9914</v>
      </c>
      <c r="F199" s="92">
        <v>473.07</v>
      </c>
    </row>
    <row r="200" spans="1:6" x14ac:dyDescent="0.25">
      <c r="A200" s="93" t="s">
        <v>9679</v>
      </c>
      <c r="B200" s="90" t="s">
        <v>4969</v>
      </c>
      <c r="C200" s="90" t="s">
        <v>4970</v>
      </c>
      <c r="D200" s="91" t="s">
        <v>9501</v>
      </c>
      <c r="E200" s="91" t="s">
        <v>9917</v>
      </c>
      <c r="F200" s="92">
        <v>457.04</v>
      </c>
    </row>
    <row r="201" spans="1:6" x14ac:dyDescent="0.25">
      <c r="A201" s="93" t="s">
        <v>9679</v>
      </c>
      <c r="B201" s="90" t="s">
        <v>4969</v>
      </c>
      <c r="C201" s="90" t="s">
        <v>4970</v>
      </c>
      <c r="D201" s="91" t="s">
        <v>9501</v>
      </c>
      <c r="E201" s="91" t="s">
        <v>13762</v>
      </c>
      <c r="F201" s="92">
        <v>457.04</v>
      </c>
    </row>
    <row r="202" spans="1:6" x14ac:dyDescent="0.25">
      <c r="A202" s="93" t="s">
        <v>9679</v>
      </c>
      <c r="B202" s="90" t="s">
        <v>4971</v>
      </c>
      <c r="C202" s="90" t="s">
        <v>4972</v>
      </c>
      <c r="D202" s="91" t="s">
        <v>9501</v>
      </c>
      <c r="E202" s="91" t="s">
        <v>9919</v>
      </c>
      <c r="F202" s="92">
        <v>353.51</v>
      </c>
    </row>
    <row r="203" spans="1:6" x14ac:dyDescent="0.25">
      <c r="A203" s="93" t="s">
        <v>9679</v>
      </c>
      <c r="B203" s="90" t="s">
        <v>4973</v>
      </c>
      <c r="C203" s="90" t="s">
        <v>4974</v>
      </c>
      <c r="D203" s="91" t="s">
        <v>9552</v>
      </c>
      <c r="E203" s="91" t="s">
        <v>9935</v>
      </c>
      <c r="F203" s="92">
        <v>31.3</v>
      </c>
    </row>
    <row r="204" spans="1:6" x14ac:dyDescent="0.25">
      <c r="A204" s="93" t="s">
        <v>9679</v>
      </c>
      <c r="B204" s="90" t="s">
        <v>4975</v>
      </c>
      <c r="C204" s="90" t="s">
        <v>4976</v>
      </c>
      <c r="D204" s="91" t="s">
        <v>9552</v>
      </c>
      <c r="E204" s="91" t="s">
        <v>9932</v>
      </c>
      <c r="F204" s="92">
        <v>19.559999999999999</v>
      </c>
    </row>
    <row r="205" spans="1:6" x14ac:dyDescent="0.25">
      <c r="A205" s="93" t="s">
        <v>9679</v>
      </c>
      <c r="B205" s="90" t="s">
        <v>4977</v>
      </c>
      <c r="C205" s="90" t="s">
        <v>4978</v>
      </c>
      <c r="D205" s="91" t="s">
        <v>9552</v>
      </c>
      <c r="E205" s="91" t="s">
        <v>9931</v>
      </c>
      <c r="F205" s="92">
        <v>20.43</v>
      </c>
    </row>
    <row r="206" spans="1:6" x14ac:dyDescent="0.25">
      <c r="A206" s="93" t="s">
        <v>9679</v>
      </c>
      <c r="B206" s="90" t="s">
        <v>4979</v>
      </c>
      <c r="C206" s="90" t="s">
        <v>4980</v>
      </c>
      <c r="D206" s="91" t="s">
        <v>9552</v>
      </c>
      <c r="E206" s="91" t="s">
        <v>13763</v>
      </c>
      <c r="F206" s="92">
        <v>15.25</v>
      </c>
    </row>
    <row r="207" spans="1:6" x14ac:dyDescent="0.25">
      <c r="A207" s="93" t="s">
        <v>9679</v>
      </c>
      <c r="B207" s="90" t="s">
        <v>4979</v>
      </c>
      <c r="C207" s="90" t="s">
        <v>4980</v>
      </c>
      <c r="D207" s="91" t="s">
        <v>9552</v>
      </c>
      <c r="E207" s="91" t="s">
        <v>9933</v>
      </c>
      <c r="F207" s="92">
        <v>15.25</v>
      </c>
    </row>
    <row r="208" spans="1:6" x14ac:dyDescent="0.25">
      <c r="A208" s="93" t="s">
        <v>9679</v>
      </c>
      <c r="B208" s="90" t="s">
        <v>4981</v>
      </c>
      <c r="C208" s="90" t="s">
        <v>4982</v>
      </c>
      <c r="D208" s="91" t="s">
        <v>9552</v>
      </c>
      <c r="E208" s="91" t="s">
        <v>9937</v>
      </c>
      <c r="F208" s="92">
        <v>15.25</v>
      </c>
    </row>
    <row r="209" spans="1:6" x14ac:dyDescent="0.25">
      <c r="A209" s="93" t="s">
        <v>9679</v>
      </c>
      <c r="B209" s="90" t="s">
        <v>4983</v>
      </c>
      <c r="C209" s="90" t="s">
        <v>4984</v>
      </c>
      <c r="D209" s="91" t="s">
        <v>9552</v>
      </c>
      <c r="E209" s="91" t="s">
        <v>9934</v>
      </c>
      <c r="F209" s="92">
        <v>11.37</v>
      </c>
    </row>
    <row r="210" spans="1:6" x14ac:dyDescent="0.25">
      <c r="A210" s="93" t="s">
        <v>9679</v>
      </c>
      <c r="B210" s="90" t="s">
        <v>4985</v>
      </c>
      <c r="C210" s="90" t="s">
        <v>4986</v>
      </c>
      <c r="D210" s="91" t="s">
        <v>9552</v>
      </c>
      <c r="E210" s="91" t="s">
        <v>9936</v>
      </c>
      <c r="F210" s="92">
        <v>13.01</v>
      </c>
    </row>
    <row r="211" spans="1:6" x14ac:dyDescent="0.25">
      <c r="A211" s="93" t="s">
        <v>9679</v>
      </c>
      <c r="B211" s="90" t="s">
        <v>4987</v>
      </c>
      <c r="C211" s="90" t="s">
        <v>4988</v>
      </c>
      <c r="D211" s="91" t="s">
        <v>9552</v>
      </c>
      <c r="E211" s="91" t="s">
        <v>9939</v>
      </c>
      <c r="F211" s="92">
        <v>13.83</v>
      </c>
    </row>
    <row r="212" spans="1:6" x14ac:dyDescent="0.25">
      <c r="A212" s="93" t="s">
        <v>9679</v>
      </c>
      <c r="B212" s="90" t="s">
        <v>4989</v>
      </c>
      <c r="C212" s="90" t="s">
        <v>4990</v>
      </c>
      <c r="D212" s="91" t="s">
        <v>9552</v>
      </c>
      <c r="E212" s="91" t="s">
        <v>9940</v>
      </c>
      <c r="F212" s="92">
        <v>10.45</v>
      </c>
    </row>
    <row r="213" spans="1:6" x14ac:dyDescent="0.25">
      <c r="A213" s="93" t="s">
        <v>9679</v>
      </c>
      <c r="B213" s="90" t="s">
        <v>4991</v>
      </c>
      <c r="C213" s="90" t="s">
        <v>4992</v>
      </c>
      <c r="D213" s="91" t="s">
        <v>9552</v>
      </c>
      <c r="E213" s="91" t="s">
        <v>10416</v>
      </c>
      <c r="F213" s="92">
        <v>48.69</v>
      </c>
    </row>
    <row r="214" spans="1:6" x14ac:dyDescent="0.25">
      <c r="A214" s="93" t="s">
        <v>9679</v>
      </c>
      <c r="B214" s="90" t="s">
        <v>4993</v>
      </c>
      <c r="C214" s="90" t="s">
        <v>4994</v>
      </c>
      <c r="D214" s="91" t="s">
        <v>9550</v>
      </c>
      <c r="E214" s="91" t="s">
        <v>9950</v>
      </c>
      <c r="F214" s="92">
        <v>429.47</v>
      </c>
    </row>
    <row r="215" spans="1:6" x14ac:dyDescent="0.25">
      <c r="A215" s="93" t="s">
        <v>9679</v>
      </c>
      <c r="B215" s="90" t="s">
        <v>4995</v>
      </c>
      <c r="C215" s="90" t="s">
        <v>4996</v>
      </c>
      <c r="D215" s="91" t="s">
        <v>9550</v>
      </c>
      <c r="E215" s="91" t="s">
        <v>9951</v>
      </c>
      <c r="F215" s="92">
        <v>325.39</v>
      </c>
    </row>
    <row r="216" spans="1:6" x14ac:dyDescent="0.25">
      <c r="A216" s="93" t="s">
        <v>9679</v>
      </c>
      <c r="B216" s="90" t="s">
        <v>4997</v>
      </c>
      <c r="C216" s="90" t="s">
        <v>4998</v>
      </c>
      <c r="D216" s="91" t="s">
        <v>9552</v>
      </c>
      <c r="E216" s="91" t="s">
        <v>9955</v>
      </c>
      <c r="F216" s="92">
        <v>102.07</v>
      </c>
    </row>
    <row r="217" spans="1:6" x14ac:dyDescent="0.25">
      <c r="A217" s="93" t="s">
        <v>9679</v>
      </c>
      <c r="B217" s="90" t="s">
        <v>4999</v>
      </c>
      <c r="C217" s="90" t="s">
        <v>5000</v>
      </c>
      <c r="D217" s="91" t="s">
        <v>9552</v>
      </c>
      <c r="E217" s="91" t="s">
        <v>13764</v>
      </c>
      <c r="F217" s="92">
        <v>10.45</v>
      </c>
    </row>
    <row r="218" spans="1:6" x14ac:dyDescent="0.25">
      <c r="A218" s="93" t="s">
        <v>9679</v>
      </c>
      <c r="B218" s="90" t="s">
        <v>4999</v>
      </c>
      <c r="C218" s="90" t="s">
        <v>5000</v>
      </c>
      <c r="D218" s="91" t="s">
        <v>9552</v>
      </c>
      <c r="E218" s="91" t="s">
        <v>13765</v>
      </c>
      <c r="F218" s="92">
        <v>10.45</v>
      </c>
    </row>
    <row r="219" spans="1:6" x14ac:dyDescent="0.25">
      <c r="A219" s="93" t="s">
        <v>9679</v>
      </c>
      <c r="B219" s="90" t="s">
        <v>5001</v>
      </c>
      <c r="C219" s="90" t="s">
        <v>5002</v>
      </c>
      <c r="D219" s="91" t="s">
        <v>9550</v>
      </c>
      <c r="E219" s="91" t="s">
        <v>9956</v>
      </c>
      <c r="F219" s="92">
        <v>10.45</v>
      </c>
    </row>
    <row r="220" spans="1:6" x14ac:dyDescent="0.25">
      <c r="A220" s="93" t="s">
        <v>9679</v>
      </c>
      <c r="B220" s="90" t="s">
        <v>5003</v>
      </c>
      <c r="C220" s="90" t="s">
        <v>5004</v>
      </c>
      <c r="D220" s="91" t="s">
        <v>9552</v>
      </c>
      <c r="E220" s="91" t="s">
        <v>9944</v>
      </c>
      <c r="F220" s="92">
        <v>16.399999999999999</v>
      </c>
    </row>
    <row r="221" spans="1:6" x14ac:dyDescent="0.25">
      <c r="A221" s="93" t="s">
        <v>9679</v>
      </c>
      <c r="B221" s="90" t="s">
        <v>5005</v>
      </c>
      <c r="C221" s="90" t="s">
        <v>5006</v>
      </c>
      <c r="D221" s="91" t="s">
        <v>9552</v>
      </c>
      <c r="E221" s="91" t="s">
        <v>9946</v>
      </c>
      <c r="F221" s="92">
        <v>31.3</v>
      </c>
    </row>
    <row r="222" spans="1:6" x14ac:dyDescent="0.25">
      <c r="A222" s="93" t="s">
        <v>9679</v>
      </c>
      <c r="B222" s="90" t="s">
        <v>5007</v>
      </c>
      <c r="C222" s="90" t="s">
        <v>5008</v>
      </c>
      <c r="D222" s="91" t="s">
        <v>9552</v>
      </c>
      <c r="E222" s="91" t="s">
        <v>9947</v>
      </c>
      <c r="F222" s="92">
        <v>10.45</v>
      </c>
    </row>
    <row r="223" spans="1:6" x14ac:dyDescent="0.25">
      <c r="A223" s="93" t="s">
        <v>9679</v>
      </c>
      <c r="B223" s="90" t="s">
        <v>5009</v>
      </c>
      <c r="C223" s="90" t="s">
        <v>5010</v>
      </c>
      <c r="D223" s="91" t="s">
        <v>9552</v>
      </c>
      <c r="E223" s="91" t="s">
        <v>13766</v>
      </c>
      <c r="F223" s="92">
        <v>10.45</v>
      </c>
    </row>
    <row r="224" spans="1:6" x14ac:dyDescent="0.25">
      <c r="A224" s="93" t="s">
        <v>9679</v>
      </c>
      <c r="B224" s="90" t="s">
        <v>5009</v>
      </c>
      <c r="C224" s="90" t="s">
        <v>5010</v>
      </c>
      <c r="D224" s="91" t="s">
        <v>9552</v>
      </c>
      <c r="E224" s="91" t="s">
        <v>9948</v>
      </c>
      <c r="F224" s="92">
        <v>10.45</v>
      </c>
    </row>
    <row r="225" spans="1:6" x14ac:dyDescent="0.25">
      <c r="A225" s="93" t="s">
        <v>9679</v>
      </c>
      <c r="B225" s="90" t="s">
        <v>5011</v>
      </c>
      <c r="C225" s="90" t="s">
        <v>5012</v>
      </c>
      <c r="D225" s="91" t="s">
        <v>9550</v>
      </c>
      <c r="E225" s="91" t="s">
        <v>9949</v>
      </c>
      <c r="F225" s="92">
        <v>342.73</v>
      </c>
    </row>
    <row r="226" spans="1:6" x14ac:dyDescent="0.25">
      <c r="A226" s="93" t="s">
        <v>9679</v>
      </c>
      <c r="B226" s="90" t="s">
        <v>5011</v>
      </c>
      <c r="C226" s="90" t="s">
        <v>5012</v>
      </c>
      <c r="D226" s="91" t="s">
        <v>9550</v>
      </c>
      <c r="E226" s="91" t="s">
        <v>13767</v>
      </c>
      <c r="F226" s="92">
        <v>342.73</v>
      </c>
    </row>
    <row r="227" spans="1:6" x14ac:dyDescent="0.25">
      <c r="A227" s="93" t="s">
        <v>9679</v>
      </c>
      <c r="B227" s="90" t="s">
        <v>5011</v>
      </c>
      <c r="C227" s="90" t="s">
        <v>5012</v>
      </c>
      <c r="D227" s="91" t="s">
        <v>9550</v>
      </c>
      <c r="E227" s="91" t="s">
        <v>13768</v>
      </c>
      <c r="F227" s="92">
        <v>342.73</v>
      </c>
    </row>
    <row r="228" spans="1:6" x14ac:dyDescent="0.25">
      <c r="A228" s="93" t="s">
        <v>9679</v>
      </c>
      <c r="B228" s="90" t="s">
        <v>5013</v>
      </c>
      <c r="C228" s="90" t="s">
        <v>5014</v>
      </c>
      <c r="D228" s="91" t="s">
        <v>9552</v>
      </c>
      <c r="E228" s="91" t="s">
        <v>11089</v>
      </c>
      <c r="F228" s="92">
        <v>10.45</v>
      </c>
    </row>
    <row r="229" spans="1:6" x14ac:dyDescent="0.25">
      <c r="A229" s="93" t="s">
        <v>9679</v>
      </c>
      <c r="B229" s="90" t="s">
        <v>5015</v>
      </c>
      <c r="C229" s="90" t="s">
        <v>5016</v>
      </c>
      <c r="D229" s="91" t="s">
        <v>9552</v>
      </c>
      <c r="E229" s="91" t="s">
        <v>9960</v>
      </c>
      <c r="F229" s="92">
        <v>108.8</v>
      </c>
    </row>
    <row r="230" spans="1:6" x14ac:dyDescent="0.25">
      <c r="A230" s="93" t="s">
        <v>9679</v>
      </c>
      <c r="B230" s="90" t="s">
        <v>5017</v>
      </c>
      <c r="C230" s="90" t="s">
        <v>5018</v>
      </c>
      <c r="D230" s="91" t="s">
        <v>9550</v>
      </c>
      <c r="E230" s="91" t="s">
        <v>13769</v>
      </c>
      <c r="F230" s="92">
        <v>1028.8900000000001</v>
      </c>
    </row>
    <row r="231" spans="1:6" x14ac:dyDescent="0.25">
      <c r="A231" s="93" t="s">
        <v>9679</v>
      </c>
      <c r="B231" s="90" t="s">
        <v>5017</v>
      </c>
      <c r="C231" s="90" t="s">
        <v>5018</v>
      </c>
      <c r="D231" s="91" t="s">
        <v>9550</v>
      </c>
      <c r="E231" s="91" t="s">
        <v>9961</v>
      </c>
      <c r="F231" s="92">
        <v>1028.8900000000001</v>
      </c>
    </row>
    <row r="232" spans="1:6" x14ac:dyDescent="0.25">
      <c r="A232" s="93" t="s">
        <v>9679</v>
      </c>
      <c r="B232" s="90" t="s">
        <v>5019</v>
      </c>
      <c r="C232" s="90" t="s">
        <v>5020</v>
      </c>
      <c r="D232" s="91" t="s">
        <v>9552</v>
      </c>
      <c r="E232" s="91" t="s">
        <v>13770</v>
      </c>
      <c r="F232" s="92">
        <v>257.39999999999998</v>
      </c>
    </row>
    <row r="233" spans="1:6" x14ac:dyDescent="0.25">
      <c r="A233" s="93" t="s">
        <v>9679</v>
      </c>
      <c r="B233" s="90" t="s">
        <v>5019</v>
      </c>
      <c r="C233" s="90" t="s">
        <v>5020</v>
      </c>
      <c r="D233" s="91" t="s">
        <v>9552</v>
      </c>
      <c r="E233" s="91" t="s">
        <v>9964</v>
      </c>
      <c r="F233" s="92">
        <v>257.39999999999998</v>
      </c>
    </row>
    <row r="234" spans="1:6" x14ac:dyDescent="0.25">
      <c r="A234" s="93" t="s">
        <v>9679</v>
      </c>
      <c r="B234" s="90" t="s">
        <v>5021</v>
      </c>
      <c r="C234" s="90" t="s">
        <v>5022</v>
      </c>
      <c r="D234" s="91" t="s">
        <v>9552</v>
      </c>
      <c r="E234" s="91" t="s">
        <v>9965</v>
      </c>
      <c r="F234" s="92">
        <v>10.45</v>
      </c>
    </row>
    <row r="235" spans="1:6" x14ac:dyDescent="0.25">
      <c r="A235" s="93" t="s">
        <v>9679</v>
      </c>
      <c r="B235" s="90" t="s">
        <v>5023</v>
      </c>
      <c r="C235" s="90" t="s">
        <v>5024</v>
      </c>
      <c r="D235" s="91" t="s">
        <v>9552</v>
      </c>
      <c r="E235" s="91" t="s">
        <v>9966</v>
      </c>
      <c r="F235" s="92">
        <v>11.17</v>
      </c>
    </row>
    <row r="236" spans="1:6" x14ac:dyDescent="0.25">
      <c r="A236" s="93" t="s">
        <v>9679</v>
      </c>
      <c r="B236" s="90" t="s">
        <v>5025</v>
      </c>
      <c r="C236" s="90" t="s">
        <v>5026</v>
      </c>
      <c r="D236" s="91" t="s">
        <v>9550</v>
      </c>
      <c r="E236" s="91" t="s">
        <v>9971</v>
      </c>
      <c r="F236" s="92">
        <v>291.8</v>
      </c>
    </row>
    <row r="237" spans="1:6" x14ac:dyDescent="0.25">
      <c r="A237" s="93" t="s">
        <v>9679</v>
      </c>
      <c r="B237" s="90" t="s">
        <v>5027</v>
      </c>
      <c r="C237" s="90" t="s">
        <v>5028</v>
      </c>
      <c r="D237" s="91" t="s">
        <v>9552</v>
      </c>
      <c r="E237" s="91" t="s">
        <v>9969</v>
      </c>
      <c r="F237" s="92">
        <v>18.55</v>
      </c>
    </row>
    <row r="238" spans="1:6" x14ac:dyDescent="0.25">
      <c r="A238" s="93" t="s">
        <v>9679</v>
      </c>
      <c r="B238" s="90" t="s">
        <v>5029</v>
      </c>
      <c r="C238" s="90" t="s">
        <v>5030</v>
      </c>
      <c r="D238" s="91" t="s">
        <v>9552</v>
      </c>
      <c r="E238" s="91" t="s">
        <v>9974</v>
      </c>
      <c r="F238" s="92">
        <v>34.11</v>
      </c>
    </row>
    <row r="239" spans="1:6" x14ac:dyDescent="0.25">
      <c r="A239" s="93" t="s">
        <v>9679</v>
      </c>
      <c r="B239" s="90" t="s">
        <v>5031</v>
      </c>
      <c r="C239" s="90" t="s">
        <v>5032</v>
      </c>
      <c r="D239" s="91" t="s">
        <v>9552</v>
      </c>
      <c r="E239" s="91" t="s">
        <v>9967</v>
      </c>
      <c r="F239" s="92">
        <v>15.82</v>
      </c>
    </row>
    <row r="240" spans="1:6" x14ac:dyDescent="0.25">
      <c r="A240" s="93" t="s">
        <v>9679</v>
      </c>
      <c r="B240" s="90" t="s">
        <v>5033</v>
      </c>
      <c r="C240" s="90" t="s">
        <v>5034</v>
      </c>
      <c r="D240" s="91" t="s">
        <v>9552</v>
      </c>
      <c r="E240" s="91" t="s">
        <v>9968</v>
      </c>
      <c r="F240" s="92">
        <v>13.94</v>
      </c>
    </row>
    <row r="241" spans="1:6" x14ac:dyDescent="0.25">
      <c r="A241" s="93" t="s">
        <v>9679</v>
      </c>
      <c r="B241" s="90" t="s">
        <v>5035</v>
      </c>
      <c r="C241" s="90" t="s">
        <v>5036</v>
      </c>
      <c r="D241" s="91" t="s">
        <v>9552</v>
      </c>
      <c r="E241" s="91" t="s">
        <v>9972</v>
      </c>
      <c r="F241" s="92">
        <v>12.71</v>
      </c>
    </row>
    <row r="242" spans="1:6" x14ac:dyDescent="0.25">
      <c r="A242" s="93" t="s">
        <v>9679</v>
      </c>
      <c r="B242" s="90" t="s">
        <v>5037</v>
      </c>
      <c r="C242" s="90" t="s">
        <v>5038</v>
      </c>
      <c r="D242" s="91" t="s">
        <v>9552</v>
      </c>
      <c r="E242" s="91" t="s">
        <v>9973</v>
      </c>
      <c r="F242" s="92">
        <v>17.010000000000002</v>
      </c>
    </row>
    <row r="243" spans="1:6" x14ac:dyDescent="0.25">
      <c r="A243" s="93" t="s">
        <v>9679</v>
      </c>
      <c r="B243" s="90" t="s">
        <v>5039</v>
      </c>
      <c r="C243" s="90" t="s">
        <v>5040</v>
      </c>
      <c r="D243" s="91" t="s">
        <v>9550</v>
      </c>
      <c r="E243" s="91" t="s">
        <v>9979</v>
      </c>
      <c r="F243" s="92">
        <v>105.5</v>
      </c>
    </row>
    <row r="244" spans="1:6" x14ac:dyDescent="0.25">
      <c r="A244" s="93" t="s">
        <v>9679</v>
      </c>
      <c r="B244" s="90" t="s">
        <v>5041</v>
      </c>
      <c r="C244" s="90" t="s">
        <v>5042</v>
      </c>
      <c r="D244" s="91" t="s">
        <v>9552</v>
      </c>
      <c r="E244" s="91" t="s">
        <v>11378</v>
      </c>
      <c r="F244" s="92">
        <v>10.93</v>
      </c>
    </row>
    <row r="245" spans="1:6" x14ac:dyDescent="0.25">
      <c r="A245" s="93" t="s">
        <v>9679</v>
      </c>
      <c r="B245" s="90" t="s">
        <v>5043</v>
      </c>
      <c r="C245" s="90" t="s">
        <v>5044</v>
      </c>
      <c r="D245" s="91" t="s">
        <v>9552</v>
      </c>
      <c r="E245" s="91" t="s">
        <v>11379</v>
      </c>
      <c r="F245" s="92">
        <v>25.61</v>
      </c>
    </row>
    <row r="246" spans="1:6" x14ac:dyDescent="0.25">
      <c r="A246" s="93" t="s">
        <v>9679</v>
      </c>
      <c r="B246" s="90" t="s">
        <v>5045</v>
      </c>
      <c r="C246" s="90" t="s">
        <v>5046</v>
      </c>
      <c r="D246" s="91" t="s">
        <v>9552</v>
      </c>
      <c r="E246" s="91" t="s">
        <v>11376</v>
      </c>
      <c r="F246" s="92">
        <v>10.66</v>
      </c>
    </row>
    <row r="247" spans="1:6" x14ac:dyDescent="0.25">
      <c r="A247" s="93" t="s">
        <v>9679</v>
      </c>
      <c r="B247" s="90" t="s">
        <v>5047</v>
      </c>
      <c r="C247" s="90" t="s">
        <v>5048</v>
      </c>
      <c r="D247" s="91" t="s">
        <v>9552</v>
      </c>
      <c r="E247" s="91" t="s">
        <v>11377</v>
      </c>
      <c r="F247" s="92">
        <v>10.45</v>
      </c>
    </row>
    <row r="248" spans="1:6" x14ac:dyDescent="0.25">
      <c r="A248" s="93" t="s">
        <v>9679</v>
      </c>
      <c r="B248" s="90" t="s">
        <v>5049</v>
      </c>
      <c r="C248" s="90" t="s">
        <v>5050</v>
      </c>
      <c r="D248" s="91" t="s">
        <v>9550</v>
      </c>
      <c r="E248" s="91" t="s">
        <v>9975</v>
      </c>
      <c r="F248" s="92">
        <v>1868.65</v>
      </c>
    </row>
    <row r="249" spans="1:6" x14ac:dyDescent="0.25">
      <c r="A249" s="93" t="s">
        <v>9679</v>
      </c>
      <c r="B249" s="90" t="s">
        <v>5051</v>
      </c>
      <c r="C249" s="90" t="s">
        <v>5052</v>
      </c>
      <c r="D249" s="91" t="s">
        <v>9550</v>
      </c>
      <c r="E249" s="91" t="s">
        <v>13771</v>
      </c>
      <c r="F249" s="92">
        <v>10.45</v>
      </c>
    </row>
    <row r="250" spans="1:6" x14ac:dyDescent="0.25">
      <c r="A250" s="93" t="s">
        <v>9679</v>
      </c>
      <c r="B250" s="90" t="s">
        <v>5053</v>
      </c>
      <c r="C250" s="90" t="s">
        <v>5054</v>
      </c>
      <c r="D250" s="91" t="s">
        <v>9550</v>
      </c>
      <c r="E250" s="91" t="s">
        <v>11193</v>
      </c>
      <c r="F250" s="92">
        <v>284.42</v>
      </c>
    </row>
    <row r="251" spans="1:6" x14ac:dyDescent="0.25">
      <c r="A251" s="93" t="s">
        <v>9679</v>
      </c>
      <c r="B251" s="90" t="s">
        <v>5055</v>
      </c>
      <c r="C251" s="90" t="s">
        <v>5056</v>
      </c>
      <c r="D251" s="91" t="s">
        <v>9552</v>
      </c>
      <c r="E251" s="91" t="s">
        <v>9980</v>
      </c>
      <c r="F251" s="92">
        <v>10.45</v>
      </c>
    </row>
    <row r="252" spans="1:6" x14ac:dyDescent="0.25">
      <c r="A252" s="93" t="s">
        <v>9679</v>
      </c>
      <c r="B252" s="90" t="s">
        <v>5057</v>
      </c>
      <c r="C252" s="90" t="s">
        <v>5058</v>
      </c>
      <c r="D252" s="91" t="s">
        <v>9550</v>
      </c>
      <c r="E252" s="91" t="s">
        <v>9983</v>
      </c>
      <c r="F252" s="92">
        <v>12108.76</v>
      </c>
    </row>
    <row r="253" spans="1:6" x14ac:dyDescent="0.25">
      <c r="A253" s="93" t="s">
        <v>9679</v>
      </c>
      <c r="B253" s="90" t="s">
        <v>5059</v>
      </c>
      <c r="C253" s="90" t="s">
        <v>5060</v>
      </c>
      <c r="D253" s="91" t="s">
        <v>9552</v>
      </c>
      <c r="E253" s="91" t="s">
        <v>9984</v>
      </c>
      <c r="F253" s="92">
        <v>10.45</v>
      </c>
    </row>
    <row r="254" spans="1:6" x14ac:dyDescent="0.25">
      <c r="A254" s="93" t="s">
        <v>9679</v>
      </c>
      <c r="B254" s="90" t="s">
        <v>5061</v>
      </c>
      <c r="C254" s="90" t="s">
        <v>5062</v>
      </c>
      <c r="D254" s="91" t="s">
        <v>9552</v>
      </c>
      <c r="E254" s="91" t="s">
        <v>9985</v>
      </c>
      <c r="F254" s="92">
        <v>10.45</v>
      </c>
    </row>
    <row r="255" spans="1:6" x14ac:dyDescent="0.25">
      <c r="A255" s="93" t="s">
        <v>9679</v>
      </c>
      <c r="B255" s="90" t="s">
        <v>5063</v>
      </c>
      <c r="C255" s="90" t="s">
        <v>5064</v>
      </c>
      <c r="D255" s="91" t="s">
        <v>9552</v>
      </c>
      <c r="E255" s="91" t="s">
        <v>9986</v>
      </c>
      <c r="F255" s="92">
        <v>10.45</v>
      </c>
    </row>
    <row r="256" spans="1:6" x14ac:dyDescent="0.25">
      <c r="A256" s="93" t="s">
        <v>9679</v>
      </c>
      <c r="B256" s="90" t="s">
        <v>5065</v>
      </c>
      <c r="C256" s="90" t="s">
        <v>5066</v>
      </c>
      <c r="D256" s="91" t="s">
        <v>9552</v>
      </c>
      <c r="E256" s="91" t="s">
        <v>9987</v>
      </c>
      <c r="F256" s="92">
        <v>35.82</v>
      </c>
    </row>
    <row r="257" spans="1:6" x14ac:dyDescent="0.25">
      <c r="A257" s="93" t="s">
        <v>9679</v>
      </c>
      <c r="B257" s="90" t="s">
        <v>5067</v>
      </c>
      <c r="C257" s="90" t="s">
        <v>5068</v>
      </c>
      <c r="D257" s="91" t="s">
        <v>9501</v>
      </c>
      <c r="E257" s="91" t="s">
        <v>9781</v>
      </c>
      <c r="F257" s="92">
        <v>445.02</v>
      </c>
    </row>
    <row r="258" spans="1:6" x14ac:dyDescent="0.25">
      <c r="A258" s="93" t="s">
        <v>9679</v>
      </c>
      <c r="B258" s="90" t="s">
        <v>5069</v>
      </c>
      <c r="C258" s="90" t="s">
        <v>5070</v>
      </c>
      <c r="D258" s="91" t="s">
        <v>9552</v>
      </c>
      <c r="E258" s="91" t="s">
        <v>11082</v>
      </c>
      <c r="F258" s="92">
        <v>23.88</v>
      </c>
    </row>
    <row r="259" spans="1:6" x14ac:dyDescent="0.25">
      <c r="A259" s="93" t="s">
        <v>9679</v>
      </c>
      <c r="B259" s="90" t="s">
        <v>5071</v>
      </c>
      <c r="C259" s="90" t="s">
        <v>5072</v>
      </c>
      <c r="D259" s="91" t="s">
        <v>9501</v>
      </c>
      <c r="E259" s="91" t="s">
        <v>10800</v>
      </c>
      <c r="F259" s="92">
        <v>547.46</v>
      </c>
    </row>
    <row r="260" spans="1:6" x14ac:dyDescent="0.25">
      <c r="A260" s="93" t="s">
        <v>9679</v>
      </c>
      <c r="B260" s="90" t="s">
        <v>5073</v>
      </c>
      <c r="C260" s="90" t="s">
        <v>5074</v>
      </c>
      <c r="D260" s="91" t="s">
        <v>9501</v>
      </c>
      <c r="E260" s="91" t="s">
        <v>11431</v>
      </c>
      <c r="F260" s="92">
        <v>2352.2399999999998</v>
      </c>
    </row>
    <row r="261" spans="1:6" x14ac:dyDescent="0.25">
      <c r="A261" s="93" t="s">
        <v>9679</v>
      </c>
      <c r="B261" s="90" t="s">
        <v>5073</v>
      </c>
      <c r="C261" s="90" t="s">
        <v>5074</v>
      </c>
      <c r="D261" s="91" t="s">
        <v>9501</v>
      </c>
      <c r="E261" s="91" t="s">
        <v>13772</v>
      </c>
      <c r="F261" s="92">
        <v>2352.2399999999998</v>
      </c>
    </row>
    <row r="262" spans="1:6" x14ac:dyDescent="0.25">
      <c r="A262" s="93" t="s">
        <v>9679</v>
      </c>
      <c r="B262" s="90" t="s">
        <v>5075</v>
      </c>
      <c r="C262" s="90" t="s">
        <v>5076</v>
      </c>
      <c r="D262" s="91" t="s">
        <v>9501</v>
      </c>
      <c r="E262" s="91" t="s">
        <v>10471</v>
      </c>
      <c r="F262" s="92">
        <v>325.13</v>
      </c>
    </row>
    <row r="263" spans="1:6" x14ac:dyDescent="0.25">
      <c r="A263" s="93" t="s">
        <v>9679</v>
      </c>
      <c r="B263" s="90" t="s">
        <v>5077</v>
      </c>
      <c r="C263" s="90" t="s">
        <v>5078</v>
      </c>
      <c r="D263" s="91" t="s">
        <v>9501</v>
      </c>
      <c r="E263" s="91" t="s">
        <v>11341</v>
      </c>
      <c r="F263" s="92">
        <v>435.43</v>
      </c>
    </row>
    <row r="264" spans="1:6" x14ac:dyDescent="0.25">
      <c r="A264" s="93" t="s">
        <v>9679</v>
      </c>
      <c r="B264" s="90" t="s">
        <v>5079</v>
      </c>
      <c r="C264" s="90" t="s">
        <v>5080</v>
      </c>
      <c r="D264" s="91" t="s">
        <v>9552</v>
      </c>
      <c r="E264" s="91" t="s">
        <v>9988</v>
      </c>
      <c r="F264" s="92">
        <v>17.63</v>
      </c>
    </row>
    <row r="265" spans="1:6" x14ac:dyDescent="0.25">
      <c r="A265" s="93" t="s">
        <v>9679</v>
      </c>
      <c r="B265" s="90" t="s">
        <v>5081</v>
      </c>
      <c r="C265" s="90" t="s">
        <v>5082</v>
      </c>
      <c r="D265" s="91" t="s">
        <v>9552</v>
      </c>
      <c r="E265" s="91" t="s">
        <v>9989</v>
      </c>
      <c r="F265" s="92">
        <v>82.23</v>
      </c>
    </row>
    <row r="266" spans="1:6" x14ac:dyDescent="0.25">
      <c r="A266" s="93" t="s">
        <v>9679</v>
      </c>
      <c r="B266" s="90" t="s">
        <v>5083</v>
      </c>
      <c r="C266" s="90" t="s">
        <v>5084</v>
      </c>
      <c r="D266" s="91" t="s">
        <v>9552</v>
      </c>
      <c r="E266" s="91" t="s">
        <v>9990</v>
      </c>
      <c r="F266" s="92">
        <v>97.13</v>
      </c>
    </row>
    <row r="267" spans="1:6" x14ac:dyDescent="0.25">
      <c r="A267" s="93" t="s">
        <v>9679</v>
      </c>
      <c r="B267" s="90" t="s">
        <v>5085</v>
      </c>
      <c r="C267" s="90" t="s">
        <v>5086</v>
      </c>
      <c r="D267" s="91" t="s">
        <v>9552</v>
      </c>
      <c r="E267" s="91" t="s">
        <v>10659</v>
      </c>
      <c r="F267" s="92">
        <v>358.8</v>
      </c>
    </row>
    <row r="268" spans="1:6" x14ac:dyDescent="0.25">
      <c r="A268" s="93" t="s">
        <v>9679</v>
      </c>
      <c r="B268" s="90" t="s">
        <v>5087</v>
      </c>
      <c r="C268" s="90" t="s">
        <v>5088</v>
      </c>
      <c r="D268" s="91" t="s">
        <v>9552</v>
      </c>
      <c r="E268" s="91" t="s">
        <v>10660</v>
      </c>
      <c r="F268" s="92">
        <v>275.93</v>
      </c>
    </row>
    <row r="269" spans="1:6" x14ac:dyDescent="0.25">
      <c r="A269" s="93" t="s">
        <v>9679</v>
      </c>
      <c r="B269" s="90" t="s">
        <v>5089</v>
      </c>
      <c r="C269" s="90" t="s">
        <v>5090</v>
      </c>
      <c r="D269" s="91" t="s">
        <v>9552</v>
      </c>
      <c r="E269" s="91" t="s">
        <v>10658</v>
      </c>
      <c r="F269" s="92">
        <v>10.45</v>
      </c>
    </row>
    <row r="270" spans="1:6" x14ac:dyDescent="0.25">
      <c r="A270" s="93" t="s">
        <v>9679</v>
      </c>
      <c r="B270" s="90" t="s">
        <v>5091</v>
      </c>
      <c r="C270" s="90" t="s">
        <v>5092</v>
      </c>
      <c r="D270" s="91" t="s">
        <v>9552</v>
      </c>
      <c r="E270" s="91" t="s">
        <v>13773</v>
      </c>
      <c r="F270" s="92">
        <v>20.68</v>
      </c>
    </row>
    <row r="271" spans="1:6" x14ac:dyDescent="0.25">
      <c r="A271" s="93" t="s">
        <v>9679</v>
      </c>
      <c r="B271" s="90" t="s">
        <v>5093</v>
      </c>
      <c r="C271" s="90" t="s">
        <v>5094</v>
      </c>
      <c r="D271" s="91" t="s">
        <v>9550</v>
      </c>
      <c r="E271" s="91" t="s">
        <v>13774</v>
      </c>
      <c r="F271" s="92">
        <v>10.45</v>
      </c>
    </row>
    <row r="272" spans="1:6" x14ac:dyDescent="0.25">
      <c r="A272" s="93" t="s">
        <v>9679</v>
      </c>
      <c r="B272" s="90" t="s">
        <v>5093</v>
      </c>
      <c r="C272" s="90" t="s">
        <v>5094</v>
      </c>
      <c r="D272" s="91" t="s">
        <v>9550</v>
      </c>
      <c r="E272" s="91" t="s">
        <v>10661</v>
      </c>
      <c r="F272" s="92">
        <v>10.45</v>
      </c>
    </row>
    <row r="273" spans="1:6" x14ac:dyDescent="0.25">
      <c r="A273" s="93" t="s">
        <v>9679</v>
      </c>
      <c r="B273" s="90" t="s">
        <v>5095</v>
      </c>
      <c r="C273" s="90" t="s">
        <v>5096</v>
      </c>
      <c r="D273" s="91" t="s">
        <v>9550</v>
      </c>
      <c r="E273" s="91" t="s">
        <v>9992</v>
      </c>
      <c r="F273" s="92">
        <v>320.43</v>
      </c>
    </row>
    <row r="274" spans="1:6" x14ac:dyDescent="0.25">
      <c r="A274" s="93" t="s">
        <v>9679</v>
      </c>
      <c r="B274" s="90" t="s">
        <v>5097</v>
      </c>
      <c r="C274" s="90" t="s">
        <v>5098</v>
      </c>
      <c r="D274" s="91" t="s">
        <v>9552</v>
      </c>
      <c r="E274" s="91" t="s">
        <v>9994</v>
      </c>
      <c r="F274" s="92">
        <v>10.45</v>
      </c>
    </row>
    <row r="275" spans="1:6" x14ac:dyDescent="0.25">
      <c r="A275" s="93" t="s">
        <v>9679</v>
      </c>
      <c r="B275" s="90" t="s">
        <v>5099</v>
      </c>
      <c r="C275" s="90" t="s">
        <v>5100</v>
      </c>
      <c r="D275" s="91" t="s">
        <v>9552</v>
      </c>
      <c r="E275" s="91" t="s">
        <v>9993</v>
      </c>
      <c r="F275" s="92">
        <v>10.45</v>
      </c>
    </row>
    <row r="276" spans="1:6" x14ac:dyDescent="0.25">
      <c r="A276" s="93" t="s">
        <v>9679</v>
      </c>
      <c r="B276" s="90" t="s">
        <v>5101</v>
      </c>
      <c r="C276" s="90" t="s">
        <v>5102</v>
      </c>
      <c r="D276" s="91" t="s">
        <v>9552</v>
      </c>
      <c r="E276" s="91" t="s">
        <v>9997</v>
      </c>
      <c r="F276" s="92">
        <v>102.5</v>
      </c>
    </row>
    <row r="277" spans="1:6" x14ac:dyDescent="0.25">
      <c r="A277" s="93" t="s">
        <v>9679</v>
      </c>
      <c r="B277" s="90" t="s">
        <v>5103</v>
      </c>
      <c r="C277" s="90" t="s">
        <v>5104</v>
      </c>
      <c r="D277" s="91" t="s">
        <v>9552</v>
      </c>
      <c r="E277" s="91" t="s">
        <v>9998</v>
      </c>
      <c r="F277" s="92">
        <v>210.36</v>
      </c>
    </row>
    <row r="278" spans="1:6" x14ac:dyDescent="0.25">
      <c r="A278" s="93" t="s">
        <v>9679</v>
      </c>
      <c r="B278" s="90" t="s">
        <v>5105</v>
      </c>
      <c r="C278" s="90" t="s">
        <v>5106</v>
      </c>
      <c r="D278" s="91" t="s">
        <v>9552</v>
      </c>
      <c r="E278" s="91" t="s">
        <v>9999</v>
      </c>
      <c r="F278" s="92">
        <v>102.5</v>
      </c>
    </row>
    <row r="279" spans="1:6" x14ac:dyDescent="0.25">
      <c r="A279" s="93" t="s">
        <v>9679</v>
      </c>
      <c r="B279" s="90" t="s">
        <v>5107</v>
      </c>
      <c r="C279" s="90" t="s">
        <v>5108</v>
      </c>
      <c r="D279" s="91" t="s">
        <v>9552</v>
      </c>
      <c r="E279" s="91" t="s">
        <v>10000</v>
      </c>
      <c r="F279" s="92">
        <v>162.41999999999999</v>
      </c>
    </row>
    <row r="280" spans="1:6" x14ac:dyDescent="0.25">
      <c r="A280" s="93" t="s">
        <v>9679</v>
      </c>
      <c r="B280" s="90" t="s">
        <v>5109</v>
      </c>
      <c r="C280" s="90" t="s">
        <v>5110</v>
      </c>
      <c r="D280" s="91" t="s">
        <v>9550</v>
      </c>
      <c r="E280" s="91" t="s">
        <v>10001</v>
      </c>
      <c r="F280" s="92">
        <v>100.23</v>
      </c>
    </row>
    <row r="281" spans="1:6" x14ac:dyDescent="0.25">
      <c r="A281" s="93" t="s">
        <v>9679</v>
      </c>
      <c r="B281" s="90" t="s">
        <v>5111</v>
      </c>
      <c r="C281" s="90" t="s">
        <v>5112</v>
      </c>
      <c r="D281" s="91" t="s">
        <v>9550</v>
      </c>
      <c r="E281" s="91" t="s">
        <v>10003</v>
      </c>
      <c r="F281" s="92">
        <v>162.41999999999999</v>
      </c>
    </row>
    <row r="282" spans="1:6" x14ac:dyDescent="0.25">
      <c r="A282" s="93" t="s">
        <v>9679</v>
      </c>
      <c r="B282" s="90" t="s">
        <v>5113</v>
      </c>
      <c r="C282" s="90" t="s">
        <v>5114</v>
      </c>
      <c r="D282" s="91" t="s">
        <v>9552</v>
      </c>
      <c r="E282" s="91" t="s">
        <v>10011</v>
      </c>
      <c r="F282" s="92">
        <v>15.25</v>
      </c>
    </row>
    <row r="283" spans="1:6" x14ac:dyDescent="0.25">
      <c r="A283" s="93" t="s">
        <v>9679</v>
      </c>
      <c r="B283" s="90" t="s">
        <v>5115</v>
      </c>
      <c r="C283" s="90" t="s">
        <v>5116</v>
      </c>
      <c r="D283" s="91" t="s">
        <v>9552</v>
      </c>
      <c r="E283" s="91" t="s">
        <v>10012</v>
      </c>
      <c r="F283" s="92">
        <v>18.41</v>
      </c>
    </row>
    <row r="284" spans="1:6" x14ac:dyDescent="0.25">
      <c r="A284" s="93" t="s">
        <v>9679</v>
      </c>
      <c r="B284" s="90" t="s">
        <v>5117</v>
      </c>
      <c r="C284" s="90" t="s">
        <v>5118</v>
      </c>
      <c r="D284" s="91" t="s">
        <v>9552</v>
      </c>
      <c r="E284" s="91" t="s">
        <v>10013</v>
      </c>
      <c r="F284" s="92">
        <v>31.3</v>
      </c>
    </row>
    <row r="285" spans="1:6" x14ac:dyDescent="0.25">
      <c r="A285" s="93" t="s">
        <v>9679</v>
      </c>
      <c r="B285" s="90" t="s">
        <v>5119</v>
      </c>
      <c r="C285" s="90" t="s">
        <v>5120</v>
      </c>
      <c r="D285" s="91" t="s">
        <v>9552</v>
      </c>
      <c r="E285" s="91" t="s">
        <v>10014</v>
      </c>
      <c r="F285" s="92">
        <v>10.45</v>
      </c>
    </row>
    <row r="286" spans="1:6" x14ac:dyDescent="0.25">
      <c r="A286" s="93" t="s">
        <v>9679</v>
      </c>
      <c r="B286" s="90" t="s">
        <v>5121</v>
      </c>
      <c r="C286" s="90" t="s">
        <v>5122</v>
      </c>
      <c r="D286" s="91" t="s">
        <v>9550</v>
      </c>
      <c r="E286" s="91" t="s">
        <v>10007</v>
      </c>
      <c r="F286" s="92">
        <v>135.63999999999999</v>
      </c>
    </row>
    <row r="287" spans="1:6" x14ac:dyDescent="0.25">
      <c r="A287" s="93" t="s">
        <v>9679</v>
      </c>
      <c r="B287" s="90" t="s">
        <v>5123</v>
      </c>
      <c r="C287" s="90" t="s">
        <v>5124</v>
      </c>
      <c r="D287" s="91" t="s">
        <v>9552</v>
      </c>
      <c r="E287" s="91" t="s">
        <v>10200</v>
      </c>
      <c r="F287" s="92">
        <v>23.02</v>
      </c>
    </row>
    <row r="288" spans="1:6" x14ac:dyDescent="0.25">
      <c r="A288" s="93" t="s">
        <v>9679</v>
      </c>
      <c r="B288" s="90" t="s">
        <v>5125</v>
      </c>
      <c r="C288" s="90" t="s">
        <v>5126</v>
      </c>
      <c r="D288" s="91" t="s">
        <v>9552</v>
      </c>
      <c r="E288" s="91" t="s">
        <v>10201</v>
      </c>
      <c r="F288" s="92">
        <v>17.32</v>
      </c>
    </row>
    <row r="289" spans="1:6" x14ac:dyDescent="0.25">
      <c r="A289" s="93" t="s">
        <v>9679</v>
      </c>
      <c r="B289" s="90" t="s">
        <v>5127</v>
      </c>
      <c r="C289" s="90" t="s">
        <v>5128</v>
      </c>
      <c r="D289" s="91" t="s">
        <v>9552</v>
      </c>
      <c r="E289" s="91" t="s">
        <v>10597</v>
      </c>
      <c r="F289" s="92">
        <v>31.3</v>
      </c>
    </row>
    <row r="290" spans="1:6" x14ac:dyDescent="0.25">
      <c r="A290" s="93" t="s">
        <v>9679</v>
      </c>
      <c r="B290" s="90" t="s">
        <v>5129</v>
      </c>
      <c r="C290" s="90" t="s">
        <v>5130</v>
      </c>
      <c r="D290" s="91" t="s">
        <v>9552</v>
      </c>
      <c r="E290" s="91" t="s">
        <v>10598</v>
      </c>
      <c r="F290" s="92">
        <v>12.19</v>
      </c>
    </row>
    <row r="291" spans="1:6" x14ac:dyDescent="0.25">
      <c r="A291" s="93" t="s">
        <v>9679</v>
      </c>
      <c r="B291" s="90" t="s">
        <v>5131</v>
      </c>
      <c r="C291" s="90" t="s">
        <v>5132</v>
      </c>
      <c r="D291" s="91" t="s">
        <v>9552</v>
      </c>
      <c r="E291" s="91" t="s">
        <v>11592</v>
      </c>
      <c r="F291" s="92">
        <v>10.45</v>
      </c>
    </row>
    <row r="292" spans="1:6" x14ac:dyDescent="0.25">
      <c r="A292" s="93" t="s">
        <v>9679</v>
      </c>
      <c r="B292" s="90" t="s">
        <v>5133</v>
      </c>
      <c r="C292" s="90" t="s">
        <v>5134</v>
      </c>
      <c r="D292" s="91" t="s">
        <v>9552</v>
      </c>
      <c r="E292" s="91" t="s">
        <v>11593</v>
      </c>
      <c r="F292" s="92">
        <v>10.45</v>
      </c>
    </row>
    <row r="293" spans="1:6" x14ac:dyDescent="0.25">
      <c r="A293" s="93" t="s">
        <v>9679</v>
      </c>
      <c r="B293" s="90" t="s">
        <v>5135</v>
      </c>
      <c r="C293" s="90" t="s">
        <v>5136</v>
      </c>
      <c r="D293" s="91" t="s">
        <v>9550</v>
      </c>
      <c r="E293" s="91" t="s">
        <v>10015</v>
      </c>
      <c r="F293" s="92">
        <v>31.3</v>
      </c>
    </row>
    <row r="294" spans="1:6" x14ac:dyDescent="0.25">
      <c r="A294" s="93" t="s">
        <v>9679</v>
      </c>
      <c r="B294" s="90" t="s">
        <v>5137</v>
      </c>
      <c r="C294" s="90" t="s">
        <v>5138</v>
      </c>
      <c r="D294" s="91" t="s">
        <v>9550</v>
      </c>
      <c r="E294" s="91" t="s">
        <v>10016</v>
      </c>
      <c r="F294" s="92">
        <v>31.3</v>
      </c>
    </row>
    <row r="295" spans="1:6" x14ac:dyDescent="0.25">
      <c r="A295" s="93" t="s">
        <v>9679</v>
      </c>
      <c r="B295" s="90" t="s">
        <v>5139</v>
      </c>
      <c r="C295" s="90" t="s">
        <v>5140</v>
      </c>
      <c r="D295" s="91" t="s">
        <v>9550</v>
      </c>
      <c r="E295" s="91" t="s">
        <v>10017</v>
      </c>
      <c r="F295" s="92">
        <v>347.95</v>
      </c>
    </row>
    <row r="296" spans="1:6" x14ac:dyDescent="0.25">
      <c r="A296" s="93" t="s">
        <v>9679</v>
      </c>
      <c r="B296" s="90" t="s">
        <v>5141</v>
      </c>
      <c r="C296" s="90" t="s">
        <v>5142</v>
      </c>
      <c r="D296" s="91" t="s">
        <v>9552</v>
      </c>
      <c r="E296" s="91" t="s">
        <v>10019</v>
      </c>
      <c r="F296" s="92">
        <v>10.45</v>
      </c>
    </row>
    <row r="297" spans="1:6" x14ac:dyDescent="0.25">
      <c r="A297" s="93" t="s">
        <v>9679</v>
      </c>
      <c r="B297" s="90" t="s">
        <v>5143</v>
      </c>
      <c r="C297" s="90" t="s">
        <v>5144</v>
      </c>
      <c r="D297" s="91" t="s">
        <v>9552</v>
      </c>
      <c r="E297" s="91" t="s">
        <v>10020</v>
      </c>
      <c r="F297" s="92">
        <v>17.260000000000002</v>
      </c>
    </row>
    <row r="298" spans="1:6" x14ac:dyDescent="0.25">
      <c r="A298" s="93" t="s">
        <v>9679</v>
      </c>
      <c r="B298" s="90" t="s">
        <v>5145</v>
      </c>
      <c r="C298" s="90" t="s">
        <v>5146</v>
      </c>
      <c r="D298" s="91" t="s">
        <v>9552</v>
      </c>
      <c r="E298" s="91" t="s">
        <v>10021</v>
      </c>
      <c r="F298" s="92">
        <v>162.94</v>
      </c>
    </row>
    <row r="299" spans="1:6" x14ac:dyDescent="0.25">
      <c r="A299" s="93" t="s">
        <v>9679</v>
      </c>
      <c r="B299" s="90" t="s">
        <v>5147</v>
      </c>
      <c r="C299" s="90" t="s">
        <v>5148</v>
      </c>
      <c r="D299" s="91" t="s">
        <v>9550</v>
      </c>
      <c r="E299" s="91" t="s">
        <v>10023</v>
      </c>
      <c r="F299" s="92">
        <v>187.2</v>
      </c>
    </row>
    <row r="300" spans="1:6" x14ac:dyDescent="0.25">
      <c r="A300" s="93" t="s">
        <v>9679</v>
      </c>
      <c r="B300" s="90" t="s">
        <v>5149</v>
      </c>
      <c r="C300" s="90" t="s">
        <v>5150</v>
      </c>
      <c r="D300" s="91" t="s">
        <v>9553</v>
      </c>
      <c r="E300" s="91" t="s">
        <v>10022</v>
      </c>
      <c r="F300" s="92">
        <v>805.99</v>
      </c>
    </row>
    <row r="301" spans="1:6" x14ac:dyDescent="0.25">
      <c r="A301" s="93" t="s">
        <v>9679</v>
      </c>
      <c r="B301" s="90" t="s">
        <v>5151</v>
      </c>
      <c r="C301" s="90" t="s">
        <v>5152</v>
      </c>
      <c r="D301" s="91" t="s">
        <v>9552</v>
      </c>
      <c r="E301" s="91" t="s">
        <v>10028</v>
      </c>
      <c r="F301" s="92">
        <v>10.45</v>
      </c>
    </row>
    <row r="302" spans="1:6" x14ac:dyDescent="0.25">
      <c r="A302" s="93" t="s">
        <v>9679</v>
      </c>
      <c r="B302" s="90" t="s">
        <v>5153</v>
      </c>
      <c r="C302" s="90" t="s">
        <v>5154</v>
      </c>
      <c r="D302" s="91" t="s">
        <v>9552</v>
      </c>
      <c r="E302" s="91" t="s">
        <v>10029</v>
      </c>
      <c r="F302" s="92">
        <v>18.34</v>
      </c>
    </row>
    <row r="303" spans="1:6" x14ac:dyDescent="0.25">
      <c r="A303" s="93" t="s">
        <v>9679</v>
      </c>
      <c r="B303" s="90" t="s">
        <v>5155</v>
      </c>
      <c r="C303" s="90" t="s">
        <v>5156</v>
      </c>
      <c r="D303" s="91" t="s">
        <v>9552</v>
      </c>
      <c r="E303" s="91" t="s">
        <v>10030</v>
      </c>
      <c r="F303" s="92">
        <v>887.74</v>
      </c>
    </row>
    <row r="304" spans="1:6" x14ac:dyDescent="0.25">
      <c r="A304" s="93" t="s">
        <v>9679</v>
      </c>
      <c r="B304" s="90" t="s">
        <v>5157</v>
      </c>
      <c r="C304" s="90" t="s">
        <v>5158</v>
      </c>
      <c r="D304" s="91" t="s">
        <v>9552</v>
      </c>
      <c r="E304" s="91" t="s">
        <v>10026</v>
      </c>
      <c r="F304" s="92">
        <v>10.45</v>
      </c>
    </row>
    <row r="305" spans="1:6" x14ac:dyDescent="0.25">
      <c r="A305" s="93" t="s">
        <v>9679</v>
      </c>
      <c r="B305" s="90" t="s">
        <v>5159</v>
      </c>
      <c r="C305" s="90" t="s">
        <v>5160</v>
      </c>
      <c r="D305" s="91" t="s">
        <v>9550</v>
      </c>
      <c r="E305" s="91" t="s">
        <v>10031</v>
      </c>
      <c r="F305" s="92">
        <v>432.27</v>
      </c>
    </row>
    <row r="306" spans="1:6" x14ac:dyDescent="0.25">
      <c r="A306" s="93" t="s">
        <v>9679</v>
      </c>
      <c r="B306" s="90" t="s">
        <v>5161</v>
      </c>
      <c r="C306" s="90" t="s">
        <v>5162</v>
      </c>
      <c r="D306" s="91" t="s">
        <v>9552</v>
      </c>
      <c r="E306" s="91" t="s">
        <v>10034</v>
      </c>
      <c r="F306" s="92">
        <v>31.3</v>
      </c>
    </row>
    <row r="307" spans="1:6" x14ac:dyDescent="0.25">
      <c r="A307" s="93" t="s">
        <v>9679</v>
      </c>
      <c r="B307" s="90" t="s">
        <v>5163</v>
      </c>
      <c r="C307" s="90" t="s">
        <v>5164</v>
      </c>
      <c r="D307" s="91" t="s">
        <v>9552</v>
      </c>
      <c r="E307" s="91" t="s">
        <v>10035</v>
      </c>
      <c r="F307" s="92">
        <v>31.6</v>
      </c>
    </row>
    <row r="308" spans="1:6" x14ac:dyDescent="0.25">
      <c r="A308" s="93" t="s">
        <v>9679</v>
      </c>
      <c r="B308" s="90" t="s">
        <v>5165</v>
      </c>
      <c r="C308" s="90" t="s">
        <v>5166</v>
      </c>
      <c r="D308" s="91" t="s">
        <v>9552</v>
      </c>
      <c r="E308" s="91" t="s">
        <v>10036</v>
      </c>
      <c r="F308" s="92">
        <v>372.43</v>
      </c>
    </row>
    <row r="309" spans="1:6" x14ac:dyDescent="0.25">
      <c r="A309" s="93" t="s">
        <v>9679</v>
      </c>
      <c r="B309" s="90" t="s">
        <v>5167</v>
      </c>
      <c r="C309" s="90" t="s">
        <v>5168</v>
      </c>
      <c r="D309" s="91" t="s">
        <v>9552</v>
      </c>
      <c r="E309" s="91" t="s">
        <v>10037</v>
      </c>
      <c r="F309" s="92">
        <v>10.45</v>
      </c>
    </row>
    <row r="310" spans="1:6" x14ac:dyDescent="0.25">
      <c r="A310" s="93" t="s">
        <v>9679</v>
      </c>
      <c r="B310" s="90" t="s">
        <v>5169</v>
      </c>
      <c r="C310" s="90" t="s">
        <v>5170</v>
      </c>
      <c r="D310" s="91" t="s">
        <v>9552</v>
      </c>
      <c r="E310" s="91" t="s">
        <v>10039</v>
      </c>
      <c r="F310" s="92">
        <v>10.45</v>
      </c>
    </row>
    <row r="311" spans="1:6" x14ac:dyDescent="0.25">
      <c r="A311" s="93" t="s">
        <v>9679</v>
      </c>
      <c r="B311" s="90" t="s">
        <v>5171</v>
      </c>
      <c r="C311" s="90" t="s">
        <v>5172</v>
      </c>
      <c r="D311" s="91" t="s">
        <v>9552</v>
      </c>
      <c r="E311" s="91" t="s">
        <v>10045</v>
      </c>
      <c r="F311" s="92">
        <v>10.45</v>
      </c>
    </row>
    <row r="312" spans="1:6" x14ac:dyDescent="0.25">
      <c r="A312" s="93" t="s">
        <v>9679</v>
      </c>
      <c r="B312" s="90" t="s">
        <v>5173</v>
      </c>
      <c r="C312" s="90" t="s">
        <v>5174</v>
      </c>
      <c r="D312" s="91" t="s">
        <v>9550</v>
      </c>
      <c r="E312" s="91" t="s">
        <v>10046</v>
      </c>
      <c r="F312" s="92">
        <v>326.67</v>
      </c>
    </row>
    <row r="313" spans="1:6" x14ac:dyDescent="0.25">
      <c r="A313" s="93" t="s">
        <v>9679</v>
      </c>
      <c r="B313" s="90" t="s">
        <v>5175</v>
      </c>
      <c r="C313" s="90" t="s">
        <v>5176</v>
      </c>
      <c r="D313" s="91" t="s">
        <v>9501</v>
      </c>
      <c r="E313" s="91" t="s">
        <v>10047</v>
      </c>
      <c r="F313" s="92">
        <v>302.11</v>
      </c>
    </row>
    <row r="314" spans="1:6" x14ac:dyDescent="0.25">
      <c r="A314" s="93" t="s">
        <v>9679</v>
      </c>
      <c r="B314" s="90" t="s">
        <v>5177</v>
      </c>
      <c r="C314" s="90" t="s">
        <v>5178</v>
      </c>
      <c r="D314" s="91" t="s">
        <v>9501</v>
      </c>
      <c r="E314" s="91" t="s">
        <v>10052</v>
      </c>
      <c r="F314" s="92">
        <v>232.62</v>
      </c>
    </row>
    <row r="315" spans="1:6" x14ac:dyDescent="0.25">
      <c r="A315" s="93" t="s">
        <v>9679</v>
      </c>
      <c r="B315" s="90" t="s">
        <v>5177</v>
      </c>
      <c r="C315" s="90" t="s">
        <v>5178</v>
      </c>
      <c r="D315" s="91" t="s">
        <v>9501</v>
      </c>
      <c r="E315" s="91" t="s">
        <v>13775</v>
      </c>
      <c r="F315" s="92">
        <v>232.62</v>
      </c>
    </row>
    <row r="316" spans="1:6" x14ac:dyDescent="0.25">
      <c r="A316" s="93" t="s">
        <v>9679</v>
      </c>
      <c r="B316" s="90" t="s">
        <v>5179</v>
      </c>
      <c r="C316" s="90" t="s">
        <v>5180</v>
      </c>
      <c r="D316" s="91" t="s">
        <v>9501</v>
      </c>
      <c r="E316" s="91" t="s">
        <v>10053</v>
      </c>
      <c r="F316" s="92">
        <v>437.23</v>
      </c>
    </row>
    <row r="317" spans="1:6" x14ac:dyDescent="0.25">
      <c r="A317" s="93" t="s">
        <v>9679</v>
      </c>
      <c r="B317" s="90" t="s">
        <v>5181</v>
      </c>
      <c r="C317" s="90" t="s">
        <v>5182</v>
      </c>
      <c r="D317" s="91" t="s">
        <v>9552</v>
      </c>
      <c r="E317" s="91" t="s">
        <v>10054</v>
      </c>
      <c r="F317" s="92">
        <v>413.54</v>
      </c>
    </row>
    <row r="318" spans="1:6" x14ac:dyDescent="0.25">
      <c r="A318" s="93" t="s">
        <v>9679</v>
      </c>
      <c r="B318" s="90" t="s">
        <v>5183</v>
      </c>
      <c r="C318" s="90" t="s">
        <v>5184</v>
      </c>
      <c r="D318" s="91" t="s">
        <v>9501</v>
      </c>
      <c r="E318" s="91" t="s">
        <v>10056</v>
      </c>
      <c r="F318" s="92">
        <v>526.07000000000005</v>
      </c>
    </row>
    <row r="319" spans="1:6" x14ac:dyDescent="0.25">
      <c r="A319" s="93" t="s">
        <v>9679</v>
      </c>
      <c r="B319" s="90" t="s">
        <v>5185</v>
      </c>
      <c r="C319" s="90" t="s">
        <v>5186</v>
      </c>
      <c r="D319" s="91" t="s">
        <v>9501</v>
      </c>
      <c r="E319" s="91" t="s">
        <v>10055</v>
      </c>
      <c r="F319" s="92">
        <v>318.11</v>
      </c>
    </row>
    <row r="320" spans="1:6" x14ac:dyDescent="0.25">
      <c r="A320" s="93" t="s">
        <v>9679</v>
      </c>
      <c r="B320" s="90" t="s">
        <v>5187</v>
      </c>
      <c r="C320" s="90" t="s">
        <v>5188</v>
      </c>
      <c r="D320" s="91" t="s">
        <v>9550</v>
      </c>
      <c r="E320" s="91" t="s">
        <v>10057</v>
      </c>
      <c r="F320" s="92">
        <v>468.27</v>
      </c>
    </row>
    <row r="321" spans="1:6" x14ac:dyDescent="0.25">
      <c r="A321" s="93" t="s">
        <v>9679</v>
      </c>
      <c r="B321" s="90" t="s">
        <v>5189</v>
      </c>
      <c r="C321" s="90" t="s">
        <v>5190</v>
      </c>
      <c r="D321" s="91" t="s">
        <v>9552</v>
      </c>
      <c r="E321" s="91" t="s">
        <v>10058</v>
      </c>
      <c r="F321" s="92">
        <v>260.25</v>
      </c>
    </row>
    <row r="322" spans="1:6" x14ac:dyDescent="0.25">
      <c r="A322" s="93" t="s">
        <v>9679</v>
      </c>
      <c r="B322" s="90" t="s">
        <v>5191</v>
      </c>
      <c r="C322" s="90" t="s">
        <v>5192</v>
      </c>
      <c r="D322" s="91" t="s">
        <v>9552</v>
      </c>
      <c r="E322" s="91" t="s">
        <v>10059</v>
      </c>
      <c r="F322" s="92">
        <v>60.76</v>
      </c>
    </row>
    <row r="323" spans="1:6" x14ac:dyDescent="0.25">
      <c r="A323" s="93" t="s">
        <v>9679</v>
      </c>
      <c r="B323" s="90" t="s">
        <v>5193</v>
      </c>
      <c r="C323" s="90" t="s">
        <v>5194</v>
      </c>
      <c r="D323" s="91" t="s">
        <v>9552</v>
      </c>
      <c r="E323" s="91" t="s">
        <v>10060</v>
      </c>
      <c r="F323" s="92">
        <v>60.76</v>
      </c>
    </row>
    <row r="324" spans="1:6" x14ac:dyDescent="0.25">
      <c r="A324" s="93" t="s">
        <v>9679</v>
      </c>
      <c r="B324" s="90" t="s">
        <v>5195</v>
      </c>
      <c r="C324" s="90" t="s">
        <v>5196</v>
      </c>
      <c r="D324" s="91" t="s">
        <v>9552</v>
      </c>
      <c r="E324" s="91" t="s">
        <v>10670</v>
      </c>
      <c r="F324" s="92">
        <v>10.45</v>
      </c>
    </row>
    <row r="325" spans="1:6" x14ac:dyDescent="0.25">
      <c r="A325" s="93" t="s">
        <v>9679</v>
      </c>
      <c r="B325" s="90" t="s">
        <v>5197</v>
      </c>
      <c r="C325" s="90" t="s">
        <v>5198</v>
      </c>
      <c r="D325" s="91" t="s">
        <v>9552</v>
      </c>
      <c r="E325" s="91" t="s">
        <v>10671</v>
      </c>
      <c r="F325" s="92">
        <v>10.45</v>
      </c>
    </row>
    <row r="326" spans="1:6" x14ac:dyDescent="0.25">
      <c r="A326" s="93" t="s">
        <v>9679</v>
      </c>
      <c r="B326" s="90" t="s">
        <v>5199</v>
      </c>
      <c r="C326" s="90" t="s">
        <v>5200</v>
      </c>
      <c r="D326" s="91" t="s">
        <v>9552</v>
      </c>
      <c r="E326" s="91" t="s">
        <v>10672</v>
      </c>
      <c r="F326" s="92">
        <v>10.45</v>
      </c>
    </row>
    <row r="327" spans="1:6" x14ac:dyDescent="0.25">
      <c r="A327" s="93" t="s">
        <v>9679</v>
      </c>
      <c r="B327" s="90" t="s">
        <v>5201</v>
      </c>
      <c r="C327" s="90" t="s">
        <v>5202</v>
      </c>
      <c r="D327" s="91" t="s">
        <v>9552</v>
      </c>
      <c r="E327" s="91" t="s">
        <v>10061</v>
      </c>
      <c r="F327" s="92">
        <v>10.45</v>
      </c>
    </row>
    <row r="328" spans="1:6" x14ac:dyDescent="0.25">
      <c r="A328" s="93" t="s">
        <v>9679</v>
      </c>
      <c r="B328" s="90" t="s">
        <v>5203</v>
      </c>
      <c r="C328" s="90" t="s">
        <v>5204</v>
      </c>
      <c r="D328" s="91" t="s">
        <v>9550</v>
      </c>
      <c r="E328" s="91" t="s">
        <v>10062</v>
      </c>
      <c r="F328" s="92">
        <v>185.88</v>
      </c>
    </row>
    <row r="329" spans="1:6" x14ac:dyDescent="0.25">
      <c r="A329" s="93" t="s">
        <v>9679</v>
      </c>
      <c r="B329" s="90" t="s">
        <v>5205</v>
      </c>
      <c r="C329" s="90" t="s">
        <v>5206</v>
      </c>
      <c r="D329" s="91" t="s">
        <v>9552</v>
      </c>
      <c r="E329" s="91" t="s">
        <v>10063</v>
      </c>
      <c r="F329" s="92">
        <v>10.45</v>
      </c>
    </row>
    <row r="330" spans="1:6" x14ac:dyDescent="0.25">
      <c r="A330" s="93" t="s">
        <v>9679</v>
      </c>
      <c r="B330" s="90" t="s">
        <v>5207</v>
      </c>
      <c r="C330" s="90" t="s">
        <v>5208</v>
      </c>
      <c r="D330" s="91" t="s">
        <v>9550</v>
      </c>
      <c r="E330" s="91" t="s">
        <v>10064</v>
      </c>
      <c r="F330" s="92">
        <v>287.57</v>
      </c>
    </row>
    <row r="331" spans="1:6" x14ac:dyDescent="0.25">
      <c r="A331" s="93" t="s">
        <v>9679</v>
      </c>
      <c r="B331" s="90" t="s">
        <v>5209</v>
      </c>
      <c r="C331" s="90" t="s">
        <v>5210</v>
      </c>
      <c r="D331" s="91" t="s">
        <v>9550</v>
      </c>
      <c r="E331" s="91" t="s">
        <v>10065</v>
      </c>
      <c r="F331" s="92">
        <v>398.51</v>
      </c>
    </row>
    <row r="332" spans="1:6" x14ac:dyDescent="0.25">
      <c r="A332" s="93" t="s">
        <v>9679</v>
      </c>
      <c r="B332" s="90" t="s">
        <v>5211</v>
      </c>
      <c r="C332" s="90" t="s">
        <v>5212</v>
      </c>
      <c r="D332" s="91" t="s">
        <v>9552</v>
      </c>
      <c r="E332" s="91" t="s">
        <v>10067</v>
      </c>
      <c r="F332" s="92">
        <v>165.77</v>
      </c>
    </row>
    <row r="333" spans="1:6" x14ac:dyDescent="0.25">
      <c r="A333" s="93" t="s">
        <v>9679</v>
      </c>
      <c r="B333" s="90" t="s">
        <v>5213</v>
      </c>
      <c r="C333" s="90" t="s">
        <v>5214</v>
      </c>
      <c r="D333" s="91" t="s">
        <v>9552</v>
      </c>
      <c r="E333" s="91" t="s">
        <v>10068</v>
      </c>
      <c r="F333" s="92">
        <v>76.77</v>
      </c>
    </row>
    <row r="334" spans="1:6" x14ac:dyDescent="0.25">
      <c r="A334" s="93" t="s">
        <v>9679</v>
      </c>
      <c r="B334" s="90" t="s">
        <v>5215</v>
      </c>
      <c r="C334" s="90" t="s">
        <v>5216</v>
      </c>
      <c r="D334" s="91" t="s">
        <v>9552</v>
      </c>
      <c r="E334" s="91" t="s">
        <v>10069</v>
      </c>
      <c r="F334" s="92">
        <v>10.45</v>
      </c>
    </row>
    <row r="335" spans="1:6" x14ac:dyDescent="0.25">
      <c r="A335" s="93" t="s">
        <v>9679</v>
      </c>
      <c r="B335" s="90" t="s">
        <v>5217</v>
      </c>
      <c r="C335" s="90" t="s">
        <v>5218</v>
      </c>
      <c r="D335" s="91" t="s">
        <v>9552</v>
      </c>
      <c r="E335" s="91" t="s">
        <v>10070</v>
      </c>
      <c r="F335" s="92">
        <v>36.090000000000003</v>
      </c>
    </row>
    <row r="336" spans="1:6" x14ac:dyDescent="0.25">
      <c r="A336" s="93" t="s">
        <v>9679</v>
      </c>
      <c r="B336" s="90" t="s">
        <v>5219</v>
      </c>
      <c r="C336" s="90" t="s">
        <v>5220</v>
      </c>
      <c r="D336" s="91" t="s">
        <v>9552</v>
      </c>
      <c r="E336" s="91" t="s">
        <v>10072</v>
      </c>
      <c r="F336" s="92">
        <v>96.61</v>
      </c>
    </row>
    <row r="337" spans="1:6" x14ac:dyDescent="0.25">
      <c r="A337" s="93" t="s">
        <v>9679</v>
      </c>
      <c r="B337" s="90" t="s">
        <v>5221</v>
      </c>
      <c r="C337" s="90" t="s">
        <v>5222</v>
      </c>
      <c r="D337" s="91" t="s">
        <v>9552</v>
      </c>
      <c r="E337" s="91" t="s">
        <v>10073</v>
      </c>
      <c r="F337" s="92">
        <v>20.68</v>
      </c>
    </row>
    <row r="338" spans="1:6" x14ac:dyDescent="0.25">
      <c r="A338" s="93" t="s">
        <v>9679</v>
      </c>
      <c r="B338" s="90" t="s">
        <v>5223</v>
      </c>
      <c r="C338" s="90" t="s">
        <v>5224</v>
      </c>
      <c r="D338" s="91" t="s">
        <v>9552</v>
      </c>
      <c r="E338" s="91" t="s">
        <v>10071</v>
      </c>
      <c r="F338" s="92">
        <v>11.68</v>
      </c>
    </row>
    <row r="339" spans="1:6" x14ac:dyDescent="0.25">
      <c r="A339" s="93" t="s">
        <v>9679</v>
      </c>
      <c r="B339" s="90" t="s">
        <v>5225</v>
      </c>
      <c r="C339" s="90" t="s">
        <v>5226</v>
      </c>
      <c r="D339" s="91" t="s">
        <v>9552</v>
      </c>
      <c r="E339" s="91" t="s">
        <v>10787</v>
      </c>
      <c r="F339" s="92">
        <v>263.02</v>
      </c>
    </row>
    <row r="340" spans="1:6" x14ac:dyDescent="0.25">
      <c r="A340" s="93" t="s">
        <v>9679</v>
      </c>
      <c r="B340" s="90" t="s">
        <v>5227</v>
      </c>
      <c r="C340" s="90" t="s">
        <v>5228</v>
      </c>
      <c r="D340" s="91" t="s">
        <v>9552</v>
      </c>
      <c r="E340" s="91" t="s">
        <v>10788</v>
      </c>
      <c r="F340" s="92">
        <v>320.43</v>
      </c>
    </row>
    <row r="341" spans="1:6" x14ac:dyDescent="0.25">
      <c r="A341" s="93" t="s">
        <v>9679</v>
      </c>
      <c r="B341" s="90" t="s">
        <v>5229</v>
      </c>
      <c r="C341" s="90" t="s">
        <v>5230</v>
      </c>
      <c r="D341" s="91" t="s">
        <v>9552</v>
      </c>
      <c r="E341" s="91" t="s">
        <v>10074</v>
      </c>
      <c r="F341" s="92">
        <v>129.61000000000001</v>
      </c>
    </row>
    <row r="342" spans="1:6" x14ac:dyDescent="0.25">
      <c r="A342" s="93" t="s">
        <v>9679</v>
      </c>
      <c r="B342" s="90" t="s">
        <v>5231</v>
      </c>
      <c r="C342" s="90" t="s">
        <v>5232</v>
      </c>
      <c r="D342" s="91" t="s">
        <v>9552</v>
      </c>
      <c r="E342" s="91" t="s">
        <v>10075</v>
      </c>
      <c r="F342" s="92">
        <v>17.010000000000002</v>
      </c>
    </row>
    <row r="343" spans="1:6" x14ac:dyDescent="0.25">
      <c r="A343" s="93" t="s">
        <v>9679</v>
      </c>
      <c r="B343" s="90" t="s">
        <v>5233</v>
      </c>
      <c r="C343" s="90" t="s">
        <v>5234</v>
      </c>
      <c r="D343" s="91" t="s">
        <v>9552</v>
      </c>
      <c r="E343" s="91" t="s">
        <v>13776</v>
      </c>
      <c r="F343" s="92">
        <v>18.7</v>
      </c>
    </row>
    <row r="344" spans="1:6" x14ac:dyDescent="0.25">
      <c r="A344" s="93" t="s">
        <v>9679</v>
      </c>
      <c r="B344" s="90" t="s">
        <v>5233</v>
      </c>
      <c r="C344" s="90" t="s">
        <v>5234</v>
      </c>
      <c r="D344" s="91" t="s">
        <v>9552</v>
      </c>
      <c r="E344" s="91" t="s">
        <v>10076</v>
      </c>
      <c r="F344" s="92">
        <v>18.7</v>
      </c>
    </row>
    <row r="345" spans="1:6" x14ac:dyDescent="0.25">
      <c r="A345" s="93" t="s">
        <v>9679</v>
      </c>
      <c r="B345" s="90" t="s">
        <v>5235</v>
      </c>
      <c r="C345" s="90" t="s">
        <v>5236</v>
      </c>
      <c r="D345" s="91" t="s">
        <v>9550</v>
      </c>
      <c r="E345" s="91" t="s">
        <v>10077</v>
      </c>
      <c r="F345" s="92">
        <v>71.59</v>
      </c>
    </row>
    <row r="346" spans="1:6" x14ac:dyDescent="0.25">
      <c r="A346" s="93" t="s">
        <v>9679</v>
      </c>
      <c r="B346" s="90" t="s">
        <v>5237</v>
      </c>
      <c r="C346" s="90" t="s">
        <v>5238</v>
      </c>
      <c r="D346" s="91" t="s">
        <v>9550</v>
      </c>
      <c r="E346" s="91" t="s">
        <v>10078</v>
      </c>
      <c r="F346" s="92">
        <v>1292.43</v>
      </c>
    </row>
    <row r="347" spans="1:6" x14ac:dyDescent="0.25">
      <c r="A347" s="93" t="s">
        <v>9679</v>
      </c>
      <c r="B347" s="90" t="s">
        <v>5239</v>
      </c>
      <c r="C347" s="90" t="s">
        <v>5240</v>
      </c>
      <c r="D347" s="91" t="s">
        <v>9552</v>
      </c>
      <c r="E347" s="91" t="s">
        <v>10079</v>
      </c>
      <c r="F347" s="92">
        <v>81</v>
      </c>
    </row>
    <row r="348" spans="1:6" x14ac:dyDescent="0.25">
      <c r="A348" s="93" t="s">
        <v>9679</v>
      </c>
      <c r="B348" s="90" t="s">
        <v>5241</v>
      </c>
      <c r="C348" s="90" t="s">
        <v>5242</v>
      </c>
      <c r="D348" s="91" t="s">
        <v>9552</v>
      </c>
      <c r="E348" s="91" t="s">
        <v>10080</v>
      </c>
      <c r="F348" s="92">
        <v>50.5</v>
      </c>
    </row>
    <row r="349" spans="1:6" x14ac:dyDescent="0.25">
      <c r="A349" s="93" t="s">
        <v>9679</v>
      </c>
      <c r="B349" s="90" t="s">
        <v>5243</v>
      </c>
      <c r="C349" s="90" t="s">
        <v>5244</v>
      </c>
      <c r="D349" s="91" t="s">
        <v>9552</v>
      </c>
      <c r="E349" s="91" t="s">
        <v>10082</v>
      </c>
      <c r="F349" s="92">
        <v>32.85</v>
      </c>
    </row>
    <row r="350" spans="1:6" x14ac:dyDescent="0.25">
      <c r="A350" s="93" t="s">
        <v>9679</v>
      </c>
      <c r="B350" s="90" t="s">
        <v>5245</v>
      </c>
      <c r="C350" s="90" t="s">
        <v>5246</v>
      </c>
      <c r="D350" s="91" t="s">
        <v>9550</v>
      </c>
      <c r="E350" s="91" t="s">
        <v>10081</v>
      </c>
      <c r="F350" s="92">
        <v>31.3</v>
      </c>
    </row>
    <row r="351" spans="1:6" x14ac:dyDescent="0.25">
      <c r="A351" s="93" t="s">
        <v>9679</v>
      </c>
      <c r="B351" s="90" t="s">
        <v>5247</v>
      </c>
      <c r="C351" s="90" t="s">
        <v>5248</v>
      </c>
      <c r="D351" s="91" t="s">
        <v>9552</v>
      </c>
      <c r="E351" s="91" t="s">
        <v>10085</v>
      </c>
      <c r="F351" s="92">
        <v>891.12</v>
      </c>
    </row>
    <row r="352" spans="1:6" x14ac:dyDescent="0.25">
      <c r="A352" s="93" t="s">
        <v>9679</v>
      </c>
      <c r="B352" s="90" t="s">
        <v>5249</v>
      </c>
      <c r="C352" s="90" t="s">
        <v>5250</v>
      </c>
      <c r="D352" s="91" t="s">
        <v>9550</v>
      </c>
      <c r="E352" s="91" t="s">
        <v>10086</v>
      </c>
      <c r="F352" s="92">
        <v>435.52</v>
      </c>
    </row>
    <row r="353" spans="1:6" x14ac:dyDescent="0.25">
      <c r="A353" s="93" t="s">
        <v>9679</v>
      </c>
      <c r="B353" s="90" t="s">
        <v>5251</v>
      </c>
      <c r="C353" s="90" t="s">
        <v>5252</v>
      </c>
      <c r="D353" s="91" t="s">
        <v>9552</v>
      </c>
      <c r="E353" s="91" t="s">
        <v>13777</v>
      </c>
      <c r="F353" s="92">
        <v>58.15</v>
      </c>
    </row>
    <row r="354" spans="1:6" x14ac:dyDescent="0.25">
      <c r="A354" s="93" t="s">
        <v>9679</v>
      </c>
      <c r="B354" s="90" t="s">
        <v>5253</v>
      </c>
      <c r="C354" s="90" t="s">
        <v>5254</v>
      </c>
      <c r="D354" s="91" t="s">
        <v>9552</v>
      </c>
      <c r="E354" s="91" t="s">
        <v>10089</v>
      </c>
      <c r="F354" s="92">
        <v>31.3</v>
      </c>
    </row>
    <row r="355" spans="1:6" x14ac:dyDescent="0.25">
      <c r="A355" s="93" t="s">
        <v>9679</v>
      </c>
      <c r="B355" s="90" t="s">
        <v>5255</v>
      </c>
      <c r="C355" s="90" t="s">
        <v>5256</v>
      </c>
      <c r="D355" s="91" t="s">
        <v>9552</v>
      </c>
      <c r="E355" s="91" t="s">
        <v>10094</v>
      </c>
      <c r="F355" s="92">
        <v>436.95</v>
      </c>
    </row>
    <row r="356" spans="1:6" x14ac:dyDescent="0.25">
      <c r="A356" s="93" t="s">
        <v>9679</v>
      </c>
      <c r="B356" s="90" t="s">
        <v>5257</v>
      </c>
      <c r="C356" s="90" t="s">
        <v>5258</v>
      </c>
      <c r="D356" s="91" t="s">
        <v>9550</v>
      </c>
      <c r="E356" s="91" t="s">
        <v>10095</v>
      </c>
      <c r="F356" s="92">
        <v>597.61</v>
      </c>
    </row>
    <row r="357" spans="1:6" x14ac:dyDescent="0.25">
      <c r="A357" s="93" t="s">
        <v>9679</v>
      </c>
      <c r="B357" s="90" t="s">
        <v>5259</v>
      </c>
      <c r="C357" s="90" t="s">
        <v>5260</v>
      </c>
      <c r="D357" s="91" t="s">
        <v>9552</v>
      </c>
      <c r="E357" s="91" t="s">
        <v>10098</v>
      </c>
      <c r="F357" s="92">
        <v>31.3</v>
      </c>
    </row>
    <row r="358" spans="1:6" x14ac:dyDescent="0.25">
      <c r="A358" s="93" t="s">
        <v>9679</v>
      </c>
      <c r="B358" s="90" t="s">
        <v>5261</v>
      </c>
      <c r="C358" s="90" t="s">
        <v>5262</v>
      </c>
      <c r="D358" s="91" t="s">
        <v>9550</v>
      </c>
      <c r="E358" s="91" t="s">
        <v>10099</v>
      </c>
      <c r="F358" s="92">
        <v>164.13</v>
      </c>
    </row>
    <row r="359" spans="1:6" x14ac:dyDescent="0.25">
      <c r="A359" s="93" t="s">
        <v>9679</v>
      </c>
      <c r="B359" s="90" t="s">
        <v>5263</v>
      </c>
      <c r="C359" s="90" t="s">
        <v>5264</v>
      </c>
      <c r="D359" s="91" t="s">
        <v>9550</v>
      </c>
      <c r="E359" s="91" t="s">
        <v>13778</v>
      </c>
      <c r="F359" s="92">
        <v>263.33999999999997</v>
      </c>
    </row>
    <row r="360" spans="1:6" x14ac:dyDescent="0.25">
      <c r="A360" s="93" t="s">
        <v>9679</v>
      </c>
      <c r="B360" s="90" t="s">
        <v>5263</v>
      </c>
      <c r="C360" s="90" t="s">
        <v>5264</v>
      </c>
      <c r="D360" s="91" t="s">
        <v>9550</v>
      </c>
      <c r="E360" s="91" t="s">
        <v>10105</v>
      </c>
      <c r="F360" s="92">
        <v>263.33999999999997</v>
      </c>
    </row>
    <row r="361" spans="1:6" x14ac:dyDescent="0.25">
      <c r="A361" s="93" t="s">
        <v>9679</v>
      </c>
      <c r="B361" s="90" t="s">
        <v>5265</v>
      </c>
      <c r="C361" s="90" t="s">
        <v>5266</v>
      </c>
      <c r="D361" s="91" t="s">
        <v>9552</v>
      </c>
      <c r="E361" s="91" t="s">
        <v>10102</v>
      </c>
      <c r="F361" s="92">
        <v>10.45</v>
      </c>
    </row>
    <row r="362" spans="1:6" x14ac:dyDescent="0.25">
      <c r="A362" s="93" t="s">
        <v>9679</v>
      </c>
      <c r="B362" s="90" t="s">
        <v>5267</v>
      </c>
      <c r="C362" s="90" t="s">
        <v>5268</v>
      </c>
      <c r="D362" s="91" t="s">
        <v>9552</v>
      </c>
      <c r="E362" s="91" t="s">
        <v>10101</v>
      </c>
      <c r="F362" s="92">
        <v>10.45</v>
      </c>
    </row>
    <row r="363" spans="1:6" x14ac:dyDescent="0.25">
      <c r="A363" s="93" t="s">
        <v>9679</v>
      </c>
      <c r="B363" s="90" t="s">
        <v>5269</v>
      </c>
      <c r="C363" s="90" t="s">
        <v>5270</v>
      </c>
      <c r="D363" s="91" t="s">
        <v>9552</v>
      </c>
      <c r="E363" s="91" t="s">
        <v>10104</v>
      </c>
      <c r="F363" s="92">
        <v>10.45</v>
      </c>
    </row>
    <row r="364" spans="1:6" x14ac:dyDescent="0.25">
      <c r="A364" s="93" t="s">
        <v>9679</v>
      </c>
      <c r="B364" s="90" t="s">
        <v>5271</v>
      </c>
      <c r="C364" s="90" t="s">
        <v>5272</v>
      </c>
      <c r="D364" s="91" t="s">
        <v>9552</v>
      </c>
      <c r="E364" s="91" t="s">
        <v>10106</v>
      </c>
      <c r="F364" s="92">
        <v>10.45</v>
      </c>
    </row>
    <row r="365" spans="1:6" x14ac:dyDescent="0.25">
      <c r="A365" s="93" t="s">
        <v>9679</v>
      </c>
      <c r="B365" s="90" t="s">
        <v>5273</v>
      </c>
      <c r="C365" s="90" t="s">
        <v>5274</v>
      </c>
      <c r="D365" s="91" t="s">
        <v>9550</v>
      </c>
      <c r="E365" s="91" t="s">
        <v>10107</v>
      </c>
      <c r="F365" s="92">
        <v>186.42</v>
      </c>
    </row>
    <row r="366" spans="1:6" x14ac:dyDescent="0.25">
      <c r="A366" s="93" t="s">
        <v>9679</v>
      </c>
      <c r="B366" s="90" t="s">
        <v>5275</v>
      </c>
      <c r="C366" s="90" t="s">
        <v>5276</v>
      </c>
      <c r="D366" s="91" t="s">
        <v>9550</v>
      </c>
      <c r="E366" s="91" t="s">
        <v>10108</v>
      </c>
      <c r="F366" s="92">
        <v>217.31</v>
      </c>
    </row>
    <row r="367" spans="1:6" x14ac:dyDescent="0.25">
      <c r="A367" s="93" t="s">
        <v>9679</v>
      </c>
      <c r="B367" s="90" t="s">
        <v>5277</v>
      </c>
      <c r="C367" s="90" t="s">
        <v>5278</v>
      </c>
      <c r="D367" s="91" t="s">
        <v>9552</v>
      </c>
      <c r="E367" s="91" t="s">
        <v>10109</v>
      </c>
      <c r="F367" s="92">
        <v>10.45</v>
      </c>
    </row>
    <row r="368" spans="1:6" x14ac:dyDescent="0.25">
      <c r="A368" s="93" t="s">
        <v>9679</v>
      </c>
      <c r="B368" s="90" t="s">
        <v>5279</v>
      </c>
      <c r="C368" s="90" t="s">
        <v>5280</v>
      </c>
      <c r="D368" s="91" t="s">
        <v>9550</v>
      </c>
      <c r="E368" s="91" t="s">
        <v>10122</v>
      </c>
      <c r="F368" s="92">
        <v>318.66000000000003</v>
      </c>
    </row>
    <row r="369" spans="1:6" x14ac:dyDescent="0.25">
      <c r="A369" s="93" t="s">
        <v>9679</v>
      </c>
      <c r="B369" s="90" t="s">
        <v>5281</v>
      </c>
      <c r="C369" s="90" t="s">
        <v>5282</v>
      </c>
      <c r="D369" s="91" t="s">
        <v>9548</v>
      </c>
      <c r="E369" s="91" t="s">
        <v>13779</v>
      </c>
      <c r="F369" s="92">
        <v>81.459999999999994</v>
      </c>
    </row>
    <row r="370" spans="1:6" x14ac:dyDescent="0.25">
      <c r="A370" s="93" t="s">
        <v>9679</v>
      </c>
      <c r="B370" s="90" t="s">
        <v>5283</v>
      </c>
      <c r="C370" s="90" t="s">
        <v>5284</v>
      </c>
      <c r="D370" s="91" t="s">
        <v>9548</v>
      </c>
      <c r="E370" s="91" t="s">
        <v>10133</v>
      </c>
      <c r="F370" s="92">
        <v>81.459999999999994</v>
      </c>
    </row>
    <row r="371" spans="1:6" x14ac:dyDescent="0.25">
      <c r="A371" s="93" t="s">
        <v>9679</v>
      </c>
      <c r="B371" s="90" t="s">
        <v>5285</v>
      </c>
      <c r="C371" s="90" t="s">
        <v>5286</v>
      </c>
      <c r="D371" s="91" t="s">
        <v>9548</v>
      </c>
      <c r="E371" s="91" t="s">
        <v>10134</v>
      </c>
      <c r="F371" s="92">
        <v>81.459999999999994</v>
      </c>
    </row>
    <row r="372" spans="1:6" x14ac:dyDescent="0.25">
      <c r="A372" s="93" t="s">
        <v>9679</v>
      </c>
      <c r="B372" s="90" t="s">
        <v>5287</v>
      </c>
      <c r="C372" s="90" t="s">
        <v>5288</v>
      </c>
      <c r="D372" s="91" t="s">
        <v>9548</v>
      </c>
      <c r="E372" s="91" t="s">
        <v>10135</v>
      </c>
      <c r="F372" s="92">
        <v>81.459999999999994</v>
      </c>
    </row>
    <row r="373" spans="1:6" x14ac:dyDescent="0.25">
      <c r="A373" s="93" t="s">
        <v>9679</v>
      </c>
      <c r="B373" s="90" t="s">
        <v>5289</v>
      </c>
      <c r="C373" s="90" t="s">
        <v>5290</v>
      </c>
      <c r="D373" s="91" t="s">
        <v>9550</v>
      </c>
      <c r="E373" s="91" t="s">
        <v>13780</v>
      </c>
      <c r="F373" s="92">
        <v>374.06</v>
      </c>
    </row>
    <row r="374" spans="1:6" x14ac:dyDescent="0.25">
      <c r="A374" s="93" t="s">
        <v>9679</v>
      </c>
      <c r="B374" s="90" t="s">
        <v>5289</v>
      </c>
      <c r="C374" s="90" t="s">
        <v>5290</v>
      </c>
      <c r="D374" s="91" t="s">
        <v>9550</v>
      </c>
      <c r="E374" s="91" t="s">
        <v>10126</v>
      </c>
      <c r="F374" s="92">
        <v>374.06</v>
      </c>
    </row>
    <row r="375" spans="1:6" x14ac:dyDescent="0.25">
      <c r="A375" s="93" t="s">
        <v>9679</v>
      </c>
      <c r="B375" s="90" t="s">
        <v>5291</v>
      </c>
      <c r="C375" s="90" t="s">
        <v>5292</v>
      </c>
      <c r="D375" s="91" t="s">
        <v>9552</v>
      </c>
      <c r="E375" s="91" t="s">
        <v>10149</v>
      </c>
      <c r="F375" s="92">
        <v>64.900000000000006</v>
      </c>
    </row>
    <row r="376" spans="1:6" x14ac:dyDescent="0.25">
      <c r="A376" s="93" t="s">
        <v>9679</v>
      </c>
      <c r="B376" s="90" t="s">
        <v>5293</v>
      </c>
      <c r="C376" s="90" t="s">
        <v>5294</v>
      </c>
      <c r="D376" s="91" t="s">
        <v>9550</v>
      </c>
      <c r="E376" s="91" t="s">
        <v>13781</v>
      </c>
      <c r="F376" s="92">
        <v>848.12</v>
      </c>
    </row>
    <row r="377" spans="1:6" x14ac:dyDescent="0.25">
      <c r="A377" s="93" t="s">
        <v>9679</v>
      </c>
      <c r="B377" s="90" t="s">
        <v>5293</v>
      </c>
      <c r="C377" s="90" t="s">
        <v>5294</v>
      </c>
      <c r="D377" s="91" t="s">
        <v>9550</v>
      </c>
      <c r="E377" s="91" t="s">
        <v>10156</v>
      </c>
      <c r="F377" s="92">
        <v>848.12</v>
      </c>
    </row>
    <row r="378" spans="1:6" x14ac:dyDescent="0.25">
      <c r="A378" s="93" t="s">
        <v>9679</v>
      </c>
      <c r="B378" s="90" t="s">
        <v>5295</v>
      </c>
      <c r="C378" s="90" t="s">
        <v>5296</v>
      </c>
      <c r="D378" s="91" t="s">
        <v>9552</v>
      </c>
      <c r="E378" s="91" t="s">
        <v>10157</v>
      </c>
      <c r="F378" s="92">
        <v>16.7</v>
      </c>
    </row>
    <row r="379" spans="1:6" x14ac:dyDescent="0.25">
      <c r="A379" s="93" t="s">
        <v>9679</v>
      </c>
      <c r="B379" s="90" t="s">
        <v>5297</v>
      </c>
      <c r="C379" s="90" t="s">
        <v>5298</v>
      </c>
      <c r="D379" s="91" t="s">
        <v>9552</v>
      </c>
      <c r="E379" s="91" t="s">
        <v>10159</v>
      </c>
      <c r="F379" s="92">
        <v>31.3</v>
      </c>
    </row>
    <row r="380" spans="1:6" x14ac:dyDescent="0.25">
      <c r="A380" s="93" t="s">
        <v>9679</v>
      </c>
      <c r="B380" s="90" t="s">
        <v>5299</v>
      </c>
      <c r="C380" s="90" t="s">
        <v>5300</v>
      </c>
      <c r="D380" s="91" t="s">
        <v>9552</v>
      </c>
      <c r="E380" s="91" t="s">
        <v>10160</v>
      </c>
      <c r="F380" s="92">
        <v>31.3</v>
      </c>
    </row>
    <row r="381" spans="1:6" x14ac:dyDescent="0.25">
      <c r="A381" s="93" t="s">
        <v>9679</v>
      </c>
      <c r="B381" s="90" t="s">
        <v>5301</v>
      </c>
      <c r="C381" s="90" t="s">
        <v>5302</v>
      </c>
      <c r="D381" s="91" t="s">
        <v>9552</v>
      </c>
      <c r="E381" s="91" t="s">
        <v>10271</v>
      </c>
      <c r="F381" s="92">
        <v>82.23</v>
      </c>
    </row>
    <row r="382" spans="1:6" x14ac:dyDescent="0.25">
      <c r="A382" s="93" t="s">
        <v>9679</v>
      </c>
      <c r="B382" s="90" t="s">
        <v>5303</v>
      </c>
      <c r="C382" s="90" t="s">
        <v>5304</v>
      </c>
      <c r="D382" s="91" t="s">
        <v>9552</v>
      </c>
      <c r="E382" s="91" t="s">
        <v>10172</v>
      </c>
      <c r="F382" s="92">
        <v>56.71</v>
      </c>
    </row>
    <row r="383" spans="1:6" x14ac:dyDescent="0.25">
      <c r="A383" s="93" t="s">
        <v>9679</v>
      </c>
      <c r="B383" s="90" t="s">
        <v>5305</v>
      </c>
      <c r="C383" s="90" t="s">
        <v>5306</v>
      </c>
      <c r="D383" s="91" t="s">
        <v>9552</v>
      </c>
      <c r="E383" s="91" t="s">
        <v>10173</v>
      </c>
      <c r="F383" s="92">
        <v>96.74</v>
      </c>
    </row>
    <row r="384" spans="1:6" x14ac:dyDescent="0.25">
      <c r="A384" s="93" t="s">
        <v>9679</v>
      </c>
      <c r="B384" s="90" t="s">
        <v>5307</v>
      </c>
      <c r="C384" s="90" t="s">
        <v>5308</v>
      </c>
      <c r="D384" s="91" t="s">
        <v>9552</v>
      </c>
      <c r="E384" s="91" t="s">
        <v>10176</v>
      </c>
      <c r="F384" s="92">
        <v>10.45</v>
      </c>
    </row>
    <row r="385" spans="1:6" x14ac:dyDescent="0.25">
      <c r="A385" s="93" t="s">
        <v>9679</v>
      </c>
      <c r="B385" s="90" t="s">
        <v>5309</v>
      </c>
      <c r="C385" s="90" t="s">
        <v>5310</v>
      </c>
      <c r="D385" s="91" t="s">
        <v>9552</v>
      </c>
      <c r="E385" s="91" t="s">
        <v>10177</v>
      </c>
      <c r="F385" s="92">
        <v>11.48</v>
      </c>
    </row>
    <row r="386" spans="1:6" x14ac:dyDescent="0.25">
      <c r="A386" s="93" t="s">
        <v>9679</v>
      </c>
      <c r="B386" s="90" t="s">
        <v>5311</v>
      </c>
      <c r="C386" s="90" t="s">
        <v>5312</v>
      </c>
      <c r="D386" s="91" t="s">
        <v>9552</v>
      </c>
      <c r="E386" s="91" t="s">
        <v>10180</v>
      </c>
      <c r="F386" s="92">
        <v>740.72</v>
      </c>
    </row>
    <row r="387" spans="1:6" x14ac:dyDescent="0.25">
      <c r="A387" s="93" t="s">
        <v>9679</v>
      </c>
      <c r="B387" s="90" t="s">
        <v>5313</v>
      </c>
      <c r="C387" s="90" t="s">
        <v>5314</v>
      </c>
      <c r="D387" s="91" t="s">
        <v>9552</v>
      </c>
      <c r="E387" s="91" t="s">
        <v>10178</v>
      </c>
      <c r="F387" s="92">
        <v>10.76</v>
      </c>
    </row>
    <row r="388" spans="1:6" x14ac:dyDescent="0.25">
      <c r="A388" s="93" t="s">
        <v>9679</v>
      </c>
      <c r="B388" s="90" t="s">
        <v>5315</v>
      </c>
      <c r="C388" s="90" t="s">
        <v>5316</v>
      </c>
      <c r="D388" s="91" t="s">
        <v>9550</v>
      </c>
      <c r="E388" s="91" t="s">
        <v>10192</v>
      </c>
      <c r="F388" s="92">
        <v>1096.17</v>
      </c>
    </row>
    <row r="389" spans="1:6" x14ac:dyDescent="0.25">
      <c r="A389" s="93" t="s">
        <v>9679</v>
      </c>
      <c r="B389" s="90" t="s">
        <v>5315</v>
      </c>
      <c r="C389" s="90" t="s">
        <v>5316</v>
      </c>
      <c r="D389" s="91" t="s">
        <v>9550</v>
      </c>
      <c r="E389" s="91" t="s">
        <v>13782</v>
      </c>
      <c r="F389" s="92">
        <v>1096.17</v>
      </c>
    </row>
    <row r="390" spans="1:6" x14ac:dyDescent="0.25">
      <c r="A390" s="93" t="s">
        <v>9679</v>
      </c>
      <c r="B390" s="90" t="s">
        <v>5317</v>
      </c>
      <c r="C390" s="90" t="s">
        <v>5318</v>
      </c>
      <c r="D390" s="91" t="s">
        <v>9550</v>
      </c>
      <c r="E390" s="91" t="s">
        <v>10194</v>
      </c>
      <c r="F390" s="92">
        <v>145.12</v>
      </c>
    </row>
    <row r="391" spans="1:6" x14ac:dyDescent="0.25">
      <c r="A391" s="93" t="s">
        <v>9679</v>
      </c>
      <c r="B391" s="90" t="s">
        <v>5319</v>
      </c>
      <c r="C391" s="90" t="s">
        <v>5320</v>
      </c>
      <c r="D391" s="91" t="s">
        <v>9552</v>
      </c>
      <c r="E391" s="91" t="s">
        <v>10195</v>
      </c>
      <c r="F391" s="92">
        <v>17.420000000000002</v>
      </c>
    </row>
    <row r="392" spans="1:6" x14ac:dyDescent="0.25">
      <c r="A392" s="93" t="s">
        <v>9679</v>
      </c>
      <c r="B392" s="90" t="s">
        <v>5321</v>
      </c>
      <c r="C392" s="90" t="s">
        <v>5322</v>
      </c>
      <c r="D392" s="91" t="s">
        <v>9552</v>
      </c>
      <c r="E392" s="91" t="s">
        <v>10199</v>
      </c>
      <c r="F392" s="92">
        <v>15.37</v>
      </c>
    </row>
    <row r="393" spans="1:6" x14ac:dyDescent="0.25">
      <c r="A393" s="93" t="s">
        <v>9679</v>
      </c>
      <c r="B393" s="90" t="s">
        <v>5323</v>
      </c>
      <c r="C393" s="90" t="s">
        <v>5324</v>
      </c>
      <c r="D393" s="91" t="s">
        <v>9552</v>
      </c>
      <c r="E393" s="91" t="s">
        <v>10196</v>
      </c>
      <c r="F393" s="92">
        <v>13.52</v>
      </c>
    </row>
    <row r="394" spans="1:6" x14ac:dyDescent="0.25">
      <c r="A394" s="93" t="s">
        <v>9679</v>
      </c>
      <c r="B394" s="90" t="s">
        <v>5325</v>
      </c>
      <c r="C394" s="90" t="s">
        <v>5326</v>
      </c>
      <c r="D394" s="91" t="s">
        <v>9552</v>
      </c>
      <c r="E394" s="91" t="s">
        <v>10203</v>
      </c>
      <c r="F394" s="92">
        <v>75.540000000000006</v>
      </c>
    </row>
    <row r="395" spans="1:6" x14ac:dyDescent="0.25">
      <c r="A395" s="93" t="s">
        <v>9679</v>
      </c>
      <c r="B395" s="90" t="s">
        <v>5327</v>
      </c>
      <c r="C395" s="90" t="s">
        <v>5328</v>
      </c>
      <c r="D395" s="91" t="s">
        <v>9552</v>
      </c>
      <c r="E395" s="91" t="s">
        <v>10204</v>
      </c>
      <c r="F395" s="92">
        <v>75.540000000000006</v>
      </c>
    </row>
    <row r="396" spans="1:6" x14ac:dyDescent="0.25">
      <c r="A396" s="93" t="s">
        <v>9679</v>
      </c>
      <c r="B396" s="90" t="s">
        <v>5329</v>
      </c>
      <c r="C396" s="90" t="s">
        <v>5330</v>
      </c>
      <c r="D396" s="91" t="s">
        <v>9550</v>
      </c>
      <c r="E396" s="91" t="s">
        <v>10205</v>
      </c>
      <c r="F396" s="92">
        <v>168.32</v>
      </c>
    </row>
    <row r="397" spans="1:6" x14ac:dyDescent="0.25">
      <c r="A397" s="93" t="s">
        <v>9679</v>
      </c>
      <c r="B397" s="90" t="s">
        <v>5329</v>
      </c>
      <c r="C397" s="90" t="s">
        <v>5330</v>
      </c>
      <c r="D397" s="91" t="s">
        <v>9550</v>
      </c>
      <c r="E397" s="91" t="s">
        <v>13783</v>
      </c>
      <c r="F397" s="92">
        <v>168.32</v>
      </c>
    </row>
    <row r="398" spans="1:6" x14ac:dyDescent="0.25">
      <c r="A398" s="93" t="s">
        <v>9679</v>
      </c>
      <c r="B398" s="90" t="s">
        <v>5329</v>
      </c>
      <c r="C398" s="90" t="s">
        <v>5330</v>
      </c>
      <c r="D398" s="91" t="s">
        <v>9550</v>
      </c>
      <c r="E398" s="91" t="s">
        <v>13784</v>
      </c>
      <c r="F398" s="92">
        <v>168.32</v>
      </c>
    </row>
    <row r="399" spans="1:6" x14ac:dyDescent="0.25">
      <c r="A399" s="93" t="s">
        <v>9679</v>
      </c>
      <c r="B399" s="90" t="s">
        <v>5331</v>
      </c>
      <c r="C399" s="90" t="s">
        <v>5332</v>
      </c>
      <c r="D399" s="91" t="s">
        <v>9552</v>
      </c>
      <c r="E399" s="91" t="s">
        <v>10206</v>
      </c>
      <c r="F399" s="92">
        <v>117.4</v>
      </c>
    </row>
    <row r="400" spans="1:6" x14ac:dyDescent="0.25">
      <c r="A400" s="93" t="s">
        <v>9679</v>
      </c>
      <c r="B400" s="90" t="s">
        <v>5333</v>
      </c>
      <c r="C400" s="90" t="s">
        <v>5334</v>
      </c>
      <c r="D400" s="91" t="s">
        <v>9550</v>
      </c>
      <c r="E400" s="91" t="s">
        <v>10207</v>
      </c>
      <c r="F400" s="92">
        <v>217.31</v>
      </c>
    </row>
    <row r="401" spans="1:6" x14ac:dyDescent="0.25">
      <c r="A401" s="93" t="s">
        <v>9679</v>
      </c>
      <c r="B401" s="90" t="s">
        <v>5335</v>
      </c>
      <c r="C401" s="90" t="s">
        <v>5336</v>
      </c>
      <c r="D401" s="91" t="s">
        <v>9550</v>
      </c>
      <c r="E401" s="91" t="s">
        <v>10208</v>
      </c>
      <c r="F401" s="92">
        <v>222.14</v>
      </c>
    </row>
    <row r="402" spans="1:6" x14ac:dyDescent="0.25">
      <c r="A402" s="93" t="s">
        <v>9679</v>
      </c>
      <c r="B402" s="90" t="s">
        <v>5337</v>
      </c>
      <c r="C402" s="90" t="s">
        <v>5338</v>
      </c>
      <c r="D402" s="91" t="s">
        <v>9552</v>
      </c>
      <c r="E402" s="91" t="s">
        <v>10210</v>
      </c>
      <c r="F402" s="92">
        <v>10.96</v>
      </c>
    </row>
    <row r="403" spans="1:6" x14ac:dyDescent="0.25">
      <c r="A403" s="93" t="s">
        <v>9679</v>
      </c>
      <c r="B403" s="90" t="s">
        <v>5339</v>
      </c>
      <c r="C403" s="90" t="s">
        <v>5340</v>
      </c>
      <c r="D403" s="91" t="s">
        <v>9552</v>
      </c>
      <c r="E403" s="91" t="s">
        <v>10212</v>
      </c>
      <c r="F403" s="92">
        <v>10.45</v>
      </c>
    </row>
    <row r="404" spans="1:6" x14ac:dyDescent="0.25">
      <c r="A404" s="93" t="s">
        <v>9679</v>
      </c>
      <c r="B404" s="90" t="s">
        <v>5341</v>
      </c>
      <c r="C404" s="90" t="s">
        <v>5342</v>
      </c>
      <c r="D404" s="91" t="s">
        <v>9552</v>
      </c>
      <c r="E404" s="91" t="s">
        <v>10209</v>
      </c>
      <c r="F404" s="92">
        <v>18.13</v>
      </c>
    </row>
    <row r="405" spans="1:6" x14ac:dyDescent="0.25">
      <c r="A405" s="93" t="s">
        <v>9679</v>
      </c>
      <c r="B405" s="90" t="s">
        <v>5343</v>
      </c>
      <c r="C405" s="90" t="s">
        <v>5344</v>
      </c>
      <c r="D405" s="91" t="s">
        <v>9552</v>
      </c>
      <c r="E405" s="91" t="s">
        <v>10211</v>
      </c>
      <c r="F405" s="92">
        <v>17.260000000000002</v>
      </c>
    </row>
    <row r="406" spans="1:6" x14ac:dyDescent="0.25">
      <c r="A406" s="93" t="s">
        <v>9679</v>
      </c>
      <c r="B406" s="90" t="s">
        <v>5345</v>
      </c>
      <c r="C406" s="90" t="s">
        <v>5346</v>
      </c>
      <c r="D406" s="91" t="s">
        <v>9552</v>
      </c>
      <c r="E406" s="91" t="s">
        <v>10213</v>
      </c>
      <c r="F406" s="92">
        <v>14.39</v>
      </c>
    </row>
    <row r="407" spans="1:6" x14ac:dyDescent="0.25">
      <c r="A407" s="93" t="s">
        <v>9679</v>
      </c>
      <c r="B407" s="90" t="s">
        <v>5347</v>
      </c>
      <c r="C407" s="90" t="s">
        <v>5348</v>
      </c>
      <c r="D407" s="91" t="s">
        <v>9552</v>
      </c>
      <c r="E407" s="91" t="s">
        <v>10214</v>
      </c>
      <c r="F407" s="92">
        <v>14.39</v>
      </c>
    </row>
    <row r="408" spans="1:6" x14ac:dyDescent="0.25">
      <c r="A408" s="93" t="s">
        <v>9679</v>
      </c>
      <c r="B408" s="90" t="s">
        <v>5349</v>
      </c>
      <c r="C408" s="90" t="s">
        <v>5350</v>
      </c>
      <c r="D408" s="91" t="s">
        <v>9552</v>
      </c>
      <c r="E408" s="91" t="s">
        <v>13785</v>
      </c>
      <c r="F408" s="92">
        <v>95.29</v>
      </c>
    </row>
    <row r="409" spans="1:6" x14ac:dyDescent="0.25">
      <c r="A409" s="93" t="s">
        <v>9679</v>
      </c>
      <c r="B409" s="90" t="s">
        <v>5349</v>
      </c>
      <c r="C409" s="90" t="s">
        <v>5350</v>
      </c>
      <c r="D409" s="91" t="s">
        <v>9552</v>
      </c>
      <c r="E409" s="91" t="s">
        <v>10220</v>
      </c>
      <c r="F409" s="92">
        <v>95.29</v>
      </c>
    </row>
    <row r="410" spans="1:6" x14ac:dyDescent="0.25">
      <c r="A410" s="93" t="s">
        <v>9679</v>
      </c>
      <c r="B410" s="90" t="s">
        <v>5351</v>
      </c>
      <c r="C410" s="90" t="s">
        <v>5352</v>
      </c>
      <c r="D410" s="91" t="s">
        <v>9552</v>
      </c>
      <c r="E410" s="91" t="s">
        <v>10217</v>
      </c>
      <c r="F410" s="92">
        <v>114.89</v>
      </c>
    </row>
    <row r="411" spans="1:6" x14ac:dyDescent="0.25">
      <c r="A411" s="93" t="s">
        <v>9679</v>
      </c>
      <c r="B411" s="90" t="s">
        <v>5353</v>
      </c>
      <c r="C411" s="90" t="s">
        <v>5354</v>
      </c>
      <c r="D411" s="91" t="s">
        <v>9552</v>
      </c>
      <c r="E411" s="91" t="s">
        <v>10218</v>
      </c>
      <c r="F411" s="92">
        <v>13.83</v>
      </c>
    </row>
    <row r="412" spans="1:6" x14ac:dyDescent="0.25">
      <c r="A412" s="93" t="s">
        <v>9679</v>
      </c>
      <c r="B412" s="90" t="s">
        <v>5353</v>
      </c>
      <c r="C412" s="90" t="s">
        <v>5354</v>
      </c>
      <c r="D412" s="91" t="s">
        <v>9552</v>
      </c>
      <c r="E412" s="91" t="s">
        <v>13786</v>
      </c>
      <c r="F412" s="92">
        <v>13.83</v>
      </c>
    </row>
    <row r="413" spans="1:6" x14ac:dyDescent="0.25">
      <c r="A413" s="93" t="s">
        <v>9679</v>
      </c>
      <c r="B413" s="90" t="s">
        <v>5355</v>
      </c>
      <c r="C413" s="90" t="s">
        <v>5356</v>
      </c>
      <c r="D413" s="91" t="s">
        <v>9552</v>
      </c>
      <c r="E413" s="91" t="s">
        <v>10224</v>
      </c>
      <c r="F413" s="92">
        <v>10.45</v>
      </c>
    </row>
    <row r="414" spans="1:6" x14ac:dyDescent="0.25">
      <c r="A414" s="93" t="s">
        <v>9679</v>
      </c>
      <c r="B414" s="90" t="s">
        <v>5357</v>
      </c>
      <c r="C414" s="90" t="s">
        <v>5358</v>
      </c>
      <c r="D414" s="91" t="s">
        <v>9501</v>
      </c>
      <c r="E414" s="91" t="s">
        <v>10225</v>
      </c>
      <c r="F414" s="92">
        <v>315.95999999999998</v>
      </c>
    </row>
    <row r="415" spans="1:6" x14ac:dyDescent="0.25">
      <c r="A415" s="93" t="s">
        <v>9679</v>
      </c>
      <c r="B415" s="90" t="s">
        <v>5357</v>
      </c>
      <c r="C415" s="90" t="s">
        <v>5358</v>
      </c>
      <c r="D415" s="91" t="s">
        <v>9501</v>
      </c>
      <c r="E415" s="91" t="s">
        <v>13787</v>
      </c>
      <c r="F415" s="92">
        <v>315.95999999999998</v>
      </c>
    </row>
    <row r="416" spans="1:6" x14ac:dyDescent="0.25">
      <c r="A416" s="93" t="s">
        <v>9679</v>
      </c>
      <c r="B416" s="90" t="s">
        <v>5359</v>
      </c>
      <c r="C416" s="90" t="s">
        <v>5360</v>
      </c>
      <c r="D416" s="91" t="s">
        <v>9552</v>
      </c>
      <c r="E416" s="91" t="s">
        <v>10226</v>
      </c>
      <c r="F416" s="92">
        <v>11.22</v>
      </c>
    </row>
    <row r="417" spans="1:6" x14ac:dyDescent="0.25">
      <c r="A417" s="93" t="s">
        <v>9679</v>
      </c>
      <c r="B417" s="90" t="s">
        <v>5361</v>
      </c>
      <c r="C417" s="90" t="s">
        <v>5362</v>
      </c>
      <c r="D417" s="91" t="s">
        <v>9552</v>
      </c>
      <c r="E417" s="91" t="s">
        <v>10227</v>
      </c>
      <c r="F417" s="92">
        <v>84.47</v>
      </c>
    </row>
    <row r="418" spans="1:6" x14ac:dyDescent="0.25">
      <c r="A418" s="93" t="s">
        <v>9679</v>
      </c>
      <c r="B418" s="90" t="s">
        <v>5363</v>
      </c>
      <c r="C418" s="90" t="s">
        <v>5364</v>
      </c>
      <c r="D418" s="91" t="s">
        <v>9501</v>
      </c>
      <c r="E418" s="91" t="s">
        <v>10228</v>
      </c>
      <c r="F418" s="92">
        <v>243.97</v>
      </c>
    </row>
    <row r="419" spans="1:6" x14ac:dyDescent="0.25">
      <c r="A419" s="93" t="s">
        <v>9679</v>
      </c>
      <c r="B419" s="90" t="s">
        <v>5365</v>
      </c>
      <c r="C419" s="90" t="s">
        <v>5366</v>
      </c>
      <c r="D419" s="91" t="s">
        <v>9552</v>
      </c>
      <c r="E419" s="91" t="s">
        <v>10230</v>
      </c>
      <c r="F419" s="92">
        <v>13.22</v>
      </c>
    </row>
    <row r="420" spans="1:6" x14ac:dyDescent="0.25">
      <c r="A420" s="93" t="s">
        <v>9679</v>
      </c>
      <c r="B420" s="90" t="s">
        <v>5367</v>
      </c>
      <c r="C420" s="90" t="s">
        <v>5368</v>
      </c>
      <c r="D420" s="91" t="s">
        <v>9552</v>
      </c>
      <c r="E420" s="91" t="s">
        <v>10229</v>
      </c>
      <c r="F420" s="92">
        <v>76.290000000000006</v>
      </c>
    </row>
    <row r="421" spans="1:6" x14ac:dyDescent="0.25">
      <c r="A421" s="93" t="s">
        <v>9679</v>
      </c>
      <c r="B421" s="90" t="s">
        <v>5369</v>
      </c>
      <c r="C421" s="90" t="s">
        <v>5370</v>
      </c>
      <c r="D421" s="91" t="s">
        <v>9501</v>
      </c>
      <c r="E421" s="91" t="s">
        <v>10231</v>
      </c>
      <c r="F421" s="92">
        <v>414.96</v>
      </c>
    </row>
    <row r="422" spans="1:6" x14ac:dyDescent="0.25">
      <c r="A422" s="93" t="s">
        <v>9679</v>
      </c>
      <c r="B422" s="90" t="s">
        <v>5371</v>
      </c>
      <c r="C422" s="90" t="s">
        <v>5372</v>
      </c>
      <c r="D422" s="91" t="s">
        <v>9552</v>
      </c>
      <c r="E422" s="91" t="s">
        <v>10233</v>
      </c>
      <c r="F422" s="92">
        <v>31.3</v>
      </c>
    </row>
    <row r="423" spans="1:6" x14ac:dyDescent="0.25">
      <c r="A423" s="93" t="s">
        <v>9679</v>
      </c>
      <c r="B423" s="90" t="s">
        <v>5373</v>
      </c>
      <c r="C423" s="90" t="s">
        <v>5374</v>
      </c>
      <c r="D423" s="91" t="s">
        <v>9552</v>
      </c>
      <c r="E423" s="91" t="s">
        <v>10232</v>
      </c>
      <c r="F423" s="92">
        <v>76.7</v>
      </c>
    </row>
    <row r="424" spans="1:6" x14ac:dyDescent="0.25">
      <c r="A424" s="93" t="s">
        <v>9679</v>
      </c>
      <c r="B424" s="90" t="s">
        <v>5375</v>
      </c>
      <c r="C424" s="90" t="s">
        <v>5376</v>
      </c>
      <c r="D424" s="91" t="s">
        <v>9552</v>
      </c>
      <c r="E424" s="91" t="s">
        <v>10234</v>
      </c>
      <c r="F424" s="92">
        <v>31.3</v>
      </c>
    </row>
    <row r="425" spans="1:6" x14ac:dyDescent="0.25">
      <c r="A425" s="93" t="s">
        <v>9679</v>
      </c>
      <c r="B425" s="90" t="s">
        <v>5377</v>
      </c>
      <c r="C425" s="90" t="s">
        <v>5378</v>
      </c>
      <c r="D425" s="91" t="s">
        <v>9552</v>
      </c>
      <c r="E425" s="91" t="s">
        <v>10236</v>
      </c>
      <c r="F425" s="92">
        <v>10.45</v>
      </c>
    </row>
    <row r="426" spans="1:6" x14ac:dyDescent="0.25">
      <c r="A426" s="93" t="s">
        <v>9679</v>
      </c>
      <c r="B426" s="90" t="s">
        <v>5379</v>
      </c>
      <c r="C426" s="90" t="s">
        <v>5380</v>
      </c>
      <c r="D426" s="91" t="s">
        <v>9501</v>
      </c>
      <c r="E426" s="91" t="s">
        <v>10235</v>
      </c>
      <c r="F426" s="92">
        <v>911.38</v>
      </c>
    </row>
    <row r="427" spans="1:6" x14ac:dyDescent="0.25">
      <c r="A427" s="93" t="s">
        <v>9679</v>
      </c>
      <c r="B427" s="90" t="s">
        <v>5381</v>
      </c>
      <c r="C427" s="90" t="s">
        <v>5382</v>
      </c>
      <c r="D427" s="91" t="s">
        <v>9550</v>
      </c>
      <c r="E427" s="91" t="s">
        <v>10237</v>
      </c>
      <c r="F427" s="92">
        <v>2985.07</v>
      </c>
    </row>
    <row r="428" spans="1:6" x14ac:dyDescent="0.25">
      <c r="A428" s="93" t="s">
        <v>9679</v>
      </c>
      <c r="B428" s="90" t="s">
        <v>5383</v>
      </c>
      <c r="C428" s="90" t="s">
        <v>5384</v>
      </c>
      <c r="D428" s="91" t="s">
        <v>9552</v>
      </c>
      <c r="E428" s="91" t="s">
        <v>10238</v>
      </c>
      <c r="F428" s="92">
        <v>2170.94</v>
      </c>
    </row>
    <row r="429" spans="1:6" x14ac:dyDescent="0.25">
      <c r="A429" s="93" t="s">
        <v>9679</v>
      </c>
      <c r="B429" s="90" t="s">
        <v>5385</v>
      </c>
      <c r="C429" s="90" t="s">
        <v>5386</v>
      </c>
      <c r="D429" s="91" t="s">
        <v>9552</v>
      </c>
      <c r="E429" s="91" t="s">
        <v>10239</v>
      </c>
      <c r="F429" s="92">
        <v>11555.03</v>
      </c>
    </row>
    <row r="430" spans="1:6" x14ac:dyDescent="0.25">
      <c r="A430" s="93" t="s">
        <v>9679</v>
      </c>
      <c r="B430" s="90" t="s">
        <v>5387</v>
      </c>
      <c r="C430" s="90" t="s">
        <v>5388</v>
      </c>
      <c r="D430" s="91" t="s">
        <v>9552</v>
      </c>
      <c r="E430" s="91" t="s">
        <v>10240</v>
      </c>
      <c r="F430" s="92">
        <v>98.05</v>
      </c>
    </row>
    <row r="431" spans="1:6" x14ac:dyDescent="0.25">
      <c r="A431" s="93" t="s">
        <v>9679</v>
      </c>
      <c r="B431" s="90" t="s">
        <v>5389</v>
      </c>
      <c r="C431" s="90" t="s">
        <v>5390</v>
      </c>
      <c r="D431" s="91" t="s">
        <v>9552</v>
      </c>
      <c r="E431" s="91" t="s">
        <v>10241</v>
      </c>
      <c r="F431" s="92">
        <v>10.45</v>
      </c>
    </row>
    <row r="432" spans="1:6" x14ac:dyDescent="0.25">
      <c r="A432" s="93" t="s">
        <v>9679</v>
      </c>
      <c r="B432" s="90" t="s">
        <v>5391</v>
      </c>
      <c r="C432" s="90" t="s">
        <v>5392</v>
      </c>
      <c r="D432" s="91" t="s">
        <v>9552</v>
      </c>
      <c r="E432" s="91" t="s">
        <v>10772</v>
      </c>
      <c r="F432" s="92">
        <v>20.14</v>
      </c>
    </row>
    <row r="433" spans="1:6" x14ac:dyDescent="0.25">
      <c r="A433" s="93" t="s">
        <v>9679</v>
      </c>
      <c r="B433" s="90" t="s">
        <v>5393</v>
      </c>
      <c r="C433" s="90" t="s">
        <v>5394</v>
      </c>
      <c r="D433" s="91" t="s">
        <v>9552</v>
      </c>
      <c r="E433" s="91" t="s">
        <v>10773</v>
      </c>
      <c r="F433" s="92">
        <v>114.89</v>
      </c>
    </row>
    <row r="434" spans="1:6" x14ac:dyDescent="0.25">
      <c r="A434" s="93" t="s">
        <v>9679</v>
      </c>
      <c r="B434" s="90" t="s">
        <v>5395</v>
      </c>
      <c r="C434" s="90" t="s">
        <v>5396</v>
      </c>
      <c r="D434" s="91" t="s">
        <v>9501</v>
      </c>
      <c r="E434" s="91" t="s">
        <v>11429</v>
      </c>
      <c r="F434" s="92">
        <v>269.89999999999998</v>
      </c>
    </row>
    <row r="435" spans="1:6" x14ac:dyDescent="0.25">
      <c r="A435" s="93" t="s">
        <v>9679</v>
      </c>
      <c r="B435" s="90" t="s">
        <v>5397</v>
      </c>
      <c r="C435" s="90" t="s">
        <v>5398</v>
      </c>
      <c r="D435" s="91" t="s">
        <v>9552</v>
      </c>
      <c r="E435" s="91" t="s">
        <v>10245</v>
      </c>
      <c r="F435" s="92">
        <v>11.51</v>
      </c>
    </row>
    <row r="436" spans="1:6" x14ac:dyDescent="0.25">
      <c r="A436" s="93" t="s">
        <v>9679</v>
      </c>
      <c r="B436" s="90" t="s">
        <v>5399</v>
      </c>
      <c r="C436" s="90" t="s">
        <v>5400</v>
      </c>
      <c r="D436" s="91" t="s">
        <v>9552</v>
      </c>
      <c r="E436" s="91" t="s">
        <v>10246</v>
      </c>
      <c r="F436" s="92">
        <v>17.55</v>
      </c>
    </row>
    <row r="437" spans="1:6" x14ac:dyDescent="0.25">
      <c r="A437" s="93" t="s">
        <v>9679</v>
      </c>
      <c r="B437" s="90" t="s">
        <v>5401</v>
      </c>
      <c r="C437" s="90" t="s">
        <v>5402</v>
      </c>
      <c r="D437" s="91" t="s">
        <v>9552</v>
      </c>
      <c r="E437" s="91" t="s">
        <v>10248</v>
      </c>
      <c r="F437" s="92">
        <v>34.380000000000003</v>
      </c>
    </row>
    <row r="438" spans="1:6" x14ac:dyDescent="0.25">
      <c r="A438" s="93" t="s">
        <v>9679</v>
      </c>
      <c r="B438" s="90" t="s">
        <v>5403</v>
      </c>
      <c r="C438" s="90" t="s">
        <v>5404</v>
      </c>
      <c r="D438" s="91" t="s">
        <v>9552</v>
      </c>
      <c r="E438" s="91" t="s">
        <v>10249</v>
      </c>
      <c r="F438" s="92">
        <v>31.3</v>
      </c>
    </row>
    <row r="439" spans="1:6" x14ac:dyDescent="0.25">
      <c r="A439" s="93" t="s">
        <v>9679</v>
      </c>
      <c r="B439" s="90" t="s">
        <v>5405</v>
      </c>
      <c r="C439" s="90" t="s">
        <v>5406</v>
      </c>
      <c r="D439" s="91" t="s">
        <v>9552</v>
      </c>
      <c r="E439" s="91" t="s">
        <v>13788</v>
      </c>
      <c r="F439" s="92">
        <v>42.66</v>
      </c>
    </row>
    <row r="440" spans="1:6" x14ac:dyDescent="0.25">
      <c r="A440" s="93" t="s">
        <v>9679</v>
      </c>
      <c r="B440" s="90" t="s">
        <v>5405</v>
      </c>
      <c r="C440" s="90" t="s">
        <v>5406</v>
      </c>
      <c r="D440" s="91" t="s">
        <v>9552</v>
      </c>
      <c r="E440" s="91" t="s">
        <v>10250</v>
      </c>
      <c r="F440" s="92">
        <v>42.66</v>
      </c>
    </row>
    <row r="441" spans="1:6" x14ac:dyDescent="0.25">
      <c r="A441" s="93" t="s">
        <v>9679</v>
      </c>
      <c r="B441" s="90" t="s">
        <v>5407</v>
      </c>
      <c r="C441" s="90" t="s">
        <v>5408</v>
      </c>
      <c r="D441" s="91" t="s">
        <v>9552</v>
      </c>
      <c r="E441" s="91" t="s">
        <v>10251</v>
      </c>
      <c r="F441" s="92">
        <v>31.3</v>
      </c>
    </row>
    <row r="442" spans="1:6" x14ac:dyDescent="0.25">
      <c r="A442" s="93" t="s">
        <v>9679</v>
      </c>
      <c r="B442" s="90" t="s">
        <v>5409</v>
      </c>
      <c r="C442" s="90" t="s">
        <v>5410</v>
      </c>
      <c r="D442" s="91" t="s">
        <v>9552</v>
      </c>
      <c r="E442" s="91" t="s">
        <v>10253</v>
      </c>
      <c r="F442" s="92">
        <v>10.45</v>
      </c>
    </row>
    <row r="443" spans="1:6" x14ac:dyDescent="0.25">
      <c r="A443" s="93" t="s">
        <v>9679</v>
      </c>
      <c r="B443" s="90" t="s">
        <v>5411</v>
      </c>
      <c r="C443" s="90" t="s">
        <v>5412</v>
      </c>
      <c r="D443" s="91" t="s">
        <v>9552</v>
      </c>
      <c r="E443" s="91" t="s">
        <v>10254</v>
      </c>
      <c r="F443" s="92">
        <v>24.17</v>
      </c>
    </row>
    <row r="444" spans="1:6" x14ac:dyDescent="0.25">
      <c r="A444" s="93" t="s">
        <v>9679</v>
      </c>
      <c r="B444" s="90" t="s">
        <v>5413</v>
      </c>
      <c r="C444" s="90" t="s">
        <v>5414</v>
      </c>
      <c r="D444" s="91" t="s">
        <v>9552</v>
      </c>
      <c r="E444" s="91" t="s">
        <v>10255</v>
      </c>
      <c r="F444" s="92">
        <v>10.45</v>
      </c>
    </row>
    <row r="445" spans="1:6" x14ac:dyDescent="0.25">
      <c r="A445" s="93" t="s">
        <v>9679</v>
      </c>
      <c r="B445" s="90" t="s">
        <v>5415</v>
      </c>
      <c r="C445" s="90" t="s">
        <v>5416</v>
      </c>
      <c r="D445" s="91" t="s">
        <v>9552</v>
      </c>
      <c r="E445" s="91" t="s">
        <v>10256</v>
      </c>
      <c r="F445" s="92">
        <v>23.02</v>
      </c>
    </row>
    <row r="446" spans="1:6" x14ac:dyDescent="0.25">
      <c r="A446" s="93" t="s">
        <v>9679</v>
      </c>
      <c r="B446" s="90" t="s">
        <v>5417</v>
      </c>
      <c r="C446" s="90" t="s">
        <v>5418</v>
      </c>
      <c r="D446" s="91" t="s">
        <v>9552</v>
      </c>
      <c r="E446" s="91" t="s">
        <v>10257</v>
      </c>
      <c r="F446" s="92">
        <v>10.45</v>
      </c>
    </row>
    <row r="447" spans="1:6" x14ac:dyDescent="0.25">
      <c r="A447" s="93" t="s">
        <v>9679</v>
      </c>
      <c r="B447" s="90" t="s">
        <v>5419</v>
      </c>
      <c r="C447" s="90" t="s">
        <v>5420</v>
      </c>
      <c r="D447" s="91" t="s">
        <v>9552</v>
      </c>
      <c r="E447" s="91" t="s">
        <v>10258</v>
      </c>
      <c r="F447" s="92">
        <v>31.3</v>
      </c>
    </row>
    <row r="448" spans="1:6" x14ac:dyDescent="0.25">
      <c r="A448" s="93" t="s">
        <v>9679</v>
      </c>
      <c r="B448" s="90" t="s">
        <v>5421</v>
      </c>
      <c r="C448" s="90" t="s">
        <v>5422</v>
      </c>
      <c r="D448" s="91" t="s">
        <v>9552</v>
      </c>
      <c r="E448" s="91" t="s">
        <v>10267</v>
      </c>
      <c r="F448" s="92">
        <v>10.45</v>
      </c>
    </row>
    <row r="449" spans="1:6" x14ac:dyDescent="0.25">
      <c r="A449" s="93" t="s">
        <v>9679</v>
      </c>
      <c r="B449" s="90" t="s">
        <v>5423</v>
      </c>
      <c r="C449" s="90" t="s">
        <v>5424</v>
      </c>
      <c r="D449" s="91" t="s">
        <v>9550</v>
      </c>
      <c r="E449" s="91" t="s">
        <v>10269</v>
      </c>
      <c r="F449" s="92">
        <v>31.3</v>
      </c>
    </row>
    <row r="450" spans="1:6" x14ac:dyDescent="0.25">
      <c r="A450" s="93" t="s">
        <v>9679</v>
      </c>
      <c r="B450" s="90" t="s">
        <v>5425</v>
      </c>
      <c r="C450" s="90" t="s">
        <v>5426</v>
      </c>
      <c r="D450" s="91" t="s">
        <v>9552</v>
      </c>
      <c r="E450" s="91" t="s">
        <v>10265</v>
      </c>
      <c r="F450" s="92">
        <v>10.45</v>
      </c>
    </row>
    <row r="451" spans="1:6" x14ac:dyDescent="0.25">
      <c r="A451" s="93" t="s">
        <v>9679</v>
      </c>
      <c r="B451" s="90" t="s">
        <v>5427</v>
      </c>
      <c r="C451" s="90" t="s">
        <v>5428</v>
      </c>
      <c r="D451" s="91" t="s">
        <v>9552</v>
      </c>
      <c r="E451" s="91" t="s">
        <v>10266</v>
      </c>
      <c r="F451" s="92">
        <v>78.81</v>
      </c>
    </row>
    <row r="452" spans="1:6" x14ac:dyDescent="0.25">
      <c r="A452" s="93" t="s">
        <v>9679</v>
      </c>
      <c r="B452" s="90" t="s">
        <v>5429</v>
      </c>
      <c r="C452" s="90" t="s">
        <v>5430</v>
      </c>
      <c r="D452" s="91" t="s">
        <v>9552</v>
      </c>
      <c r="E452" s="91" t="s">
        <v>10268</v>
      </c>
      <c r="F452" s="92">
        <v>10.45</v>
      </c>
    </row>
    <row r="453" spans="1:6" x14ac:dyDescent="0.25">
      <c r="A453" s="93" t="s">
        <v>9679</v>
      </c>
      <c r="B453" s="90" t="s">
        <v>5431</v>
      </c>
      <c r="C453" s="90" t="s">
        <v>5432</v>
      </c>
      <c r="D453" s="91" t="s">
        <v>9552</v>
      </c>
      <c r="E453" s="91" t="s">
        <v>10270</v>
      </c>
      <c r="F453" s="92">
        <v>82.23</v>
      </c>
    </row>
    <row r="454" spans="1:6" x14ac:dyDescent="0.25">
      <c r="A454" s="93" t="s">
        <v>9679</v>
      </c>
      <c r="B454" s="90" t="s">
        <v>5433</v>
      </c>
      <c r="C454" s="90" t="s">
        <v>5434</v>
      </c>
      <c r="D454" s="91" t="s">
        <v>9550</v>
      </c>
      <c r="E454" s="91" t="s">
        <v>10272</v>
      </c>
      <c r="F454" s="92">
        <v>18.13</v>
      </c>
    </row>
    <row r="455" spans="1:6" x14ac:dyDescent="0.25">
      <c r="A455" s="93" t="s">
        <v>9679</v>
      </c>
      <c r="B455" s="90" t="s">
        <v>5435</v>
      </c>
      <c r="C455" s="90" t="s">
        <v>5436</v>
      </c>
      <c r="D455" s="91" t="s">
        <v>9552</v>
      </c>
      <c r="E455" s="91" t="s">
        <v>10273</v>
      </c>
      <c r="F455" s="92">
        <v>10.45</v>
      </c>
    </row>
    <row r="456" spans="1:6" x14ac:dyDescent="0.25">
      <c r="A456" s="93" t="s">
        <v>9679</v>
      </c>
      <c r="B456" s="90" t="s">
        <v>5437</v>
      </c>
      <c r="C456" s="90" t="s">
        <v>5438</v>
      </c>
      <c r="D456" s="91" t="s">
        <v>9552</v>
      </c>
      <c r="E456" s="91" t="s">
        <v>10274</v>
      </c>
      <c r="F456" s="92">
        <v>10.45</v>
      </c>
    </row>
    <row r="457" spans="1:6" x14ac:dyDescent="0.25">
      <c r="A457" s="93" t="s">
        <v>9679</v>
      </c>
      <c r="B457" s="90" t="s">
        <v>5439</v>
      </c>
      <c r="C457" s="90" t="s">
        <v>5440</v>
      </c>
      <c r="D457" s="91" t="s">
        <v>9552</v>
      </c>
      <c r="E457" s="91" t="s">
        <v>10277</v>
      </c>
      <c r="F457" s="92">
        <v>176.2</v>
      </c>
    </row>
    <row r="458" spans="1:6" x14ac:dyDescent="0.25">
      <c r="A458" s="93" t="s">
        <v>9679</v>
      </c>
      <c r="B458" s="90" t="s">
        <v>5441</v>
      </c>
      <c r="C458" s="90" t="s">
        <v>5442</v>
      </c>
      <c r="D458" s="91" t="s">
        <v>9552</v>
      </c>
      <c r="E458" s="91" t="s">
        <v>10276</v>
      </c>
      <c r="F458" s="92">
        <v>162.41999999999999</v>
      </c>
    </row>
    <row r="459" spans="1:6" x14ac:dyDescent="0.25">
      <c r="A459" s="93" t="s">
        <v>9679</v>
      </c>
      <c r="B459" s="90" t="s">
        <v>5443</v>
      </c>
      <c r="C459" s="90" t="s">
        <v>5444</v>
      </c>
      <c r="D459" s="91" t="s">
        <v>9501</v>
      </c>
      <c r="E459" s="91" t="s">
        <v>10280</v>
      </c>
      <c r="F459" s="92">
        <v>161.82</v>
      </c>
    </row>
    <row r="460" spans="1:6" x14ac:dyDescent="0.25">
      <c r="A460" s="93" t="s">
        <v>9679</v>
      </c>
      <c r="B460" s="90" t="s">
        <v>5443</v>
      </c>
      <c r="C460" s="90" t="s">
        <v>5444</v>
      </c>
      <c r="D460" s="91" t="s">
        <v>9501</v>
      </c>
      <c r="E460" s="91" t="s">
        <v>13789</v>
      </c>
      <c r="F460" s="92">
        <v>161.82</v>
      </c>
    </row>
    <row r="461" spans="1:6" x14ac:dyDescent="0.25">
      <c r="A461" s="93" t="s">
        <v>9679</v>
      </c>
      <c r="B461" s="90" t="s">
        <v>5445</v>
      </c>
      <c r="C461" s="90" t="s">
        <v>5446</v>
      </c>
      <c r="D461" s="91" t="s">
        <v>9550</v>
      </c>
      <c r="E461" s="91" t="s">
        <v>10284</v>
      </c>
      <c r="F461" s="92">
        <v>228.75</v>
      </c>
    </row>
    <row r="462" spans="1:6" x14ac:dyDescent="0.25">
      <c r="A462" s="93" t="s">
        <v>9679</v>
      </c>
      <c r="B462" s="90" t="s">
        <v>5447</v>
      </c>
      <c r="C462" s="90" t="s">
        <v>5448</v>
      </c>
      <c r="D462" s="91" t="s">
        <v>9552</v>
      </c>
      <c r="E462" s="91" t="s">
        <v>10096</v>
      </c>
      <c r="F462" s="92">
        <v>336.43</v>
      </c>
    </row>
    <row r="463" spans="1:6" x14ac:dyDescent="0.25">
      <c r="A463" s="93" t="s">
        <v>9679</v>
      </c>
      <c r="B463" s="90" t="s">
        <v>5449</v>
      </c>
      <c r="C463" s="90" t="s">
        <v>5450</v>
      </c>
      <c r="D463" s="91" t="s">
        <v>9550</v>
      </c>
      <c r="E463" s="91" t="s">
        <v>10286</v>
      </c>
      <c r="F463" s="92">
        <v>738</v>
      </c>
    </row>
    <row r="464" spans="1:6" x14ac:dyDescent="0.25">
      <c r="A464" s="93" t="s">
        <v>9679</v>
      </c>
      <c r="B464" s="90" t="s">
        <v>5451</v>
      </c>
      <c r="C464" s="90" t="s">
        <v>5452</v>
      </c>
      <c r="D464" s="91" t="s">
        <v>9552</v>
      </c>
      <c r="E464" s="91" t="s">
        <v>10285</v>
      </c>
      <c r="F464" s="92">
        <v>23.3</v>
      </c>
    </row>
    <row r="465" spans="1:6" x14ac:dyDescent="0.25">
      <c r="A465" s="93" t="s">
        <v>9679</v>
      </c>
      <c r="B465" s="90" t="s">
        <v>5453</v>
      </c>
      <c r="C465" s="90" t="s">
        <v>5454</v>
      </c>
      <c r="D465" s="91" t="s">
        <v>9552</v>
      </c>
      <c r="E465" s="91" t="s">
        <v>10287</v>
      </c>
      <c r="F465" s="92">
        <v>15.25</v>
      </c>
    </row>
    <row r="466" spans="1:6" x14ac:dyDescent="0.25">
      <c r="A466" s="93" t="s">
        <v>9679</v>
      </c>
      <c r="B466" s="90" t="s">
        <v>5455</v>
      </c>
      <c r="C466" s="90" t="s">
        <v>5456</v>
      </c>
      <c r="D466" s="91" t="s">
        <v>9552</v>
      </c>
      <c r="E466" s="91" t="s">
        <v>10288</v>
      </c>
      <c r="F466" s="92">
        <v>20.14</v>
      </c>
    </row>
    <row r="467" spans="1:6" x14ac:dyDescent="0.25">
      <c r="A467" s="93" t="s">
        <v>9679</v>
      </c>
      <c r="B467" s="90" t="s">
        <v>5457</v>
      </c>
      <c r="C467" s="90" t="s">
        <v>5458</v>
      </c>
      <c r="D467" s="91" t="s">
        <v>9552</v>
      </c>
      <c r="E467" s="91" t="s">
        <v>10289</v>
      </c>
      <c r="F467" s="92">
        <v>10.45</v>
      </c>
    </row>
    <row r="468" spans="1:6" x14ac:dyDescent="0.25">
      <c r="A468" s="93" t="s">
        <v>9679</v>
      </c>
      <c r="B468" s="90" t="s">
        <v>5459</v>
      </c>
      <c r="C468" s="90" t="s">
        <v>5460</v>
      </c>
      <c r="D468" s="91" t="s">
        <v>9501</v>
      </c>
      <c r="E468" s="91" t="s">
        <v>10292</v>
      </c>
      <c r="F468" s="92">
        <v>5896.61</v>
      </c>
    </row>
    <row r="469" spans="1:6" x14ac:dyDescent="0.25">
      <c r="A469" s="93" t="s">
        <v>9679</v>
      </c>
      <c r="B469" s="90" t="s">
        <v>5461</v>
      </c>
      <c r="C469" s="90" t="s">
        <v>5462</v>
      </c>
      <c r="D469" s="91" t="s">
        <v>9501</v>
      </c>
      <c r="E469" s="91" t="s">
        <v>10293</v>
      </c>
      <c r="F469" s="92">
        <v>14617.91</v>
      </c>
    </row>
    <row r="470" spans="1:6" x14ac:dyDescent="0.25">
      <c r="A470" s="93" t="s">
        <v>9679</v>
      </c>
      <c r="B470" s="90" t="s">
        <v>5463</v>
      </c>
      <c r="C470" s="90" t="s">
        <v>5464</v>
      </c>
      <c r="D470" s="91" t="s">
        <v>9501</v>
      </c>
      <c r="E470" s="91" t="s">
        <v>10294</v>
      </c>
      <c r="F470" s="92">
        <v>447.35</v>
      </c>
    </row>
    <row r="471" spans="1:6" x14ac:dyDescent="0.25">
      <c r="A471" s="93" t="s">
        <v>9679</v>
      </c>
      <c r="B471" s="90" t="s">
        <v>5463</v>
      </c>
      <c r="C471" s="90" t="s">
        <v>5464</v>
      </c>
      <c r="D471" s="91" t="s">
        <v>9501</v>
      </c>
      <c r="E471" s="91" t="s">
        <v>13790</v>
      </c>
      <c r="F471" s="92">
        <v>447.35</v>
      </c>
    </row>
    <row r="472" spans="1:6" x14ac:dyDescent="0.25">
      <c r="A472" s="93" t="s">
        <v>9679</v>
      </c>
      <c r="B472" s="90" t="s">
        <v>5465</v>
      </c>
      <c r="C472" s="90" t="s">
        <v>5466</v>
      </c>
      <c r="D472" s="91" t="s">
        <v>9552</v>
      </c>
      <c r="E472" s="91" t="s">
        <v>10295</v>
      </c>
      <c r="F472" s="92">
        <v>31.3</v>
      </c>
    </row>
    <row r="473" spans="1:6" x14ac:dyDescent="0.25">
      <c r="A473" s="93" t="s">
        <v>9679</v>
      </c>
      <c r="B473" s="90" t="s">
        <v>5467</v>
      </c>
      <c r="C473" s="90" t="s">
        <v>5468</v>
      </c>
      <c r="D473" s="91" t="s">
        <v>9552</v>
      </c>
      <c r="E473" s="91" t="s">
        <v>10296</v>
      </c>
      <c r="F473" s="92">
        <v>23.3</v>
      </c>
    </row>
    <row r="474" spans="1:6" x14ac:dyDescent="0.25">
      <c r="A474" s="93" t="s">
        <v>9679</v>
      </c>
      <c r="B474" s="90" t="s">
        <v>5469</v>
      </c>
      <c r="C474" s="90" t="s">
        <v>5470</v>
      </c>
      <c r="D474" s="91" t="s">
        <v>9552</v>
      </c>
      <c r="E474" s="91" t="s">
        <v>10298</v>
      </c>
      <c r="F474" s="92">
        <v>84.16</v>
      </c>
    </row>
    <row r="475" spans="1:6" x14ac:dyDescent="0.25">
      <c r="A475" s="93" t="s">
        <v>9679</v>
      </c>
      <c r="B475" s="90" t="s">
        <v>5471</v>
      </c>
      <c r="C475" s="90" t="s">
        <v>5472</v>
      </c>
      <c r="D475" s="91" t="s">
        <v>9552</v>
      </c>
      <c r="E475" s="91" t="s">
        <v>10300</v>
      </c>
      <c r="F475" s="92">
        <v>10.45</v>
      </c>
    </row>
    <row r="476" spans="1:6" x14ac:dyDescent="0.25">
      <c r="A476" s="93" t="s">
        <v>9679</v>
      </c>
      <c r="B476" s="90" t="s">
        <v>5473</v>
      </c>
      <c r="C476" s="90" t="s">
        <v>5474</v>
      </c>
      <c r="D476" s="91" t="s">
        <v>9552</v>
      </c>
      <c r="E476" s="91" t="s">
        <v>10301</v>
      </c>
      <c r="F476" s="92">
        <v>14.76</v>
      </c>
    </row>
    <row r="477" spans="1:6" x14ac:dyDescent="0.25">
      <c r="A477" s="93" t="s">
        <v>9679</v>
      </c>
      <c r="B477" s="90" t="s">
        <v>5475</v>
      </c>
      <c r="C477" s="90" t="s">
        <v>5476</v>
      </c>
      <c r="D477" s="91" t="s">
        <v>9552</v>
      </c>
      <c r="E477" s="91" t="s">
        <v>10302</v>
      </c>
      <c r="F477" s="92">
        <v>14.76</v>
      </c>
    </row>
    <row r="478" spans="1:6" x14ac:dyDescent="0.25">
      <c r="A478" s="93" t="s">
        <v>9679</v>
      </c>
      <c r="B478" s="90" t="s">
        <v>5477</v>
      </c>
      <c r="C478" s="90" t="s">
        <v>5478</v>
      </c>
      <c r="D478" s="91" t="s">
        <v>9533</v>
      </c>
      <c r="E478" s="91" t="s">
        <v>10304</v>
      </c>
      <c r="F478" s="92">
        <v>1069.01</v>
      </c>
    </row>
    <row r="479" spans="1:6" x14ac:dyDescent="0.25">
      <c r="A479" s="93" t="s">
        <v>9679</v>
      </c>
      <c r="B479" s="90" t="s">
        <v>5479</v>
      </c>
      <c r="C479" s="90" t="s">
        <v>5480</v>
      </c>
      <c r="D479" s="91" t="s">
        <v>9550</v>
      </c>
      <c r="E479" s="91" t="s">
        <v>10306</v>
      </c>
      <c r="F479" s="92">
        <v>529.04999999999995</v>
      </c>
    </row>
    <row r="480" spans="1:6" x14ac:dyDescent="0.25">
      <c r="A480" s="93" t="s">
        <v>9679</v>
      </c>
      <c r="B480" s="90" t="s">
        <v>5481</v>
      </c>
      <c r="C480" s="90" t="s">
        <v>5482</v>
      </c>
      <c r="D480" s="91" t="s">
        <v>9552</v>
      </c>
      <c r="E480" s="91" t="s">
        <v>10307</v>
      </c>
      <c r="F480" s="92">
        <v>209.1</v>
      </c>
    </row>
    <row r="481" spans="1:6" x14ac:dyDescent="0.25">
      <c r="A481" s="93" t="s">
        <v>9679</v>
      </c>
      <c r="B481" s="90" t="s">
        <v>5483</v>
      </c>
      <c r="C481" s="90" t="s">
        <v>5484</v>
      </c>
      <c r="D481" s="91" t="s">
        <v>9552</v>
      </c>
      <c r="E481" s="91" t="s">
        <v>10311</v>
      </c>
      <c r="F481" s="92">
        <v>14.39</v>
      </c>
    </row>
    <row r="482" spans="1:6" x14ac:dyDescent="0.25">
      <c r="A482" s="93" t="s">
        <v>9679</v>
      </c>
      <c r="B482" s="90" t="s">
        <v>5485</v>
      </c>
      <c r="C482" s="90" t="s">
        <v>5486</v>
      </c>
      <c r="D482" s="91" t="s">
        <v>9552</v>
      </c>
      <c r="E482" s="91" t="s">
        <v>10313</v>
      </c>
      <c r="F482" s="92">
        <v>13.81</v>
      </c>
    </row>
    <row r="483" spans="1:6" x14ac:dyDescent="0.25">
      <c r="A483" s="93" t="s">
        <v>9679</v>
      </c>
      <c r="B483" s="90" t="s">
        <v>5487</v>
      </c>
      <c r="C483" s="90" t="s">
        <v>5488</v>
      </c>
      <c r="D483" s="91" t="s">
        <v>9550</v>
      </c>
      <c r="E483" s="91" t="s">
        <v>10310</v>
      </c>
      <c r="F483" s="92">
        <v>148.46</v>
      </c>
    </row>
    <row r="484" spans="1:6" x14ac:dyDescent="0.25">
      <c r="A484" s="93" t="s">
        <v>9679</v>
      </c>
      <c r="B484" s="90" t="s">
        <v>5487</v>
      </c>
      <c r="C484" s="90" t="s">
        <v>5488</v>
      </c>
      <c r="D484" s="91" t="s">
        <v>9550</v>
      </c>
      <c r="E484" s="91" t="s">
        <v>13791</v>
      </c>
      <c r="F484" s="92">
        <v>148.46</v>
      </c>
    </row>
    <row r="485" spans="1:6" x14ac:dyDescent="0.25">
      <c r="A485" s="93" t="s">
        <v>9679</v>
      </c>
      <c r="B485" s="90" t="s">
        <v>5489</v>
      </c>
      <c r="C485" s="90" t="s">
        <v>5490</v>
      </c>
      <c r="D485" s="91" t="s">
        <v>9550</v>
      </c>
      <c r="E485" s="91" t="s">
        <v>10312</v>
      </c>
      <c r="F485" s="92">
        <v>229.28</v>
      </c>
    </row>
    <row r="486" spans="1:6" x14ac:dyDescent="0.25">
      <c r="A486" s="93" t="s">
        <v>9679</v>
      </c>
      <c r="B486" s="90" t="s">
        <v>5491</v>
      </c>
      <c r="C486" s="90" t="s">
        <v>5492</v>
      </c>
      <c r="D486" s="91" t="s">
        <v>9552</v>
      </c>
      <c r="E486" s="91" t="s">
        <v>10321</v>
      </c>
      <c r="F486" s="92">
        <v>37.08</v>
      </c>
    </row>
    <row r="487" spans="1:6" x14ac:dyDescent="0.25">
      <c r="A487" s="93" t="s">
        <v>9679</v>
      </c>
      <c r="B487" s="90" t="s">
        <v>5493</v>
      </c>
      <c r="C487" s="90" t="s">
        <v>5494</v>
      </c>
      <c r="D487" s="91" t="s">
        <v>9552</v>
      </c>
      <c r="E487" s="91" t="s">
        <v>10322</v>
      </c>
      <c r="F487" s="92">
        <v>294.58</v>
      </c>
    </row>
    <row r="488" spans="1:6" x14ac:dyDescent="0.25">
      <c r="A488" s="93" t="s">
        <v>9679</v>
      </c>
      <c r="B488" s="90" t="s">
        <v>5495</v>
      </c>
      <c r="C488" s="90" t="s">
        <v>5496</v>
      </c>
      <c r="D488" s="91" t="s">
        <v>9550</v>
      </c>
      <c r="E488" s="91" t="s">
        <v>10323</v>
      </c>
      <c r="F488" s="92">
        <v>738</v>
      </c>
    </row>
    <row r="489" spans="1:6" x14ac:dyDescent="0.25">
      <c r="A489" s="93" t="s">
        <v>9679</v>
      </c>
      <c r="B489" s="90" t="s">
        <v>5497</v>
      </c>
      <c r="C489" s="90" t="s">
        <v>5498</v>
      </c>
      <c r="D489" s="91" t="s">
        <v>9552</v>
      </c>
      <c r="E489" s="91" t="s">
        <v>10328</v>
      </c>
      <c r="F489" s="92">
        <v>14.35</v>
      </c>
    </row>
    <row r="490" spans="1:6" x14ac:dyDescent="0.25">
      <c r="A490" s="93" t="s">
        <v>9679</v>
      </c>
      <c r="B490" s="90" t="s">
        <v>5499</v>
      </c>
      <c r="C490" s="90" t="s">
        <v>5500</v>
      </c>
      <c r="D490" s="91" t="s">
        <v>9552</v>
      </c>
      <c r="E490" s="91" t="s">
        <v>13792</v>
      </c>
      <c r="F490" s="92">
        <v>10.45</v>
      </c>
    </row>
    <row r="491" spans="1:6" x14ac:dyDescent="0.25">
      <c r="A491" s="93" t="s">
        <v>9679</v>
      </c>
      <c r="B491" s="90" t="s">
        <v>5501</v>
      </c>
      <c r="C491" s="90" t="s">
        <v>5502</v>
      </c>
      <c r="D491" s="91" t="s">
        <v>9552</v>
      </c>
      <c r="E491" s="91" t="s">
        <v>11591</v>
      </c>
      <c r="F491" s="92">
        <v>10.45</v>
      </c>
    </row>
    <row r="492" spans="1:6" x14ac:dyDescent="0.25">
      <c r="A492" s="93" t="s">
        <v>9679</v>
      </c>
      <c r="B492" s="90" t="s">
        <v>5503</v>
      </c>
      <c r="C492" s="90" t="s">
        <v>5504</v>
      </c>
      <c r="D492" s="91" t="s">
        <v>9552</v>
      </c>
      <c r="E492" s="91" t="s">
        <v>10338</v>
      </c>
      <c r="F492" s="92">
        <v>58.33</v>
      </c>
    </row>
    <row r="493" spans="1:6" x14ac:dyDescent="0.25">
      <c r="A493" s="93" t="s">
        <v>9679</v>
      </c>
      <c r="B493" s="90" t="s">
        <v>5505</v>
      </c>
      <c r="C493" s="90" t="s">
        <v>5506</v>
      </c>
      <c r="D493" s="91" t="s">
        <v>9552</v>
      </c>
      <c r="E493" s="91" t="s">
        <v>10340</v>
      </c>
      <c r="F493" s="92">
        <v>523.02</v>
      </c>
    </row>
    <row r="494" spans="1:6" x14ac:dyDescent="0.25">
      <c r="A494" s="93" t="s">
        <v>9679</v>
      </c>
      <c r="B494" s="90" t="s">
        <v>5507</v>
      </c>
      <c r="C494" s="90" t="s">
        <v>5508</v>
      </c>
      <c r="D494" s="91" t="s">
        <v>9550</v>
      </c>
      <c r="E494" s="91" t="s">
        <v>10345</v>
      </c>
      <c r="F494" s="92">
        <v>82.23</v>
      </c>
    </row>
    <row r="495" spans="1:6" x14ac:dyDescent="0.25">
      <c r="A495" s="93" t="s">
        <v>9679</v>
      </c>
      <c r="B495" s="90" t="s">
        <v>5509</v>
      </c>
      <c r="C495" s="90" t="s">
        <v>5510</v>
      </c>
      <c r="D495" s="91" t="s">
        <v>9550</v>
      </c>
      <c r="E495" s="91" t="s">
        <v>10346</v>
      </c>
      <c r="F495" s="92">
        <v>237.12</v>
      </c>
    </row>
    <row r="496" spans="1:6" x14ac:dyDescent="0.25">
      <c r="A496" s="93" t="s">
        <v>9679</v>
      </c>
      <c r="B496" s="90" t="s">
        <v>5511</v>
      </c>
      <c r="C496" s="90" t="s">
        <v>5512</v>
      </c>
      <c r="D496" s="91" t="s">
        <v>9552</v>
      </c>
      <c r="E496" s="91" t="s">
        <v>13793</v>
      </c>
      <c r="F496" s="92">
        <v>82.23</v>
      </c>
    </row>
    <row r="497" spans="1:6" x14ac:dyDescent="0.25">
      <c r="A497" s="93" t="s">
        <v>9679</v>
      </c>
      <c r="B497" s="90" t="s">
        <v>5511</v>
      </c>
      <c r="C497" s="90" t="s">
        <v>5512</v>
      </c>
      <c r="D497" s="91" t="s">
        <v>9552</v>
      </c>
      <c r="E497" s="91" t="s">
        <v>10343</v>
      </c>
      <c r="F497" s="92">
        <v>82.23</v>
      </c>
    </row>
    <row r="498" spans="1:6" x14ac:dyDescent="0.25">
      <c r="A498" s="93" t="s">
        <v>9679</v>
      </c>
      <c r="B498" s="90" t="s">
        <v>5513</v>
      </c>
      <c r="C498" s="90" t="s">
        <v>5514</v>
      </c>
      <c r="D498" s="91" t="s">
        <v>9552</v>
      </c>
      <c r="E498" s="91" t="s">
        <v>10347</v>
      </c>
      <c r="F498" s="92">
        <v>10.45</v>
      </c>
    </row>
    <row r="499" spans="1:6" x14ac:dyDescent="0.25">
      <c r="A499" s="93" t="s">
        <v>9679</v>
      </c>
      <c r="B499" s="90" t="s">
        <v>5515</v>
      </c>
      <c r="C499" s="90" t="s">
        <v>5516</v>
      </c>
      <c r="D499" s="91" t="s">
        <v>9501</v>
      </c>
      <c r="E499" s="91" t="s">
        <v>10348</v>
      </c>
      <c r="F499" s="92">
        <v>330.13</v>
      </c>
    </row>
    <row r="500" spans="1:6" x14ac:dyDescent="0.25">
      <c r="A500" s="93" t="s">
        <v>9679</v>
      </c>
      <c r="B500" s="90" t="s">
        <v>5515</v>
      </c>
      <c r="C500" s="90" t="s">
        <v>5516</v>
      </c>
      <c r="D500" s="91" t="s">
        <v>9501</v>
      </c>
      <c r="E500" s="91" t="s">
        <v>13794</v>
      </c>
      <c r="F500" s="92">
        <v>330.13</v>
      </c>
    </row>
    <row r="501" spans="1:6" x14ac:dyDescent="0.25">
      <c r="A501" s="93" t="s">
        <v>9679</v>
      </c>
      <c r="B501" s="90" t="s">
        <v>5517</v>
      </c>
      <c r="C501" s="90" t="s">
        <v>5518</v>
      </c>
      <c r="D501" s="91" t="s">
        <v>9501</v>
      </c>
      <c r="E501" s="91" t="s">
        <v>10349</v>
      </c>
      <c r="F501" s="92">
        <v>6899.59</v>
      </c>
    </row>
    <row r="502" spans="1:6" x14ac:dyDescent="0.25">
      <c r="A502" s="93" t="s">
        <v>9679</v>
      </c>
      <c r="B502" s="90" t="s">
        <v>5519</v>
      </c>
      <c r="C502" s="90" t="s">
        <v>5520</v>
      </c>
      <c r="D502" s="91" t="s">
        <v>9552</v>
      </c>
      <c r="E502" s="91" t="s">
        <v>10350</v>
      </c>
      <c r="F502" s="92">
        <v>82.23</v>
      </c>
    </row>
    <row r="503" spans="1:6" x14ac:dyDescent="0.25">
      <c r="A503" s="93" t="s">
        <v>9679</v>
      </c>
      <c r="B503" s="90" t="s">
        <v>5521</v>
      </c>
      <c r="C503" s="90" t="s">
        <v>5522</v>
      </c>
      <c r="D503" s="91" t="s">
        <v>9552</v>
      </c>
      <c r="E503" s="91" t="s">
        <v>10353</v>
      </c>
      <c r="F503" s="92">
        <v>1296.3699999999999</v>
      </c>
    </row>
    <row r="504" spans="1:6" x14ac:dyDescent="0.25">
      <c r="A504" s="93" t="s">
        <v>9679</v>
      </c>
      <c r="B504" s="90" t="s">
        <v>5523</v>
      </c>
      <c r="C504" s="90" t="s">
        <v>5524</v>
      </c>
      <c r="D504" s="91" t="s">
        <v>9550</v>
      </c>
      <c r="E504" s="91" t="s">
        <v>11597</v>
      </c>
      <c r="F504" s="92">
        <v>142.63</v>
      </c>
    </row>
    <row r="505" spans="1:6" x14ac:dyDescent="0.25">
      <c r="A505" s="93" t="s">
        <v>9679</v>
      </c>
      <c r="B505" s="90" t="s">
        <v>5525</v>
      </c>
      <c r="C505" s="90" t="s">
        <v>5526</v>
      </c>
      <c r="D505" s="91" t="s">
        <v>9550</v>
      </c>
      <c r="E505" s="91" t="s">
        <v>10043</v>
      </c>
      <c r="F505" s="92">
        <v>142.63</v>
      </c>
    </row>
    <row r="506" spans="1:6" x14ac:dyDescent="0.25">
      <c r="A506" s="93" t="s">
        <v>9679</v>
      </c>
      <c r="B506" s="90" t="s">
        <v>5527</v>
      </c>
      <c r="C506" s="90" t="s">
        <v>5528</v>
      </c>
      <c r="D506" s="91" t="s">
        <v>9550</v>
      </c>
      <c r="E506" s="91" t="s">
        <v>11598</v>
      </c>
      <c r="F506" s="92">
        <v>132.97999999999999</v>
      </c>
    </row>
    <row r="507" spans="1:6" x14ac:dyDescent="0.25">
      <c r="A507" s="93" t="s">
        <v>9679</v>
      </c>
      <c r="B507" s="90" t="s">
        <v>5529</v>
      </c>
      <c r="C507" s="90" t="s">
        <v>5530</v>
      </c>
      <c r="D507" s="91" t="s">
        <v>9550</v>
      </c>
      <c r="E507" s="91" t="s">
        <v>10044</v>
      </c>
      <c r="F507" s="92">
        <v>156.44999999999999</v>
      </c>
    </row>
    <row r="508" spans="1:6" x14ac:dyDescent="0.25">
      <c r="A508" s="93" t="s">
        <v>9679</v>
      </c>
      <c r="B508" s="90" t="s">
        <v>5531</v>
      </c>
      <c r="C508" s="90" t="s">
        <v>5532</v>
      </c>
      <c r="D508" s="91" t="s">
        <v>9552</v>
      </c>
      <c r="E508" s="91" t="s">
        <v>10351</v>
      </c>
      <c r="F508" s="92">
        <v>37.950000000000003</v>
      </c>
    </row>
    <row r="509" spans="1:6" x14ac:dyDescent="0.25">
      <c r="A509" s="93" t="s">
        <v>9679</v>
      </c>
      <c r="B509" s="90" t="s">
        <v>5533</v>
      </c>
      <c r="C509" s="90" t="s">
        <v>5534</v>
      </c>
      <c r="D509" s="91" t="s">
        <v>9552</v>
      </c>
      <c r="E509" s="91" t="s">
        <v>10352</v>
      </c>
      <c r="F509" s="92">
        <v>31.3</v>
      </c>
    </row>
    <row r="510" spans="1:6" x14ac:dyDescent="0.25">
      <c r="A510" s="93" t="s">
        <v>9679</v>
      </c>
      <c r="B510" s="90" t="s">
        <v>5535</v>
      </c>
      <c r="C510" s="90" t="s">
        <v>5536</v>
      </c>
      <c r="D510" s="91" t="s">
        <v>9552</v>
      </c>
      <c r="E510" s="91" t="s">
        <v>10361</v>
      </c>
      <c r="F510" s="92">
        <v>1404.59</v>
      </c>
    </row>
    <row r="511" spans="1:6" x14ac:dyDescent="0.25">
      <c r="A511" s="93" t="s">
        <v>9679</v>
      </c>
      <c r="B511" s="90" t="s">
        <v>5537</v>
      </c>
      <c r="C511" s="90" t="s">
        <v>5538</v>
      </c>
      <c r="D511" s="91" t="s">
        <v>9552</v>
      </c>
      <c r="E511" s="91" t="s">
        <v>10356</v>
      </c>
      <c r="F511" s="92">
        <v>73.290000000000006</v>
      </c>
    </row>
    <row r="512" spans="1:6" x14ac:dyDescent="0.25">
      <c r="A512" s="93" t="s">
        <v>9679</v>
      </c>
      <c r="B512" s="90" t="s">
        <v>5539</v>
      </c>
      <c r="C512" s="90" t="s">
        <v>5540</v>
      </c>
      <c r="D512" s="91" t="s">
        <v>9552</v>
      </c>
      <c r="E512" s="91" t="s">
        <v>10357</v>
      </c>
      <c r="F512" s="92">
        <v>73.290000000000006</v>
      </c>
    </row>
    <row r="513" spans="1:6" x14ac:dyDescent="0.25">
      <c r="A513" s="93" t="s">
        <v>9679</v>
      </c>
      <c r="B513" s="90" t="s">
        <v>5541</v>
      </c>
      <c r="C513" s="90" t="s">
        <v>5542</v>
      </c>
      <c r="D513" s="91" t="s">
        <v>9552</v>
      </c>
      <c r="E513" s="91" t="s">
        <v>10358</v>
      </c>
      <c r="F513" s="92">
        <v>73.290000000000006</v>
      </c>
    </row>
    <row r="514" spans="1:6" x14ac:dyDescent="0.25">
      <c r="A514" s="93" t="s">
        <v>9679</v>
      </c>
      <c r="B514" s="90" t="s">
        <v>5543</v>
      </c>
      <c r="C514" s="90" t="s">
        <v>5544</v>
      </c>
      <c r="D514" s="91" t="s">
        <v>9552</v>
      </c>
      <c r="E514" s="91" t="s">
        <v>10359</v>
      </c>
      <c r="F514" s="92">
        <v>73.290000000000006</v>
      </c>
    </row>
    <row r="515" spans="1:6" x14ac:dyDescent="0.25">
      <c r="A515" s="93" t="s">
        <v>9679</v>
      </c>
      <c r="B515" s="90" t="s">
        <v>5545</v>
      </c>
      <c r="C515" s="90" t="s">
        <v>5546</v>
      </c>
      <c r="D515" s="91" t="s">
        <v>9552</v>
      </c>
      <c r="E515" s="91" t="s">
        <v>10362</v>
      </c>
      <c r="F515" s="92">
        <v>18.04</v>
      </c>
    </row>
    <row r="516" spans="1:6" x14ac:dyDescent="0.25">
      <c r="A516" s="93" t="s">
        <v>9679</v>
      </c>
      <c r="B516" s="90" t="s">
        <v>5547</v>
      </c>
      <c r="C516" s="90" t="s">
        <v>5548</v>
      </c>
      <c r="D516" s="91" t="s">
        <v>9552</v>
      </c>
      <c r="E516" s="91" t="s">
        <v>10363</v>
      </c>
      <c r="F516" s="92">
        <v>59.1</v>
      </c>
    </row>
    <row r="517" spans="1:6" x14ac:dyDescent="0.25">
      <c r="A517" s="93" t="s">
        <v>9679</v>
      </c>
      <c r="B517" s="90" t="s">
        <v>5549</v>
      </c>
      <c r="C517" s="90" t="s">
        <v>5550</v>
      </c>
      <c r="D517" s="91" t="s">
        <v>9552</v>
      </c>
      <c r="E517" s="91" t="s">
        <v>10355</v>
      </c>
      <c r="F517" s="92">
        <v>31.3</v>
      </c>
    </row>
    <row r="518" spans="1:6" x14ac:dyDescent="0.25">
      <c r="A518" s="93" t="s">
        <v>9679</v>
      </c>
      <c r="B518" s="90" t="s">
        <v>5551</v>
      </c>
      <c r="C518" s="90" t="s">
        <v>5552</v>
      </c>
      <c r="D518" s="91" t="s">
        <v>9550</v>
      </c>
      <c r="E518" s="91" t="s">
        <v>10367</v>
      </c>
      <c r="F518" s="92">
        <v>25324.28</v>
      </c>
    </row>
    <row r="519" spans="1:6" x14ac:dyDescent="0.25">
      <c r="A519" s="93" t="s">
        <v>9679</v>
      </c>
      <c r="B519" s="90" t="s">
        <v>5553</v>
      </c>
      <c r="C519" s="90" t="s">
        <v>5554</v>
      </c>
      <c r="D519" s="91" t="s">
        <v>9552</v>
      </c>
      <c r="E519" s="91" t="s">
        <v>10365</v>
      </c>
      <c r="F519" s="92">
        <v>13.23</v>
      </c>
    </row>
    <row r="520" spans="1:6" x14ac:dyDescent="0.25">
      <c r="A520" s="93" t="s">
        <v>9679</v>
      </c>
      <c r="B520" s="90" t="s">
        <v>5555</v>
      </c>
      <c r="C520" s="90" t="s">
        <v>5556</v>
      </c>
      <c r="D520" s="91" t="s">
        <v>9552</v>
      </c>
      <c r="E520" s="91" t="s">
        <v>10366</v>
      </c>
      <c r="F520" s="92">
        <v>22.44</v>
      </c>
    </row>
    <row r="521" spans="1:6" x14ac:dyDescent="0.25">
      <c r="A521" s="93" t="s">
        <v>9679</v>
      </c>
      <c r="B521" s="90" t="s">
        <v>5557</v>
      </c>
      <c r="C521" s="90" t="s">
        <v>5558</v>
      </c>
      <c r="D521" s="91" t="s">
        <v>9552</v>
      </c>
      <c r="E521" s="91" t="s">
        <v>10369</v>
      </c>
      <c r="F521" s="92">
        <v>18.239999999999998</v>
      </c>
    </row>
    <row r="522" spans="1:6" x14ac:dyDescent="0.25">
      <c r="A522" s="93" t="s">
        <v>9679</v>
      </c>
      <c r="B522" s="90" t="s">
        <v>5559</v>
      </c>
      <c r="C522" s="90" t="s">
        <v>5560</v>
      </c>
      <c r="D522" s="91" t="s">
        <v>9552</v>
      </c>
      <c r="E522" s="91" t="s">
        <v>10364</v>
      </c>
      <c r="F522" s="92">
        <v>217.31</v>
      </c>
    </row>
    <row r="523" spans="1:6" x14ac:dyDescent="0.25">
      <c r="A523" s="93" t="s">
        <v>9679</v>
      </c>
      <c r="B523" s="90" t="s">
        <v>5561</v>
      </c>
      <c r="C523" s="90" t="s">
        <v>5562</v>
      </c>
      <c r="D523" s="91" t="s">
        <v>9552</v>
      </c>
      <c r="E523" s="91" t="s">
        <v>10370</v>
      </c>
      <c r="F523" s="92">
        <v>31.3</v>
      </c>
    </row>
    <row r="524" spans="1:6" x14ac:dyDescent="0.25">
      <c r="A524" s="93" t="s">
        <v>9679</v>
      </c>
      <c r="B524" s="90" t="s">
        <v>5563</v>
      </c>
      <c r="C524" s="90" t="s">
        <v>5564</v>
      </c>
      <c r="D524" s="91" t="s">
        <v>9550</v>
      </c>
      <c r="E524" s="91" t="s">
        <v>10371</v>
      </c>
      <c r="F524" s="92">
        <v>403.61</v>
      </c>
    </row>
    <row r="525" spans="1:6" x14ac:dyDescent="0.25">
      <c r="A525" s="93" t="s">
        <v>9679</v>
      </c>
      <c r="B525" s="90" t="s">
        <v>5565</v>
      </c>
      <c r="C525" s="90" t="s">
        <v>5566</v>
      </c>
      <c r="D525" s="91" t="s">
        <v>9550</v>
      </c>
      <c r="E525" s="91" t="s">
        <v>10372</v>
      </c>
      <c r="F525" s="92">
        <v>463.05</v>
      </c>
    </row>
    <row r="526" spans="1:6" x14ac:dyDescent="0.25">
      <c r="A526" s="93" t="s">
        <v>9679</v>
      </c>
      <c r="B526" s="90" t="s">
        <v>5567</v>
      </c>
      <c r="C526" s="90" t="s">
        <v>5568</v>
      </c>
      <c r="D526" s="91" t="s">
        <v>9552</v>
      </c>
      <c r="E526" s="91" t="s">
        <v>10375</v>
      </c>
      <c r="F526" s="92">
        <v>127.03</v>
      </c>
    </row>
    <row r="527" spans="1:6" x14ac:dyDescent="0.25">
      <c r="A527" s="93" t="s">
        <v>9679</v>
      </c>
      <c r="B527" s="90" t="s">
        <v>5569</v>
      </c>
      <c r="C527" s="90" t="s">
        <v>5570</v>
      </c>
      <c r="D527" s="91" t="s">
        <v>9552</v>
      </c>
      <c r="E527" s="91" t="s">
        <v>10376</v>
      </c>
      <c r="F527" s="92">
        <v>2.64</v>
      </c>
    </row>
    <row r="528" spans="1:6" x14ac:dyDescent="0.25">
      <c r="A528" s="93" t="s">
        <v>9679</v>
      </c>
      <c r="B528" s="90" t="s">
        <v>5571</v>
      </c>
      <c r="C528" s="90" t="s">
        <v>5572</v>
      </c>
      <c r="D528" s="91" t="s">
        <v>9550</v>
      </c>
      <c r="E528" s="91" t="s">
        <v>13795</v>
      </c>
      <c r="F528" s="92">
        <v>217.31</v>
      </c>
    </row>
    <row r="529" spans="1:6" x14ac:dyDescent="0.25">
      <c r="A529" s="93" t="s">
        <v>9679</v>
      </c>
      <c r="B529" s="90" t="s">
        <v>5571</v>
      </c>
      <c r="C529" s="90" t="s">
        <v>5572</v>
      </c>
      <c r="D529" s="91" t="s">
        <v>9550</v>
      </c>
      <c r="E529" s="91" t="s">
        <v>10377</v>
      </c>
      <c r="F529" s="92">
        <v>217.31</v>
      </c>
    </row>
    <row r="530" spans="1:6" x14ac:dyDescent="0.25">
      <c r="A530" s="93" t="s">
        <v>9679</v>
      </c>
      <c r="B530" s="90" t="s">
        <v>5573</v>
      </c>
      <c r="C530" s="90" t="s">
        <v>5574</v>
      </c>
      <c r="D530" s="91" t="s">
        <v>9550</v>
      </c>
      <c r="E530" s="91" t="s">
        <v>13796</v>
      </c>
      <c r="F530" s="92">
        <v>285.48</v>
      </c>
    </row>
    <row r="531" spans="1:6" x14ac:dyDescent="0.25">
      <c r="A531" s="93" t="s">
        <v>9679</v>
      </c>
      <c r="B531" s="90" t="s">
        <v>5575</v>
      </c>
      <c r="C531" s="90" t="s">
        <v>5576</v>
      </c>
      <c r="D531" s="91" t="s">
        <v>9552</v>
      </c>
      <c r="E531" s="91" t="s">
        <v>10378</v>
      </c>
      <c r="F531" s="92">
        <v>82.23</v>
      </c>
    </row>
    <row r="532" spans="1:6" x14ac:dyDescent="0.25">
      <c r="A532" s="93" t="s">
        <v>9679</v>
      </c>
      <c r="B532" s="90" t="s">
        <v>5577</v>
      </c>
      <c r="C532" s="90" t="s">
        <v>5578</v>
      </c>
      <c r="D532" s="91" t="s">
        <v>9552</v>
      </c>
      <c r="E532" s="91" t="s">
        <v>11602</v>
      </c>
      <c r="F532" s="92">
        <v>82.23</v>
      </c>
    </row>
    <row r="533" spans="1:6" x14ac:dyDescent="0.25">
      <c r="A533" s="93" t="s">
        <v>9679</v>
      </c>
      <c r="B533" s="90" t="s">
        <v>5579</v>
      </c>
      <c r="C533" s="90" t="s">
        <v>5580</v>
      </c>
      <c r="D533" s="91" t="s">
        <v>9552</v>
      </c>
      <c r="E533" s="91" t="s">
        <v>11603</v>
      </c>
      <c r="F533" s="92">
        <v>82.23</v>
      </c>
    </row>
    <row r="534" spans="1:6" x14ac:dyDescent="0.25">
      <c r="A534" s="93" t="s">
        <v>9679</v>
      </c>
      <c r="B534" s="90" t="s">
        <v>5581</v>
      </c>
      <c r="C534" s="90" t="s">
        <v>5582</v>
      </c>
      <c r="D534" s="91" t="s">
        <v>9552</v>
      </c>
      <c r="E534" s="91" t="s">
        <v>11604</v>
      </c>
      <c r="F534" s="92">
        <v>82.23</v>
      </c>
    </row>
    <row r="535" spans="1:6" x14ac:dyDescent="0.25">
      <c r="A535" s="93" t="s">
        <v>9679</v>
      </c>
      <c r="B535" s="90" t="s">
        <v>5583</v>
      </c>
      <c r="C535" s="90" t="s">
        <v>5584</v>
      </c>
      <c r="D535" s="91" t="s">
        <v>9552</v>
      </c>
      <c r="E535" s="91" t="s">
        <v>11605</v>
      </c>
      <c r="F535" s="92">
        <v>82.23</v>
      </c>
    </row>
    <row r="536" spans="1:6" x14ac:dyDescent="0.25">
      <c r="A536" s="93" t="s">
        <v>9679</v>
      </c>
      <c r="B536" s="90" t="s">
        <v>5585</v>
      </c>
      <c r="C536" s="90" t="s">
        <v>5586</v>
      </c>
      <c r="D536" s="91" t="s">
        <v>9552</v>
      </c>
      <c r="E536" s="91" t="s">
        <v>10379</v>
      </c>
      <c r="F536" s="92">
        <v>10.64</v>
      </c>
    </row>
    <row r="537" spans="1:6" x14ac:dyDescent="0.25">
      <c r="A537" s="93" t="s">
        <v>9679</v>
      </c>
      <c r="B537" s="90" t="s">
        <v>5587</v>
      </c>
      <c r="C537" s="90" t="s">
        <v>5588</v>
      </c>
      <c r="D537" s="91" t="s">
        <v>9552</v>
      </c>
      <c r="E537" s="91" t="s">
        <v>10380</v>
      </c>
      <c r="F537" s="92">
        <v>31.3</v>
      </c>
    </row>
    <row r="538" spans="1:6" x14ac:dyDescent="0.25">
      <c r="A538" s="93" t="s">
        <v>9679</v>
      </c>
      <c r="B538" s="90" t="s">
        <v>5589</v>
      </c>
      <c r="C538" s="90" t="s">
        <v>5590</v>
      </c>
      <c r="D538" s="91" t="s">
        <v>9552</v>
      </c>
      <c r="E538" s="91" t="s">
        <v>10381</v>
      </c>
      <c r="F538" s="92">
        <v>10.45</v>
      </c>
    </row>
    <row r="539" spans="1:6" x14ac:dyDescent="0.25">
      <c r="A539" s="93" t="s">
        <v>9679</v>
      </c>
      <c r="B539" s="90" t="s">
        <v>5591</v>
      </c>
      <c r="C539" s="90" t="s">
        <v>5592</v>
      </c>
      <c r="D539" s="91" t="s">
        <v>9501</v>
      </c>
      <c r="E539" s="91" t="s">
        <v>10382</v>
      </c>
      <c r="F539" s="92">
        <v>96.36</v>
      </c>
    </row>
    <row r="540" spans="1:6" x14ac:dyDescent="0.25">
      <c r="A540" s="93" t="s">
        <v>9679</v>
      </c>
      <c r="B540" s="90" t="s">
        <v>5591</v>
      </c>
      <c r="C540" s="90" t="s">
        <v>5592</v>
      </c>
      <c r="D540" s="91" t="s">
        <v>9501</v>
      </c>
      <c r="E540" s="91" t="s">
        <v>13797</v>
      </c>
      <c r="F540" s="92">
        <v>96.36</v>
      </c>
    </row>
    <row r="541" spans="1:6" x14ac:dyDescent="0.25">
      <c r="A541" s="93" t="s">
        <v>9679</v>
      </c>
      <c r="B541" s="90" t="s">
        <v>5593</v>
      </c>
      <c r="C541" s="90" t="s">
        <v>5594</v>
      </c>
      <c r="D541" s="91" t="s">
        <v>9552</v>
      </c>
      <c r="E541" s="91" t="s">
        <v>10383</v>
      </c>
      <c r="F541" s="92">
        <v>43.56</v>
      </c>
    </row>
    <row r="542" spans="1:6" x14ac:dyDescent="0.25">
      <c r="A542" s="93" t="s">
        <v>9679</v>
      </c>
      <c r="B542" s="90" t="s">
        <v>5595</v>
      </c>
      <c r="C542" s="90" t="s">
        <v>5596</v>
      </c>
      <c r="D542" s="91" t="s">
        <v>9552</v>
      </c>
      <c r="E542" s="91" t="s">
        <v>10390</v>
      </c>
      <c r="F542" s="92">
        <v>43.11</v>
      </c>
    </row>
    <row r="543" spans="1:6" x14ac:dyDescent="0.25">
      <c r="A543" s="93" t="s">
        <v>9679</v>
      </c>
      <c r="B543" s="90" t="s">
        <v>5597</v>
      </c>
      <c r="C543" s="90" t="s">
        <v>5598</v>
      </c>
      <c r="D543" s="91" t="s">
        <v>9552</v>
      </c>
      <c r="E543" s="91" t="s">
        <v>10391</v>
      </c>
      <c r="F543" s="92">
        <v>10.66</v>
      </c>
    </row>
    <row r="544" spans="1:6" x14ac:dyDescent="0.25">
      <c r="A544" s="93" t="s">
        <v>9679</v>
      </c>
      <c r="B544" s="90" t="s">
        <v>5599</v>
      </c>
      <c r="C544" s="90" t="s">
        <v>5600</v>
      </c>
      <c r="D544" s="91" t="s">
        <v>9552</v>
      </c>
      <c r="E544" s="91" t="s">
        <v>10393</v>
      </c>
      <c r="F544" s="92">
        <v>31.3</v>
      </c>
    </row>
    <row r="545" spans="1:6" x14ac:dyDescent="0.25">
      <c r="A545" s="93" t="s">
        <v>9679</v>
      </c>
      <c r="B545" s="90" t="s">
        <v>5601</v>
      </c>
      <c r="C545" s="90" t="s">
        <v>5602</v>
      </c>
      <c r="D545" s="91" t="s">
        <v>9552</v>
      </c>
      <c r="E545" s="91" t="s">
        <v>10394</v>
      </c>
      <c r="F545" s="92">
        <v>31.3</v>
      </c>
    </row>
    <row r="546" spans="1:6" x14ac:dyDescent="0.25">
      <c r="A546" s="93" t="s">
        <v>9679</v>
      </c>
      <c r="B546" s="90" t="s">
        <v>5603</v>
      </c>
      <c r="C546" s="90" t="s">
        <v>5604</v>
      </c>
      <c r="D546" s="91" t="s">
        <v>9552</v>
      </c>
      <c r="E546" s="91" t="s">
        <v>10396</v>
      </c>
      <c r="F546" s="92">
        <v>19.28</v>
      </c>
    </row>
    <row r="547" spans="1:6" x14ac:dyDescent="0.25">
      <c r="A547" s="93" t="s">
        <v>9679</v>
      </c>
      <c r="B547" s="90" t="s">
        <v>5605</v>
      </c>
      <c r="C547" s="90" t="s">
        <v>5606</v>
      </c>
      <c r="D547" s="91" t="s">
        <v>9550</v>
      </c>
      <c r="E547" s="91" t="s">
        <v>10392</v>
      </c>
      <c r="F547" s="92">
        <v>2839.05</v>
      </c>
    </row>
    <row r="548" spans="1:6" x14ac:dyDescent="0.25">
      <c r="A548" s="93" t="s">
        <v>9679</v>
      </c>
      <c r="B548" s="90" t="s">
        <v>5607</v>
      </c>
      <c r="C548" s="90" t="s">
        <v>5608</v>
      </c>
      <c r="D548" s="91" t="s">
        <v>9550</v>
      </c>
      <c r="E548" s="91" t="s">
        <v>10395</v>
      </c>
      <c r="F548" s="92">
        <v>4175.46</v>
      </c>
    </row>
    <row r="549" spans="1:6" x14ac:dyDescent="0.25">
      <c r="A549" s="93" t="s">
        <v>9679</v>
      </c>
      <c r="B549" s="90" t="s">
        <v>5609</v>
      </c>
      <c r="C549" s="90" t="s">
        <v>5610</v>
      </c>
      <c r="D549" s="91" t="s">
        <v>9550</v>
      </c>
      <c r="E549" s="91" t="s">
        <v>10399</v>
      </c>
      <c r="F549" s="92">
        <v>193.32</v>
      </c>
    </row>
    <row r="550" spans="1:6" x14ac:dyDescent="0.25">
      <c r="A550" s="93" t="s">
        <v>9679</v>
      </c>
      <c r="B550" s="90" t="s">
        <v>5611</v>
      </c>
      <c r="C550" s="90" t="s">
        <v>5612</v>
      </c>
      <c r="D550" s="91" t="s">
        <v>9552</v>
      </c>
      <c r="E550" s="91" t="s">
        <v>13798</v>
      </c>
      <c r="F550" s="92">
        <v>308.11</v>
      </c>
    </row>
    <row r="551" spans="1:6" x14ac:dyDescent="0.25">
      <c r="A551" s="93" t="s">
        <v>9679</v>
      </c>
      <c r="B551" s="90" t="s">
        <v>5613</v>
      </c>
      <c r="C551" s="90" t="s">
        <v>5614</v>
      </c>
      <c r="D551" s="91" t="s">
        <v>9550</v>
      </c>
      <c r="E551" s="91" t="s">
        <v>10401</v>
      </c>
      <c r="F551" s="92">
        <v>124.59</v>
      </c>
    </row>
    <row r="552" spans="1:6" x14ac:dyDescent="0.25">
      <c r="A552" s="93" t="s">
        <v>9679</v>
      </c>
      <c r="B552" s="90" t="s">
        <v>5615</v>
      </c>
      <c r="C552" s="90" t="s">
        <v>5616</v>
      </c>
      <c r="D552" s="91" t="s">
        <v>9550</v>
      </c>
      <c r="E552" s="91" t="s">
        <v>10403</v>
      </c>
      <c r="F552" s="92">
        <v>41.13</v>
      </c>
    </row>
    <row r="553" spans="1:6" x14ac:dyDescent="0.25">
      <c r="A553" s="93" t="s">
        <v>9679</v>
      </c>
      <c r="B553" s="90" t="s">
        <v>5617</v>
      </c>
      <c r="C553" s="90" t="s">
        <v>5618</v>
      </c>
      <c r="D553" s="91" t="s">
        <v>9552</v>
      </c>
      <c r="E553" s="91" t="s">
        <v>10404</v>
      </c>
      <c r="F553" s="92">
        <v>118.46</v>
      </c>
    </row>
    <row r="554" spans="1:6" x14ac:dyDescent="0.25">
      <c r="A554" s="93" t="s">
        <v>9679</v>
      </c>
      <c r="B554" s="90" t="s">
        <v>5619</v>
      </c>
      <c r="C554" s="90" t="s">
        <v>5620</v>
      </c>
      <c r="D554" s="91" t="s">
        <v>9550</v>
      </c>
      <c r="E554" s="91" t="s">
        <v>10406</v>
      </c>
      <c r="F554" s="92">
        <v>97.2</v>
      </c>
    </row>
    <row r="555" spans="1:6" x14ac:dyDescent="0.25">
      <c r="A555" s="93" t="s">
        <v>9679</v>
      </c>
      <c r="B555" s="90" t="s">
        <v>5621</v>
      </c>
      <c r="C555" s="90" t="s">
        <v>5622</v>
      </c>
      <c r="D555" s="91" t="s">
        <v>9550</v>
      </c>
      <c r="E555" s="91" t="s">
        <v>10407</v>
      </c>
      <c r="F555" s="92">
        <v>162.41999999999999</v>
      </c>
    </row>
    <row r="556" spans="1:6" x14ac:dyDescent="0.25">
      <c r="A556" s="93" t="s">
        <v>9679</v>
      </c>
      <c r="B556" s="90" t="s">
        <v>5623</v>
      </c>
      <c r="C556" s="90" t="s">
        <v>5624</v>
      </c>
      <c r="D556" s="91" t="s">
        <v>9552</v>
      </c>
      <c r="E556" s="91" t="s">
        <v>13799</v>
      </c>
      <c r="F556" s="92">
        <v>361.92</v>
      </c>
    </row>
    <row r="557" spans="1:6" x14ac:dyDescent="0.25">
      <c r="A557" s="93" t="s">
        <v>9679</v>
      </c>
      <c r="B557" s="90" t="s">
        <v>5625</v>
      </c>
      <c r="C557" s="90" t="s">
        <v>5626</v>
      </c>
      <c r="D557" s="91" t="s">
        <v>9552</v>
      </c>
      <c r="E557" s="91" t="s">
        <v>10388</v>
      </c>
      <c r="F557" s="92">
        <v>10.45</v>
      </c>
    </row>
    <row r="558" spans="1:6" x14ac:dyDescent="0.25">
      <c r="A558" s="93" t="s">
        <v>9679</v>
      </c>
      <c r="B558" s="90" t="s">
        <v>5625</v>
      </c>
      <c r="C558" s="90" t="s">
        <v>5626</v>
      </c>
      <c r="D558" s="91" t="s">
        <v>9552</v>
      </c>
      <c r="E558" s="91" t="s">
        <v>13800</v>
      </c>
      <c r="F558" s="92">
        <v>10.45</v>
      </c>
    </row>
    <row r="559" spans="1:6" x14ac:dyDescent="0.25">
      <c r="A559" s="93" t="s">
        <v>9679</v>
      </c>
      <c r="B559" s="90" t="s">
        <v>5627</v>
      </c>
      <c r="C559" s="90" t="s">
        <v>5628</v>
      </c>
      <c r="D559" s="91" t="s">
        <v>9552</v>
      </c>
      <c r="E559" s="91" t="s">
        <v>10408</v>
      </c>
      <c r="F559" s="92">
        <v>31.3</v>
      </c>
    </row>
    <row r="560" spans="1:6" x14ac:dyDescent="0.25">
      <c r="A560" s="93" t="s">
        <v>9679</v>
      </c>
      <c r="B560" s="90" t="s">
        <v>5629</v>
      </c>
      <c r="C560" s="90" t="s">
        <v>5630</v>
      </c>
      <c r="D560" s="91" t="s">
        <v>9552</v>
      </c>
      <c r="E560" s="91" t="s">
        <v>10409</v>
      </c>
      <c r="F560" s="92">
        <v>10.45</v>
      </c>
    </row>
    <row r="561" spans="1:6" x14ac:dyDescent="0.25">
      <c r="A561" s="93" t="s">
        <v>9679</v>
      </c>
      <c r="B561" s="90" t="s">
        <v>5629</v>
      </c>
      <c r="C561" s="90" t="s">
        <v>5630</v>
      </c>
      <c r="D561" s="91" t="s">
        <v>9552</v>
      </c>
      <c r="E561" s="91" t="s">
        <v>13801</v>
      </c>
      <c r="F561" s="92">
        <v>10.45</v>
      </c>
    </row>
    <row r="562" spans="1:6" x14ac:dyDescent="0.25">
      <c r="A562" s="93" t="s">
        <v>9679</v>
      </c>
      <c r="B562" s="90" t="s">
        <v>5631</v>
      </c>
      <c r="C562" s="90" t="s">
        <v>5632</v>
      </c>
      <c r="D562" s="91" t="s">
        <v>9552</v>
      </c>
      <c r="E562" s="91" t="s">
        <v>10411</v>
      </c>
      <c r="F562" s="92">
        <v>13.32</v>
      </c>
    </row>
    <row r="563" spans="1:6" x14ac:dyDescent="0.25">
      <c r="A563" s="93" t="s">
        <v>9679</v>
      </c>
      <c r="B563" s="90" t="s">
        <v>5633</v>
      </c>
      <c r="C563" s="90" t="s">
        <v>5634</v>
      </c>
      <c r="D563" s="91" t="s">
        <v>9552</v>
      </c>
      <c r="E563" s="91" t="s">
        <v>10414</v>
      </c>
      <c r="F563" s="92">
        <v>37.950000000000003</v>
      </c>
    </row>
    <row r="564" spans="1:6" x14ac:dyDescent="0.25">
      <c r="A564" s="93" t="s">
        <v>9679</v>
      </c>
      <c r="B564" s="90" t="s">
        <v>5635</v>
      </c>
      <c r="C564" s="90" t="s">
        <v>5636</v>
      </c>
      <c r="D564" s="91" t="s">
        <v>9552</v>
      </c>
      <c r="E564" s="91" t="s">
        <v>10415</v>
      </c>
      <c r="F564" s="92">
        <v>46.08</v>
      </c>
    </row>
    <row r="565" spans="1:6" x14ac:dyDescent="0.25">
      <c r="A565" s="93" t="s">
        <v>9679</v>
      </c>
      <c r="B565" s="90" t="s">
        <v>5637</v>
      </c>
      <c r="C565" s="90" t="s">
        <v>5638</v>
      </c>
      <c r="D565" s="91" t="s">
        <v>9552</v>
      </c>
      <c r="E565" s="91" t="s">
        <v>10418</v>
      </c>
      <c r="F565" s="92">
        <v>13.01</v>
      </c>
    </row>
    <row r="566" spans="1:6" x14ac:dyDescent="0.25">
      <c r="A566" s="93" t="s">
        <v>9679</v>
      </c>
      <c r="B566" s="90" t="s">
        <v>5639</v>
      </c>
      <c r="C566" s="90" t="s">
        <v>5640</v>
      </c>
      <c r="D566" s="91" t="s">
        <v>9552</v>
      </c>
      <c r="E566" s="91" t="s">
        <v>10422</v>
      </c>
      <c r="F566" s="92">
        <v>10.45</v>
      </c>
    </row>
    <row r="567" spans="1:6" x14ac:dyDescent="0.25">
      <c r="A567" s="93" t="s">
        <v>9679</v>
      </c>
      <c r="B567" s="90" t="s">
        <v>5641</v>
      </c>
      <c r="C567" s="90" t="s">
        <v>5642</v>
      </c>
      <c r="D567" s="91" t="s">
        <v>9552</v>
      </c>
      <c r="E567" s="91" t="s">
        <v>10423</v>
      </c>
      <c r="F567" s="92">
        <v>16.399999999999999</v>
      </c>
    </row>
    <row r="568" spans="1:6" x14ac:dyDescent="0.25">
      <c r="A568" s="93" t="s">
        <v>9679</v>
      </c>
      <c r="B568" s="90" t="s">
        <v>5643</v>
      </c>
      <c r="C568" s="90" t="s">
        <v>5644</v>
      </c>
      <c r="D568" s="91" t="s">
        <v>9552</v>
      </c>
      <c r="E568" s="91" t="s">
        <v>10424</v>
      </c>
      <c r="F568" s="92">
        <v>14.55</v>
      </c>
    </row>
    <row r="569" spans="1:6" x14ac:dyDescent="0.25">
      <c r="A569" s="93" t="s">
        <v>9679</v>
      </c>
      <c r="B569" s="90" t="s">
        <v>5645</v>
      </c>
      <c r="C569" s="90" t="s">
        <v>5646</v>
      </c>
      <c r="D569" s="91" t="s">
        <v>9501</v>
      </c>
      <c r="E569" s="91" t="s">
        <v>13802</v>
      </c>
      <c r="F569" s="92">
        <v>323.39</v>
      </c>
    </row>
    <row r="570" spans="1:6" x14ac:dyDescent="0.25">
      <c r="A570" s="93" t="s">
        <v>9679</v>
      </c>
      <c r="B570" s="90" t="s">
        <v>5645</v>
      </c>
      <c r="C570" s="90" t="s">
        <v>5646</v>
      </c>
      <c r="D570" s="91" t="s">
        <v>9501</v>
      </c>
      <c r="E570" s="91" t="s">
        <v>10425</v>
      </c>
      <c r="F570" s="92">
        <v>323.39</v>
      </c>
    </row>
    <row r="571" spans="1:6" x14ac:dyDescent="0.25">
      <c r="A571" s="93" t="s">
        <v>9679</v>
      </c>
      <c r="B571" s="90" t="s">
        <v>5647</v>
      </c>
      <c r="C571" s="90" t="s">
        <v>5648</v>
      </c>
      <c r="D571" s="91" t="s">
        <v>9552</v>
      </c>
      <c r="E571" s="91" t="s">
        <v>10426</v>
      </c>
      <c r="F571" s="92">
        <v>31.3</v>
      </c>
    </row>
    <row r="572" spans="1:6" x14ac:dyDescent="0.25">
      <c r="A572" s="93" t="s">
        <v>9679</v>
      </c>
      <c r="B572" s="90" t="s">
        <v>5649</v>
      </c>
      <c r="C572" s="90" t="s">
        <v>5650</v>
      </c>
      <c r="D572" s="91" t="s">
        <v>9552</v>
      </c>
      <c r="E572" s="91" t="s">
        <v>10427</v>
      </c>
      <c r="F572" s="92">
        <v>13.63</v>
      </c>
    </row>
    <row r="573" spans="1:6" x14ac:dyDescent="0.25">
      <c r="A573" s="93" t="s">
        <v>9679</v>
      </c>
      <c r="B573" s="90" t="s">
        <v>5651</v>
      </c>
      <c r="C573" s="90" t="s">
        <v>5652</v>
      </c>
      <c r="D573" s="91" t="s">
        <v>9552</v>
      </c>
      <c r="E573" s="91" t="s">
        <v>10430</v>
      </c>
      <c r="F573" s="92">
        <v>31.3</v>
      </c>
    </row>
    <row r="574" spans="1:6" x14ac:dyDescent="0.25">
      <c r="A574" s="93" t="s">
        <v>9679</v>
      </c>
      <c r="B574" s="90" t="s">
        <v>5651</v>
      </c>
      <c r="C574" s="90" t="s">
        <v>5652</v>
      </c>
      <c r="D574" s="91" t="s">
        <v>9552</v>
      </c>
      <c r="E574" s="91" t="s">
        <v>13803</v>
      </c>
      <c r="F574" s="92">
        <v>31.3</v>
      </c>
    </row>
    <row r="575" spans="1:6" x14ac:dyDescent="0.25">
      <c r="A575" s="93" t="s">
        <v>9679</v>
      </c>
      <c r="B575" s="90" t="s">
        <v>5653</v>
      </c>
      <c r="C575" s="90" t="s">
        <v>5654</v>
      </c>
      <c r="D575" s="91" t="s">
        <v>9552</v>
      </c>
      <c r="E575" s="91" t="s">
        <v>10431</v>
      </c>
      <c r="F575" s="92">
        <v>24.17</v>
      </c>
    </row>
    <row r="576" spans="1:6" x14ac:dyDescent="0.25">
      <c r="A576" s="93" t="s">
        <v>9679</v>
      </c>
      <c r="B576" s="90" t="s">
        <v>5655</v>
      </c>
      <c r="C576" s="90" t="s">
        <v>5656</v>
      </c>
      <c r="D576" s="91" t="s">
        <v>9501</v>
      </c>
      <c r="E576" s="91" t="s">
        <v>10434</v>
      </c>
      <c r="F576" s="92">
        <v>165.28</v>
      </c>
    </row>
    <row r="577" spans="1:6" x14ac:dyDescent="0.25">
      <c r="A577" s="93" t="s">
        <v>9679</v>
      </c>
      <c r="B577" s="90" t="s">
        <v>5657</v>
      </c>
      <c r="C577" s="90" t="s">
        <v>5658</v>
      </c>
      <c r="D577" s="91" t="s">
        <v>9501</v>
      </c>
      <c r="E577" s="91" t="s">
        <v>10433</v>
      </c>
      <c r="F577" s="92">
        <v>100.77</v>
      </c>
    </row>
    <row r="578" spans="1:6" x14ac:dyDescent="0.25">
      <c r="A578" s="93" t="s">
        <v>9679</v>
      </c>
      <c r="B578" s="90" t="s">
        <v>5659</v>
      </c>
      <c r="C578" s="90" t="s">
        <v>5660</v>
      </c>
      <c r="D578" s="91" t="s">
        <v>9552</v>
      </c>
      <c r="E578" s="91" t="s">
        <v>10435</v>
      </c>
      <c r="F578" s="92">
        <v>320.43</v>
      </c>
    </row>
    <row r="579" spans="1:6" x14ac:dyDescent="0.25">
      <c r="A579" s="93" t="s">
        <v>9679</v>
      </c>
      <c r="B579" s="90" t="s">
        <v>5661</v>
      </c>
      <c r="C579" s="90" t="s">
        <v>5662</v>
      </c>
      <c r="D579" s="91" t="s">
        <v>9552</v>
      </c>
      <c r="E579" s="91" t="s">
        <v>10438</v>
      </c>
      <c r="F579" s="92">
        <v>1098.1300000000001</v>
      </c>
    </row>
    <row r="580" spans="1:6" x14ac:dyDescent="0.25">
      <c r="A580" s="93" t="s">
        <v>9679</v>
      </c>
      <c r="B580" s="90" t="s">
        <v>5663</v>
      </c>
      <c r="C580" s="90" t="s">
        <v>5664</v>
      </c>
      <c r="D580" s="91" t="s">
        <v>9552</v>
      </c>
      <c r="E580" s="91" t="s">
        <v>10440</v>
      </c>
      <c r="F580" s="92">
        <v>274.62</v>
      </c>
    </row>
    <row r="581" spans="1:6" x14ac:dyDescent="0.25">
      <c r="A581" s="93" t="s">
        <v>9679</v>
      </c>
      <c r="B581" s="90" t="s">
        <v>5665</v>
      </c>
      <c r="C581" s="90" t="s">
        <v>5666</v>
      </c>
      <c r="D581" s="91" t="s">
        <v>9552</v>
      </c>
      <c r="E581" s="91" t="s">
        <v>10441</v>
      </c>
      <c r="F581" s="92">
        <v>267.04000000000002</v>
      </c>
    </row>
    <row r="582" spans="1:6" x14ac:dyDescent="0.25">
      <c r="A582" s="93" t="s">
        <v>9679</v>
      </c>
      <c r="B582" s="90" t="s">
        <v>5667</v>
      </c>
      <c r="C582" s="90" t="s">
        <v>5668</v>
      </c>
      <c r="D582" s="91" t="s">
        <v>9552</v>
      </c>
      <c r="E582" s="91" t="s">
        <v>10442</v>
      </c>
      <c r="F582" s="92">
        <v>572.16999999999996</v>
      </c>
    </row>
    <row r="583" spans="1:6" x14ac:dyDescent="0.25">
      <c r="A583" s="93" t="s">
        <v>9679</v>
      </c>
      <c r="B583" s="90" t="s">
        <v>5669</v>
      </c>
      <c r="C583" s="90" t="s">
        <v>5670</v>
      </c>
      <c r="D583" s="91" t="s">
        <v>9550</v>
      </c>
      <c r="E583" s="91" t="s">
        <v>10443</v>
      </c>
      <c r="F583" s="92">
        <v>320.68</v>
      </c>
    </row>
    <row r="584" spans="1:6" x14ac:dyDescent="0.25">
      <c r="A584" s="93" t="s">
        <v>9679</v>
      </c>
      <c r="B584" s="90" t="s">
        <v>5671</v>
      </c>
      <c r="C584" s="90" t="s">
        <v>5672</v>
      </c>
      <c r="D584" s="91" t="s">
        <v>9552</v>
      </c>
      <c r="E584" s="91" t="s">
        <v>10444</v>
      </c>
      <c r="F584" s="92">
        <v>355.02</v>
      </c>
    </row>
    <row r="585" spans="1:6" x14ac:dyDescent="0.25">
      <c r="A585" s="93" t="s">
        <v>9679</v>
      </c>
      <c r="B585" s="90" t="s">
        <v>5673</v>
      </c>
      <c r="C585" s="90" t="s">
        <v>5674</v>
      </c>
      <c r="D585" s="91" t="s">
        <v>9552</v>
      </c>
      <c r="E585" s="91" t="s">
        <v>10445</v>
      </c>
      <c r="F585" s="92">
        <v>425.63</v>
      </c>
    </row>
    <row r="586" spans="1:6" x14ac:dyDescent="0.25">
      <c r="A586" s="93" t="s">
        <v>9679</v>
      </c>
      <c r="B586" s="90" t="s">
        <v>5675</v>
      </c>
      <c r="C586" s="90" t="s">
        <v>5676</v>
      </c>
      <c r="D586" s="91" t="s">
        <v>9550</v>
      </c>
      <c r="E586" s="91" t="s">
        <v>10447</v>
      </c>
      <c r="F586" s="92">
        <v>311.02</v>
      </c>
    </row>
    <row r="587" spans="1:6" x14ac:dyDescent="0.25">
      <c r="A587" s="93" t="s">
        <v>9679</v>
      </c>
      <c r="B587" s="90" t="s">
        <v>5677</v>
      </c>
      <c r="C587" s="90" t="s">
        <v>5678</v>
      </c>
      <c r="D587" s="91" t="s">
        <v>9550</v>
      </c>
      <c r="E587" s="91" t="s">
        <v>10446</v>
      </c>
      <c r="F587" s="92">
        <v>10.45</v>
      </c>
    </row>
    <row r="588" spans="1:6" x14ac:dyDescent="0.25">
      <c r="A588" s="93" t="s">
        <v>9679</v>
      </c>
      <c r="B588" s="90" t="s">
        <v>5679</v>
      </c>
      <c r="C588" s="90" t="s">
        <v>5680</v>
      </c>
      <c r="D588" s="91" t="s">
        <v>9550</v>
      </c>
      <c r="E588" s="91" t="s">
        <v>10437</v>
      </c>
      <c r="F588" s="92">
        <v>320.43</v>
      </c>
    </row>
    <row r="589" spans="1:6" x14ac:dyDescent="0.25">
      <c r="A589" s="93" t="s">
        <v>9679</v>
      </c>
      <c r="B589" s="90" t="s">
        <v>5681</v>
      </c>
      <c r="C589" s="90" t="s">
        <v>5682</v>
      </c>
      <c r="D589" s="91" t="s">
        <v>9552</v>
      </c>
      <c r="E589" s="91" t="s">
        <v>10436</v>
      </c>
      <c r="F589" s="92">
        <v>10.45</v>
      </c>
    </row>
    <row r="590" spans="1:6" x14ac:dyDescent="0.25">
      <c r="A590" s="93" t="s">
        <v>9679</v>
      </c>
      <c r="B590" s="90" t="s">
        <v>5683</v>
      </c>
      <c r="C590" s="90" t="s">
        <v>5684</v>
      </c>
      <c r="D590" s="91" t="s">
        <v>9552</v>
      </c>
      <c r="E590" s="91" t="s">
        <v>10439</v>
      </c>
      <c r="F590" s="92">
        <v>10.45</v>
      </c>
    </row>
    <row r="591" spans="1:6" x14ac:dyDescent="0.25">
      <c r="A591" s="93" t="s">
        <v>9679</v>
      </c>
      <c r="B591" s="90" t="s">
        <v>12972</v>
      </c>
      <c r="C591" s="90" t="s">
        <v>12973</v>
      </c>
      <c r="D591" s="91" t="s">
        <v>9552</v>
      </c>
      <c r="E591" s="91" t="s">
        <v>13804</v>
      </c>
      <c r="F591" s="92">
        <v>51.31</v>
      </c>
    </row>
    <row r="592" spans="1:6" x14ac:dyDescent="0.25">
      <c r="A592" s="93" t="s">
        <v>9679</v>
      </c>
      <c r="B592" s="90" t="s">
        <v>5685</v>
      </c>
      <c r="C592" s="90" t="s">
        <v>5686</v>
      </c>
      <c r="D592" s="91" t="s">
        <v>9552</v>
      </c>
      <c r="E592" s="91" t="s">
        <v>10448</v>
      </c>
      <c r="F592" s="92">
        <v>66.44</v>
      </c>
    </row>
    <row r="593" spans="1:6" x14ac:dyDescent="0.25">
      <c r="A593" s="93" t="s">
        <v>9679</v>
      </c>
      <c r="B593" s="90" t="s">
        <v>5687</v>
      </c>
      <c r="C593" s="90" t="s">
        <v>5688</v>
      </c>
      <c r="D593" s="91" t="s">
        <v>9552</v>
      </c>
      <c r="E593" s="91" t="s">
        <v>10449</v>
      </c>
      <c r="F593" s="92">
        <v>13.81</v>
      </c>
    </row>
    <row r="594" spans="1:6" x14ac:dyDescent="0.25">
      <c r="A594" s="93" t="s">
        <v>9679</v>
      </c>
      <c r="B594" s="90" t="s">
        <v>5689</v>
      </c>
      <c r="C594" s="90" t="s">
        <v>5690</v>
      </c>
      <c r="D594" s="91" t="s">
        <v>9552</v>
      </c>
      <c r="E594" s="91" t="s">
        <v>10452</v>
      </c>
      <c r="F594" s="92">
        <v>11.51</v>
      </c>
    </row>
    <row r="595" spans="1:6" x14ac:dyDescent="0.25">
      <c r="A595" s="93" t="s">
        <v>9679</v>
      </c>
      <c r="B595" s="90" t="s">
        <v>5691</v>
      </c>
      <c r="C595" s="90" t="s">
        <v>5692</v>
      </c>
      <c r="D595" s="91" t="s">
        <v>9550</v>
      </c>
      <c r="E595" s="91" t="s">
        <v>10453</v>
      </c>
      <c r="F595" s="92">
        <v>163.89</v>
      </c>
    </row>
    <row r="596" spans="1:6" x14ac:dyDescent="0.25">
      <c r="A596" s="93" t="s">
        <v>9679</v>
      </c>
      <c r="B596" s="90" t="s">
        <v>5693</v>
      </c>
      <c r="C596" s="90" t="s">
        <v>5694</v>
      </c>
      <c r="D596" s="91" t="s">
        <v>9550</v>
      </c>
      <c r="E596" s="91" t="s">
        <v>10455</v>
      </c>
      <c r="F596" s="92">
        <v>15.88</v>
      </c>
    </row>
    <row r="597" spans="1:6" x14ac:dyDescent="0.25">
      <c r="A597" s="93" t="s">
        <v>9679</v>
      </c>
      <c r="B597" s="90" t="s">
        <v>5695</v>
      </c>
      <c r="C597" s="90" t="s">
        <v>5696</v>
      </c>
      <c r="D597" s="91" t="s">
        <v>9552</v>
      </c>
      <c r="E597" s="91" t="s">
        <v>10459</v>
      </c>
      <c r="F597" s="92">
        <v>36.090000000000003</v>
      </c>
    </row>
    <row r="598" spans="1:6" x14ac:dyDescent="0.25">
      <c r="A598" s="93" t="s">
        <v>9679</v>
      </c>
      <c r="B598" s="90" t="s">
        <v>5697</v>
      </c>
      <c r="C598" s="90" t="s">
        <v>5698</v>
      </c>
      <c r="D598" s="91" t="s">
        <v>9552</v>
      </c>
      <c r="E598" s="91" t="s">
        <v>10460</v>
      </c>
      <c r="F598" s="92">
        <v>82.63</v>
      </c>
    </row>
    <row r="599" spans="1:6" x14ac:dyDescent="0.25">
      <c r="A599" s="93" t="s">
        <v>9679</v>
      </c>
      <c r="B599" s="90" t="s">
        <v>5699</v>
      </c>
      <c r="C599" s="90" t="s">
        <v>5700</v>
      </c>
      <c r="D599" s="91" t="s">
        <v>9552</v>
      </c>
      <c r="E599" s="91" t="s">
        <v>10461</v>
      </c>
      <c r="F599" s="92">
        <v>14.39</v>
      </c>
    </row>
    <row r="600" spans="1:6" x14ac:dyDescent="0.25">
      <c r="A600" s="93" t="s">
        <v>9679</v>
      </c>
      <c r="B600" s="90" t="s">
        <v>5701</v>
      </c>
      <c r="C600" s="90" t="s">
        <v>5702</v>
      </c>
      <c r="D600" s="91" t="s">
        <v>9552</v>
      </c>
      <c r="E600" s="91" t="s">
        <v>10462</v>
      </c>
      <c r="F600" s="92">
        <v>10.45</v>
      </c>
    </row>
    <row r="601" spans="1:6" x14ac:dyDescent="0.25">
      <c r="A601" s="93" t="s">
        <v>9679</v>
      </c>
      <c r="B601" s="90" t="s">
        <v>5703</v>
      </c>
      <c r="C601" s="90" t="s">
        <v>5704</v>
      </c>
      <c r="D601" s="91" t="s">
        <v>9501</v>
      </c>
      <c r="E601" s="91" t="s">
        <v>10463</v>
      </c>
      <c r="F601" s="92">
        <v>738</v>
      </c>
    </row>
    <row r="602" spans="1:6" x14ac:dyDescent="0.25">
      <c r="A602" s="93" t="s">
        <v>9679</v>
      </c>
      <c r="B602" s="90" t="s">
        <v>5705</v>
      </c>
      <c r="C602" s="90" t="s">
        <v>5706</v>
      </c>
      <c r="D602" s="91" t="s">
        <v>9550</v>
      </c>
      <c r="E602" s="91" t="s">
        <v>10469</v>
      </c>
      <c r="F602" s="92">
        <v>124.29</v>
      </c>
    </row>
    <row r="603" spans="1:6" x14ac:dyDescent="0.25">
      <c r="A603" s="93" t="s">
        <v>9679</v>
      </c>
      <c r="B603" s="90" t="s">
        <v>5707</v>
      </c>
      <c r="C603" s="90" t="s">
        <v>5708</v>
      </c>
      <c r="D603" s="91" t="s">
        <v>9550</v>
      </c>
      <c r="E603" s="91" t="s">
        <v>10477</v>
      </c>
      <c r="F603" s="92">
        <v>516.79</v>
      </c>
    </row>
    <row r="604" spans="1:6" x14ac:dyDescent="0.25">
      <c r="A604" s="93" t="s">
        <v>9679</v>
      </c>
      <c r="B604" s="90" t="s">
        <v>5709</v>
      </c>
      <c r="C604" s="90" t="s">
        <v>5710</v>
      </c>
      <c r="D604" s="91" t="s">
        <v>9552</v>
      </c>
      <c r="E604" s="91" t="s">
        <v>10478</v>
      </c>
      <c r="F604" s="92">
        <v>16.690000000000001</v>
      </c>
    </row>
    <row r="605" spans="1:6" x14ac:dyDescent="0.25">
      <c r="A605" s="93" t="s">
        <v>9679</v>
      </c>
      <c r="B605" s="90" t="s">
        <v>5711</v>
      </c>
      <c r="C605" s="90" t="s">
        <v>5712</v>
      </c>
      <c r="D605" s="91" t="s">
        <v>9552</v>
      </c>
      <c r="E605" s="91" t="s">
        <v>10483</v>
      </c>
      <c r="F605" s="92">
        <v>10.45</v>
      </c>
    </row>
    <row r="606" spans="1:6" x14ac:dyDescent="0.25">
      <c r="A606" s="93" t="s">
        <v>9679</v>
      </c>
      <c r="B606" s="90" t="s">
        <v>5713</v>
      </c>
      <c r="C606" s="90" t="s">
        <v>5714</v>
      </c>
      <c r="D606" s="91" t="s">
        <v>9552</v>
      </c>
      <c r="E606" s="91" t="s">
        <v>10485</v>
      </c>
      <c r="F606" s="92">
        <v>10.45</v>
      </c>
    </row>
    <row r="607" spans="1:6" x14ac:dyDescent="0.25">
      <c r="A607" s="93" t="s">
        <v>9679</v>
      </c>
      <c r="B607" s="90" t="s">
        <v>5715</v>
      </c>
      <c r="C607" s="90" t="s">
        <v>5716</v>
      </c>
      <c r="D607" s="91" t="s">
        <v>9552</v>
      </c>
      <c r="E607" s="91" t="s">
        <v>10487</v>
      </c>
      <c r="F607" s="92">
        <v>89.11</v>
      </c>
    </row>
    <row r="608" spans="1:6" x14ac:dyDescent="0.25">
      <c r="A608" s="93" t="s">
        <v>9679</v>
      </c>
      <c r="B608" s="90" t="s">
        <v>5717</v>
      </c>
      <c r="C608" s="90" t="s">
        <v>5718</v>
      </c>
      <c r="D608" s="91" t="s">
        <v>9552</v>
      </c>
      <c r="E608" s="91" t="s">
        <v>10488</v>
      </c>
      <c r="F608" s="92">
        <v>11.22</v>
      </c>
    </row>
    <row r="609" spans="1:6" x14ac:dyDescent="0.25">
      <c r="A609" s="93" t="s">
        <v>9679</v>
      </c>
      <c r="B609" s="90" t="s">
        <v>5719</v>
      </c>
      <c r="C609" s="90" t="s">
        <v>5720</v>
      </c>
      <c r="D609" s="91" t="s">
        <v>9552</v>
      </c>
      <c r="E609" s="91" t="s">
        <v>10489</v>
      </c>
      <c r="F609" s="92">
        <v>10.45</v>
      </c>
    </row>
    <row r="610" spans="1:6" x14ac:dyDescent="0.25">
      <c r="A610" s="93" t="s">
        <v>9679</v>
      </c>
      <c r="B610" s="90" t="s">
        <v>5721</v>
      </c>
      <c r="C610" s="90" t="s">
        <v>5722</v>
      </c>
      <c r="D610" s="91" t="s">
        <v>9552</v>
      </c>
      <c r="E610" s="91" t="s">
        <v>10492</v>
      </c>
      <c r="F610" s="92">
        <v>10.45</v>
      </c>
    </row>
    <row r="611" spans="1:6" x14ac:dyDescent="0.25">
      <c r="A611" s="93" t="s">
        <v>9679</v>
      </c>
      <c r="B611" s="90" t="s">
        <v>5723</v>
      </c>
      <c r="C611" s="90" t="s">
        <v>5724</v>
      </c>
      <c r="D611" s="91" t="s">
        <v>9552</v>
      </c>
      <c r="E611" s="91" t="s">
        <v>10490</v>
      </c>
      <c r="F611" s="92">
        <v>10.45</v>
      </c>
    </row>
    <row r="612" spans="1:6" x14ac:dyDescent="0.25">
      <c r="A612" s="93" t="s">
        <v>9679</v>
      </c>
      <c r="B612" s="90" t="s">
        <v>5725</v>
      </c>
      <c r="C612" s="90" t="s">
        <v>5726</v>
      </c>
      <c r="D612" s="91" t="s">
        <v>9552</v>
      </c>
      <c r="E612" s="91" t="s">
        <v>10491</v>
      </c>
      <c r="F612" s="92">
        <v>19.850000000000001</v>
      </c>
    </row>
    <row r="613" spans="1:6" x14ac:dyDescent="0.25">
      <c r="A613" s="93" t="s">
        <v>9679</v>
      </c>
      <c r="B613" s="90" t="s">
        <v>5727</v>
      </c>
      <c r="C613" s="90" t="s">
        <v>5728</v>
      </c>
      <c r="D613" s="91" t="s">
        <v>9552</v>
      </c>
      <c r="E613" s="91" t="s">
        <v>10493</v>
      </c>
      <c r="F613" s="92">
        <v>18.7</v>
      </c>
    </row>
    <row r="614" spans="1:6" x14ac:dyDescent="0.25">
      <c r="A614" s="93" t="s">
        <v>9679</v>
      </c>
      <c r="B614" s="90" t="s">
        <v>5729</v>
      </c>
      <c r="C614" s="90" t="s">
        <v>5730</v>
      </c>
      <c r="D614" s="91" t="s">
        <v>9552</v>
      </c>
      <c r="E614" s="91" t="s">
        <v>10494</v>
      </c>
      <c r="F614" s="92">
        <v>16.97</v>
      </c>
    </row>
    <row r="615" spans="1:6" x14ac:dyDescent="0.25">
      <c r="A615" s="93" t="s">
        <v>9679</v>
      </c>
      <c r="B615" s="90" t="s">
        <v>5731</v>
      </c>
      <c r="C615" s="90" t="s">
        <v>5732</v>
      </c>
      <c r="D615" s="91" t="s">
        <v>9552</v>
      </c>
      <c r="E615" s="91" t="s">
        <v>10495</v>
      </c>
      <c r="F615" s="92">
        <v>31.3</v>
      </c>
    </row>
    <row r="616" spans="1:6" x14ac:dyDescent="0.25">
      <c r="A616" s="93" t="s">
        <v>9679</v>
      </c>
      <c r="B616" s="90" t="s">
        <v>5733</v>
      </c>
      <c r="C616" s="90" t="s">
        <v>5734</v>
      </c>
      <c r="D616" s="91" t="s">
        <v>9552</v>
      </c>
      <c r="E616" s="91" t="s">
        <v>10496</v>
      </c>
      <c r="F616" s="92">
        <v>41.22</v>
      </c>
    </row>
    <row r="617" spans="1:6" x14ac:dyDescent="0.25">
      <c r="A617" s="93" t="s">
        <v>9679</v>
      </c>
      <c r="B617" s="90" t="s">
        <v>5735</v>
      </c>
      <c r="C617" s="90" t="s">
        <v>5736</v>
      </c>
      <c r="D617" s="91" t="s">
        <v>9552</v>
      </c>
      <c r="E617" s="91" t="s">
        <v>10502</v>
      </c>
      <c r="F617" s="92">
        <v>10.45</v>
      </c>
    </row>
    <row r="618" spans="1:6" x14ac:dyDescent="0.25">
      <c r="A618" s="93" t="s">
        <v>9679</v>
      </c>
      <c r="B618" s="90" t="s">
        <v>5737</v>
      </c>
      <c r="C618" s="90" t="s">
        <v>5738</v>
      </c>
      <c r="D618" s="91" t="s">
        <v>9552</v>
      </c>
      <c r="E618" s="91" t="s">
        <v>10501</v>
      </c>
      <c r="F618" s="92">
        <v>10.45</v>
      </c>
    </row>
    <row r="619" spans="1:6" x14ac:dyDescent="0.25">
      <c r="A619" s="93" t="s">
        <v>9679</v>
      </c>
      <c r="B619" s="90" t="s">
        <v>5739</v>
      </c>
      <c r="C619" s="90" t="s">
        <v>5740</v>
      </c>
      <c r="D619" s="91" t="s">
        <v>9550</v>
      </c>
      <c r="E619" s="91" t="s">
        <v>10507</v>
      </c>
      <c r="F619" s="92">
        <v>516.79</v>
      </c>
    </row>
    <row r="620" spans="1:6" x14ac:dyDescent="0.25">
      <c r="A620" s="93" t="s">
        <v>9679</v>
      </c>
      <c r="B620" s="90" t="s">
        <v>5741</v>
      </c>
      <c r="C620" s="90" t="s">
        <v>5742</v>
      </c>
      <c r="D620" s="91" t="s">
        <v>9550</v>
      </c>
      <c r="E620" s="91" t="s">
        <v>10503</v>
      </c>
      <c r="F620" s="92">
        <v>287.20999999999998</v>
      </c>
    </row>
    <row r="621" spans="1:6" x14ac:dyDescent="0.25">
      <c r="A621" s="93" t="s">
        <v>9679</v>
      </c>
      <c r="B621" s="90" t="s">
        <v>5741</v>
      </c>
      <c r="C621" s="90" t="s">
        <v>5742</v>
      </c>
      <c r="D621" s="91" t="s">
        <v>9550</v>
      </c>
      <c r="E621" s="91" t="s">
        <v>13805</v>
      </c>
      <c r="F621" s="92">
        <v>287.20999999999998</v>
      </c>
    </row>
    <row r="622" spans="1:6" x14ac:dyDescent="0.25">
      <c r="A622" s="93" t="s">
        <v>9679</v>
      </c>
      <c r="B622" s="90" t="s">
        <v>5743</v>
      </c>
      <c r="C622" s="90" t="s">
        <v>5744</v>
      </c>
      <c r="D622" s="91" t="s">
        <v>9550</v>
      </c>
      <c r="E622" s="91" t="s">
        <v>10504</v>
      </c>
      <c r="F622" s="92">
        <v>287.20999999999998</v>
      </c>
    </row>
    <row r="623" spans="1:6" x14ac:dyDescent="0.25">
      <c r="A623" s="93" t="s">
        <v>9679</v>
      </c>
      <c r="B623" s="90" t="s">
        <v>5745</v>
      </c>
      <c r="C623" s="90" t="s">
        <v>5746</v>
      </c>
      <c r="D623" s="91" t="s">
        <v>9550</v>
      </c>
      <c r="E623" s="91" t="s">
        <v>10505</v>
      </c>
      <c r="F623" s="92">
        <v>516.79</v>
      </c>
    </row>
    <row r="624" spans="1:6" x14ac:dyDescent="0.25">
      <c r="A624" s="93" t="s">
        <v>9679</v>
      </c>
      <c r="B624" s="90" t="s">
        <v>5747</v>
      </c>
      <c r="C624" s="90" t="s">
        <v>5748</v>
      </c>
      <c r="D624" s="91" t="s">
        <v>9550</v>
      </c>
      <c r="E624" s="91" t="s">
        <v>10506</v>
      </c>
      <c r="F624" s="92">
        <v>195.49</v>
      </c>
    </row>
    <row r="625" spans="1:6" x14ac:dyDescent="0.25">
      <c r="A625" s="93" t="s">
        <v>9679</v>
      </c>
      <c r="B625" s="90" t="s">
        <v>5749</v>
      </c>
      <c r="C625" s="90" t="s">
        <v>5750</v>
      </c>
      <c r="D625" s="91" t="s">
        <v>9552</v>
      </c>
      <c r="E625" s="91" t="s">
        <v>10509</v>
      </c>
      <c r="F625" s="92">
        <v>10.45</v>
      </c>
    </row>
    <row r="626" spans="1:6" x14ac:dyDescent="0.25">
      <c r="A626" s="93" t="s">
        <v>9679</v>
      </c>
      <c r="B626" s="90" t="s">
        <v>5751</v>
      </c>
      <c r="C626" s="90" t="s">
        <v>5752</v>
      </c>
      <c r="D626" s="91" t="s">
        <v>9550</v>
      </c>
      <c r="E626" s="91" t="s">
        <v>10510</v>
      </c>
      <c r="F626" s="92">
        <v>344.52</v>
      </c>
    </row>
    <row r="627" spans="1:6" x14ac:dyDescent="0.25">
      <c r="A627" s="93" t="s">
        <v>9679</v>
      </c>
      <c r="B627" s="90" t="s">
        <v>5753</v>
      </c>
      <c r="C627" s="90" t="s">
        <v>5754</v>
      </c>
      <c r="D627" s="91" t="s">
        <v>9550</v>
      </c>
      <c r="E627" s="91" t="s">
        <v>10511</v>
      </c>
      <c r="F627" s="92">
        <v>344.52</v>
      </c>
    </row>
    <row r="628" spans="1:6" x14ac:dyDescent="0.25">
      <c r="A628" s="93" t="s">
        <v>9679</v>
      </c>
      <c r="B628" s="90" t="s">
        <v>5755</v>
      </c>
      <c r="C628" s="90" t="s">
        <v>5756</v>
      </c>
      <c r="D628" s="91" t="s">
        <v>9550</v>
      </c>
      <c r="E628" s="91" t="s">
        <v>10514</v>
      </c>
      <c r="F628" s="92">
        <v>104.87</v>
      </c>
    </row>
    <row r="629" spans="1:6" x14ac:dyDescent="0.25">
      <c r="A629" s="93" t="s">
        <v>9679</v>
      </c>
      <c r="B629" s="90" t="s">
        <v>5755</v>
      </c>
      <c r="C629" s="90" t="s">
        <v>5756</v>
      </c>
      <c r="D629" s="91" t="s">
        <v>9550</v>
      </c>
      <c r="E629" s="91" t="s">
        <v>13806</v>
      </c>
      <c r="F629" s="92">
        <v>104.87</v>
      </c>
    </row>
    <row r="630" spans="1:6" x14ac:dyDescent="0.25">
      <c r="A630" s="93" t="s">
        <v>9679</v>
      </c>
      <c r="B630" s="90" t="s">
        <v>5757</v>
      </c>
      <c r="C630" s="90" t="s">
        <v>5758</v>
      </c>
      <c r="D630" s="91" t="s">
        <v>9550</v>
      </c>
      <c r="E630" s="91" t="s">
        <v>10513</v>
      </c>
      <c r="F630" s="92">
        <v>217.31</v>
      </c>
    </row>
    <row r="631" spans="1:6" x14ac:dyDescent="0.25">
      <c r="A631" s="93" t="s">
        <v>9679</v>
      </c>
      <c r="B631" s="90" t="s">
        <v>5759</v>
      </c>
      <c r="C631" s="90" t="s">
        <v>5760</v>
      </c>
      <c r="D631" s="91" t="s">
        <v>9552</v>
      </c>
      <c r="E631" s="91" t="s">
        <v>10516</v>
      </c>
      <c r="F631" s="92">
        <v>16.690000000000001</v>
      </c>
    </row>
    <row r="632" spans="1:6" x14ac:dyDescent="0.25">
      <c r="A632" s="93" t="s">
        <v>9679</v>
      </c>
      <c r="B632" s="90" t="s">
        <v>5761</v>
      </c>
      <c r="C632" s="90" t="s">
        <v>5762</v>
      </c>
      <c r="D632" s="91" t="s">
        <v>9552</v>
      </c>
      <c r="E632" s="91" t="s">
        <v>10517</v>
      </c>
      <c r="F632" s="92">
        <v>18.13</v>
      </c>
    </row>
    <row r="633" spans="1:6" x14ac:dyDescent="0.25">
      <c r="A633" s="93" t="s">
        <v>9679</v>
      </c>
      <c r="B633" s="90" t="s">
        <v>5763</v>
      </c>
      <c r="C633" s="90" t="s">
        <v>5764</v>
      </c>
      <c r="D633" s="91" t="s">
        <v>9552</v>
      </c>
      <c r="E633" s="91" t="s">
        <v>10518</v>
      </c>
      <c r="F633" s="92">
        <v>21</v>
      </c>
    </row>
    <row r="634" spans="1:6" x14ac:dyDescent="0.25">
      <c r="A634" s="93" t="s">
        <v>9679</v>
      </c>
      <c r="B634" s="90" t="s">
        <v>5765</v>
      </c>
      <c r="C634" s="90" t="s">
        <v>5766</v>
      </c>
      <c r="D634" s="91" t="s">
        <v>9552</v>
      </c>
      <c r="E634" s="91" t="s">
        <v>10519</v>
      </c>
      <c r="F634" s="92">
        <v>10.45</v>
      </c>
    </row>
    <row r="635" spans="1:6" x14ac:dyDescent="0.25">
      <c r="A635" s="93" t="s">
        <v>9679</v>
      </c>
      <c r="B635" s="90" t="s">
        <v>5767</v>
      </c>
      <c r="C635" s="90" t="s">
        <v>5768</v>
      </c>
      <c r="D635" s="91" t="s">
        <v>9552</v>
      </c>
      <c r="E635" s="91" t="s">
        <v>10520</v>
      </c>
      <c r="F635" s="92">
        <v>10.45</v>
      </c>
    </row>
    <row r="636" spans="1:6" x14ac:dyDescent="0.25">
      <c r="A636" s="93" t="s">
        <v>9679</v>
      </c>
      <c r="B636" s="90" t="s">
        <v>5769</v>
      </c>
      <c r="C636" s="90" t="s">
        <v>5770</v>
      </c>
      <c r="D636" s="91" t="s">
        <v>9552</v>
      </c>
      <c r="E636" s="91" t="s">
        <v>10521</v>
      </c>
      <c r="F636" s="92">
        <v>17.260000000000002</v>
      </c>
    </row>
    <row r="637" spans="1:6" x14ac:dyDescent="0.25">
      <c r="A637" s="93" t="s">
        <v>9679</v>
      </c>
      <c r="B637" s="90" t="s">
        <v>12974</v>
      </c>
      <c r="C637" s="90" t="s">
        <v>13807</v>
      </c>
      <c r="D637" s="91" t="s">
        <v>9550</v>
      </c>
      <c r="E637" s="91" t="s">
        <v>13808</v>
      </c>
      <c r="F637" s="92">
        <v>10.45</v>
      </c>
    </row>
    <row r="638" spans="1:6" x14ac:dyDescent="0.25">
      <c r="A638" s="93" t="s">
        <v>9679</v>
      </c>
      <c r="B638" s="90" t="s">
        <v>5771</v>
      </c>
      <c r="C638" s="90" t="s">
        <v>5772</v>
      </c>
      <c r="D638" s="91" t="s">
        <v>9550</v>
      </c>
      <c r="E638" s="91" t="s">
        <v>10524</v>
      </c>
      <c r="F638" s="92">
        <v>31.3</v>
      </c>
    </row>
    <row r="639" spans="1:6" x14ac:dyDescent="0.25">
      <c r="A639" s="93" t="s">
        <v>9679</v>
      </c>
      <c r="B639" s="90" t="s">
        <v>5773</v>
      </c>
      <c r="C639" s="90" t="s">
        <v>5774</v>
      </c>
      <c r="D639" s="91" t="s">
        <v>9552</v>
      </c>
      <c r="E639" s="91" t="s">
        <v>10526</v>
      </c>
      <c r="F639" s="92">
        <v>10.45</v>
      </c>
    </row>
    <row r="640" spans="1:6" x14ac:dyDescent="0.25">
      <c r="A640" s="93" t="s">
        <v>9679</v>
      </c>
      <c r="B640" s="90" t="s">
        <v>5775</v>
      </c>
      <c r="C640" s="90" t="s">
        <v>5776</v>
      </c>
      <c r="D640" s="91" t="s">
        <v>9552</v>
      </c>
      <c r="E640" s="91" t="s">
        <v>10525</v>
      </c>
      <c r="F640" s="92">
        <v>10.45</v>
      </c>
    </row>
    <row r="641" spans="1:6" x14ac:dyDescent="0.25">
      <c r="A641" s="93" t="s">
        <v>9679</v>
      </c>
      <c r="B641" s="90" t="s">
        <v>5777</v>
      </c>
      <c r="C641" s="90" t="s">
        <v>5778</v>
      </c>
      <c r="D641" s="91" t="s">
        <v>9552</v>
      </c>
      <c r="E641" s="91" t="s">
        <v>10522</v>
      </c>
      <c r="F641" s="92">
        <v>10.45</v>
      </c>
    </row>
    <row r="642" spans="1:6" x14ac:dyDescent="0.25">
      <c r="A642" s="93" t="s">
        <v>9679</v>
      </c>
      <c r="B642" s="90" t="s">
        <v>5779</v>
      </c>
      <c r="C642" s="90" t="s">
        <v>5780</v>
      </c>
      <c r="D642" s="91" t="s">
        <v>9552</v>
      </c>
      <c r="E642" s="91" t="s">
        <v>10532</v>
      </c>
      <c r="F642" s="92">
        <v>10.45</v>
      </c>
    </row>
    <row r="643" spans="1:6" x14ac:dyDescent="0.25">
      <c r="A643" s="93" t="s">
        <v>9679</v>
      </c>
      <c r="B643" s="90" t="s">
        <v>5781</v>
      </c>
      <c r="C643" s="90" t="s">
        <v>5782</v>
      </c>
      <c r="D643" s="91" t="s">
        <v>9552</v>
      </c>
      <c r="E643" s="91" t="s">
        <v>10531</v>
      </c>
      <c r="F643" s="92">
        <v>2.64</v>
      </c>
    </row>
    <row r="644" spans="1:6" x14ac:dyDescent="0.25">
      <c r="A644" s="93" t="s">
        <v>9679</v>
      </c>
      <c r="B644" s="90" t="s">
        <v>5783</v>
      </c>
      <c r="C644" s="90" t="s">
        <v>5784</v>
      </c>
      <c r="D644" s="91" t="s">
        <v>9552</v>
      </c>
      <c r="E644" s="91" t="s">
        <v>13809</v>
      </c>
      <c r="F644" s="92">
        <v>221.42</v>
      </c>
    </row>
    <row r="645" spans="1:6" x14ac:dyDescent="0.25">
      <c r="A645" s="93" t="s">
        <v>9679</v>
      </c>
      <c r="B645" s="90" t="s">
        <v>5783</v>
      </c>
      <c r="C645" s="90" t="s">
        <v>5784</v>
      </c>
      <c r="D645" s="91" t="s">
        <v>9552</v>
      </c>
      <c r="E645" s="91" t="s">
        <v>10533</v>
      </c>
      <c r="F645" s="92">
        <v>221.42</v>
      </c>
    </row>
    <row r="646" spans="1:6" x14ac:dyDescent="0.25">
      <c r="A646" s="93" t="s">
        <v>9679</v>
      </c>
      <c r="B646" s="90" t="s">
        <v>5785</v>
      </c>
      <c r="C646" s="90" t="s">
        <v>5786</v>
      </c>
      <c r="D646" s="91" t="s">
        <v>9501</v>
      </c>
      <c r="E646" s="91" t="s">
        <v>10527</v>
      </c>
      <c r="F646" s="92">
        <v>503.79</v>
      </c>
    </row>
    <row r="647" spans="1:6" x14ac:dyDescent="0.25">
      <c r="A647" s="93" t="s">
        <v>9679</v>
      </c>
      <c r="B647" s="90" t="s">
        <v>5787</v>
      </c>
      <c r="C647" s="90" t="s">
        <v>5788</v>
      </c>
      <c r="D647" s="91" t="s">
        <v>9501</v>
      </c>
      <c r="E647" s="91" t="s">
        <v>10528</v>
      </c>
      <c r="F647" s="92">
        <v>509.18</v>
      </c>
    </row>
    <row r="648" spans="1:6" x14ac:dyDescent="0.25">
      <c r="A648" s="93" t="s">
        <v>9679</v>
      </c>
      <c r="B648" s="90" t="s">
        <v>5789</v>
      </c>
      <c r="C648" s="90" t="s">
        <v>5790</v>
      </c>
      <c r="D648" s="91" t="s">
        <v>9552</v>
      </c>
      <c r="E648" s="91" t="s">
        <v>10529</v>
      </c>
      <c r="F648" s="92">
        <v>10.66</v>
      </c>
    </row>
    <row r="649" spans="1:6" x14ac:dyDescent="0.25">
      <c r="A649" s="93" t="s">
        <v>9679</v>
      </c>
      <c r="B649" s="90" t="s">
        <v>5791</v>
      </c>
      <c r="C649" s="90" t="s">
        <v>5792</v>
      </c>
      <c r="D649" s="91" t="s">
        <v>9501</v>
      </c>
      <c r="E649" s="91" t="s">
        <v>10530</v>
      </c>
      <c r="F649" s="92">
        <v>501.08</v>
      </c>
    </row>
    <row r="650" spans="1:6" x14ac:dyDescent="0.25">
      <c r="A650" s="93" t="s">
        <v>9679</v>
      </c>
      <c r="B650" s="90" t="s">
        <v>5793</v>
      </c>
      <c r="C650" s="90" t="s">
        <v>5794</v>
      </c>
      <c r="D650" s="91" t="s">
        <v>9552</v>
      </c>
      <c r="E650" s="91" t="s">
        <v>10541</v>
      </c>
      <c r="F650" s="92">
        <v>15.82</v>
      </c>
    </row>
    <row r="651" spans="1:6" x14ac:dyDescent="0.25">
      <c r="A651" s="93" t="s">
        <v>9679</v>
      </c>
      <c r="B651" s="90" t="s">
        <v>5795</v>
      </c>
      <c r="C651" s="90" t="s">
        <v>5796</v>
      </c>
      <c r="D651" s="91" t="s">
        <v>9552</v>
      </c>
      <c r="E651" s="91" t="s">
        <v>10540</v>
      </c>
      <c r="F651" s="92">
        <v>24.17</v>
      </c>
    </row>
    <row r="652" spans="1:6" x14ac:dyDescent="0.25">
      <c r="A652" s="93" t="s">
        <v>9679</v>
      </c>
      <c r="B652" s="90" t="s">
        <v>5797</v>
      </c>
      <c r="C652" s="90" t="s">
        <v>5798</v>
      </c>
      <c r="D652" s="91" t="s">
        <v>9552</v>
      </c>
      <c r="E652" s="91" t="s">
        <v>11335</v>
      </c>
      <c r="F652" s="92">
        <v>31.3</v>
      </c>
    </row>
    <row r="653" spans="1:6" x14ac:dyDescent="0.25">
      <c r="A653" s="93" t="s">
        <v>9679</v>
      </c>
      <c r="B653" s="90" t="s">
        <v>5797</v>
      </c>
      <c r="C653" s="90" t="s">
        <v>5798</v>
      </c>
      <c r="D653" s="91" t="s">
        <v>9552</v>
      </c>
      <c r="E653" s="91" t="s">
        <v>13810</v>
      </c>
      <c r="F653" s="92">
        <v>31.3</v>
      </c>
    </row>
    <row r="654" spans="1:6" x14ac:dyDescent="0.25">
      <c r="A654" s="93" t="s">
        <v>9679</v>
      </c>
      <c r="B654" s="90" t="s">
        <v>5799</v>
      </c>
      <c r="C654" s="90" t="s">
        <v>5800</v>
      </c>
      <c r="D654" s="91" t="s">
        <v>9552</v>
      </c>
      <c r="E654" s="91" t="s">
        <v>11333</v>
      </c>
      <c r="F654" s="92">
        <v>18.7</v>
      </c>
    </row>
    <row r="655" spans="1:6" x14ac:dyDescent="0.25">
      <c r="A655" s="93" t="s">
        <v>9679</v>
      </c>
      <c r="B655" s="90" t="s">
        <v>5801</v>
      </c>
      <c r="C655" s="90" t="s">
        <v>5802</v>
      </c>
      <c r="D655" s="91" t="s">
        <v>9552</v>
      </c>
      <c r="E655" s="91" t="s">
        <v>11334</v>
      </c>
      <c r="F655" s="92">
        <v>16.11</v>
      </c>
    </row>
    <row r="656" spans="1:6" x14ac:dyDescent="0.25">
      <c r="A656" s="93" t="s">
        <v>9679</v>
      </c>
      <c r="B656" s="90" t="s">
        <v>5803</v>
      </c>
      <c r="C656" s="90" t="s">
        <v>5804</v>
      </c>
      <c r="D656" s="91" t="s">
        <v>9552</v>
      </c>
      <c r="E656" s="91" t="s">
        <v>10542</v>
      </c>
      <c r="F656" s="92">
        <v>10.45</v>
      </c>
    </row>
    <row r="657" spans="1:6" x14ac:dyDescent="0.25">
      <c r="A657" s="93" t="s">
        <v>9679</v>
      </c>
      <c r="B657" s="90" t="s">
        <v>5805</v>
      </c>
      <c r="C657" s="90" t="s">
        <v>5806</v>
      </c>
      <c r="D657" s="91" t="s">
        <v>9552</v>
      </c>
      <c r="E657" s="91" t="s">
        <v>10543</v>
      </c>
      <c r="F657" s="92">
        <v>10.45</v>
      </c>
    </row>
    <row r="658" spans="1:6" x14ac:dyDescent="0.25">
      <c r="A658" s="93" t="s">
        <v>9679</v>
      </c>
      <c r="B658" s="90" t="s">
        <v>5807</v>
      </c>
      <c r="C658" s="90" t="s">
        <v>5808</v>
      </c>
      <c r="D658" s="91" t="s">
        <v>9552</v>
      </c>
      <c r="E658" s="91" t="s">
        <v>10544</v>
      </c>
      <c r="F658" s="92">
        <v>10.45</v>
      </c>
    </row>
    <row r="659" spans="1:6" x14ac:dyDescent="0.25">
      <c r="A659" s="93" t="s">
        <v>9679</v>
      </c>
      <c r="B659" s="90" t="s">
        <v>5809</v>
      </c>
      <c r="C659" s="90" t="s">
        <v>5810</v>
      </c>
      <c r="D659" s="91" t="s">
        <v>9552</v>
      </c>
      <c r="E659" s="91" t="s">
        <v>10545</v>
      </c>
      <c r="F659" s="92">
        <v>16.11</v>
      </c>
    </row>
    <row r="660" spans="1:6" x14ac:dyDescent="0.25">
      <c r="A660" s="93" t="s">
        <v>9679</v>
      </c>
      <c r="B660" s="90" t="s">
        <v>5811</v>
      </c>
      <c r="C660" s="90" t="s">
        <v>5812</v>
      </c>
      <c r="D660" s="91" t="s">
        <v>9550</v>
      </c>
      <c r="E660" s="91" t="s">
        <v>10546</v>
      </c>
      <c r="F660" s="92">
        <v>10.45</v>
      </c>
    </row>
    <row r="661" spans="1:6" x14ac:dyDescent="0.25">
      <c r="A661" s="93" t="s">
        <v>9679</v>
      </c>
      <c r="B661" s="90" t="s">
        <v>5813</v>
      </c>
      <c r="C661" s="90" t="s">
        <v>5814</v>
      </c>
      <c r="D661" s="91" t="s">
        <v>9552</v>
      </c>
      <c r="E661" s="91" t="s">
        <v>10547</v>
      </c>
      <c r="F661" s="92">
        <v>10.45</v>
      </c>
    </row>
    <row r="662" spans="1:6" x14ac:dyDescent="0.25">
      <c r="A662" s="93" t="s">
        <v>9679</v>
      </c>
      <c r="B662" s="90" t="s">
        <v>5815</v>
      </c>
      <c r="C662" s="90" t="s">
        <v>5816</v>
      </c>
      <c r="D662" s="91" t="s">
        <v>9501</v>
      </c>
      <c r="E662" s="91" t="s">
        <v>10564</v>
      </c>
      <c r="F662" s="92">
        <v>281.83999999999997</v>
      </c>
    </row>
    <row r="663" spans="1:6" x14ac:dyDescent="0.25">
      <c r="A663" s="93" t="s">
        <v>9679</v>
      </c>
      <c r="B663" s="90" t="s">
        <v>5817</v>
      </c>
      <c r="C663" s="90" t="s">
        <v>5818</v>
      </c>
      <c r="D663" s="91" t="s">
        <v>9501</v>
      </c>
      <c r="E663" s="91" t="s">
        <v>10563</v>
      </c>
      <c r="F663" s="92">
        <v>56.89</v>
      </c>
    </row>
    <row r="664" spans="1:6" x14ac:dyDescent="0.25">
      <c r="A664" s="93" t="s">
        <v>9679</v>
      </c>
      <c r="B664" s="90" t="s">
        <v>5817</v>
      </c>
      <c r="C664" s="90" t="s">
        <v>5818</v>
      </c>
      <c r="D664" s="91" t="s">
        <v>9501</v>
      </c>
      <c r="E664" s="91" t="s">
        <v>13811</v>
      </c>
      <c r="F664" s="92">
        <v>56.89</v>
      </c>
    </row>
    <row r="665" spans="1:6" x14ac:dyDescent="0.25">
      <c r="A665" s="93" t="s">
        <v>9679</v>
      </c>
      <c r="B665" s="90" t="s">
        <v>5819</v>
      </c>
      <c r="C665" s="90" t="s">
        <v>5820</v>
      </c>
      <c r="D665" s="91" t="s">
        <v>9501</v>
      </c>
      <c r="E665" s="91" t="s">
        <v>10569</v>
      </c>
      <c r="F665" s="92">
        <v>419.64</v>
      </c>
    </row>
    <row r="666" spans="1:6" x14ac:dyDescent="0.25">
      <c r="A666" s="93" t="s">
        <v>9679</v>
      </c>
      <c r="B666" s="90" t="s">
        <v>5821</v>
      </c>
      <c r="C666" s="90" t="s">
        <v>5822</v>
      </c>
      <c r="D666" s="91" t="s">
        <v>9501</v>
      </c>
      <c r="E666" s="91" t="s">
        <v>10567</v>
      </c>
      <c r="F666" s="92">
        <v>209.91</v>
      </c>
    </row>
    <row r="667" spans="1:6" x14ac:dyDescent="0.25">
      <c r="A667" s="93" t="s">
        <v>9679</v>
      </c>
      <c r="B667" s="90" t="s">
        <v>5821</v>
      </c>
      <c r="C667" s="90" t="s">
        <v>5822</v>
      </c>
      <c r="D667" s="91" t="s">
        <v>9501</v>
      </c>
      <c r="E667" s="91" t="s">
        <v>13812</v>
      </c>
      <c r="F667" s="92">
        <v>209.91</v>
      </c>
    </row>
    <row r="668" spans="1:6" x14ac:dyDescent="0.25">
      <c r="A668" s="93" t="s">
        <v>9679</v>
      </c>
      <c r="B668" s="90" t="s">
        <v>5823</v>
      </c>
      <c r="C668" s="90" t="s">
        <v>5824</v>
      </c>
      <c r="D668" s="91" t="s">
        <v>9501</v>
      </c>
      <c r="E668" s="91" t="s">
        <v>10565</v>
      </c>
      <c r="F668" s="92">
        <v>50.1</v>
      </c>
    </row>
    <row r="669" spans="1:6" x14ac:dyDescent="0.25">
      <c r="A669" s="93" t="s">
        <v>9679</v>
      </c>
      <c r="B669" s="90" t="s">
        <v>5825</v>
      </c>
      <c r="C669" s="90" t="s">
        <v>5826</v>
      </c>
      <c r="D669" s="91" t="s">
        <v>9501</v>
      </c>
      <c r="E669" s="91" t="s">
        <v>10566</v>
      </c>
      <c r="F669" s="92">
        <v>44.85</v>
      </c>
    </row>
    <row r="670" spans="1:6" x14ac:dyDescent="0.25">
      <c r="A670" s="93" t="s">
        <v>9679</v>
      </c>
      <c r="B670" s="90" t="s">
        <v>5827</v>
      </c>
      <c r="C670" s="90" t="s">
        <v>5828</v>
      </c>
      <c r="D670" s="91" t="s">
        <v>9501</v>
      </c>
      <c r="E670" s="91" t="s">
        <v>10568</v>
      </c>
      <c r="F670" s="92">
        <v>53.37</v>
      </c>
    </row>
    <row r="671" spans="1:6" x14ac:dyDescent="0.25">
      <c r="A671" s="93" t="s">
        <v>9679</v>
      </c>
      <c r="B671" s="90" t="s">
        <v>5827</v>
      </c>
      <c r="C671" s="90" t="s">
        <v>5828</v>
      </c>
      <c r="D671" s="91" t="s">
        <v>9501</v>
      </c>
      <c r="E671" s="91" t="s">
        <v>13813</v>
      </c>
      <c r="F671" s="92">
        <v>53.37</v>
      </c>
    </row>
    <row r="672" spans="1:6" x14ac:dyDescent="0.25">
      <c r="A672" s="93" t="s">
        <v>9679</v>
      </c>
      <c r="B672" s="90" t="s">
        <v>5829</v>
      </c>
      <c r="C672" s="90" t="s">
        <v>5830</v>
      </c>
      <c r="D672" s="91" t="s">
        <v>9501</v>
      </c>
      <c r="E672" s="91" t="s">
        <v>13814</v>
      </c>
      <c r="F672" s="92">
        <v>38.49</v>
      </c>
    </row>
    <row r="673" spans="1:6" x14ac:dyDescent="0.25">
      <c r="A673" s="93" t="s">
        <v>9679</v>
      </c>
      <c r="B673" s="90" t="s">
        <v>5831</v>
      </c>
      <c r="C673" s="90" t="s">
        <v>5832</v>
      </c>
      <c r="D673" s="91" t="s">
        <v>9548</v>
      </c>
      <c r="E673" s="91" t="s">
        <v>10575</v>
      </c>
      <c r="F673" s="92">
        <v>95.65</v>
      </c>
    </row>
    <row r="674" spans="1:6" x14ac:dyDescent="0.25">
      <c r="A674" s="93" t="s">
        <v>9679</v>
      </c>
      <c r="B674" s="90" t="s">
        <v>5833</v>
      </c>
      <c r="C674" s="90" t="s">
        <v>5834</v>
      </c>
      <c r="D674" s="91" t="s">
        <v>9552</v>
      </c>
      <c r="E674" s="91" t="s">
        <v>10576</v>
      </c>
      <c r="F674" s="92">
        <v>217.31</v>
      </c>
    </row>
    <row r="675" spans="1:6" x14ac:dyDescent="0.25">
      <c r="A675" s="93" t="s">
        <v>9679</v>
      </c>
      <c r="B675" s="90" t="s">
        <v>5835</v>
      </c>
      <c r="C675" s="90" t="s">
        <v>5836</v>
      </c>
      <c r="D675" s="91" t="s">
        <v>9550</v>
      </c>
      <c r="E675" s="91" t="s">
        <v>10577</v>
      </c>
      <c r="F675" s="92">
        <v>270.5</v>
      </c>
    </row>
    <row r="676" spans="1:6" x14ac:dyDescent="0.25">
      <c r="A676" s="93" t="s">
        <v>9679</v>
      </c>
      <c r="B676" s="90" t="s">
        <v>5837</v>
      </c>
      <c r="C676" s="90" t="s">
        <v>5838</v>
      </c>
      <c r="D676" s="91" t="s">
        <v>9552</v>
      </c>
      <c r="E676" s="91" t="s">
        <v>10583</v>
      </c>
      <c r="F676" s="92">
        <v>10.45</v>
      </c>
    </row>
    <row r="677" spans="1:6" x14ac:dyDescent="0.25">
      <c r="A677" s="93" t="s">
        <v>9679</v>
      </c>
      <c r="B677" s="90" t="s">
        <v>5839</v>
      </c>
      <c r="C677" s="90" t="s">
        <v>5840</v>
      </c>
      <c r="D677" s="91" t="s">
        <v>9552</v>
      </c>
      <c r="E677" s="91" t="s">
        <v>10589</v>
      </c>
      <c r="F677" s="92">
        <v>10.45</v>
      </c>
    </row>
    <row r="678" spans="1:6" x14ac:dyDescent="0.25">
      <c r="A678" s="93" t="s">
        <v>9679</v>
      </c>
      <c r="B678" s="90" t="s">
        <v>5841</v>
      </c>
      <c r="C678" s="90" t="s">
        <v>5842</v>
      </c>
      <c r="D678" s="91" t="s">
        <v>9552</v>
      </c>
      <c r="E678" s="91" t="s">
        <v>10594</v>
      </c>
      <c r="F678" s="92">
        <v>10.45</v>
      </c>
    </row>
    <row r="679" spans="1:6" x14ac:dyDescent="0.25">
      <c r="A679" s="93" t="s">
        <v>9679</v>
      </c>
      <c r="B679" s="90" t="s">
        <v>5843</v>
      </c>
      <c r="C679" s="90" t="s">
        <v>5844</v>
      </c>
      <c r="D679" s="91" t="s">
        <v>9552</v>
      </c>
      <c r="E679" s="91" t="s">
        <v>10560</v>
      </c>
      <c r="F679" s="92">
        <v>10.45</v>
      </c>
    </row>
    <row r="680" spans="1:6" x14ac:dyDescent="0.25">
      <c r="A680" s="93" t="s">
        <v>9679</v>
      </c>
      <c r="B680" s="90" t="s">
        <v>5845</v>
      </c>
      <c r="C680" s="90" t="s">
        <v>5846</v>
      </c>
      <c r="D680" s="91" t="s">
        <v>9552</v>
      </c>
      <c r="E680" s="91" t="s">
        <v>10559</v>
      </c>
      <c r="F680" s="92">
        <v>10.45</v>
      </c>
    </row>
    <row r="681" spans="1:6" x14ac:dyDescent="0.25">
      <c r="A681" s="93" t="s">
        <v>9679</v>
      </c>
      <c r="B681" s="90" t="s">
        <v>5845</v>
      </c>
      <c r="C681" s="90" t="s">
        <v>5846</v>
      </c>
      <c r="D681" s="91" t="s">
        <v>9552</v>
      </c>
      <c r="E681" s="91" t="s">
        <v>13815</v>
      </c>
      <c r="F681" s="92">
        <v>10.45</v>
      </c>
    </row>
    <row r="682" spans="1:6" x14ac:dyDescent="0.25">
      <c r="A682" s="93" t="s">
        <v>9679</v>
      </c>
      <c r="B682" s="90" t="s">
        <v>5847</v>
      </c>
      <c r="C682" s="90" t="s">
        <v>5848</v>
      </c>
      <c r="D682" s="91" t="s">
        <v>9552</v>
      </c>
      <c r="E682" s="91" t="s">
        <v>10561</v>
      </c>
      <c r="F682" s="92">
        <v>10.45</v>
      </c>
    </row>
    <row r="683" spans="1:6" x14ac:dyDescent="0.25">
      <c r="A683" s="93" t="s">
        <v>9679</v>
      </c>
      <c r="B683" s="90" t="s">
        <v>5849</v>
      </c>
      <c r="C683" s="90" t="s">
        <v>5850</v>
      </c>
      <c r="D683" s="91" t="s">
        <v>9552</v>
      </c>
      <c r="E683" s="91" t="s">
        <v>10581</v>
      </c>
      <c r="F683" s="92">
        <v>21.29</v>
      </c>
    </row>
    <row r="684" spans="1:6" x14ac:dyDescent="0.25">
      <c r="A684" s="93" t="s">
        <v>9679</v>
      </c>
      <c r="B684" s="90" t="s">
        <v>5849</v>
      </c>
      <c r="C684" s="90" t="s">
        <v>5850</v>
      </c>
      <c r="D684" s="91" t="s">
        <v>9552</v>
      </c>
      <c r="E684" s="91" t="s">
        <v>13816</v>
      </c>
      <c r="F684" s="92">
        <v>21.29</v>
      </c>
    </row>
    <row r="685" spans="1:6" x14ac:dyDescent="0.25">
      <c r="A685" s="93" t="s">
        <v>9679</v>
      </c>
      <c r="B685" s="90" t="s">
        <v>5851</v>
      </c>
      <c r="C685" s="90" t="s">
        <v>5852</v>
      </c>
      <c r="D685" s="91" t="s">
        <v>9552</v>
      </c>
      <c r="E685" s="91" t="s">
        <v>13817</v>
      </c>
      <c r="F685" s="92">
        <v>25.89</v>
      </c>
    </row>
    <row r="686" spans="1:6" x14ac:dyDescent="0.25">
      <c r="A686" s="93" t="s">
        <v>9679</v>
      </c>
      <c r="B686" s="90" t="s">
        <v>5851</v>
      </c>
      <c r="C686" s="90" t="s">
        <v>5852</v>
      </c>
      <c r="D686" s="91" t="s">
        <v>9552</v>
      </c>
      <c r="E686" s="91" t="s">
        <v>11033</v>
      </c>
      <c r="F686" s="92">
        <v>25.89</v>
      </c>
    </row>
    <row r="687" spans="1:6" x14ac:dyDescent="0.25">
      <c r="A687" s="93" t="s">
        <v>9679</v>
      </c>
      <c r="B687" s="90" t="s">
        <v>5853</v>
      </c>
      <c r="C687" s="90" t="s">
        <v>5854</v>
      </c>
      <c r="D687" s="91" t="s">
        <v>9552</v>
      </c>
      <c r="E687" s="91" t="s">
        <v>13818</v>
      </c>
      <c r="F687" s="92">
        <v>10.45</v>
      </c>
    </row>
    <row r="688" spans="1:6" x14ac:dyDescent="0.25">
      <c r="A688" s="93" t="s">
        <v>9679</v>
      </c>
      <c r="B688" s="90" t="s">
        <v>5853</v>
      </c>
      <c r="C688" s="90" t="s">
        <v>5854</v>
      </c>
      <c r="D688" s="91" t="s">
        <v>9552</v>
      </c>
      <c r="E688" s="91" t="s">
        <v>11034</v>
      </c>
      <c r="F688" s="92">
        <v>10.45</v>
      </c>
    </row>
    <row r="689" spans="1:6" x14ac:dyDescent="0.25">
      <c r="A689" s="93" t="s">
        <v>9679</v>
      </c>
      <c r="B689" s="90" t="s">
        <v>5855</v>
      </c>
      <c r="C689" s="90" t="s">
        <v>5856</v>
      </c>
      <c r="D689" s="91" t="s">
        <v>9552</v>
      </c>
      <c r="E689" s="91" t="s">
        <v>10558</v>
      </c>
      <c r="F689" s="92">
        <v>82.23</v>
      </c>
    </row>
    <row r="690" spans="1:6" x14ac:dyDescent="0.25">
      <c r="A690" s="93" t="s">
        <v>9679</v>
      </c>
      <c r="B690" s="90" t="s">
        <v>5857</v>
      </c>
      <c r="C690" s="90" t="s">
        <v>5858</v>
      </c>
      <c r="D690" s="91" t="s">
        <v>9552</v>
      </c>
      <c r="E690" s="91" t="s">
        <v>10553</v>
      </c>
      <c r="F690" s="92">
        <v>320.43</v>
      </c>
    </row>
    <row r="691" spans="1:6" x14ac:dyDescent="0.25">
      <c r="A691" s="93" t="s">
        <v>9679</v>
      </c>
      <c r="B691" s="90" t="s">
        <v>5859</v>
      </c>
      <c r="C691" s="90" t="s">
        <v>5860</v>
      </c>
      <c r="D691" s="91" t="s">
        <v>9552</v>
      </c>
      <c r="E691" s="91" t="s">
        <v>10551</v>
      </c>
      <c r="F691" s="92">
        <v>149.1</v>
      </c>
    </row>
    <row r="692" spans="1:6" x14ac:dyDescent="0.25">
      <c r="A692" s="93" t="s">
        <v>9679</v>
      </c>
      <c r="B692" s="90" t="s">
        <v>5861</v>
      </c>
      <c r="C692" s="90" t="s">
        <v>5862</v>
      </c>
      <c r="D692" s="91" t="s">
        <v>9552</v>
      </c>
      <c r="E692" s="91" t="s">
        <v>10552</v>
      </c>
      <c r="F692" s="92">
        <v>102.41</v>
      </c>
    </row>
    <row r="693" spans="1:6" x14ac:dyDescent="0.25">
      <c r="A693" s="93" t="s">
        <v>9679</v>
      </c>
      <c r="B693" s="90" t="s">
        <v>5863</v>
      </c>
      <c r="C693" s="90" t="s">
        <v>5864</v>
      </c>
      <c r="D693" s="91" t="s">
        <v>9552</v>
      </c>
      <c r="E693" s="91" t="s">
        <v>10554</v>
      </c>
      <c r="F693" s="92">
        <v>31.3</v>
      </c>
    </row>
    <row r="694" spans="1:6" x14ac:dyDescent="0.25">
      <c r="A694" s="93" t="s">
        <v>9679</v>
      </c>
      <c r="B694" s="90" t="s">
        <v>5865</v>
      </c>
      <c r="C694" s="90" t="s">
        <v>5866</v>
      </c>
      <c r="D694" s="91" t="s">
        <v>9552</v>
      </c>
      <c r="E694" s="91" t="s">
        <v>10556</v>
      </c>
      <c r="F694" s="92">
        <v>88.23</v>
      </c>
    </row>
    <row r="695" spans="1:6" x14ac:dyDescent="0.25">
      <c r="A695" s="93" t="s">
        <v>9679</v>
      </c>
      <c r="B695" s="90" t="s">
        <v>5867</v>
      </c>
      <c r="C695" s="90" t="s">
        <v>5868</v>
      </c>
      <c r="D695" s="91" t="s">
        <v>9552</v>
      </c>
      <c r="E695" s="91" t="s">
        <v>10586</v>
      </c>
      <c r="F695" s="92">
        <v>10.45</v>
      </c>
    </row>
    <row r="696" spans="1:6" x14ac:dyDescent="0.25">
      <c r="A696" s="93" t="s">
        <v>9679</v>
      </c>
      <c r="B696" s="90" t="s">
        <v>5869</v>
      </c>
      <c r="C696" s="90" t="s">
        <v>5870</v>
      </c>
      <c r="D696" s="91" t="s">
        <v>9552</v>
      </c>
      <c r="E696" s="91" t="s">
        <v>10593</v>
      </c>
      <c r="F696" s="92">
        <v>10.45</v>
      </c>
    </row>
    <row r="697" spans="1:6" x14ac:dyDescent="0.25">
      <c r="A697" s="93" t="s">
        <v>9679</v>
      </c>
      <c r="B697" s="90" t="s">
        <v>5871</v>
      </c>
      <c r="C697" s="90" t="s">
        <v>5872</v>
      </c>
      <c r="D697" s="91" t="s">
        <v>9552</v>
      </c>
      <c r="E697" s="91" t="s">
        <v>10587</v>
      </c>
      <c r="F697" s="92">
        <v>31.3</v>
      </c>
    </row>
    <row r="698" spans="1:6" x14ac:dyDescent="0.25">
      <c r="A698" s="93" t="s">
        <v>9679</v>
      </c>
      <c r="B698" s="90" t="s">
        <v>5873</v>
      </c>
      <c r="C698" s="90" t="s">
        <v>5874</v>
      </c>
      <c r="D698" s="91" t="s">
        <v>9550</v>
      </c>
      <c r="E698" s="91" t="s">
        <v>10596</v>
      </c>
      <c r="F698" s="92">
        <v>12.09</v>
      </c>
    </row>
    <row r="699" spans="1:6" x14ac:dyDescent="0.25">
      <c r="A699" s="93" t="s">
        <v>9679</v>
      </c>
      <c r="B699" s="90" t="s">
        <v>5875</v>
      </c>
      <c r="C699" s="90" t="s">
        <v>5876</v>
      </c>
      <c r="D699" s="91" t="s">
        <v>9552</v>
      </c>
      <c r="E699" s="91" t="s">
        <v>9812</v>
      </c>
      <c r="F699" s="92">
        <v>10.45</v>
      </c>
    </row>
    <row r="700" spans="1:6" x14ac:dyDescent="0.25">
      <c r="A700" s="93" t="s">
        <v>9679</v>
      </c>
      <c r="B700" s="90" t="s">
        <v>5877</v>
      </c>
      <c r="C700" s="90" t="s">
        <v>5878</v>
      </c>
      <c r="D700" s="91" t="s">
        <v>9552</v>
      </c>
      <c r="E700" s="91" t="s">
        <v>9813</v>
      </c>
      <c r="F700" s="92">
        <v>77.45</v>
      </c>
    </row>
    <row r="701" spans="1:6" x14ac:dyDescent="0.25">
      <c r="A701" s="93" t="s">
        <v>9679</v>
      </c>
      <c r="B701" s="90" t="s">
        <v>5879</v>
      </c>
      <c r="C701" s="90" t="s">
        <v>5880</v>
      </c>
      <c r="D701" s="91" t="s">
        <v>9552</v>
      </c>
      <c r="E701" s="91" t="s">
        <v>9814</v>
      </c>
      <c r="F701" s="92">
        <v>10.45</v>
      </c>
    </row>
    <row r="702" spans="1:6" x14ac:dyDescent="0.25">
      <c r="A702" s="93" t="s">
        <v>9679</v>
      </c>
      <c r="B702" s="90" t="s">
        <v>5881</v>
      </c>
      <c r="C702" s="90" t="s">
        <v>5882</v>
      </c>
      <c r="D702" s="91" t="s">
        <v>9552</v>
      </c>
      <c r="E702" s="91" t="s">
        <v>10599</v>
      </c>
      <c r="F702" s="92">
        <v>12.95</v>
      </c>
    </row>
    <row r="703" spans="1:6" x14ac:dyDescent="0.25">
      <c r="A703" s="93" t="s">
        <v>9679</v>
      </c>
      <c r="B703" s="90" t="s">
        <v>5883</v>
      </c>
      <c r="C703" s="90" t="s">
        <v>5884</v>
      </c>
      <c r="D703" s="91" t="s">
        <v>9550</v>
      </c>
      <c r="E703" s="91" t="s">
        <v>11057</v>
      </c>
      <c r="F703" s="92">
        <v>270.02</v>
      </c>
    </row>
    <row r="704" spans="1:6" x14ac:dyDescent="0.25">
      <c r="A704" s="93" t="s">
        <v>9679</v>
      </c>
      <c r="B704" s="90" t="s">
        <v>5885</v>
      </c>
      <c r="C704" s="90" t="s">
        <v>5886</v>
      </c>
      <c r="D704" s="91" t="s">
        <v>9552</v>
      </c>
      <c r="E704" s="91" t="s">
        <v>10604</v>
      </c>
      <c r="F704" s="92">
        <v>225.41</v>
      </c>
    </row>
    <row r="705" spans="1:6" x14ac:dyDescent="0.25">
      <c r="A705" s="93" t="s">
        <v>9679</v>
      </c>
      <c r="B705" s="90" t="s">
        <v>5887</v>
      </c>
      <c r="C705" s="90" t="s">
        <v>5888</v>
      </c>
      <c r="D705" s="91" t="s">
        <v>9552</v>
      </c>
      <c r="E705" s="91" t="s">
        <v>10600</v>
      </c>
      <c r="F705" s="92">
        <v>21</v>
      </c>
    </row>
    <row r="706" spans="1:6" x14ac:dyDescent="0.25">
      <c r="A706" s="93" t="s">
        <v>9679</v>
      </c>
      <c r="B706" s="90" t="s">
        <v>5889</v>
      </c>
      <c r="C706" s="90" t="s">
        <v>5890</v>
      </c>
      <c r="D706" s="91" t="s">
        <v>9552</v>
      </c>
      <c r="E706" s="91" t="s">
        <v>10601</v>
      </c>
      <c r="F706" s="92">
        <v>10.45</v>
      </c>
    </row>
    <row r="707" spans="1:6" x14ac:dyDescent="0.25">
      <c r="A707" s="93" t="s">
        <v>9679</v>
      </c>
      <c r="B707" s="90" t="s">
        <v>5891</v>
      </c>
      <c r="C707" s="90" t="s">
        <v>5892</v>
      </c>
      <c r="D707" s="91" t="s">
        <v>9552</v>
      </c>
      <c r="E707" s="91" t="s">
        <v>10602</v>
      </c>
      <c r="F707" s="92">
        <v>10.45</v>
      </c>
    </row>
    <row r="708" spans="1:6" x14ac:dyDescent="0.25">
      <c r="A708" s="93" t="s">
        <v>9679</v>
      </c>
      <c r="B708" s="90" t="s">
        <v>5893</v>
      </c>
      <c r="C708" s="90" t="s">
        <v>5894</v>
      </c>
      <c r="D708" s="91" t="s">
        <v>9552</v>
      </c>
      <c r="E708" s="91" t="s">
        <v>10603</v>
      </c>
      <c r="F708" s="92">
        <v>10.45</v>
      </c>
    </row>
    <row r="709" spans="1:6" x14ac:dyDescent="0.25">
      <c r="A709" s="93" t="s">
        <v>9679</v>
      </c>
      <c r="B709" s="90" t="s">
        <v>5895</v>
      </c>
      <c r="C709" s="90" t="s">
        <v>5896</v>
      </c>
      <c r="D709" s="91" t="s">
        <v>9552</v>
      </c>
      <c r="E709" s="91" t="s">
        <v>10608</v>
      </c>
      <c r="F709" s="92">
        <v>12.95</v>
      </c>
    </row>
    <row r="710" spans="1:6" x14ac:dyDescent="0.25">
      <c r="A710" s="93" t="s">
        <v>9679</v>
      </c>
      <c r="B710" s="90" t="s">
        <v>5898</v>
      </c>
      <c r="C710" s="90" t="s">
        <v>5899</v>
      </c>
      <c r="D710" s="91" t="s">
        <v>9552</v>
      </c>
      <c r="E710" s="91" t="s">
        <v>10609</v>
      </c>
      <c r="F710" s="92">
        <v>17.55</v>
      </c>
    </row>
    <row r="711" spans="1:6" x14ac:dyDescent="0.25">
      <c r="A711" s="93" t="s">
        <v>9679</v>
      </c>
      <c r="B711" s="90" t="s">
        <v>5900</v>
      </c>
      <c r="C711" s="90" t="s">
        <v>5901</v>
      </c>
      <c r="D711" s="91" t="s">
        <v>9550</v>
      </c>
      <c r="E711" s="91" t="s">
        <v>10611</v>
      </c>
      <c r="F711" s="92">
        <v>517.15</v>
      </c>
    </row>
    <row r="712" spans="1:6" x14ac:dyDescent="0.25">
      <c r="A712" s="93" t="s">
        <v>9679</v>
      </c>
      <c r="B712" s="90" t="s">
        <v>5902</v>
      </c>
      <c r="C712" s="90" t="s">
        <v>5903</v>
      </c>
      <c r="D712" s="91" t="s">
        <v>9552</v>
      </c>
      <c r="E712" s="91" t="s">
        <v>10610</v>
      </c>
      <c r="F712" s="92">
        <v>31.3</v>
      </c>
    </row>
    <row r="713" spans="1:6" x14ac:dyDescent="0.25">
      <c r="A713" s="93" t="s">
        <v>9679</v>
      </c>
      <c r="B713" s="90" t="s">
        <v>5904</v>
      </c>
      <c r="C713" s="90" t="s">
        <v>5905</v>
      </c>
      <c r="D713" s="91" t="s">
        <v>9550</v>
      </c>
      <c r="E713" s="91" t="s">
        <v>10615</v>
      </c>
      <c r="F713" s="92">
        <v>523.94000000000005</v>
      </c>
    </row>
    <row r="714" spans="1:6" x14ac:dyDescent="0.25">
      <c r="A714" s="93" t="s">
        <v>9679</v>
      </c>
      <c r="B714" s="90" t="s">
        <v>5906</v>
      </c>
      <c r="C714" s="90" t="s">
        <v>5907</v>
      </c>
      <c r="D714" s="91" t="s">
        <v>9552</v>
      </c>
      <c r="E714" s="91" t="s">
        <v>10612</v>
      </c>
      <c r="F714" s="92">
        <v>10.45</v>
      </c>
    </row>
    <row r="715" spans="1:6" x14ac:dyDescent="0.25">
      <c r="A715" s="93" t="s">
        <v>9679</v>
      </c>
      <c r="B715" s="90" t="s">
        <v>5908</v>
      </c>
      <c r="C715" s="90" t="s">
        <v>5909</v>
      </c>
      <c r="D715" s="91" t="s">
        <v>9552</v>
      </c>
      <c r="E715" s="91" t="s">
        <v>10613</v>
      </c>
      <c r="F715" s="92">
        <v>10.45</v>
      </c>
    </row>
    <row r="716" spans="1:6" x14ac:dyDescent="0.25">
      <c r="A716" s="93" t="s">
        <v>9679</v>
      </c>
      <c r="B716" s="90" t="s">
        <v>5910</v>
      </c>
      <c r="C716" s="90" t="s">
        <v>5911</v>
      </c>
      <c r="D716" s="91" t="s">
        <v>9552</v>
      </c>
      <c r="E716" s="91" t="s">
        <v>13819</v>
      </c>
      <c r="F716" s="92">
        <v>980.51</v>
      </c>
    </row>
    <row r="717" spans="1:6" x14ac:dyDescent="0.25">
      <c r="A717" s="93" t="s">
        <v>9679</v>
      </c>
      <c r="B717" s="90" t="s">
        <v>5912</v>
      </c>
      <c r="C717" s="90" t="s">
        <v>5913</v>
      </c>
      <c r="D717" s="91" t="s">
        <v>9552</v>
      </c>
      <c r="E717" s="91" t="s">
        <v>10614</v>
      </c>
      <c r="F717" s="92">
        <v>31.3</v>
      </c>
    </row>
    <row r="718" spans="1:6" x14ac:dyDescent="0.25">
      <c r="A718" s="93" t="s">
        <v>9679</v>
      </c>
      <c r="B718" s="90" t="s">
        <v>5917</v>
      </c>
      <c r="C718" s="90" t="s">
        <v>5918</v>
      </c>
      <c r="D718" s="91" t="s">
        <v>9552</v>
      </c>
      <c r="E718" s="91" t="s">
        <v>10628</v>
      </c>
      <c r="F718" s="92">
        <v>12.66</v>
      </c>
    </row>
    <row r="719" spans="1:6" x14ac:dyDescent="0.25">
      <c r="A719" s="93" t="s">
        <v>9679</v>
      </c>
      <c r="B719" s="90" t="s">
        <v>5919</v>
      </c>
      <c r="C719" s="90" t="s">
        <v>5920</v>
      </c>
      <c r="D719" s="91" t="s">
        <v>9552</v>
      </c>
      <c r="E719" s="91" t="s">
        <v>10631</v>
      </c>
      <c r="F719" s="92">
        <v>10.56</v>
      </c>
    </row>
    <row r="720" spans="1:6" x14ac:dyDescent="0.25">
      <c r="A720" s="93" t="s">
        <v>9679</v>
      </c>
      <c r="B720" s="90" t="s">
        <v>5921</v>
      </c>
      <c r="C720" s="90" t="s">
        <v>5922</v>
      </c>
      <c r="D720" s="91" t="s">
        <v>9501</v>
      </c>
      <c r="E720" s="91" t="s">
        <v>10632</v>
      </c>
      <c r="F720" s="92">
        <v>4383.08</v>
      </c>
    </row>
    <row r="721" spans="1:6" x14ac:dyDescent="0.25">
      <c r="A721" s="93" t="s">
        <v>9679</v>
      </c>
      <c r="B721" s="90" t="s">
        <v>5923</v>
      </c>
      <c r="C721" s="90" t="s">
        <v>5924</v>
      </c>
      <c r="D721" s="91" t="s">
        <v>9501</v>
      </c>
      <c r="E721" s="91" t="s">
        <v>10633</v>
      </c>
      <c r="F721" s="92">
        <v>5380.28</v>
      </c>
    </row>
    <row r="722" spans="1:6" x14ac:dyDescent="0.25">
      <c r="A722" s="93" t="s">
        <v>9679</v>
      </c>
      <c r="B722" s="90" t="s">
        <v>5925</v>
      </c>
      <c r="C722" s="90" t="s">
        <v>5926</v>
      </c>
      <c r="D722" s="91" t="s">
        <v>9552</v>
      </c>
      <c r="E722" s="91" t="s">
        <v>10637</v>
      </c>
      <c r="F722" s="92">
        <v>31.3</v>
      </c>
    </row>
    <row r="723" spans="1:6" x14ac:dyDescent="0.25">
      <c r="A723" s="93" t="s">
        <v>9679</v>
      </c>
      <c r="B723" s="90" t="s">
        <v>5927</v>
      </c>
      <c r="C723" s="90" t="s">
        <v>5928</v>
      </c>
      <c r="D723" s="91" t="s">
        <v>9552</v>
      </c>
      <c r="E723" s="91" t="s">
        <v>10639</v>
      </c>
      <c r="F723" s="92">
        <v>10.45</v>
      </c>
    </row>
    <row r="724" spans="1:6" x14ac:dyDescent="0.25">
      <c r="A724" s="93" t="s">
        <v>9679</v>
      </c>
      <c r="B724" s="90" t="s">
        <v>5929</v>
      </c>
      <c r="C724" s="90" t="s">
        <v>5930</v>
      </c>
      <c r="D724" s="91" t="s">
        <v>9552</v>
      </c>
      <c r="E724" s="91" t="s">
        <v>10635</v>
      </c>
      <c r="F724" s="92">
        <v>17.55</v>
      </c>
    </row>
    <row r="725" spans="1:6" x14ac:dyDescent="0.25">
      <c r="A725" s="93" t="s">
        <v>9679</v>
      </c>
      <c r="B725" s="90" t="s">
        <v>5931</v>
      </c>
      <c r="C725" s="90" t="s">
        <v>5932</v>
      </c>
      <c r="D725" s="91" t="s">
        <v>9552</v>
      </c>
      <c r="E725" s="91" t="s">
        <v>10636</v>
      </c>
      <c r="F725" s="92">
        <v>20.43</v>
      </c>
    </row>
    <row r="726" spans="1:6" x14ac:dyDescent="0.25">
      <c r="A726" s="93" t="s">
        <v>9679</v>
      </c>
      <c r="B726" s="90" t="s">
        <v>5933</v>
      </c>
      <c r="C726" s="90" t="s">
        <v>5934</v>
      </c>
      <c r="D726" s="91" t="s">
        <v>9552</v>
      </c>
      <c r="E726" s="91" t="s">
        <v>10638</v>
      </c>
      <c r="F726" s="92">
        <v>15.25</v>
      </c>
    </row>
    <row r="727" spans="1:6" x14ac:dyDescent="0.25">
      <c r="A727" s="93" t="s">
        <v>9679</v>
      </c>
      <c r="B727" s="90" t="s">
        <v>5935</v>
      </c>
      <c r="C727" s="90" t="s">
        <v>5936</v>
      </c>
      <c r="D727" s="91" t="s">
        <v>9552</v>
      </c>
      <c r="E727" s="91" t="s">
        <v>10640</v>
      </c>
      <c r="F727" s="92">
        <v>10.45</v>
      </c>
    </row>
    <row r="728" spans="1:6" x14ac:dyDescent="0.25">
      <c r="A728" s="93" t="s">
        <v>9679</v>
      </c>
      <c r="B728" s="90" t="s">
        <v>5937</v>
      </c>
      <c r="C728" s="90" t="s">
        <v>5938</v>
      </c>
      <c r="D728" s="91" t="s">
        <v>9552</v>
      </c>
      <c r="E728" s="91" t="s">
        <v>10641</v>
      </c>
      <c r="F728" s="92">
        <v>10.93</v>
      </c>
    </row>
    <row r="729" spans="1:6" x14ac:dyDescent="0.25">
      <c r="A729" s="93" t="s">
        <v>9679</v>
      </c>
      <c r="B729" s="90" t="s">
        <v>5939</v>
      </c>
      <c r="C729" s="90" t="s">
        <v>5940</v>
      </c>
      <c r="D729" s="91" t="s">
        <v>9552</v>
      </c>
      <c r="E729" s="91" t="s">
        <v>10642</v>
      </c>
      <c r="F729" s="92">
        <v>11.8</v>
      </c>
    </row>
    <row r="730" spans="1:6" x14ac:dyDescent="0.25">
      <c r="A730" s="93" t="s">
        <v>9679</v>
      </c>
      <c r="B730" s="90" t="s">
        <v>5941</v>
      </c>
      <c r="C730" s="90" t="s">
        <v>5942</v>
      </c>
      <c r="D730" s="91" t="s">
        <v>9552</v>
      </c>
      <c r="E730" s="91" t="s">
        <v>10643</v>
      </c>
      <c r="F730" s="92">
        <v>82.23</v>
      </c>
    </row>
    <row r="731" spans="1:6" x14ac:dyDescent="0.25">
      <c r="A731" s="93" t="s">
        <v>9679</v>
      </c>
      <c r="B731" s="90" t="s">
        <v>5943</v>
      </c>
      <c r="C731" s="90" t="s">
        <v>5944</v>
      </c>
      <c r="D731" s="91" t="s">
        <v>9552</v>
      </c>
      <c r="E731" s="91" t="s">
        <v>10644</v>
      </c>
      <c r="F731" s="92">
        <v>37.26</v>
      </c>
    </row>
    <row r="732" spans="1:6" x14ac:dyDescent="0.25">
      <c r="A732" s="93" t="s">
        <v>9679</v>
      </c>
      <c r="B732" s="90" t="s">
        <v>5945</v>
      </c>
      <c r="C732" s="90" t="s">
        <v>5946</v>
      </c>
      <c r="D732" s="91" t="s">
        <v>9552</v>
      </c>
      <c r="E732" s="91" t="s">
        <v>10646</v>
      </c>
      <c r="F732" s="92">
        <v>82.23</v>
      </c>
    </row>
    <row r="733" spans="1:6" x14ac:dyDescent="0.25">
      <c r="A733" s="93" t="s">
        <v>9679</v>
      </c>
      <c r="B733" s="90" t="s">
        <v>5947</v>
      </c>
      <c r="C733" s="90" t="s">
        <v>5948</v>
      </c>
      <c r="D733" s="91" t="s">
        <v>9550</v>
      </c>
      <c r="E733" s="91" t="s">
        <v>10665</v>
      </c>
      <c r="F733" s="92">
        <v>346.79</v>
      </c>
    </row>
    <row r="734" spans="1:6" x14ac:dyDescent="0.25">
      <c r="A734" s="93" t="s">
        <v>9679</v>
      </c>
      <c r="B734" s="90" t="s">
        <v>12975</v>
      </c>
      <c r="C734" s="90" t="s">
        <v>12976</v>
      </c>
      <c r="D734" s="91" t="s">
        <v>9501</v>
      </c>
      <c r="E734" s="91" t="s">
        <v>13820</v>
      </c>
      <c r="F734" s="92">
        <v>162.82</v>
      </c>
    </row>
    <row r="735" spans="1:6" x14ac:dyDescent="0.25">
      <c r="A735" s="93" t="s">
        <v>9679</v>
      </c>
      <c r="B735" s="90" t="s">
        <v>5949</v>
      </c>
      <c r="C735" s="90" t="s">
        <v>5950</v>
      </c>
      <c r="D735" s="91" t="s">
        <v>9501</v>
      </c>
      <c r="E735" s="91" t="s">
        <v>10662</v>
      </c>
      <c r="F735" s="92">
        <v>225.94</v>
      </c>
    </row>
    <row r="736" spans="1:6" x14ac:dyDescent="0.25">
      <c r="A736" s="93" t="s">
        <v>9679</v>
      </c>
      <c r="B736" s="90" t="s">
        <v>5951</v>
      </c>
      <c r="C736" s="90" t="s">
        <v>5952</v>
      </c>
      <c r="D736" s="91" t="s">
        <v>9552</v>
      </c>
      <c r="E736" s="91" t="s">
        <v>10664</v>
      </c>
      <c r="F736" s="92">
        <v>31.3</v>
      </c>
    </row>
    <row r="737" spans="1:6" x14ac:dyDescent="0.25">
      <c r="A737" s="93" t="s">
        <v>9679</v>
      </c>
      <c r="B737" s="90" t="s">
        <v>5953</v>
      </c>
      <c r="C737" s="90" t="s">
        <v>5954</v>
      </c>
      <c r="D737" s="91" t="s">
        <v>9550</v>
      </c>
      <c r="E737" s="91" t="s">
        <v>10667</v>
      </c>
      <c r="F737" s="92">
        <v>228.07</v>
      </c>
    </row>
    <row r="738" spans="1:6" x14ac:dyDescent="0.25">
      <c r="A738" s="93" t="s">
        <v>9679</v>
      </c>
      <c r="B738" s="90" t="s">
        <v>5955</v>
      </c>
      <c r="C738" s="90" t="s">
        <v>5956</v>
      </c>
      <c r="D738" s="91" t="s">
        <v>9550</v>
      </c>
      <c r="E738" s="91" t="s">
        <v>10668</v>
      </c>
      <c r="F738" s="92">
        <v>217.31</v>
      </c>
    </row>
    <row r="739" spans="1:6" x14ac:dyDescent="0.25">
      <c r="A739" s="93" t="s">
        <v>9679</v>
      </c>
      <c r="B739" s="90" t="s">
        <v>5957</v>
      </c>
      <c r="C739" s="90" t="s">
        <v>5958</v>
      </c>
      <c r="D739" s="91" t="s">
        <v>9552</v>
      </c>
      <c r="E739" s="91" t="s">
        <v>10673</v>
      </c>
      <c r="F739" s="92">
        <v>19.559999999999999</v>
      </c>
    </row>
    <row r="740" spans="1:6" x14ac:dyDescent="0.25">
      <c r="A740" s="93" t="s">
        <v>9679</v>
      </c>
      <c r="B740" s="90" t="s">
        <v>5959</v>
      </c>
      <c r="C740" s="90" t="s">
        <v>5960</v>
      </c>
      <c r="D740" s="91" t="s">
        <v>9552</v>
      </c>
      <c r="E740" s="91" t="s">
        <v>10675</v>
      </c>
      <c r="F740" s="92">
        <v>12.95</v>
      </c>
    </row>
    <row r="741" spans="1:6" x14ac:dyDescent="0.25">
      <c r="A741" s="93" t="s">
        <v>9679</v>
      </c>
      <c r="B741" s="90" t="s">
        <v>5961</v>
      </c>
      <c r="C741" s="90" t="s">
        <v>5962</v>
      </c>
      <c r="D741" s="91" t="s">
        <v>9501</v>
      </c>
      <c r="E741" s="91" t="s">
        <v>10676</v>
      </c>
      <c r="F741" s="92">
        <v>262.67</v>
      </c>
    </row>
    <row r="742" spans="1:6" x14ac:dyDescent="0.25">
      <c r="A742" s="93" t="s">
        <v>9679</v>
      </c>
      <c r="B742" s="90" t="s">
        <v>5961</v>
      </c>
      <c r="C742" s="90" t="s">
        <v>5962</v>
      </c>
      <c r="D742" s="91" t="s">
        <v>9501</v>
      </c>
      <c r="E742" s="91" t="s">
        <v>13821</v>
      </c>
      <c r="F742" s="92">
        <v>262.67</v>
      </c>
    </row>
    <row r="743" spans="1:6" x14ac:dyDescent="0.25">
      <c r="A743" s="93" t="s">
        <v>9679</v>
      </c>
      <c r="B743" s="90" t="s">
        <v>5963</v>
      </c>
      <c r="C743" s="90" t="s">
        <v>5964</v>
      </c>
      <c r="D743" s="91" t="s">
        <v>9552</v>
      </c>
      <c r="E743" s="91" t="s">
        <v>10677</v>
      </c>
      <c r="F743" s="92">
        <v>18.41</v>
      </c>
    </row>
    <row r="744" spans="1:6" x14ac:dyDescent="0.25">
      <c r="A744" s="93" t="s">
        <v>9679</v>
      </c>
      <c r="B744" s="90" t="s">
        <v>5965</v>
      </c>
      <c r="C744" s="90" t="s">
        <v>5966</v>
      </c>
      <c r="D744" s="91" t="s">
        <v>9501</v>
      </c>
      <c r="E744" s="91" t="s">
        <v>10678</v>
      </c>
      <c r="F744" s="92">
        <v>490.44</v>
      </c>
    </row>
    <row r="745" spans="1:6" x14ac:dyDescent="0.25">
      <c r="A745" s="93" t="s">
        <v>9679</v>
      </c>
      <c r="B745" s="90" t="s">
        <v>5967</v>
      </c>
      <c r="C745" s="90" t="s">
        <v>5968</v>
      </c>
      <c r="D745" s="91" t="s">
        <v>9552</v>
      </c>
      <c r="E745" s="91" t="s">
        <v>10680</v>
      </c>
      <c r="F745" s="92">
        <v>82.23</v>
      </c>
    </row>
    <row r="746" spans="1:6" x14ac:dyDescent="0.25">
      <c r="A746" s="93" t="s">
        <v>9679</v>
      </c>
      <c r="B746" s="90" t="s">
        <v>5969</v>
      </c>
      <c r="C746" s="90" t="s">
        <v>5970</v>
      </c>
      <c r="D746" s="91" t="s">
        <v>9552</v>
      </c>
      <c r="E746" s="91" t="s">
        <v>13822</v>
      </c>
      <c r="F746" s="92">
        <v>10.45</v>
      </c>
    </row>
    <row r="747" spans="1:6" x14ac:dyDescent="0.25">
      <c r="A747" s="93" t="s">
        <v>9679</v>
      </c>
      <c r="B747" s="90" t="s">
        <v>5971</v>
      </c>
      <c r="C747" s="90" t="s">
        <v>5972</v>
      </c>
      <c r="D747" s="91" t="s">
        <v>9552</v>
      </c>
      <c r="E747" s="91" t="s">
        <v>10684</v>
      </c>
      <c r="F747" s="92">
        <v>10.45</v>
      </c>
    </row>
    <row r="748" spans="1:6" x14ac:dyDescent="0.25">
      <c r="A748" s="93" t="s">
        <v>9679</v>
      </c>
      <c r="B748" s="90" t="s">
        <v>5973</v>
      </c>
      <c r="C748" s="90" t="s">
        <v>5974</v>
      </c>
      <c r="D748" s="91" t="s">
        <v>9550</v>
      </c>
      <c r="E748" s="91" t="s">
        <v>9759</v>
      </c>
      <c r="F748" s="92">
        <v>156.62</v>
      </c>
    </row>
    <row r="749" spans="1:6" x14ac:dyDescent="0.25">
      <c r="A749" s="93" t="s">
        <v>9679</v>
      </c>
      <c r="B749" s="90" t="s">
        <v>5975</v>
      </c>
      <c r="C749" s="90" t="s">
        <v>5976</v>
      </c>
      <c r="D749" s="91" t="s">
        <v>9552</v>
      </c>
      <c r="E749" s="91" t="s">
        <v>13823</v>
      </c>
      <c r="F749" s="92">
        <v>86.25</v>
      </c>
    </row>
    <row r="750" spans="1:6" x14ac:dyDescent="0.25">
      <c r="A750" s="93" t="s">
        <v>9679</v>
      </c>
      <c r="B750" s="90" t="s">
        <v>5977</v>
      </c>
      <c r="C750" s="90" t="s">
        <v>5978</v>
      </c>
      <c r="D750" s="91" t="s">
        <v>9552</v>
      </c>
      <c r="E750" s="91" t="s">
        <v>10682</v>
      </c>
      <c r="F750" s="92">
        <v>22.73</v>
      </c>
    </row>
    <row r="751" spans="1:6" x14ac:dyDescent="0.25">
      <c r="A751" s="93" t="s">
        <v>9679</v>
      </c>
      <c r="B751" s="90" t="s">
        <v>5979</v>
      </c>
      <c r="C751" s="90" t="s">
        <v>5980</v>
      </c>
      <c r="D751" s="91" t="s">
        <v>9552</v>
      </c>
      <c r="E751" s="91" t="s">
        <v>10685</v>
      </c>
      <c r="F751" s="92">
        <v>124.75</v>
      </c>
    </row>
    <row r="752" spans="1:6" x14ac:dyDescent="0.25">
      <c r="A752" s="93" t="s">
        <v>9679</v>
      </c>
      <c r="B752" s="90" t="s">
        <v>5981</v>
      </c>
      <c r="C752" s="90" t="s">
        <v>5982</v>
      </c>
      <c r="D752" s="91" t="s">
        <v>9552</v>
      </c>
      <c r="E752" s="91" t="s">
        <v>10687</v>
      </c>
      <c r="F752" s="92">
        <v>17.28</v>
      </c>
    </row>
    <row r="753" spans="1:6" x14ac:dyDescent="0.25">
      <c r="A753" s="93" t="s">
        <v>9679</v>
      </c>
      <c r="B753" s="90" t="s">
        <v>5983</v>
      </c>
      <c r="C753" s="90" t="s">
        <v>5984</v>
      </c>
      <c r="D753" s="91" t="s">
        <v>9552</v>
      </c>
      <c r="E753" s="91" t="s">
        <v>10686</v>
      </c>
      <c r="F753" s="92">
        <v>33.75</v>
      </c>
    </row>
    <row r="754" spans="1:6" x14ac:dyDescent="0.25">
      <c r="A754" s="93" t="s">
        <v>9679</v>
      </c>
      <c r="B754" s="90" t="s">
        <v>5985</v>
      </c>
      <c r="C754" s="90" t="s">
        <v>5986</v>
      </c>
      <c r="D754" s="91" t="s">
        <v>9552</v>
      </c>
      <c r="E754" s="91" t="s">
        <v>10688</v>
      </c>
      <c r="F754" s="92">
        <v>10.45</v>
      </c>
    </row>
    <row r="755" spans="1:6" x14ac:dyDescent="0.25">
      <c r="A755" s="93" t="s">
        <v>9679</v>
      </c>
      <c r="B755" s="90" t="s">
        <v>5987</v>
      </c>
      <c r="C755" s="90" t="s">
        <v>5988</v>
      </c>
      <c r="D755" s="91" t="s">
        <v>9552</v>
      </c>
      <c r="E755" s="91" t="s">
        <v>10689</v>
      </c>
      <c r="F755" s="92">
        <v>10.45</v>
      </c>
    </row>
    <row r="756" spans="1:6" x14ac:dyDescent="0.25">
      <c r="A756" s="93" t="s">
        <v>9679</v>
      </c>
      <c r="B756" s="90" t="s">
        <v>5989</v>
      </c>
      <c r="C756" s="90" t="s">
        <v>5990</v>
      </c>
      <c r="D756" s="91" t="s">
        <v>9552</v>
      </c>
      <c r="E756" s="91" t="s">
        <v>10690</v>
      </c>
      <c r="F756" s="92">
        <v>11.8</v>
      </c>
    </row>
    <row r="757" spans="1:6" x14ac:dyDescent="0.25">
      <c r="A757" s="93" t="s">
        <v>9679</v>
      </c>
      <c r="B757" s="90" t="s">
        <v>5991</v>
      </c>
      <c r="C757" s="90" t="s">
        <v>5992</v>
      </c>
      <c r="D757" s="91" t="s">
        <v>9552</v>
      </c>
      <c r="E757" s="91" t="s">
        <v>10691</v>
      </c>
      <c r="F757" s="92">
        <v>41.92</v>
      </c>
    </row>
    <row r="758" spans="1:6" x14ac:dyDescent="0.25">
      <c r="A758" s="93" t="s">
        <v>9679</v>
      </c>
      <c r="B758" s="90" t="s">
        <v>5993</v>
      </c>
      <c r="C758" s="90" t="s">
        <v>5994</v>
      </c>
      <c r="D758" s="91" t="s">
        <v>9552</v>
      </c>
      <c r="E758" s="91" t="s">
        <v>10692</v>
      </c>
      <c r="F758" s="92">
        <v>106.18</v>
      </c>
    </row>
    <row r="759" spans="1:6" x14ac:dyDescent="0.25">
      <c r="A759" s="93" t="s">
        <v>9679</v>
      </c>
      <c r="B759" s="90" t="s">
        <v>5995</v>
      </c>
      <c r="C759" s="90" t="s">
        <v>5996</v>
      </c>
      <c r="D759" s="91" t="s">
        <v>9552</v>
      </c>
      <c r="E759" s="91" t="s">
        <v>10693</v>
      </c>
      <c r="F759" s="92">
        <v>31.3</v>
      </c>
    </row>
    <row r="760" spans="1:6" x14ac:dyDescent="0.25">
      <c r="A760" s="93" t="s">
        <v>9679</v>
      </c>
      <c r="B760" s="90" t="s">
        <v>5997</v>
      </c>
      <c r="C760" s="90" t="s">
        <v>5998</v>
      </c>
      <c r="D760" s="91" t="s">
        <v>9550</v>
      </c>
      <c r="E760" s="91" t="s">
        <v>10694</v>
      </c>
      <c r="F760" s="92">
        <v>166.92</v>
      </c>
    </row>
    <row r="761" spans="1:6" x14ac:dyDescent="0.25">
      <c r="A761" s="93" t="s">
        <v>9679</v>
      </c>
      <c r="B761" s="90" t="s">
        <v>5999</v>
      </c>
      <c r="C761" s="90" t="s">
        <v>6000</v>
      </c>
      <c r="D761" s="91" t="s">
        <v>9550</v>
      </c>
      <c r="E761" s="91" t="s">
        <v>9786</v>
      </c>
      <c r="F761" s="92">
        <v>250.09</v>
      </c>
    </row>
    <row r="762" spans="1:6" x14ac:dyDescent="0.25">
      <c r="A762" s="93" t="s">
        <v>9679</v>
      </c>
      <c r="B762" s="90" t="s">
        <v>12977</v>
      </c>
      <c r="C762" s="90" t="s">
        <v>12978</v>
      </c>
      <c r="D762" s="91" t="s">
        <v>9552</v>
      </c>
      <c r="E762" s="91" t="s">
        <v>13824</v>
      </c>
      <c r="F762" s="92">
        <v>68.23</v>
      </c>
    </row>
    <row r="763" spans="1:6" x14ac:dyDescent="0.25">
      <c r="A763" s="93" t="s">
        <v>9679</v>
      </c>
      <c r="B763" s="90" t="s">
        <v>6001</v>
      </c>
      <c r="C763" s="90" t="s">
        <v>6002</v>
      </c>
      <c r="D763" s="91" t="s">
        <v>9552</v>
      </c>
      <c r="E763" s="91" t="s">
        <v>10711</v>
      </c>
      <c r="F763" s="92">
        <v>16.690000000000001</v>
      </c>
    </row>
    <row r="764" spans="1:6" x14ac:dyDescent="0.25">
      <c r="A764" s="93" t="s">
        <v>9679</v>
      </c>
      <c r="B764" s="90" t="s">
        <v>6003</v>
      </c>
      <c r="C764" s="90" t="s">
        <v>6004</v>
      </c>
      <c r="D764" s="91" t="s">
        <v>9552</v>
      </c>
      <c r="E764" s="91" t="s">
        <v>10714</v>
      </c>
      <c r="F764" s="92">
        <v>12.66</v>
      </c>
    </row>
    <row r="765" spans="1:6" x14ac:dyDescent="0.25">
      <c r="A765" s="93" t="s">
        <v>9679</v>
      </c>
      <c r="B765" s="90" t="s">
        <v>6005</v>
      </c>
      <c r="C765" s="90" t="s">
        <v>6006</v>
      </c>
      <c r="D765" s="91" t="s">
        <v>9552</v>
      </c>
      <c r="E765" s="91" t="s">
        <v>10705</v>
      </c>
      <c r="F765" s="92">
        <v>10.45</v>
      </c>
    </row>
    <row r="766" spans="1:6" x14ac:dyDescent="0.25">
      <c r="A766" s="93" t="s">
        <v>9679</v>
      </c>
      <c r="B766" s="90" t="s">
        <v>6007</v>
      </c>
      <c r="C766" s="90" t="s">
        <v>6008</v>
      </c>
      <c r="D766" s="91" t="s">
        <v>9552</v>
      </c>
      <c r="E766" s="91" t="s">
        <v>10706</v>
      </c>
      <c r="F766" s="92">
        <v>10.45</v>
      </c>
    </row>
    <row r="767" spans="1:6" x14ac:dyDescent="0.25">
      <c r="A767" s="93" t="s">
        <v>9679</v>
      </c>
      <c r="B767" s="90" t="s">
        <v>6009</v>
      </c>
      <c r="C767" s="90" t="s">
        <v>6010</v>
      </c>
      <c r="D767" s="91" t="s">
        <v>9550</v>
      </c>
      <c r="E767" s="91" t="s">
        <v>10716</v>
      </c>
      <c r="F767" s="92">
        <v>100.09</v>
      </c>
    </row>
    <row r="768" spans="1:6" x14ac:dyDescent="0.25">
      <c r="A768" s="93" t="s">
        <v>9679</v>
      </c>
      <c r="B768" s="90" t="s">
        <v>6011</v>
      </c>
      <c r="C768" s="90" t="s">
        <v>6012</v>
      </c>
      <c r="D768" s="91" t="s">
        <v>9550</v>
      </c>
      <c r="E768" s="91" t="s">
        <v>10717</v>
      </c>
      <c r="F768" s="92">
        <v>279.39999999999998</v>
      </c>
    </row>
    <row r="769" spans="1:6" x14ac:dyDescent="0.25">
      <c r="A769" s="93" t="s">
        <v>9679</v>
      </c>
      <c r="B769" s="90" t="s">
        <v>6013</v>
      </c>
      <c r="C769" s="90" t="s">
        <v>6014</v>
      </c>
      <c r="D769" s="91" t="s">
        <v>9552</v>
      </c>
      <c r="E769" s="91" t="s">
        <v>10719</v>
      </c>
      <c r="F769" s="92">
        <v>10.45</v>
      </c>
    </row>
    <row r="770" spans="1:6" x14ac:dyDescent="0.25">
      <c r="A770" s="93" t="s">
        <v>9679</v>
      </c>
      <c r="B770" s="90" t="s">
        <v>6015</v>
      </c>
      <c r="C770" s="90" t="s">
        <v>6016</v>
      </c>
      <c r="D770" s="91" t="s">
        <v>9552</v>
      </c>
      <c r="E770" s="91" t="s">
        <v>10709</v>
      </c>
      <c r="F770" s="92">
        <v>11.8</v>
      </c>
    </row>
    <row r="771" spans="1:6" x14ac:dyDescent="0.25">
      <c r="A771" s="93" t="s">
        <v>9679</v>
      </c>
      <c r="B771" s="90" t="s">
        <v>6017</v>
      </c>
      <c r="C771" s="90" t="s">
        <v>6018</v>
      </c>
      <c r="D771" s="91" t="s">
        <v>9552</v>
      </c>
      <c r="E771" s="91" t="s">
        <v>11192</v>
      </c>
      <c r="F771" s="92">
        <v>205.17</v>
      </c>
    </row>
    <row r="772" spans="1:6" x14ac:dyDescent="0.25">
      <c r="A772" s="93" t="s">
        <v>9679</v>
      </c>
      <c r="B772" s="90" t="s">
        <v>6019</v>
      </c>
      <c r="C772" s="90" t="s">
        <v>6020</v>
      </c>
      <c r="D772" s="91" t="s">
        <v>9552</v>
      </c>
      <c r="E772" s="91" t="s">
        <v>11191</v>
      </c>
      <c r="F772" s="92">
        <v>112.24</v>
      </c>
    </row>
    <row r="773" spans="1:6" x14ac:dyDescent="0.25">
      <c r="A773" s="93" t="s">
        <v>9679</v>
      </c>
      <c r="B773" s="90" t="s">
        <v>6021</v>
      </c>
      <c r="C773" s="90" t="s">
        <v>6022</v>
      </c>
      <c r="D773" s="91" t="s">
        <v>9552</v>
      </c>
      <c r="E773" s="91" t="s">
        <v>10721</v>
      </c>
      <c r="F773" s="92">
        <v>14.96</v>
      </c>
    </row>
    <row r="774" spans="1:6" x14ac:dyDescent="0.25">
      <c r="A774" s="93" t="s">
        <v>9679</v>
      </c>
      <c r="B774" s="90" t="s">
        <v>6023</v>
      </c>
      <c r="C774" s="90" t="s">
        <v>6024</v>
      </c>
      <c r="D774" s="91" t="s">
        <v>9550</v>
      </c>
      <c r="E774" s="91" t="s">
        <v>10722</v>
      </c>
      <c r="F774" s="92">
        <v>1124.8599999999999</v>
      </c>
    </row>
    <row r="775" spans="1:6" x14ac:dyDescent="0.25">
      <c r="A775" s="93" t="s">
        <v>9679</v>
      </c>
      <c r="B775" s="90" t="s">
        <v>6023</v>
      </c>
      <c r="C775" s="90" t="s">
        <v>6024</v>
      </c>
      <c r="D775" s="91" t="s">
        <v>9550</v>
      </c>
      <c r="E775" s="91" t="s">
        <v>13825</v>
      </c>
      <c r="F775" s="92">
        <v>1124.8599999999999</v>
      </c>
    </row>
    <row r="776" spans="1:6" x14ac:dyDescent="0.25">
      <c r="A776" s="93" t="s">
        <v>9679</v>
      </c>
      <c r="B776" s="90" t="s">
        <v>6025</v>
      </c>
      <c r="C776" s="90" t="s">
        <v>6026</v>
      </c>
      <c r="D776" s="91" t="s">
        <v>9552</v>
      </c>
      <c r="E776" s="91" t="s">
        <v>10723</v>
      </c>
      <c r="F776" s="92">
        <v>15.54</v>
      </c>
    </row>
    <row r="777" spans="1:6" x14ac:dyDescent="0.25">
      <c r="A777" s="93" t="s">
        <v>9679</v>
      </c>
      <c r="B777" s="90" t="s">
        <v>6027</v>
      </c>
      <c r="C777" s="90" t="s">
        <v>6028</v>
      </c>
      <c r="D777" s="91" t="s">
        <v>9552</v>
      </c>
      <c r="E777" s="91" t="s">
        <v>10724</v>
      </c>
      <c r="F777" s="92">
        <v>17.55</v>
      </c>
    </row>
    <row r="778" spans="1:6" x14ac:dyDescent="0.25">
      <c r="A778" s="93" t="s">
        <v>9679</v>
      </c>
      <c r="B778" s="90" t="s">
        <v>6029</v>
      </c>
      <c r="C778" s="90" t="s">
        <v>6030</v>
      </c>
      <c r="D778" s="91" t="s">
        <v>9552</v>
      </c>
      <c r="E778" s="91" t="s">
        <v>10725</v>
      </c>
      <c r="F778" s="92">
        <v>16.11</v>
      </c>
    </row>
    <row r="779" spans="1:6" x14ac:dyDescent="0.25">
      <c r="A779" s="93" t="s">
        <v>9679</v>
      </c>
      <c r="B779" s="90" t="s">
        <v>6031</v>
      </c>
      <c r="C779" s="90" t="s">
        <v>6032</v>
      </c>
      <c r="D779" s="91" t="s">
        <v>9552</v>
      </c>
      <c r="E779" s="91" t="s">
        <v>10726</v>
      </c>
      <c r="F779" s="92">
        <v>18.13</v>
      </c>
    </row>
    <row r="780" spans="1:6" x14ac:dyDescent="0.25">
      <c r="A780" s="93" t="s">
        <v>9679</v>
      </c>
      <c r="B780" s="90" t="s">
        <v>6033</v>
      </c>
      <c r="C780" s="90" t="s">
        <v>6034</v>
      </c>
      <c r="D780" s="91" t="s">
        <v>9552</v>
      </c>
      <c r="E780" s="91" t="s">
        <v>10727</v>
      </c>
      <c r="F780" s="92">
        <v>19.28</v>
      </c>
    </row>
    <row r="781" spans="1:6" x14ac:dyDescent="0.25">
      <c r="A781" s="93" t="s">
        <v>9679</v>
      </c>
      <c r="B781" s="90" t="s">
        <v>6035</v>
      </c>
      <c r="C781" s="90" t="s">
        <v>6036</v>
      </c>
      <c r="D781" s="91" t="s">
        <v>9550</v>
      </c>
      <c r="E781" s="91" t="s">
        <v>10728</v>
      </c>
      <c r="F781" s="92">
        <v>2352.2399999999998</v>
      </c>
    </row>
    <row r="782" spans="1:6" x14ac:dyDescent="0.25">
      <c r="A782" s="93" t="s">
        <v>9679</v>
      </c>
      <c r="B782" s="90" t="s">
        <v>6037</v>
      </c>
      <c r="C782" s="90" t="s">
        <v>6038</v>
      </c>
      <c r="D782" s="91" t="s">
        <v>9552</v>
      </c>
      <c r="E782" s="91" t="s">
        <v>10729</v>
      </c>
      <c r="F782" s="92">
        <v>11.51</v>
      </c>
    </row>
    <row r="783" spans="1:6" x14ac:dyDescent="0.25">
      <c r="A783" s="93" t="s">
        <v>9679</v>
      </c>
      <c r="B783" s="90" t="s">
        <v>6039</v>
      </c>
      <c r="C783" s="90" t="s">
        <v>6040</v>
      </c>
      <c r="D783" s="91" t="s">
        <v>9552</v>
      </c>
      <c r="E783" s="91" t="s">
        <v>10730</v>
      </c>
      <c r="F783" s="92">
        <v>13.23</v>
      </c>
    </row>
    <row r="784" spans="1:6" x14ac:dyDescent="0.25">
      <c r="A784" s="93" t="s">
        <v>9679</v>
      </c>
      <c r="B784" s="90" t="s">
        <v>6041</v>
      </c>
      <c r="C784" s="90" t="s">
        <v>6042</v>
      </c>
      <c r="D784" s="91" t="s">
        <v>9552</v>
      </c>
      <c r="E784" s="91" t="s">
        <v>10731</v>
      </c>
      <c r="F784" s="92">
        <v>14.67</v>
      </c>
    </row>
    <row r="785" spans="1:6" x14ac:dyDescent="0.25">
      <c r="A785" s="93" t="s">
        <v>9679</v>
      </c>
      <c r="B785" s="90" t="s">
        <v>6043</v>
      </c>
      <c r="C785" s="90" t="s">
        <v>6044</v>
      </c>
      <c r="D785" s="91" t="s">
        <v>9552</v>
      </c>
      <c r="E785" s="91" t="s">
        <v>10732</v>
      </c>
      <c r="F785" s="92">
        <v>13.23</v>
      </c>
    </row>
    <row r="786" spans="1:6" x14ac:dyDescent="0.25">
      <c r="A786" s="93" t="s">
        <v>9679</v>
      </c>
      <c r="B786" s="90" t="s">
        <v>6045</v>
      </c>
      <c r="C786" s="90" t="s">
        <v>6046</v>
      </c>
      <c r="D786" s="91" t="s">
        <v>9550</v>
      </c>
      <c r="E786" s="91" t="s">
        <v>10751</v>
      </c>
      <c r="F786" s="92">
        <v>596.17999999999995</v>
      </c>
    </row>
    <row r="787" spans="1:6" x14ac:dyDescent="0.25">
      <c r="A787" s="93" t="s">
        <v>9679</v>
      </c>
      <c r="B787" s="90" t="s">
        <v>6047</v>
      </c>
      <c r="C787" s="90" t="s">
        <v>6048</v>
      </c>
      <c r="D787" s="91" t="s">
        <v>9550</v>
      </c>
      <c r="E787" s="91" t="s">
        <v>10752</v>
      </c>
      <c r="F787" s="92">
        <v>63.01</v>
      </c>
    </row>
    <row r="788" spans="1:6" x14ac:dyDescent="0.25">
      <c r="A788" s="93" t="s">
        <v>9679</v>
      </c>
      <c r="B788" s="90" t="s">
        <v>6049</v>
      </c>
      <c r="C788" s="90" t="s">
        <v>6050</v>
      </c>
      <c r="D788" s="91" t="s">
        <v>9550</v>
      </c>
      <c r="E788" s="91" t="s">
        <v>10748</v>
      </c>
      <c r="F788" s="92">
        <v>57.7</v>
      </c>
    </row>
    <row r="789" spans="1:6" x14ac:dyDescent="0.25">
      <c r="A789" s="93" t="s">
        <v>9679</v>
      </c>
      <c r="B789" s="90" t="s">
        <v>6051</v>
      </c>
      <c r="C789" s="90" t="s">
        <v>6052</v>
      </c>
      <c r="D789" s="91" t="s">
        <v>9550</v>
      </c>
      <c r="E789" s="91" t="s">
        <v>10749</v>
      </c>
      <c r="F789" s="92">
        <v>171.6</v>
      </c>
    </row>
    <row r="790" spans="1:6" x14ac:dyDescent="0.25">
      <c r="A790" s="93" t="s">
        <v>9679</v>
      </c>
      <c r="B790" s="90" t="s">
        <v>6053</v>
      </c>
      <c r="C790" s="90" t="s">
        <v>6054</v>
      </c>
      <c r="D790" s="91" t="s">
        <v>9550</v>
      </c>
      <c r="E790" s="91" t="s">
        <v>10750</v>
      </c>
      <c r="F790" s="92">
        <v>81.27</v>
      </c>
    </row>
    <row r="791" spans="1:6" x14ac:dyDescent="0.25">
      <c r="A791" s="93" t="s">
        <v>9679</v>
      </c>
      <c r="B791" s="90" t="s">
        <v>6055</v>
      </c>
      <c r="C791" s="90" t="s">
        <v>6056</v>
      </c>
      <c r="D791" s="91" t="s">
        <v>9550</v>
      </c>
      <c r="E791" s="91" t="s">
        <v>10754</v>
      </c>
      <c r="F791" s="92">
        <v>331.5</v>
      </c>
    </row>
    <row r="792" spans="1:6" x14ac:dyDescent="0.25">
      <c r="A792" s="93" t="s">
        <v>9679</v>
      </c>
      <c r="B792" s="90" t="s">
        <v>6057</v>
      </c>
      <c r="C792" s="90" t="s">
        <v>6058</v>
      </c>
      <c r="D792" s="91" t="s">
        <v>9550</v>
      </c>
      <c r="E792" s="91" t="s">
        <v>13826</v>
      </c>
      <c r="F792" s="92">
        <v>269.60000000000002</v>
      </c>
    </row>
    <row r="793" spans="1:6" x14ac:dyDescent="0.25">
      <c r="A793" s="93" t="s">
        <v>9679</v>
      </c>
      <c r="B793" s="90" t="s">
        <v>6057</v>
      </c>
      <c r="C793" s="90" t="s">
        <v>6058</v>
      </c>
      <c r="D793" s="91" t="s">
        <v>9550</v>
      </c>
      <c r="E793" s="91" t="s">
        <v>10756</v>
      </c>
      <c r="F793" s="92">
        <v>269.60000000000002</v>
      </c>
    </row>
    <row r="794" spans="1:6" x14ac:dyDescent="0.25">
      <c r="A794" s="93" t="s">
        <v>9679</v>
      </c>
      <c r="B794" s="90" t="s">
        <v>6059</v>
      </c>
      <c r="C794" s="90" t="s">
        <v>6060</v>
      </c>
      <c r="D794" s="91" t="s">
        <v>9550</v>
      </c>
      <c r="E794" s="91" t="s">
        <v>10757</v>
      </c>
      <c r="F794" s="92">
        <v>347.93</v>
      </c>
    </row>
    <row r="795" spans="1:6" x14ac:dyDescent="0.25">
      <c r="A795" s="93" t="s">
        <v>9679</v>
      </c>
      <c r="B795" s="90" t="s">
        <v>6061</v>
      </c>
      <c r="C795" s="90" t="s">
        <v>6062</v>
      </c>
      <c r="D795" s="91" t="s">
        <v>9550</v>
      </c>
      <c r="E795" s="91" t="s">
        <v>10758</v>
      </c>
      <c r="F795" s="92">
        <v>163.80000000000001</v>
      </c>
    </row>
    <row r="796" spans="1:6" x14ac:dyDescent="0.25">
      <c r="A796" s="93" t="s">
        <v>9679</v>
      </c>
      <c r="B796" s="90" t="s">
        <v>6063</v>
      </c>
      <c r="C796" s="90" t="s">
        <v>6064</v>
      </c>
      <c r="D796" s="91" t="s">
        <v>9550</v>
      </c>
      <c r="E796" s="91" t="s">
        <v>10759</v>
      </c>
      <c r="F796" s="92">
        <v>139.4</v>
      </c>
    </row>
    <row r="797" spans="1:6" x14ac:dyDescent="0.25">
      <c r="A797" s="93" t="s">
        <v>9679</v>
      </c>
      <c r="B797" s="90" t="s">
        <v>6065</v>
      </c>
      <c r="C797" s="90" t="s">
        <v>6066</v>
      </c>
      <c r="D797" s="91" t="s">
        <v>9550</v>
      </c>
      <c r="E797" s="91" t="s">
        <v>10308</v>
      </c>
      <c r="F797" s="92">
        <v>286.02999999999997</v>
      </c>
    </row>
    <row r="798" spans="1:6" x14ac:dyDescent="0.25">
      <c r="A798" s="93" t="s">
        <v>9679</v>
      </c>
      <c r="B798" s="90" t="s">
        <v>6067</v>
      </c>
      <c r="C798" s="90" t="s">
        <v>6068</v>
      </c>
      <c r="D798" s="91" t="s">
        <v>9550</v>
      </c>
      <c r="E798" s="91" t="s">
        <v>10309</v>
      </c>
      <c r="F798" s="92">
        <v>193.94</v>
      </c>
    </row>
    <row r="799" spans="1:6" x14ac:dyDescent="0.25">
      <c r="A799" s="93" t="s">
        <v>9679</v>
      </c>
      <c r="B799" s="90" t="s">
        <v>6069</v>
      </c>
      <c r="C799" s="90" t="s">
        <v>6070</v>
      </c>
      <c r="D799" s="91" t="s">
        <v>9552</v>
      </c>
      <c r="E799" s="91" t="s">
        <v>10760</v>
      </c>
      <c r="F799" s="92">
        <v>31.3</v>
      </c>
    </row>
    <row r="800" spans="1:6" x14ac:dyDescent="0.25">
      <c r="A800" s="93" t="s">
        <v>9679</v>
      </c>
      <c r="B800" s="90" t="s">
        <v>6071</v>
      </c>
      <c r="C800" s="90" t="s">
        <v>6072</v>
      </c>
      <c r="D800" s="91" t="s">
        <v>9552</v>
      </c>
      <c r="E800" s="91" t="s">
        <v>10762</v>
      </c>
      <c r="F800" s="92">
        <v>24.17</v>
      </c>
    </row>
    <row r="801" spans="1:6" x14ac:dyDescent="0.25">
      <c r="A801" s="93" t="s">
        <v>9679</v>
      </c>
      <c r="B801" s="90" t="s">
        <v>6073</v>
      </c>
      <c r="C801" s="90" t="s">
        <v>6074</v>
      </c>
      <c r="D801" s="91" t="s">
        <v>9552</v>
      </c>
      <c r="E801" s="91" t="s">
        <v>10764</v>
      </c>
      <c r="F801" s="92">
        <v>18.41</v>
      </c>
    </row>
    <row r="802" spans="1:6" x14ac:dyDescent="0.25">
      <c r="A802" s="93" t="s">
        <v>9679</v>
      </c>
      <c r="B802" s="90" t="s">
        <v>6075</v>
      </c>
      <c r="C802" s="90" t="s">
        <v>6076</v>
      </c>
      <c r="D802" s="91" t="s">
        <v>9552</v>
      </c>
      <c r="E802" s="91" t="s">
        <v>10763</v>
      </c>
      <c r="F802" s="92">
        <v>14.67</v>
      </c>
    </row>
    <row r="803" spans="1:6" x14ac:dyDescent="0.25">
      <c r="A803" s="93" t="s">
        <v>9679</v>
      </c>
      <c r="B803" s="90" t="s">
        <v>6077</v>
      </c>
      <c r="C803" s="90" t="s">
        <v>6078</v>
      </c>
      <c r="D803" s="91" t="s">
        <v>9552</v>
      </c>
      <c r="E803" s="91" t="s">
        <v>10765</v>
      </c>
      <c r="F803" s="92">
        <v>18.13</v>
      </c>
    </row>
    <row r="804" spans="1:6" x14ac:dyDescent="0.25">
      <c r="A804" s="93" t="s">
        <v>9679</v>
      </c>
      <c r="B804" s="90" t="s">
        <v>6079</v>
      </c>
      <c r="C804" s="90" t="s">
        <v>6080</v>
      </c>
      <c r="D804" s="91" t="s">
        <v>9552</v>
      </c>
      <c r="E804" s="91" t="s">
        <v>10766</v>
      </c>
      <c r="F804" s="92">
        <v>10.45</v>
      </c>
    </row>
    <row r="805" spans="1:6" x14ac:dyDescent="0.25">
      <c r="A805" s="93" t="s">
        <v>9679</v>
      </c>
      <c r="B805" s="90" t="s">
        <v>6081</v>
      </c>
      <c r="C805" s="90" t="s">
        <v>6082</v>
      </c>
      <c r="D805" s="91" t="s">
        <v>9552</v>
      </c>
      <c r="E805" s="91" t="s">
        <v>10767</v>
      </c>
      <c r="F805" s="92">
        <v>10.45</v>
      </c>
    </row>
    <row r="806" spans="1:6" x14ac:dyDescent="0.25">
      <c r="A806" s="93" t="s">
        <v>9679</v>
      </c>
      <c r="B806" s="90" t="s">
        <v>6083</v>
      </c>
      <c r="C806" s="90" t="s">
        <v>6084</v>
      </c>
      <c r="D806" s="91" t="s">
        <v>9552</v>
      </c>
      <c r="E806" s="91" t="s">
        <v>10768</v>
      </c>
      <c r="F806" s="92">
        <v>10.45</v>
      </c>
    </row>
    <row r="807" spans="1:6" x14ac:dyDescent="0.25">
      <c r="A807" s="93" t="s">
        <v>9679</v>
      </c>
      <c r="B807" s="90" t="s">
        <v>6085</v>
      </c>
      <c r="C807" s="90" t="s">
        <v>6086</v>
      </c>
      <c r="D807" s="91" t="s">
        <v>9552</v>
      </c>
      <c r="E807" s="91" t="s">
        <v>10769</v>
      </c>
      <c r="F807" s="92">
        <v>10.45</v>
      </c>
    </row>
    <row r="808" spans="1:6" x14ac:dyDescent="0.25">
      <c r="A808" s="93" t="s">
        <v>9679</v>
      </c>
      <c r="B808" s="90" t="s">
        <v>6087</v>
      </c>
      <c r="C808" s="90" t="s">
        <v>6088</v>
      </c>
      <c r="D808" s="91" t="s">
        <v>9552</v>
      </c>
      <c r="E808" s="91" t="s">
        <v>10770</v>
      </c>
      <c r="F808" s="92">
        <v>10.45</v>
      </c>
    </row>
    <row r="809" spans="1:6" x14ac:dyDescent="0.25">
      <c r="A809" s="93" t="s">
        <v>9679</v>
      </c>
      <c r="B809" s="90" t="s">
        <v>6089</v>
      </c>
      <c r="C809" s="90" t="s">
        <v>6090</v>
      </c>
      <c r="D809" s="91" t="s">
        <v>9552</v>
      </c>
      <c r="E809" s="91" t="s">
        <v>10771</v>
      </c>
      <c r="F809" s="92">
        <v>10.45</v>
      </c>
    </row>
    <row r="810" spans="1:6" x14ac:dyDescent="0.25">
      <c r="A810" s="93" t="s">
        <v>9679</v>
      </c>
      <c r="B810" s="90" t="s">
        <v>6091</v>
      </c>
      <c r="C810" s="90" t="s">
        <v>6092</v>
      </c>
      <c r="D810" s="91" t="s">
        <v>9550</v>
      </c>
      <c r="E810" s="91" t="s">
        <v>10774</v>
      </c>
      <c r="F810" s="92">
        <v>524.69000000000005</v>
      </c>
    </row>
    <row r="811" spans="1:6" x14ac:dyDescent="0.25">
      <c r="A811" s="93" t="s">
        <v>9679</v>
      </c>
      <c r="B811" s="90" t="s">
        <v>6093</v>
      </c>
      <c r="C811" s="90" t="s">
        <v>6094</v>
      </c>
      <c r="D811" s="91" t="s">
        <v>9550</v>
      </c>
      <c r="E811" s="91" t="s">
        <v>10776</v>
      </c>
      <c r="F811" s="92">
        <v>2098.81</v>
      </c>
    </row>
    <row r="812" spans="1:6" x14ac:dyDescent="0.25">
      <c r="A812" s="93" t="s">
        <v>9679</v>
      </c>
      <c r="B812" s="90" t="s">
        <v>6095</v>
      </c>
      <c r="C812" s="90" t="s">
        <v>6096</v>
      </c>
      <c r="D812" s="91" t="s">
        <v>9552</v>
      </c>
      <c r="E812" s="91" t="s">
        <v>10778</v>
      </c>
      <c r="F812" s="92">
        <v>15.58</v>
      </c>
    </row>
    <row r="813" spans="1:6" x14ac:dyDescent="0.25">
      <c r="A813" s="93" t="s">
        <v>9679</v>
      </c>
      <c r="B813" s="90" t="s">
        <v>6097</v>
      </c>
      <c r="C813" s="90" t="s">
        <v>6098</v>
      </c>
      <c r="D813" s="91" t="s">
        <v>9552</v>
      </c>
      <c r="E813" s="91" t="s">
        <v>10777</v>
      </c>
      <c r="F813" s="92">
        <v>21</v>
      </c>
    </row>
    <row r="814" spans="1:6" x14ac:dyDescent="0.25">
      <c r="A814" s="93" t="s">
        <v>9679</v>
      </c>
      <c r="B814" s="90" t="s">
        <v>6099</v>
      </c>
      <c r="C814" s="90" t="s">
        <v>6100</v>
      </c>
      <c r="D814" s="91" t="s">
        <v>9552</v>
      </c>
      <c r="E814" s="91" t="s">
        <v>10780</v>
      </c>
      <c r="F814" s="92">
        <v>11.8</v>
      </c>
    </row>
    <row r="815" spans="1:6" x14ac:dyDescent="0.25">
      <c r="A815" s="93" t="s">
        <v>9679</v>
      </c>
      <c r="B815" s="90" t="s">
        <v>6101</v>
      </c>
      <c r="C815" s="90" t="s">
        <v>6102</v>
      </c>
      <c r="D815" s="91" t="s">
        <v>9552</v>
      </c>
      <c r="E815" s="91" t="s">
        <v>10779</v>
      </c>
      <c r="F815" s="92">
        <v>10.45</v>
      </c>
    </row>
    <row r="816" spans="1:6" x14ac:dyDescent="0.25">
      <c r="A816" s="93" t="s">
        <v>9679</v>
      </c>
      <c r="B816" s="90" t="s">
        <v>6103</v>
      </c>
      <c r="C816" s="90" t="s">
        <v>6104</v>
      </c>
      <c r="D816" s="91" t="s">
        <v>9552</v>
      </c>
      <c r="E816" s="91" t="s">
        <v>13827</v>
      </c>
      <c r="F816" s="92">
        <v>20.68</v>
      </c>
    </row>
    <row r="817" spans="1:6" x14ac:dyDescent="0.25">
      <c r="A817" s="93" t="s">
        <v>9679</v>
      </c>
      <c r="B817" s="90" t="s">
        <v>6105</v>
      </c>
      <c r="C817" s="90" t="s">
        <v>6106</v>
      </c>
      <c r="D817" s="91" t="s">
        <v>9552</v>
      </c>
      <c r="E817" s="91" t="s">
        <v>10783</v>
      </c>
      <c r="F817" s="92">
        <v>31.3</v>
      </c>
    </row>
    <row r="818" spans="1:6" x14ac:dyDescent="0.25">
      <c r="A818" s="93" t="s">
        <v>9679</v>
      </c>
      <c r="B818" s="90" t="s">
        <v>6107</v>
      </c>
      <c r="C818" s="90" t="s">
        <v>6108</v>
      </c>
      <c r="D818" s="91" t="s">
        <v>9552</v>
      </c>
      <c r="E818" s="91" t="s">
        <v>10784</v>
      </c>
      <c r="F818" s="92">
        <v>33.39</v>
      </c>
    </row>
    <row r="819" spans="1:6" x14ac:dyDescent="0.25">
      <c r="A819" s="93" t="s">
        <v>9679</v>
      </c>
      <c r="B819" s="90" t="s">
        <v>6109</v>
      </c>
      <c r="C819" s="90" t="s">
        <v>6110</v>
      </c>
      <c r="D819" s="91" t="s">
        <v>9552</v>
      </c>
      <c r="E819" s="91" t="s">
        <v>10785</v>
      </c>
      <c r="F819" s="92">
        <v>14.96</v>
      </c>
    </row>
    <row r="820" spans="1:6" x14ac:dyDescent="0.25">
      <c r="A820" s="93" t="s">
        <v>9679</v>
      </c>
      <c r="B820" s="90" t="s">
        <v>6111</v>
      </c>
      <c r="C820" s="90" t="s">
        <v>6112</v>
      </c>
      <c r="D820" s="91" t="s">
        <v>9552</v>
      </c>
      <c r="E820" s="91" t="s">
        <v>10786</v>
      </c>
      <c r="F820" s="92">
        <v>10.45</v>
      </c>
    </row>
    <row r="821" spans="1:6" x14ac:dyDescent="0.25">
      <c r="A821" s="93" t="s">
        <v>9679</v>
      </c>
      <c r="B821" s="90" t="s">
        <v>6113</v>
      </c>
      <c r="C821" s="90" t="s">
        <v>6114</v>
      </c>
      <c r="D821" s="91" t="s">
        <v>9552</v>
      </c>
      <c r="E821" s="91" t="s">
        <v>10789</v>
      </c>
      <c r="F821" s="92">
        <v>16.690000000000001</v>
      </c>
    </row>
    <row r="822" spans="1:6" x14ac:dyDescent="0.25">
      <c r="A822" s="93" t="s">
        <v>9679</v>
      </c>
      <c r="B822" s="90" t="s">
        <v>6115</v>
      </c>
      <c r="C822" s="90" t="s">
        <v>6116</v>
      </c>
      <c r="D822" s="91" t="s">
        <v>9552</v>
      </c>
      <c r="E822" s="91" t="s">
        <v>10790</v>
      </c>
      <c r="F822" s="92">
        <v>18.7</v>
      </c>
    </row>
    <row r="823" spans="1:6" x14ac:dyDescent="0.25">
      <c r="A823" s="93" t="s">
        <v>9679</v>
      </c>
      <c r="B823" s="90" t="s">
        <v>6117</v>
      </c>
      <c r="C823" s="90" t="s">
        <v>6118</v>
      </c>
      <c r="D823" s="91" t="s">
        <v>9552</v>
      </c>
      <c r="E823" s="91" t="s">
        <v>10791</v>
      </c>
      <c r="F823" s="92">
        <v>11.17</v>
      </c>
    </row>
    <row r="824" spans="1:6" x14ac:dyDescent="0.25">
      <c r="A824" s="93" t="s">
        <v>9679</v>
      </c>
      <c r="B824" s="90" t="s">
        <v>6119</v>
      </c>
      <c r="C824" s="90" t="s">
        <v>6120</v>
      </c>
      <c r="D824" s="91" t="s">
        <v>9552</v>
      </c>
      <c r="E824" s="91" t="s">
        <v>10792</v>
      </c>
      <c r="F824" s="92">
        <v>12.71</v>
      </c>
    </row>
    <row r="825" spans="1:6" x14ac:dyDescent="0.25">
      <c r="A825" s="93" t="s">
        <v>9679</v>
      </c>
      <c r="B825" s="90" t="s">
        <v>6121</v>
      </c>
      <c r="C825" s="90" t="s">
        <v>6122</v>
      </c>
      <c r="D825" s="91" t="s">
        <v>9552</v>
      </c>
      <c r="E825" s="91" t="s">
        <v>10796</v>
      </c>
      <c r="F825" s="92">
        <v>55.72</v>
      </c>
    </row>
    <row r="826" spans="1:6" x14ac:dyDescent="0.25">
      <c r="A826" s="93" t="s">
        <v>9679</v>
      </c>
      <c r="B826" s="90" t="s">
        <v>6123</v>
      </c>
      <c r="C826" s="90" t="s">
        <v>6124</v>
      </c>
      <c r="D826" s="91" t="s">
        <v>9552</v>
      </c>
      <c r="E826" s="91" t="s">
        <v>10879</v>
      </c>
      <c r="F826" s="92">
        <v>10.45</v>
      </c>
    </row>
    <row r="827" spans="1:6" x14ac:dyDescent="0.25">
      <c r="A827" s="93" t="s">
        <v>9679</v>
      </c>
      <c r="B827" s="90" t="s">
        <v>6125</v>
      </c>
      <c r="C827" s="90" t="s">
        <v>6126</v>
      </c>
      <c r="D827" s="91" t="s">
        <v>9552</v>
      </c>
      <c r="E827" s="91" t="s">
        <v>10956</v>
      </c>
      <c r="F827" s="92">
        <v>94.77</v>
      </c>
    </row>
    <row r="828" spans="1:6" x14ac:dyDescent="0.25">
      <c r="A828" s="93" t="s">
        <v>9679</v>
      </c>
      <c r="B828" s="90" t="s">
        <v>6127</v>
      </c>
      <c r="C828" s="90" t="s">
        <v>6128</v>
      </c>
      <c r="D828" s="91" t="s">
        <v>9552</v>
      </c>
      <c r="E828" s="91" t="s">
        <v>10878</v>
      </c>
      <c r="F828" s="92">
        <v>31.3</v>
      </c>
    </row>
    <row r="829" spans="1:6" x14ac:dyDescent="0.25">
      <c r="A829" s="93" t="s">
        <v>9679</v>
      </c>
      <c r="B829" s="90" t="s">
        <v>6129</v>
      </c>
      <c r="C829" s="90" t="s">
        <v>6130</v>
      </c>
      <c r="D829" s="91" t="s">
        <v>9552</v>
      </c>
      <c r="E829" s="91" t="s">
        <v>10919</v>
      </c>
      <c r="F829" s="92">
        <v>88.43</v>
      </c>
    </row>
    <row r="830" spans="1:6" x14ac:dyDescent="0.25">
      <c r="A830" s="93" t="s">
        <v>9679</v>
      </c>
      <c r="B830" s="90" t="s">
        <v>6131</v>
      </c>
      <c r="C830" s="90" t="s">
        <v>6132</v>
      </c>
      <c r="D830" s="91" t="s">
        <v>9552</v>
      </c>
      <c r="E830" s="91" t="s">
        <v>10880</v>
      </c>
      <c r="F830" s="92">
        <v>10.45</v>
      </c>
    </row>
    <row r="831" spans="1:6" x14ac:dyDescent="0.25">
      <c r="A831" s="93" t="s">
        <v>9679</v>
      </c>
      <c r="B831" s="90" t="s">
        <v>6133</v>
      </c>
      <c r="C831" s="90" t="s">
        <v>6134</v>
      </c>
      <c r="D831" s="91" t="s">
        <v>9550</v>
      </c>
      <c r="E831" s="91" t="s">
        <v>10887</v>
      </c>
      <c r="F831" s="92">
        <v>106.92</v>
      </c>
    </row>
    <row r="832" spans="1:6" x14ac:dyDescent="0.25">
      <c r="A832" s="93" t="s">
        <v>9679</v>
      </c>
      <c r="B832" s="90" t="s">
        <v>6133</v>
      </c>
      <c r="C832" s="90" t="s">
        <v>6134</v>
      </c>
      <c r="D832" s="91" t="s">
        <v>9550</v>
      </c>
      <c r="E832" s="91" t="s">
        <v>13828</v>
      </c>
      <c r="F832" s="92">
        <v>106.92</v>
      </c>
    </row>
    <row r="833" spans="1:6" x14ac:dyDescent="0.25">
      <c r="A833" s="93" t="s">
        <v>9679</v>
      </c>
      <c r="B833" s="90" t="s">
        <v>6135</v>
      </c>
      <c r="C833" s="90" t="s">
        <v>6136</v>
      </c>
      <c r="D833" s="91" t="s">
        <v>9552</v>
      </c>
      <c r="E833" s="91" t="s">
        <v>10806</v>
      </c>
      <c r="F833" s="92">
        <v>12.66</v>
      </c>
    </row>
    <row r="834" spans="1:6" x14ac:dyDescent="0.25">
      <c r="A834" s="93" t="s">
        <v>9679</v>
      </c>
      <c r="B834" s="90" t="s">
        <v>6137</v>
      </c>
      <c r="C834" s="90" t="s">
        <v>6138</v>
      </c>
      <c r="D834" s="91" t="s">
        <v>9552</v>
      </c>
      <c r="E834" s="91" t="s">
        <v>10807</v>
      </c>
      <c r="F834" s="92">
        <v>10.45</v>
      </c>
    </row>
    <row r="835" spans="1:6" x14ac:dyDescent="0.25">
      <c r="A835" s="93" t="s">
        <v>9679</v>
      </c>
      <c r="B835" s="90" t="s">
        <v>6139</v>
      </c>
      <c r="C835" s="90" t="s">
        <v>6140</v>
      </c>
      <c r="D835" s="91" t="s">
        <v>9552</v>
      </c>
      <c r="E835" s="91" t="s">
        <v>10808</v>
      </c>
      <c r="F835" s="92">
        <v>37.950000000000003</v>
      </c>
    </row>
    <row r="836" spans="1:6" x14ac:dyDescent="0.25">
      <c r="A836" s="93" t="s">
        <v>9679</v>
      </c>
      <c r="B836" s="90" t="s">
        <v>6141</v>
      </c>
      <c r="C836" s="90" t="s">
        <v>6142</v>
      </c>
      <c r="D836" s="91" t="s">
        <v>9552</v>
      </c>
      <c r="E836" s="91" t="s">
        <v>10810</v>
      </c>
      <c r="F836" s="92">
        <v>10.45</v>
      </c>
    </row>
    <row r="837" spans="1:6" x14ac:dyDescent="0.25">
      <c r="A837" s="93" t="s">
        <v>9679</v>
      </c>
      <c r="B837" s="90" t="s">
        <v>6143</v>
      </c>
      <c r="C837" s="90" t="s">
        <v>6144</v>
      </c>
      <c r="D837" s="91" t="s">
        <v>9552</v>
      </c>
      <c r="E837" s="91" t="s">
        <v>10812</v>
      </c>
      <c r="F837" s="92">
        <v>10.45</v>
      </c>
    </row>
    <row r="838" spans="1:6" x14ac:dyDescent="0.25">
      <c r="A838" s="93" t="s">
        <v>9679</v>
      </c>
      <c r="B838" s="90" t="s">
        <v>6145</v>
      </c>
      <c r="C838" s="90" t="s">
        <v>6146</v>
      </c>
      <c r="D838" s="91" t="s">
        <v>9552</v>
      </c>
      <c r="E838" s="91" t="s">
        <v>10813</v>
      </c>
      <c r="F838" s="92">
        <v>82.23</v>
      </c>
    </row>
    <row r="839" spans="1:6" x14ac:dyDescent="0.25">
      <c r="A839" s="93" t="s">
        <v>9679</v>
      </c>
      <c r="B839" s="90" t="s">
        <v>6147</v>
      </c>
      <c r="C839" s="90" t="s">
        <v>6148</v>
      </c>
      <c r="D839" s="91" t="s">
        <v>9550</v>
      </c>
      <c r="E839" s="91" t="s">
        <v>10816</v>
      </c>
      <c r="F839" s="92">
        <v>10.93</v>
      </c>
    </row>
    <row r="840" spans="1:6" x14ac:dyDescent="0.25">
      <c r="A840" s="93" t="s">
        <v>9679</v>
      </c>
      <c r="B840" s="90" t="s">
        <v>6149</v>
      </c>
      <c r="C840" s="90" t="s">
        <v>6150</v>
      </c>
      <c r="D840" s="91" t="s">
        <v>9550</v>
      </c>
      <c r="E840" s="91" t="s">
        <v>10817</v>
      </c>
      <c r="F840" s="92">
        <v>14.39</v>
      </c>
    </row>
    <row r="841" spans="1:6" x14ac:dyDescent="0.25">
      <c r="A841" s="93" t="s">
        <v>9679</v>
      </c>
      <c r="B841" s="90" t="s">
        <v>6151</v>
      </c>
      <c r="C841" s="90" t="s">
        <v>6152</v>
      </c>
      <c r="D841" s="91" t="s">
        <v>9501</v>
      </c>
      <c r="E841" s="91" t="s">
        <v>10818</v>
      </c>
      <c r="F841" s="92">
        <v>33.93</v>
      </c>
    </row>
    <row r="842" spans="1:6" x14ac:dyDescent="0.25">
      <c r="A842" s="93" t="s">
        <v>9679</v>
      </c>
      <c r="B842" s="90" t="s">
        <v>6153</v>
      </c>
      <c r="C842" s="90" t="s">
        <v>6154</v>
      </c>
      <c r="D842" s="91" t="s">
        <v>9552</v>
      </c>
      <c r="E842" s="91" t="s">
        <v>10820</v>
      </c>
      <c r="F842" s="92">
        <v>10.45</v>
      </c>
    </row>
    <row r="843" spans="1:6" x14ac:dyDescent="0.25">
      <c r="A843" s="93" t="s">
        <v>9679</v>
      </c>
      <c r="B843" s="90" t="s">
        <v>6155</v>
      </c>
      <c r="C843" s="90" t="s">
        <v>6156</v>
      </c>
      <c r="D843" s="91" t="s">
        <v>9552</v>
      </c>
      <c r="E843" s="91" t="s">
        <v>10819</v>
      </c>
      <c r="F843" s="92">
        <v>10.45</v>
      </c>
    </row>
    <row r="844" spans="1:6" x14ac:dyDescent="0.25">
      <c r="A844" s="93" t="s">
        <v>9679</v>
      </c>
      <c r="B844" s="90" t="s">
        <v>6157</v>
      </c>
      <c r="C844" s="90" t="s">
        <v>6158</v>
      </c>
      <c r="D844" s="91" t="s">
        <v>9552</v>
      </c>
      <c r="E844" s="91" t="s">
        <v>10822</v>
      </c>
      <c r="F844" s="92">
        <v>82.23</v>
      </c>
    </row>
    <row r="845" spans="1:6" x14ac:dyDescent="0.25">
      <c r="A845" s="93" t="s">
        <v>9679</v>
      </c>
      <c r="B845" s="90" t="s">
        <v>6159</v>
      </c>
      <c r="C845" s="90" t="s">
        <v>6160</v>
      </c>
      <c r="D845" s="91" t="s">
        <v>9550</v>
      </c>
      <c r="E845" s="91" t="s">
        <v>10828</v>
      </c>
      <c r="F845" s="92">
        <v>31.3</v>
      </c>
    </row>
    <row r="846" spans="1:6" x14ac:dyDescent="0.25">
      <c r="A846" s="93" t="s">
        <v>9679</v>
      </c>
      <c r="B846" s="90" t="s">
        <v>6161</v>
      </c>
      <c r="C846" s="90" t="s">
        <v>6162</v>
      </c>
      <c r="D846" s="91" t="s">
        <v>9552</v>
      </c>
      <c r="E846" s="91" t="s">
        <v>10831</v>
      </c>
      <c r="F846" s="92">
        <v>31.3</v>
      </c>
    </row>
    <row r="847" spans="1:6" x14ac:dyDescent="0.25">
      <c r="A847" s="93" t="s">
        <v>9679</v>
      </c>
      <c r="B847" s="90" t="s">
        <v>6163</v>
      </c>
      <c r="C847" s="90" t="s">
        <v>6164</v>
      </c>
      <c r="D847" s="91" t="s">
        <v>9550</v>
      </c>
      <c r="E847" s="91" t="s">
        <v>10832</v>
      </c>
      <c r="F847" s="92">
        <v>789.25</v>
      </c>
    </row>
    <row r="848" spans="1:6" x14ac:dyDescent="0.25">
      <c r="A848" s="93" t="s">
        <v>9679</v>
      </c>
      <c r="B848" s="90" t="s">
        <v>6165</v>
      </c>
      <c r="C848" s="90" t="s">
        <v>6166</v>
      </c>
      <c r="D848" s="91" t="s">
        <v>9552</v>
      </c>
      <c r="E848" s="91" t="s">
        <v>10834</v>
      </c>
      <c r="F848" s="92">
        <v>10.45</v>
      </c>
    </row>
    <row r="849" spans="1:6" x14ac:dyDescent="0.25">
      <c r="A849" s="93" t="s">
        <v>9679</v>
      </c>
      <c r="B849" s="90" t="s">
        <v>6167</v>
      </c>
      <c r="C849" s="90" t="s">
        <v>6168</v>
      </c>
      <c r="D849" s="91" t="s">
        <v>9552</v>
      </c>
      <c r="E849" s="91" t="s">
        <v>10835</v>
      </c>
      <c r="F849" s="92">
        <v>43.11</v>
      </c>
    </row>
    <row r="850" spans="1:6" x14ac:dyDescent="0.25">
      <c r="A850" s="93" t="s">
        <v>9679</v>
      </c>
      <c r="B850" s="90" t="s">
        <v>6169</v>
      </c>
      <c r="C850" s="90" t="s">
        <v>6170</v>
      </c>
      <c r="D850" s="91" t="s">
        <v>9552</v>
      </c>
      <c r="E850" s="91" t="s">
        <v>10836</v>
      </c>
      <c r="F850" s="92">
        <v>10.45</v>
      </c>
    </row>
    <row r="851" spans="1:6" x14ac:dyDescent="0.25">
      <c r="A851" s="93" t="s">
        <v>9679</v>
      </c>
      <c r="B851" s="90" t="s">
        <v>6171</v>
      </c>
      <c r="C851" s="90" t="s">
        <v>6172</v>
      </c>
      <c r="D851" s="91" t="s">
        <v>9552</v>
      </c>
      <c r="E851" s="91" t="s">
        <v>10837</v>
      </c>
      <c r="F851" s="92">
        <v>10.45</v>
      </c>
    </row>
    <row r="852" spans="1:6" x14ac:dyDescent="0.25">
      <c r="A852" s="93" t="s">
        <v>9679</v>
      </c>
      <c r="B852" s="90" t="s">
        <v>6173</v>
      </c>
      <c r="C852" s="90" t="s">
        <v>6174</v>
      </c>
      <c r="D852" s="91" t="s">
        <v>9552</v>
      </c>
      <c r="E852" s="91" t="s">
        <v>10838</v>
      </c>
      <c r="F852" s="92">
        <v>10.45</v>
      </c>
    </row>
    <row r="853" spans="1:6" x14ac:dyDescent="0.25">
      <c r="A853" s="93" t="s">
        <v>9679</v>
      </c>
      <c r="B853" s="90" t="s">
        <v>6175</v>
      </c>
      <c r="C853" s="90" t="s">
        <v>6176</v>
      </c>
      <c r="D853" s="91" t="s">
        <v>9552</v>
      </c>
      <c r="E853" s="91" t="s">
        <v>10839</v>
      </c>
      <c r="F853" s="92">
        <v>10.45</v>
      </c>
    </row>
    <row r="854" spans="1:6" x14ac:dyDescent="0.25">
      <c r="A854" s="93" t="s">
        <v>9679</v>
      </c>
      <c r="B854" s="90" t="s">
        <v>6177</v>
      </c>
      <c r="C854" s="90" t="s">
        <v>6178</v>
      </c>
      <c r="D854" s="91" t="s">
        <v>9552</v>
      </c>
      <c r="E854" s="91" t="s">
        <v>10840</v>
      </c>
      <c r="F854" s="92">
        <v>10.45</v>
      </c>
    </row>
    <row r="855" spans="1:6" x14ac:dyDescent="0.25">
      <c r="A855" s="93" t="s">
        <v>9679</v>
      </c>
      <c r="B855" s="90" t="s">
        <v>6177</v>
      </c>
      <c r="C855" s="90" t="s">
        <v>6178</v>
      </c>
      <c r="D855" s="91" t="s">
        <v>9552</v>
      </c>
      <c r="E855" s="91" t="s">
        <v>13829</v>
      </c>
      <c r="F855" s="92">
        <v>10.45</v>
      </c>
    </row>
    <row r="856" spans="1:6" x14ac:dyDescent="0.25">
      <c r="A856" s="93" t="s">
        <v>9679</v>
      </c>
      <c r="B856" s="90" t="s">
        <v>6179</v>
      </c>
      <c r="C856" s="90" t="s">
        <v>6180</v>
      </c>
      <c r="D856" s="91" t="s">
        <v>9552</v>
      </c>
      <c r="E856" s="91" t="s">
        <v>10844</v>
      </c>
      <c r="F856" s="92">
        <v>10.45</v>
      </c>
    </row>
    <row r="857" spans="1:6" x14ac:dyDescent="0.25">
      <c r="A857" s="93" t="s">
        <v>9679</v>
      </c>
      <c r="B857" s="90" t="s">
        <v>6179</v>
      </c>
      <c r="C857" s="90" t="s">
        <v>6180</v>
      </c>
      <c r="D857" s="91" t="s">
        <v>9552</v>
      </c>
      <c r="E857" s="91" t="s">
        <v>13830</v>
      </c>
      <c r="F857" s="92">
        <v>10.45</v>
      </c>
    </row>
    <row r="858" spans="1:6" x14ac:dyDescent="0.25">
      <c r="A858" s="93" t="s">
        <v>9679</v>
      </c>
      <c r="B858" s="90" t="s">
        <v>6181</v>
      </c>
      <c r="C858" s="90" t="s">
        <v>6182</v>
      </c>
      <c r="D858" s="91" t="s">
        <v>9550</v>
      </c>
      <c r="E858" s="91" t="s">
        <v>10847</v>
      </c>
      <c r="F858" s="92">
        <v>10.45</v>
      </c>
    </row>
    <row r="859" spans="1:6" x14ac:dyDescent="0.25">
      <c r="A859" s="93" t="s">
        <v>9679</v>
      </c>
      <c r="B859" s="90" t="s">
        <v>6181</v>
      </c>
      <c r="C859" s="90" t="s">
        <v>6182</v>
      </c>
      <c r="D859" s="91" t="s">
        <v>9550</v>
      </c>
      <c r="E859" s="91" t="s">
        <v>13831</v>
      </c>
      <c r="F859" s="92">
        <v>10.45</v>
      </c>
    </row>
    <row r="860" spans="1:6" x14ac:dyDescent="0.25">
      <c r="A860" s="93" t="s">
        <v>9679</v>
      </c>
      <c r="B860" s="90" t="s">
        <v>6183</v>
      </c>
      <c r="C860" s="90" t="s">
        <v>6184</v>
      </c>
      <c r="D860" s="91" t="s">
        <v>9552</v>
      </c>
      <c r="E860" s="91" t="s">
        <v>10842</v>
      </c>
      <c r="F860" s="92">
        <v>31.3</v>
      </c>
    </row>
    <row r="861" spans="1:6" x14ac:dyDescent="0.25">
      <c r="A861" s="93" t="s">
        <v>9679</v>
      </c>
      <c r="B861" s="90" t="s">
        <v>6185</v>
      </c>
      <c r="C861" s="90" t="s">
        <v>6186</v>
      </c>
      <c r="D861" s="91" t="s">
        <v>9552</v>
      </c>
      <c r="E861" s="91" t="s">
        <v>10845</v>
      </c>
      <c r="F861" s="92">
        <v>55.18</v>
      </c>
    </row>
    <row r="862" spans="1:6" x14ac:dyDescent="0.25">
      <c r="A862" s="93" t="s">
        <v>9679</v>
      </c>
      <c r="B862" s="90" t="s">
        <v>6187</v>
      </c>
      <c r="C862" s="90" t="s">
        <v>6188</v>
      </c>
      <c r="D862" s="91" t="s">
        <v>9552</v>
      </c>
      <c r="E862" s="91" t="s">
        <v>10854</v>
      </c>
      <c r="F862" s="92">
        <v>10.45</v>
      </c>
    </row>
    <row r="863" spans="1:6" x14ac:dyDescent="0.25">
      <c r="A863" s="93" t="s">
        <v>9679</v>
      </c>
      <c r="B863" s="90" t="s">
        <v>6189</v>
      </c>
      <c r="C863" s="90" t="s">
        <v>6190</v>
      </c>
      <c r="D863" s="91" t="s">
        <v>9552</v>
      </c>
      <c r="E863" s="91" t="s">
        <v>11331</v>
      </c>
      <c r="F863" s="92">
        <v>10.45</v>
      </c>
    </row>
    <row r="864" spans="1:6" x14ac:dyDescent="0.25">
      <c r="A864" s="93" t="s">
        <v>9679</v>
      </c>
      <c r="B864" s="90" t="s">
        <v>6191</v>
      </c>
      <c r="C864" s="90" t="s">
        <v>6192</v>
      </c>
      <c r="D864" s="91" t="s">
        <v>9552</v>
      </c>
      <c r="E864" s="91" t="s">
        <v>11332</v>
      </c>
      <c r="F864" s="92">
        <v>10.45</v>
      </c>
    </row>
    <row r="865" spans="1:6" x14ac:dyDescent="0.25">
      <c r="A865" s="93" t="s">
        <v>9679</v>
      </c>
      <c r="B865" s="90" t="s">
        <v>6193</v>
      </c>
      <c r="C865" s="90" t="s">
        <v>6194</v>
      </c>
      <c r="D865" s="91" t="s">
        <v>9550</v>
      </c>
      <c r="E865" s="91" t="s">
        <v>10855</v>
      </c>
      <c r="F865" s="92">
        <v>473.06</v>
      </c>
    </row>
    <row r="866" spans="1:6" x14ac:dyDescent="0.25">
      <c r="A866" s="93" t="s">
        <v>9679</v>
      </c>
      <c r="B866" s="90" t="s">
        <v>6195</v>
      </c>
      <c r="C866" s="90" t="s">
        <v>6196</v>
      </c>
      <c r="D866" s="91" t="s">
        <v>9552</v>
      </c>
      <c r="E866" s="91" t="s">
        <v>9728</v>
      </c>
      <c r="F866" s="92">
        <v>10.45</v>
      </c>
    </row>
    <row r="867" spans="1:6" x14ac:dyDescent="0.25">
      <c r="A867" s="93" t="s">
        <v>9679</v>
      </c>
      <c r="B867" s="90" t="s">
        <v>6197</v>
      </c>
      <c r="C867" s="90" t="s">
        <v>6198</v>
      </c>
      <c r="D867" s="91" t="s">
        <v>9552</v>
      </c>
      <c r="E867" s="91" t="s">
        <v>9730</v>
      </c>
      <c r="F867" s="92">
        <v>10.45</v>
      </c>
    </row>
    <row r="868" spans="1:6" x14ac:dyDescent="0.25">
      <c r="A868" s="93" t="s">
        <v>9679</v>
      </c>
      <c r="B868" s="90" t="s">
        <v>6199</v>
      </c>
      <c r="C868" s="90" t="s">
        <v>6200</v>
      </c>
      <c r="D868" s="91" t="s">
        <v>9552</v>
      </c>
      <c r="E868" s="91" t="s">
        <v>10841</v>
      </c>
      <c r="F868" s="92">
        <v>652.85</v>
      </c>
    </row>
    <row r="869" spans="1:6" x14ac:dyDescent="0.25">
      <c r="A869" s="93" t="s">
        <v>9679</v>
      </c>
      <c r="B869" s="90" t="s">
        <v>6201</v>
      </c>
      <c r="C869" s="90" t="s">
        <v>6202</v>
      </c>
      <c r="D869" s="91" t="s">
        <v>9552</v>
      </c>
      <c r="E869" s="91" t="s">
        <v>11318</v>
      </c>
      <c r="F869" s="92">
        <v>82.23</v>
      </c>
    </row>
    <row r="870" spans="1:6" x14ac:dyDescent="0.25">
      <c r="A870" s="93" t="s">
        <v>9679</v>
      </c>
      <c r="B870" s="90" t="s">
        <v>6203</v>
      </c>
      <c r="C870" s="90" t="s">
        <v>6204</v>
      </c>
      <c r="D870" s="91" t="s">
        <v>9552</v>
      </c>
      <c r="E870" s="91" t="s">
        <v>11319</v>
      </c>
      <c r="F870" s="92">
        <v>16.97</v>
      </c>
    </row>
    <row r="871" spans="1:6" x14ac:dyDescent="0.25">
      <c r="A871" s="93" t="s">
        <v>9679</v>
      </c>
      <c r="B871" s="90" t="s">
        <v>6205</v>
      </c>
      <c r="C871" s="90" t="s">
        <v>6206</v>
      </c>
      <c r="D871" s="91" t="s">
        <v>9552</v>
      </c>
      <c r="E871" s="91" t="s">
        <v>10860</v>
      </c>
      <c r="F871" s="92">
        <v>23.02</v>
      </c>
    </row>
    <row r="872" spans="1:6" x14ac:dyDescent="0.25">
      <c r="A872" s="93" t="s">
        <v>9679</v>
      </c>
      <c r="B872" s="90" t="s">
        <v>6207</v>
      </c>
      <c r="C872" s="90" t="s">
        <v>6208</v>
      </c>
      <c r="D872" s="91" t="s">
        <v>9552</v>
      </c>
      <c r="E872" s="91" t="s">
        <v>11618</v>
      </c>
      <c r="F872" s="92">
        <v>31.3</v>
      </c>
    </row>
    <row r="873" spans="1:6" x14ac:dyDescent="0.25">
      <c r="A873" s="93" t="s">
        <v>9679</v>
      </c>
      <c r="B873" s="90" t="s">
        <v>6209</v>
      </c>
      <c r="C873" s="90" t="s">
        <v>6210</v>
      </c>
      <c r="D873" s="91" t="s">
        <v>9552</v>
      </c>
      <c r="E873" s="91" t="s">
        <v>10864</v>
      </c>
      <c r="F873" s="92">
        <v>75.81</v>
      </c>
    </row>
    <row r="874" spans="1:6" x14ac:dyDescent="0.25">
      <c r="A874" s="93" t="s">
        <v>9679</v>
      </c>
      <c r="B874" s="90" t="s">
        <v>6211</v>
      </c>
      <c r="C874" s="90" t="s">
        <v>6212</v>
      </c>
      <c r="D874" s="91" t="s">
        <v>9552</v>
      </c>
      <c r="E874" s="91" t="s">
        <v>10866</v>
      </c>
      <c r="F874" s="92">
        <v>75.680000000000007</v>
      </c>
    </row>
    <row r="875" spans="1:6" x14ac:dyDescent="0.25">
      <c r="A875" s="93" t="s">
        <v>9679</v>
      </c>
      <c r="B875" s="90" t="s">
        <v>6213</v>
      </c>
      <c r="C875" s="90" t="s">
        <v>6214</v>
      </c>
      <c r="D875" s="91" t="s">
        <v>9501</v>
      </c>
      <c r="E875" s="91" t="s">
        <v>10868</v>
      </c>
      <c r="F875" s="92">
        <v>142.44999999999999</v>
      </c>
    </row>
    <row r="876" spans="1:6" x14ac:dyDescent="0.25">
      <c r="A876" s="93" t="s">
        <v>9679</v>
      </c>
      <c r="B876" s="90" t="s">
        <v>6215</v>
      </c>
      <c r="C876" s="90" t="s">
        <v>6216</v>
      </c>
      <c r="D876" s="91" t="s">
        <v>9550</v>
      </c>
      <c r="E876" s="91" t="s">
        <v>10870</v>
      </c>
      <c r="F876" s="92">
        <v>120.97</v>
      </c>
    </row>
    <row r="877" spans="1:6" x14ac:dyDescent="0.25">
      <c r="A877" s="93" t="s">
        <v>9679</v>
      </c>
      <c r="B877" s="90" t="s">
        <v>6217</v>
      </c>
      <c r="C877" s="90" t="s">
        <v>6218</v>
      </c>
      <c r="D877" s="91" t="s">
        <v>9550</v>
      </c>
      <c r="E877" s="91" t="s">
        <v>10872</v>
      </c>
      <c r="F877" s="92">
        <v>195.38</v>
      </c>
    </row>
    <row r="878" spans="1:6" x14ac:dyDescent="0.25">
      <c r="A878" s="93" t="s">
        <v>9679</v>
      </c>
      <c r="B878" s="90" t="s">
        <v>6219</v>
      </c>
      <c r="C878" s="90" t="s">
        <v>6220</v>
      </c>
      <c r="D878" s="91" t="s">
        <v>9550</v>
      </c>
      <c r="E878" s="91" t="s">
        <v>10874</v>
      </c>
      <c r="F878" s="92">
        <v>459.74</v>
      </c>
    </row>
    <row r="879" spans="1:6" x14ac:dyDescent="0.25">
      <c r="A879" s="93" t="s">
        <v>9679</v>
      </c>
      <c r="B879" s="90" t="s">
        <v>6221</v>
      </c>
      <c r="C879" s="90" t="s">
        <v>6222</v>
      </c>
      <c r="D879" s="91" t="s">
        <v>9550</v>
      </c>
      <c r="E879" s="91" t="s">
        <v>10873</v>
      </c>
      <c r="F879" s="92">
        <v>513.91999999999996</v>
      </c>
    </row>
    <row r="880" spans="1:6" x14ac:dyDescent="0.25">
      <c r="A880" s="93" t="s">
        <v>9679</v>
      </c>
      <c r="B880" s="90" t="s">
        <v>6223</v>
      </c>
      <c r="C880" s="90" t="s">
        <v>6224</v>
      </c>
      <c r="D880" s="91" t="s">
        <v>9552</v>
      </c>
      <c r="E880" s="91" t="s">
        <v>10869</v>
      </c>
      <c r="F880" s="92">
        <v>11.22</v>
      </c>
    </row>
    <row r="881" spans="1:6" x14ac:dyDescent="0.25">
      <c r="A881" s="93" t="s">
        <v>9679</v>
      </c>
      <c r="B881" s="90" t="s">
        <v>6225</v>
      </c>
      <c r="C881" s="90" t="s">
        <v>6226</v>
      </c>
      <c r="D881" s="91" t="s">
        <v>9552</v>
      </c>
      <c r="E881" s="91" t="s">
        <v>10871</v>
      </c>
      <c r="F881" s="92">
        <v>14.67</v>
      </c>
    </row>
    <row r="882" spans="1:6" x14ac:dyDescent="0.25">
      <c r="A882" s="93" t="s">
        <v>9679</v>
      </c>
      <c r="B882" s="90" t="s">
        <v>6227</v>
      </c>
      <c r="C882" s="90" t="s">
        <v>6228</v>
      </c>
      <c r="D882" s="91" t="s">
        <v>9552</v>
      </c>
      <c r="E882" s="91" t="s">
        <v>10865</v>
      </c>
      <c r="F882" s="92">
        <v>10.45</v>
      </c>
    </row>
    <row r="883" spans="1:6" x14ac:dyDescent="0.25">
      <c r="A883" s="93" t="s">
        <v>9679</v>
      </c>
      <c r="B883" s="90" t="s">
        <v>6229</v>
      </c>
      <c r="C883" s="90" t="s">
        <v>6230</v>
      </c>
      <c r="D883" s="91" t="s">
        <v>9552</v>
      </c>
      <c r="E883" s="91" t="s">
        <v>10867</v>
      </c>
      <c r="F883" s="92">
        <v>10.76</v>
      </c>
    </row>
    <row r="884" spans="1:6" x14ac:dyDescent="0.25">
      <c r="A884" s="93" t="s">
        <v>9679</v>
      </c>
      <c r="B884" s="90" t="s">
        <v>6231</v>
      </c>
      <c r="C884" s="90" t="s">
        <v>6232</v>
      </c>
      <c r="D884" s="91" t="s">
        <v>9552</v>
      </c>
      <c r="E884" s="91" t="s">
        <v>10875</v>
      </c>
      <c r="F884" s="92">
        <v>13.22</v>
      </c>
    </row>
    <row r="885" spans="1:6" x14ac:dyDescent="0.25">
      <c r="A885" s="93" t="s">
        <v>9679</v>
      </c>
      <c r="B885" s="90" t="s">
        <v>6233</v>
      </c>
      <c r="C885" s="90" t="s">
        <v>6234</v>
      </c>
      <c r="D885" s="91" t="s">
        <v>9552</v>
      </c>
      <c r="E885" s="91" t="s">
        <v>10876</v>
      </c>
      <c r="F885" s="92">
        <v>16.09</v>
      </c>
    </row>
    <row r="886" spans="1:6" x14ac:dyDescent="0.25">
      <c r="A886" s="93" t="s">
        <v>9679</v>
      </c>
      <c r="B886" s="90" t="s">
        <v>6235</v>
      </c>
      <c r="C886" s="90" t="s">
        <v>6236</v>
      </c>
      <c r="D886" s="91" t="s">
        <v>9552</v>
      </c>
      <c r="E886" s="91" t="s">
        <v>10877</v>
      </c>
      <c r="F886" s="92">
        <v>31.3</v>
      </c>
    </row>
    <row r="887" spans="1:6" x14ac:dyDescent="0.25">
      <c r="A887" s="93" t="s">
        <v>9679</v>
      </c>
      <c r="B887" s="90" t="s">
        <v>6237</v>
      </c>
      <c r="C887" s="90" t="s">
        <v>6238</v>
      </c>
      <c r="D887" s="91" t="s">
        <v>9552</v>
      </c>
      <c r="E887" s="91" t="s">
        <v>13832</v>
      </c>
      <c r="F887" s="92">
        <v>20.68</v>
      </c>
    </row>
    <row r="888" spans="1:6" x14ac:dyDescent="0.25">
      <c r="A888" s="93" t="s">
        <v>9679</v>
      </c>
      <c r="B888" s="90" t="s">
        <v>6239</v>
      </c>
      <c r="C888" s="90" t="s">
        <v>6240</v>
      </c>
      <c r="D888" s="91" t="s">
        <v>9552</v>
      </c>
      <c r="E888" s="91" t="s">
        <v>10889</v>
      </c>
      <c r="F888" s="92">
        <v>104.59</v>
      </c>
    </row>
    <row r="889" spans="1:6" x14ac:dyDescent="0.25">
      <c r="A889" s="93" t="s">
        <v>9679</v>
      </c>
      <c r="B889" s="90" t="s">
        <v>6241</v>
      </c>
      <c r="C889" s="90" t="s">
        <v>6242</v>
      </c>
      <c r="D889" s="91" t="s">
        <v>9552</v>
      </c>
      <c r="E889" s="91" t="s">
        <v>10890</v>
      </c>
      <c r="F889" s="92">
        <v>106.21</v>
      </c>
    </row>
    <row r="890" spans="1:6" x14ac:dyDescent="0.25">
      <c r="A890" s="93" t="s">
        <v>9679</v>
      </c>
      <c r="B890" s="90" t="s">
        <v>6243</v>
      </c>
      <c r="C890" s="90" t="s">
        <v>6244</v>
      </c>
      <c r="D890" s="91" t="s">
        <v>9552</v>
      </c>
      <c r="E890" s="91" t="s">
        <v>10893</v>
      </c>
      <c r="F890" s="92">
        <v>49.59</v>
      </c>
    </row>
    <row r="891" spans="1:6" x14ac:dyDescent="0.25">
      <c r="A891" s="93" t="s">
        <v>9679</v>
      </c>
      <c r="B891" s="90" t="s">
        <v>6245</v>
      </c>
      <c r="C891" s="90" t="s">
        <v>6246</v>
      </c>
      <c r="D891" s="91" t="s">
        <v>9552</v>
      </c>
      <c r="E891" s="91" t="s">
        <v>10897</v>
      </c>
      <c r="F891" s="92">
        <v>23.3</v>
      </c>
    </row>
    <row r="892" spans="1:6" x14ac:dyDescent="0.25">
      <c r="A892" s="93" t="s">
        <v>9679</v>
      </c>
      <c r="B892" s="90" t="s">
        <v>6247</v>
      </c>
      <c r="C892" s="90" t="s">
        <v>6248</v>
      </c>
      <c r="D892" s="91" t="s">
        <v>9552</v>
      </c>
      <c r="E892" s="91" t="s">
        <v>10898</v>
      </c>
      <c r="F892" s="92">
        <v>31.3</v>
      </c>
    </row>
    <row r="893" spans="1:6" x14ac:dyDescent="0.25">
      <c r="A893" s="93" t="s">
        <v>9679</v>
      </c>
      <c r="B893" s="90" t="s">
        <v>6249</v>
      </c>
      <c r="C893" s="90" t="s">
        <v>6250</v>
      </c>
      <c r="D893" s="91" t="s">
        <v>9552</v>
      </c>
      <c r="E893" s="91" t="s">
        <v>10901</v>
      </c>
      <c r="F893" s="92">
        <v>106.79</v>
      </c>
    </row>
    <row r="894" spans="1:6" x14ac:dyDescent="0.25">
      <c r="A894" s="93" t="s">
        <v>9679</v>
      </c>
      <c r="B894" s="90" t="s">
        <v>6251</v>
      </c>
      <c r="C894" s="90" t="s">
        <v>6252</v>
      </c>
      <c r="D894" s="91" t="s">
        <v>9552</v>
      </c>
      <c r="E894" s="91" t="s">
        <v>10902</v>
      </c>
      <c r="F894" s="92">
        <v>38.340000000000003</v>
      </c>
    </row>
    <row r="895" spans="1:6" x14ac:dyDescent="0.25">
      <c r="A895" s="93" t="s">
        <v>9679</v>
      </c>
      <c r="B895" s="90" t="s">
        <v>6253</v>
      </c>
      <c r="C895" s="90" t="s">
        <v>6254</v>
      </c>
      <c r="D895" s="91" t="s">
        <v>9552</v>
      </c>
      <c r="E895" s="91" t="s">
        <v>10905</v>
      </c>
      <c r="F895" s="92">
        <v>10.45</v>
      </c>
    </row>
    <row r="896" spans="1:6" x14ac:dyDescent="0.25">
      <c r="A896" s="93" t="s">
        <v>9679</v>
      </c>
      <c r="B896" s="90" t="s">
        <v>6255</v>
      </c>
      <c r="C896" s="90" t="s">
        <v>6256</v>
      </c>
      <c r="D896" s="91" t="s">
        <v>9552</v>
      </c>
      <c r="E896" s="91" t="s">
        <v>10903</v>
      </c>
      <c r="F896" s="92">
        <v>13.23</v>
      </c>
    </row>
    <row r="897" spans="1:6" x14ac:dyDescent="0.25">
      <c r="A897" s="93" t="s">
        <v>9679</v>
      </c>
      <c r="B897" s="90" t="s">
        <v>6257</v>
      </c>
      <c r="C897" s="90" t="s">
        <v>6258</v>
      </c>
      <c r="D897" s="91" t="s">
        <v>9552</v>
      </c>
      <c r="E897" s="91" t="s">
        <v>10904</v>
      </c>
      <c r="F897" s="92">
        <v>10.45</v>
      </c>
    </row>
    <row r="898" spans="1:6" x14ac:dyDescent="0.25">
      <c r="A898" s="93" t="s">
        <v>9679</v>
      </c>
      <c r="B898" s="90" t="s">
        <v>6259</v>
      </c>
      <c r="C898" s="90" t="s">
        <v>6260</v>
      </c>
      <c r="D898" s="91" t="s">
        <v>9552</v>
      </c>
      <c r="E898" s="91" t="s">
        <v>10908</v>
      </c>
      <c r="F898" s="92">
        <v>10.45</v>
      </c>
    </row>
    <row r="899" spans="1:6" x14ac:dyDescent="0.25">
      <c r="A899" s="93" t="s">
        <v>9679</v>
      </c>
      <c r="B899" s="90" t="s">
        <v>6261</v>
      </c>
      <c r="C899" s="90" t="s">
        <v>6262</v>
      </c>
      <c r="D899" s="91" t="s">
        <v>9552</v>
      </c>
      <c r="E899" s="91" t="s">
        <v>10909</v>
      </c>
      <c r="F899" s="92">
        <v>18.989999999999998</v>
      </c>
    </row>
    <row r="900" spans="1:6" x14ac:dyDescent="0.25">
      <c r="A900" s="93" t="s">
        <v>9679</v>
      </c>
      <c r="B900" s="90" t="s">
        <v>6261</v>
      </c>
      <c r="C900" s="90" t="s">
        <v>6262</v>
      </c>
      <c r="D900" s="91" t="s">
        <v>9552</v>
      </c>
      <c r="E900" s="91" t="s">
        <v>13833</v>
      </c>
      <c r="F900" s="92">
        <v>18.989999999999998</v>
      </c>
    </row>
    <row r="901" spans="1:6" x14ac:dyDescent="0.25">
      <c r="A901" s="93" t="s">
        <v>9679</v>
      </c>
      <c r="B901" s="90" t="s">
        <v>6263</v>
      </c>
      <c r="C901" s="90" t="s">
        <v>6264</v>
      </c>
      <c r="D901" s="91" t="s">
        <v>9552</v>
      </c>
      <c r="E901" s="91" t="s">
        <v>10910</v>
      </c>
      <c r="F901" s="92">
        <v>10.45</v>
      </c>
    </row>
    <row r="902" spans="1:6" x14ac:dyDescent="0.25">
      <c r="A902" s="93" t="s">
        <v>9679</v>
      </c>
      <c r="B902" s="90" t="s">
        <v>6265</v>
      </c>
      <c r="C902" s="90" t="s">
        <v>6266</v>
      </c>
      <c r="D902" s="91" t="s">
        <v>9552</v>
      </c>
      <c r="E902" s="91" t="s">
        <v>10916</v>
      </c>
      <c r="F902" s="92">
        <v>31.3</v>
      </c>
    </row>
    <row r="903" spans="1:6" x14ac:dyDescent="0.25">
      <c r="A903" s="93" t="s">
        <v>9679</v>
      </c>
      <c r="B903" s="90" t="s">
        <v>6267</v>
      </c>
      <c r="C903" s="90" t="s">
        <v>6268</v>
      </c>
      <c r="D903" s="91" t="s">
        <v>9552</v>
      </c>
      <c r="E903" s="91" t="s">
        <v>10918</v>
      </c>
      <c r="F903" s="92">
        <v>451.2</v>
      </c>
    </row>
    <row r="904" spans="1:6" x14ac:dyDescent="0.25">
      <c r="A904" s="93" t="s">
        <v>9679</v>
      </c>
      <c r="B904" s="90" t="s">
        <v>6269</v>
      </c>
      <c r="C904" s="90" t="s">
        <v>6270</v>
      </c>
      <c r="D904" s="91" t="s">
        <v>9552</v>
      </c>
      <c r="E904" s="91" t="s">
        <v>10920</v>
      </c>
      <c r="F904" s="92">
        <v>17.55</v>
      </c>
    </row>
    <row r="905" spans="1:6" x14ac:dyDescent="0.25">
      <c r="A905" s="93" t="s">
        <v>9679</v>
      </c>
      <c r="B905" s="90" t="s">
        <v>6271</v>
      </c>
      <c r="C905" s="90" t="s">
        <v>6272</v>
      </c>
      <c r="D905" s="91" t="s">
        <v>9552</v>
      </c>
      <c r="E905" s="91" t="s">
        <v>10921</v>
      </c>
      <c r="F905" s="92">
        <v>21.58</v>
      </c>
    </row>
    <row r="906" spans="1:6" x14ac:dyDescent="0.25">
      <c r="A906" s="93" t="s">
        <v>9679</v>
      </c>
      <c r="B906" s="90" t="s">
        <v>6273</v>
      </c>
      <c r="C906" s="90" t="s">
        <v>6274</v>
      </c>
      <c r="D906" s="91" t="s">
        <v>9552</v>
      </c>
      <c r="E906" s="91" t="s">
        <v>10922</v>
      </c>
      <c r="F906" s="92">
        <v>55.99</v>
      </c>
    </row>
    <row r="907" spans="1:6" x14ac:dyDescent="0.25">
      <c r="A907" s="93" t="s">
        <v>9679</v>
      </c>
      <c r="B907" s="90" t="s">
        <v>6275</v>
      </c>
      <c r="C907" s="90" t="s">
        <v>6276</v>
      </c>
      <c r="D907" s="91" t="s">
        <v>9552</v>
      </c>
      <c r="E907" s="91" t="s">
        <v>10924</v>
      </c>
      <c r="F907" s="92">
        <v>33.119999999999997</v>
      </c>
    </row>
    <row r="908" spans="1:6" x14ac:dyDescent="0.25">
      <c r="A908" s="93" t="s">
        <v>9679</v>
      </c>
      <c r="B908" s="90" t="s">
        <v>6277</v>
      </c>
      <c r="C908" s="90" t="s">
        <v>6278</v>
      </c>
      <c r="D908" s="91" t="s">
        <v>9552</v>
      </c>
      <c r="E908" s="91" t="s">
        <v>10929</v>
      </c>
      <c r="F908" s="92">
        <v>24.17</v>
      </c>
    </row>
    <row r="909" spans="1:6" x14ac:dyDescent="0.25">
      <c r="A909" s="93" t="s">
        <v>9679</v>
      </c>
      <c r="B909" s="90" t="s">
        <v>6279</v>
      </c>
      <c r="C909" s="90" t="s">
        <v>6280</v>
      </c>
      <c r="D909" s="91" t="s">
        <v>9552</v>
      </c>
      <c r="E909" s="91" t="s">
        <v>10933</v>
      </c>
      <c r="F909" s="92">
        <v>13.01</v>
      </c>
    </row>
    <row r="910" spans="1:6" x14ac:dyDescent="0.25">
      <c r="A910" s="93" t="s">
        <v>9679</v>
      </c>
      <c r="B910" s="90" t="s">
        <v>6281</v>
      </c>
      <c r="C910" s="90" t="s">
        <v>6282</v>
      </c>
      <c r="D910" s="91" t="s">
        <v>9552</v>
      </c>
      <c r="E910" s="91" t="s">
        <v>10936</v>
      </c>
      <c r="F910" s="92">
        <v>31.3</v>
      </c>
    </row>
    <row r="911" spans="1:6" x14ac:dyDescent="0.25">
      <c r="A911" s="93" t="s">
        <v>9679</v>
      </c>
      <c r="B911" s="90" t="s">
        <v>6283</v>
      </c>
      <c r="C911" s="90" t="s">
        <v>6284</v>
      </c>
      <c r="D911" s="91" t="s">
        <v>9552</v>
      </c>
      <c r="E911" s="91" t="s">
        <v>10928</v>
      </c>
      <c r="F911" s="92">
        <v>11.22</v>
      </c>
    </row>
    <row r="912" spans="1:6" x14ac:dyDescent="0.25">
      <c r="A912" s="93" t="s">
        <v>9679</v>
      </c>
      <c r="B912" s="90" t="s">
        <v>6285</v>
      </c>
      <c r="C912" s="90" t="s">
        <v>13834</v>
      </c>
      <c r="D912" s="91" t="s">
        <v>9501</v>
      </c>
      <c r="E912" s="91" t="s">
        <v>10937</v>
      </c>
      <c r="F912" s="92">
        <v>1026.25</v>
      </c>
    </row>
    <row r="913" spans="1:6" x14ac:dyDescent="0.25">
      <c r="A913" s="93" t="s">
        <v>9679</v>
      </c>
      <c r="B913" s="90" t="s">
        <v>6286</v>
      </c>
      <c r="C913" s="90" t="s">
        <v>6287</v>
      </c>
      <c r="D913" s="91" t="s">
        <v>9550</v>
      </c>
      <c r="E913" s="91" t="s">
        <v>10946</v>
      </c>
      <c r="F913" s="92">
        <v>370.49</v>
      </c>
    </row>
    <row r="914" spans="1:6" x14ac:dyDescent="0.25">
      <c r="A914" s="93" t="s">
        <v>9679</v>
      </c>
      <c r="B914" s="90" t="s">
        <v>6288</v>
      </c>
      <c r="C914" s="90" t="s">
        <v>6289</v>
      </c>
      <c r="D914" s="91" t="s">
        <v>9550</v>
      </c>
      <c r="E914" s="91" t="s">
        <v>10947</v>
      </c>
      <c r="F914" s="92">
        <v>524.79999999999995</v>
      </c>
    </row>
    <row r="915" spans="1:6" x14ac:dyDescent="0.25">
      <c r="A915" s="93" t="s">
        <v>9679</v>
      </c>
      <c r="B915" s="90" t="s">
        <v>6290</v>
      </c>
      <c r="C915" s="90" t="s">
        <v>6291</v>
      </c>
      <c r="D915" s="91" t="s">
        <v>9552</v>
      </c>
      <c r="E915" s="91" t="s">
        <v>11277</v>
      </c>
      <c r="F915" s="92">
        <v>31.3</v>
      </c>
    </row>
    <row r="916" spans="1:6" x14ac:dyDescent="0.25">
      <c r="A916" s="93" t="s">
        <v>9679</v>
      </c>
      <c r="B916" s="90" t="s">
        <v>6292</v>
      </c>
      <c r="C916" s="90" t="s">
        <v>6293</v>
      </c>
      <c r="D916" s="91" t="s">
        <v>9552</v>
      </c>
      <c r="E916" s="91" t="s">
        <v>11455</v>
      </c>
      <c r="F916" s="92">
        <v>10.45</v>
      </c>
    </row>
    <row r="917" spans="1:6" x14ac:dyDescent="0.25">
      <c r="A917" s="93" t="s">
        <v>9679</v>
      </c>
      <c r="B917" s="90" t="s">
        <v>6294</v>
      </c>
      <c r="C917" s="90" t="s">
        <v>6295</v>
      </c>
      <c r="D917" s="91" t="s">
        <v>9552</v>
      </c>
      <c r="E917" s="91" t="s">
        <v>10948</v>
      </c>
      <c r="F917" s="92">
        <v>10.45</v>
      </c>
    </row>
    <row r="918" spans="1:6" x14ac:dyDescent="0.25">
      <c r="A918" s="93" t="s">
        <v>9679</v>
      </c>
      <c r="B918" s="90" t="s">
        <v>6296</v>
      </c>
      <c r="C918" s="90" t="s">
        <v>6297</v>
      </c>
      <c r="D918" s="91" t="s">
        <v>9552</v>
      </c>
      <c r="E918" s="91" t="s">
        <v>10949</v>
      </c>
      <c r="F918" s="92">
        <v>10.45</v>
      </c>
    </row>
    <row r="919" spans="1:6" x14ac:dyDescent="0.25">
      <c r="A919" s="93" t="s">
        <v>9679</v>
      </c>
      <c r="B919" s="90" t="s">
        <v>6296</v>
      </c>
      <c r="C919" s="90" t="s">
        <v>6297</v>
      </c>
      <c r="D919" s="91" t="s">
        <v>9552</v>
      </c>
      <c r="E919" s="91" t="s">
        <v>13835</v>
      </c>
      <c r="F919" s="92">
        <v>10.45</v>
      </c>
    </row>
    <row r="920" spans="1:6" x14ac:dyDescent="0.25">
      <c r="A920" s="93" t="s">
        <v>9679</v>
      </c>
      <c r="B920" s="90" t="s">
        <v>6298</v>
      </c>
      <c r="C920" s="90" t="s">
        <v>6299</v>
      </c>
      <c r="D920" s="91" t="s">
        <v>9550</v>
      </c>
      <c r="E920" s="91" t="s">
        <v>10944</v>
      </c>
      <c r="F920" s="92">
        <v>130.96</v>
      </c>
    </row>
    <row r="921" spans="1:6" x14ac:dyDescent="0.25">
      <c r="A921" s="93" t="s">
        <v>9679</v>
      </c>
      <c r="B921" s="90" t="s">
        <v>6300</v>
      </c>
      <c r="C921" s="90" t="s">
        <v>6301</v>
      </c>
      <c r="D921" s="91" t="s">
        <v>9550</v>
      </c>
      <c r="E921" s="91" t="s">
        <v>10945</v>
      </c>
      <c r="F921" s="92">
        <v>211.32</v>
      </c>
    </row>
    <row r="922" spans="1:6" x14ac:dyDescent="0.25">
      <c r="A922" s="93" t="s">
        <v>9679</v>
      </c>
      <c r="B922" s="90" t="s">
        <v>6302</v>
      </c>
      <c r="C922" s="90" t="s">
        <v>6303</v>
      </c>
      <c r="D922" s="91" t="s">
        <v>9550</v>
      </c>
      <c r="E922" s="91" t="s">
        <v>10953</v>
      </c>
      <c r="F922" s="92">
        <v>1149.02</v>
      </c>
    </row>
    <row r="923" spans="1:6" x14ac:dyDescent="0.25">
      <c r="A923" s="93" t="s">
        <v>9679</v>
      </c>
      <c r="B923" s="90" t="s">
        <v>6304</v>
      </c>
      <c r="C923" s="90" t="s">
        <v>6305</v>
      </c>
      <c r="D923" s="91" t="s">
        <v>9548</v>
      </c>
      <c r="E923" s="91" t="s">
        <v>11044</v>
      </c>
      <c r="F923" s="92">
        <v>81.459999999999994</v>
      </c>
    </row>
    <row r="924" spans="1:6" x14ac:dyDescent="0.25">
      <c r="A924" s="93" t="s">
        <v>9679</v>
      </c>
      <c r="B924" s="90" t="s">
        <v>6306</v>
      </c>
      <c r="C924" s="90" t="s">
        <v>6307</v>
      </c>
      <c r="D924" s="91" t="s">
        <v>9549</v>
      </c>
      <c r="E924" s="91" t="s">
        <v>11048</v>
      </c>
      <c r="F924" s="92">
        <v>156</v>
      </c>
    </row>
    <row r="925" spans="1:6" x14ac:dyDescent="0.25">
      <c r="A925" s="93" t="s">
        <v>9679</v>
      </c>
      <c r="B925" s="90" t="s">
        <v>6308</v>
      </c>
      <c r="C925" s="90" t="s">
        <v>6309</v>
      </c>
      <c r="D925" s="91" t="s">
        <v>9549</v>
      </c>
      <c r="E925" s="91" t="s">
        <v>11051</v>
      </c>
      <c r="F925" s="92">
        <v>168</v>
      </c>
    </row>
    <row r="926" spans="1:6" x14ac:dyDescent="0.25">
      <c r="A926" s="93" t="s">
        <v>9679</v>
      </c>
      <c r="B926" s="90" t="s">
        <v>6310</v>
      </c>
      <c r="C926" s="90" t="s">
        <v>6311</v>
      </c>
      <c r="D926" s="91" t="s">
        <v>9548</v>
      </c>
      <c r="E926" s="91" t="s">
        <v>11050</v>
      </c>
      <c r="F926" s="92">
        <v>81.459999999999994</v>
      </c>
    </row>
    <row r="927" spans="1:6" x14ac:dyDescent="0.25">
      <c r="A927" s="93" t="s">
        <v>9679</v>
      </c>
      <c r="B927" s="90" t="s">
        <v>6312</v>
      </c>
      <c r="C927" s="90" t="s">
        <v>6313</v>
      </c>
      <c r="D927" s="91" t="s">
        <v>9552</v>
      </c>
      <c r="E927" s="91" t="s">
        <v>10968</v>
      </c>
      <c r="F927" s="92">
        <v>46.44</v>
      </c>
    </row>
    <row r="928" spans="1:6" x14ac:dyDescent="0.25">
      <c r="A928" s="93" t="s">
        <v>9679</v>
      </c>
      <c r="B928" s="90" t="s">
        <v>6314</v>
      </c>
      <c r="C928" s="90" t="s">
        <v>6315</v>
      </c>
      <c r="D928" s="91" t="s">
        <v>9552</v>
      </c>
      <c r="E928" s="91" t="s">
        <v>10969</v>
      </c>
      <c r="F928" s="92">
        <v>54.19</v>
      </c>
    </row>
    <row r="929" spans="1:6" x14ac:dyDescent="0.25">
      <c r="A929" s="93" t="s">
        <v>9679</v>
      </c>
      <c r="B929" s="90" t="s">
        <v>6316</v>
      </c>
      <c r="C929" s="90" t="s">
        <v>6317</v>
      </c>
      <c r="D929" s="91" t="s">
        <v>9501</v>
      </c>
      <c r="E929" s="91" t="s">
        <v>13836</v>
      </c>
      <c r="F929" s="92">
        <v>430.81</v>
      </c>
    </row>
    <row r="930" spans="1:6" x14ac:dyDescent="0.25">
      <c r="A930" s="93" t="s">
        <v>9679</v>
      </c>
      <c r="B930" s="90" t="s">
        <v>6316</v>
      </c>
      <c r="C930" s="90" t="s">
        <v>6317</v>
      </c>
      <c r="D930" s="91" t="s">
        <v>9501</v>
      </c>
      <c r="E930" s="91" t="s">
        <v>13837</v>
      </c>
      <c r="F930" s="92">
        <v>430.81</v>
      </c>
    </row>
    <row r="931" spans="1:6" x14ac:dyDescent="0.25">
      <c r="A931" s="93" t="s">
        <v>9679</v>
      </c>
      <c r="B931" s="90" t="s">
        <v>6316</v>
      </c>
      <c r="C931" s="90" t="s">
        <v>6317</v>
      </c>
      <c r="D931" s="91" t="s">
        <v>9501</v>
      </c>
      <c r="E931" s="91" t="s">
        <v>13838</v>
      </c>
      <c r="F931" s="92">
        <v>430.81</v>
      </c>
    </row>
    <row r="932" spans="1:6" x14ac:dyDescent="0.25">
      <c r="A932" s="93" t="s">
        <v>9679</v>
      </c>
      <c r="B932" s="90" t="s">
        <v>6316</v>
      </c>
      <c r="C932" s="90" t="s">
        <v>6317</v>
      </c>
      <c r="D932" s="91" t="s">
        <v>9501</v>
      </c>
      <c r="E932" s="91" t="s">
        <v>13839</v>
      </c>
      <c r="F932" s="92">
        <v>430.81</v>
      </c>
    </row>
    <row r="933" spans="1:6" x14ac:dyDescent="0.25">
      <c r="A933" s="93" t="s">
        <v>9679</v>
      </c>
      <c r="B933" s="90" t="s">
        <v>6318</v>
      </c>
      <c r="C933" s="90" t="s">
        <v>6319</v>
      </c>
      <c r="D933" s="91" t="s">
        <v>9501</v>
      </c>
      <c r="E933" s="91" t="s">
        <v>10970</v>
      </c>
      <c r="F933" s="92">
        <v>410.64</v>
      </c>
    </row>
    <row r="934" spans="1:6" x14ac:dyDescent="0.25">
      <c r="A934" s="93" t="s">
        <v>9679</v>
      </c>
      <c r="B934" s="90" t="s">
        <v>6318</v>
      </c>
      <c r="C934" s="90" t="s">
        <v>6319</v>
      </c>
      <c r="D934" s="91" t="s">
        <v>9501</v>
      </c>
      <c r="E934" s="91" t="s">
        <v>13840</v>
      </c>
      <c r="F934" s="92">
        <v>410.64</v>
      </c>
    </row>
    <row r="935" spans="1:6" x14ac:dyDescent="0.25">
      <c r="A935" s="93" t="s">
        <v>9679</v>
      </c>
      <c r="B935" s="90" t="s">
        <v>6320</v>
      </c>
      <c r="C935" s="90" t="s">
        <v>6321</v>
      </c>
      <c r="D935" s="91" t="s">
        <v>9552</v>
      </c>
      <c r="E935" s="91" t="s">
        <v>10976</v>
      </c>
      <c r="F935" s="92">
        <v>31.3</v>
      </c>
    </row>
    <row r="936" spans="1:6" x14ac:dyDescent="0.25">
      <c r="A936" s="93" t="s">
        <v>9679</v>
      </c>
      <c r="B936" s="90" t="s">
        <v>6322</v>
      </c>
      <c r="C936" s="90" t="s">
        <v>6323</v>
      </c>
      <c r="D936" s="91" t="s">
        <v>9550</v>
      </c>
      <c r="E936" s="91" t="s">
        <v>10978</v>
      </c>
      <c r="F936" s="92">
        <v>114.22</v>
      </c>
    </row>
    <row r="937" spans="1:6" x14ac:dyDescent="0.25">
      <c r="A937" s="93" t="s">
        <v>9679</v>
      </c>
      <c r="B937" s="90" t="s">
        <v>6322</v>
      </c>
      <c r="C937" s="90" t="s">
        <v>6323</v>
      </c>
      <c r="D937" s="91" t="s">
        <v>9550</v>
      </c>
      <c r="E937" s="91" t="s">
        <v>13841</v>
      </c>
      <c r="F937" s="92">
        <v>114.22</v>
      </c>
    </row>
    <row r="938" spans="1:6" x14ac:dyDescent="0.25">
      <c r="A938" s="93" t="s">
        <v>9679</v>
      </c>
      <c r="B938" s="90" t="s">
        <v>6324</v>
      </c>
      <c r="C938" s="90" t="s">
        <v>6325</v>
      </c>
      <c r="D938" s="91" t="s">
        <v>9552</v>
      </c>
      <c r="E938" s="91" t="s">
        <v>10979</v>
      </c>
      <c r="F938" s="92">
        <v>10.45</v>
      </c>
    </row>
    <row r="939" spans="1:6" x14ac:dyDescent="0.25">
      <c r="A939" s="93" t="s">
        <v>9679</v>
      </c>
      <c r="B939" s="90" t="s">
        <v>6326</v>
      </c>
      <c r="C939" s="90" t="s">
        <v>6327</v>
      </c>
      <c r="D939" s="91" t="s">
        <v>9552</v>
      </c>
      <c r="E939" s="91" t="s">
        <v>10980</v>
      </c>
      <c r="F939" s="92">
        <v>10.45</v>
      </c>
    </row>
    <row r="940" spans="1:6" x14ac:dyDescent="0.25">
      <c r="A940" s="93" t="s">
        <v>9679</v>
      </c>
      <c r="B940" s="90" t="s">
        <v>6328</v>
      </c>
      <c r="C940" s="90" t="s">
        <v>6329</v>
      </c>
      <c r="D940" s="91" t="s">
        <v>9552</v>
      </c>
      <c r="E940" s="91" t="s">
        <v>10981</v>
      </c>
      <c r="F940" s="92">
        <v>10.45</v>
      </c>
    </row>
    <row r="941" spans="1:6" x14ac:dyDescent="0.25">
      <c r="A941" s="93" t="s">
        <v>9679</v>
      </c>
      <c r="B941" s="90" t="s">
        <v>6330</v>
      </c>
      <c r="C941" s="90" t="s">
        <v>6331</v>
      </c>
      <c r="D941" s="91" t="s">
        <v>9552</v>
      </c>
      <c r="E941" s="91" t="s">
        <v>10983</v>
      </c>
      <c r="F941" s="92">
        <v>31.3</v>
      </c>
    </row>
    <row r="942" spans="1:6" x14ac:dyDescent="0.25">
      <c r="A942" s="93" t="s">
        <v>9679</v>
      </c>
      <c r="B942" s="90" t="s">
        <v>6332</v>
      </c>
      <c r="C942" s="90" t="s">
        <v>6333</v>
      </c>
      <c r="D942" s="91" t="s">
        <v>9552</v>
      </c>
      <c r="E942" s="91" t="s">
        <v>10986</v>
      </c>
      <c r="F942" s="92">
        <v>42.93</v>
      </c>
    </row>
    <row r="943" spans="1:6" x14ac:dyDescent="0.25">
      <c r="A943" s="93" t="s">
        <v>9679</v>
      </c>
      <c r="B943" s="90" t="s">
        <v>6334</v>
      </c>
      <c r="C943" s="90" t="s">
        <v>6335</v>
      </c>
      <c r="D943" s="91" t="s">
        <v>9552</v>
      </c>
      <c r="E943" s="91" t="s">
        <v>10987</v>
      </c>
      <c r="F943" s="92">
        <v>12.81</v>
      </c>
    </row>
    <row r="944" spans="1:6" x14ac:dyDescent="0.25">
      <c r="A944" s="93" t="s">
        <v>9679</v>
      </c>
      <c r="B944" s="90" t="s">
        <v>6336</v>
      </c>
      <c r="C944" s="90" t="s">
        <v>6337</v>
      </c>
      <c r="D944" s="91" t="s">
        <v>9552</v>
      </c>
      <c r="E944" s="91" t="s">
        <v>10988</v>
      </c>
      <c r="F944" s="92">
        <v>36.450000000000003</v>
      </c>
    </row>
    <row r="945" spans="1:6" x14ac:dyDescent="0.25">
      <c r="A945" s="93" t="s">
        <v>9679</v>
      </c>
      <c r="B945" s="90" t="s">
        <v>6338</v>
      </c>
      <c r="C945" s="90" t="s">
        <v>6339</v>
      </c>
      <c r="D945" s="91" t="s">
        <v>9550</v>
      </c>
      <c r="E945" s="91" t="s">
        <v>10090</v>
      </c>
      <c r="F945" s="92">
        <v>320.43</v>
      </c>
    </row>
    <row r="946" spans="1:6" x14ac:dyDescent="0.25">
      <c r="A946" s="93" t="s">
        <v>9679</v>
      </c>
      <c r="B946" s="90" t="s">
        <v>6340</v>
      </c>
      <c r="C946" s="90" t="s">
        <v>6341</v>
      </c>
      <c r="D946" s="91" t="s">
        <v>9550</v>
      </c>
      <c r="E946" s="91" t="s">
        <v>10998</v>
      </c>
      <c r="F946" s="92">
        <v>2.64</v>
      </c>
    </row>
    <row r="947" spans="1:6" x14ac:dyDescent="0.25">
      <c r="A947" s="93" t="s">
        <v>9679</v>
      </c>
      <c r="B947" s="90" t="s">
        <v>6342</v>
      </c>
      <c r="C947" s="90" t="s">
        <v>6343</v>
      </c>
      <c r="D947" s="91" t="s">
        <v>9550</v>
      </c>
      <c r="E947" s="91" t="s">
        <v>10999</v>
      </c>
      <c r="F947" s="92">
        <v>95.61</v>
      </c>
    </row>
    <row r="948" spans="1:6" x14ac:dyDescent="0.25">
      <c r="A948" s="93" t="s">
        <v>9679</v>
      </c>
      <c r="B948" s="90" t="s">
        <v>6344</v>
      </c>
      <c r="C948" s="90" t="s">
        <v>6345</v>
      </c>
      <c r="D948" s="91" t="s">
        <v>9550</v>
      </c>
      <c r="E948" s="91" t="s">
        <v>11000</v>
      </c>
      <c r="F948" s="92">
        <v>138.06</v>
      </c>
    </row>
    <row r="949" spans="1:6" x14ac:dyDescent="0.25">
      <c r="A949" s="93" t="s">
        <v>9679</v>
      </c>
      <c r="B949" s="90" t="s">
        <v>6346</v>
      </c>
      <c r="C949" s="90" t="s">
        <v>6347</v>
      </c>
      <c r="D949" s="91" t="s">
        <v>9552</v>
      </c>
      <c r="E949" s="91" t="s">
        <v>10990</v>
      </c>
      <c r="F949" s="92">
        <v>13.94</v>
      </c>
    </row>
    <row r="950" spans="1:6" x14ac:dyDescent="0.25">
      <c r="A950" s="93" t="s">
        <v>9679</v>
      </c>
      <c r="B950" s="90" t="s">
        <v>6348</v>
      </c>
      <c r="C950" s="90" t="s">
        <v>6349</v>
      </c>
      <c r="D950" s="91" t="s">
        <v>9550</v>
      </c>
      <c r="E950" s="91" t="s">
        <v>10989</v>
      </c>
      <c r="F950" s="92">
        <v>3192.21</v>
      </c>
    </row>
    <row r="951" spans="1:6" x14ac:dyDescent="0.25">
      <c r="A951" s="93" t="s">
        <v>9679</v>
      </c>
      <c r="B951" s="90" t="s">
        <v>6350</v>
      </c>
      <c r="C951" s="90" t="s">
        <v>6351</v>
      </c>
      <c r="D951" s="91" t="s">
        <v>9550</v>
      </c>
      <c r="E951" s="91" t="s">
        <v>10995</v>
      </c>
      <c r="F951" s="92">
        <v>441.28</v>
      </c>
    </row>
    <row r="952" spans="1:6" x14ac:dyDescent="0.25">
      <c r="A952" s="93" t="s">
        <v>9679</v>
      </c>
      <c r="B952" s="90" t="s">
        <v>6350</v>
      </c>
      <c r="C952" s="90" t="s">
        <v>6351</v>
      </c>
      <c r="D952" s="91" t="s">
        <v>9550</v>
      </c>
      <c r="E952" s="91" t="s">
        <v>13842</v>
      </c>
      <c r="F952" s="92">
        <v>441.28</v>
      </c>
    </row>
    <row r="953" spans="1:6" x14ac:dyDescent="0.25">
      <c r="A953" s="93" t="s">
        <v>9679</v>
      </c>
      <c r="B953" s="90" t="s">
        <v>6352</v>
      </c>
      <c r="C953" s="90" t="s">
        <v>6353</v>
      </c>
      <c r="D953" s="91" t="s">
        <v>9552</v>
      </c>
      <c r="E953" s="91" t="s">
        <v>10092</v>
      </c>
      <c r="F953" s="92">
        <v>320.43</v>
      </c>
    </row>
    <row r="954" spans="1:6" x14ac:dyDescent="0.25">
      <c r="A954" s="93" t="s">
        <v>9679</v>
      </c>
      <c r="B954" s="90" t="s">
        <v>6354</v>
      </c>
      <c r="C954" s="90" t="s">
        <v>6355</v>
      </c>
      <c r="D954" s="91" t="s">
        <v>9552</v>
      </c>
      <c r="E954" s="91" t="s">
        <v>10093</v>
      </c>
      <c r="F954" s="92">
        <v>320.43</v>
      </c>
    </row>
    <row r="955" spans="1:6" x14ac:dyDescent="0.25">
      <c r="A955" s="93" t="s">
        <v>9679</v>
      </c>
      <c r="B955" s="90" t="s">
        <v>6356</v>
      </c>
      <c r="C955" s="90" t="s">
        <v>6357</v>
      </c>
      <c r="D955" s="91" t="s">
        <v>9550</v>
      </c>
      <c r="E955" s="91" t="s">
        <v>10803</v>
      </c>
      <c r="F955" s="92">
        <v>247.88</v>
      </c>
    </row>
    <row r="956" spans="1:6" x14ac:dyDescent="0.25">
      <c r="A956" s="93" t="s">
        <v>9679</v>
      </c>
      <c r="B956" s="90" t="s">
        <v>6358</v>
      </c>
      <c r="C956" s="90" t="s">
        <v>6359</v>
      </c>
      <c r="D956" s="91" t="s">
        <v>9550</v>
      </c>
      <c r="E956" s="91" t="s">
        <v>10802</v>
      </c>
      <c r="F956" s="92">
        <v>247.88</v>
      </c>
    </row>
    <row r="957" spans="1:6" x14ac:dyDescent="0.25">
      <c r="A957" s="93" t="s">
        <v>9679</v>
      </c>
      <c r="B957" s="90" t="s">
        <v>6360</v>
      </c>
      <c r="C957" s="90" t="s">
        <v>6361</v>
      </c>
      <c r="D957" s="91" t="s">
        <v>9552</v>
      </c>
      <c r="E957" s="91" t="s">
        <v>10091</v>
      </c>
      <c r="F957" s="92">
        <v>512.11</v>
      </c>
    </row>
    <row r="958" spans="1:6" x14ac:dyDescent="0.25">
      <c r="A958" s="93" t="s">
        <v>9679</v>
      </c>
      <c r="B958" s="90" t="s">
        <v>6362</v>
      </c>
      <c r="C958" s="90" t="s">
        <v>6363</v>
      </c>
      <c r="D958" s="91" t="s">
        <v>9550</v>
      </c>
      <c r="E958" s="91" t="s">
        <v>10997</v>
      </c>
      <c r="F958" s="92">
        <v>320.43</v>
      </c>
    </row>
    <row r="959" spans="1:6" x14ac:dyDescent="0.25">
      <c r="A959" s="93" t="s">
        <v>9679</v>
      </c>
      <c r="B959" s="90" t="s">
        <v>6364</v>
      </c>
      <c r="C959" s="90" t="s">
        <v>6365</v>
      </c>
      <c r="D959" s="91" t="s">
        <v>9550</v>
      </c>
      <c r="E959" s="91" t="s">
        <v>10996</v>
      </c>
      <c r="F959" s="92">
        <v>306.69</v>
      </c>
    </row>
    <row r="960" spans="1:6" x14ac:dyDescent="0.25">
      <c r="A960" s="93" t="s">
        <v>9679</v>
      </c>
      <c r="B960" s="90" t="s">
        <v>6366</v>
      </c>
      <c r="C960" s="90" t="s">
        <v>6367</v>
      </c>
      <c r="D960" s="91" t="s">
        <v>9552</v>
      </c>
      <c r="E960" s="91" t="s">
        <v>13843</v>
      </c>
      <c r="F960" s="92">
        <v>10.45</v>
      </c>
    </row>
    <row r="961" spans="1:6" x14ac:dyDescent="0.25">
      <c r="A961" s="93" t="s">
        <v>9679</v>
      </c>
      <c r="B961" s="90" t="s">
        <v>6368</v>
      </c>
      <c r="C961" s="90" t="s">
        <v>6369</v>
      </c>
      <c r="D961" s="91" t="s">
        <v>9552</v>
      </c>
      <c r="E961" s="91" t="s">
        <v>11003</v>
      </c>
      <c r="F961" s="92">
        <v>10.45</v>
      </c>
    </row>
    <row r="962" spans="1:6" x14ac:dyDescent="0.25">
      <c r="A962" s="93" t="s">
        <v>9679</v>
      </c>
      <c r="B962" s="90" t="s">
        <v>6370</v>
      </c>
      <c r="C962" s="90" t="s">
        <v>6371</v>
      </c>
      <c r="D962" s="91" t="s">
        <v>9552</v>
      </c>
      <c r="E962" s="91" t="s">
        <v>11004</v>
      </c>
      <c r="F962" s="92">
        <v>10.45</v>
      </c>
    </row>
    <row r="963" spans="1:6" x14ac:dyDescent="0.25">
      <c r="A963" s="93" t="s">
        <v>9679</v>
      </c>
      <c r="B963" s="90" t="s">
        <v>6372</v>
      </c>
      <c r="C963" s="90" t="s">
        <v>6373</v>
      </c>
      <c r="D963" s="91" t="s">
        <v>9552</v>
      </c>
      <c r="E963" s="91" t="s">
        <v>11005</v>
      </c>
      <c r="F963" s="92">
        <v>10.45</v>
      </c>
    </row>
    <row r="964" spans="1:6" x14ac:dyDescent="0.25">
      <c r="A964" s="93" t="s">
        <v>9679</v>
      </c>
      <c r="B964" s="90" t="s">
        <v>6374</v>
      </c>
      <c r="C964" s="90" t="s">
        <v>6375</v>
      </c>
      <c r="D964" s="91" t="s">
        <v>9552</v>
      </c>
      <c r="E964" s="91" t="s">
        <v>11006</v>
      </c>
      <c r="F964" s="92">
        <v>10.45</v>
      </c>
    </row>
    <row r="965" spans="1:6" x14ac:dyDescent="0.25">
      <c r="A965" s="93" t="s">
        <v>9679</v>
      </c>
      <c r="B965" s="90" t="s">
        <v>6376</v>
      </c>
      <c r="C965" s="90" t="s">
        <v>6377</v>
      </c>
      <c r="D965" s="91" t="s">
        <v>9501</v>
      </c>
      <c r="E965" s="91" t="s">
        <v>11007</v>
      </c>
      <c r="F965" s="92">
        <v>1628.76</v>
      </c>
    </row>
    <row r="966" spans="1:6" x14ac:dyDescent="0.25">
      <c r="A966" s="93" t="s">
        <v>9679</v>
      </c>
      <c r="B966" s="90" t="s">
        <v>6378</v>
      </c>
      <c r="C966" s="90" t="s">
        <v>6379</v>
      </c>
      <c r="D966" s="91" t="s">
        <v>9550</v>
      </c>
      <c r="E966" s="91" t="s">
        <v>11008</v>
      </c>
      <c r="F966" s="92">
        <v>401.82</v>
      </c>
    </row>
    <row r="967" spans="1:6" x14ac:dyDescent="0.25">
      <c r="A967" s="93" t="s">
        <v>9679</v>
      </c>
      <c r="B967" s="90" t="s">
        <v>6378</v>
      </c>
      <c r="C967" s="90" t="s">
        <v>6379</v>
      </c>
      <c r="D967" s="91" t="s">
        <v>9550</v>
      </c>
      <c r="E967" s="91" t="s">
        <v>13844</v>
      </c>
      <c r="F967" s="92">
        <v>401.82</v>
      </c>
    </row>
    <row r="968" spans="1:6" x14ac:dyDescent="0.25">
      <c r="A968" s="93" t="s">
        <v>9679</v>
      </c>
      <c r="B968" s="90" t="s">
        <v>6380</v>
      </c>
      <c r="C968" s="90" t="s">
        <v>6381</v>
      </c>
      <c r="D968" s="91" t="s">
        <v>9550</v>
      </c>
      <c r="E968" s="91" t="s">
        <v>11009</v>
      </c>
      <c r="F968" s="92">
        <v>31.3</v>
      </c>
    </row>
    <row r="969" spans="1:6" x14ac:dyDescent="0.25">
      <c r="A969" s="93" t="s">
        <v>9679</v>
      </c>
      <c r="B969" s="90" t="s">
        <v>6382</v>
      </c>
      <c r="C969" s="90" t="s">
        <v>6383</v>
      </c>
      <c r="D969" s="91" t="s">
        <v>9550</v>
      </c>
      <c r="E969" s="91" t="s">
        <v>11010</v>
      </c>
      <c r="F969" s="92">
        <v>31.3</v>
      </c>
    </row>
    <row r="970" spans="1:6" x14ac:dyDescent="0.25">
      <c r="A970" s="93" t="s">
        <v>9679</v>
      </c>
      <c r="B970" s="90" t="s">
        <v>6384</v>
      </c>
      <c r="C970" s="90" t="s">
        <v>6385</v>
      </c>
      <c r="D970" s="91" t="s">
        <v>9550</v>
      </c>
      <c r="E970" s="91" t="s">
        <v>11012</v>
      </c>
      <c r="F970" s="92">
        <v>31.3</v>
      </c>
    </row>
    <row r="971" spans="1:6" x14ac:dyDescent="0.25">
      <c r="A971" s="93" t="s">
        <v>9679</v>
      </c>
      <c r="B971" s="90" t="s">
        <v>6386</v>
      </c>
      <c r="C971" s="90" t="s">
        <v>6387</v>
      </c>
      <c r="D971" s="91" t="s">
        <v>9552</v>
      </c>
      <c r="E971" s="91" t="s">
        <v>11011</v>
      </c>
      <c r="F971" s="92">
        <v>10.45</v>
      </c>
    </row>
    <row r="972" spans="1:6" x14ac:dyDescent="0.25">
      <c r="A972" s="93" t="s">
        <v>9679</v>
      </c>
      <c r="B972" s="90" t="s">
        <v>6388</v>
      </c>
      <c r="C972" s="90" t="s">
        <v>6389</v>
      </c>
      <c r="D972" s="91" t="s">
        <v>9552</v>
      </c>
      <c r="E972" s="91" t="s">
        <v>11013</v>
      </c>
      <c r="F972" s="92">
        <v>24.45</v>
      </c>
    </row>
    <row r="973" spans="1:6" x14ac:dyDescent="0.25">
      <c r="A973" s="93" t="s">
        <v>9679</v>
      </c>
      <c r="B973" s="90" t="s">
        <v>6390</v>
      </c>
      <c r="C973" s="90" t="s">
        <v>6391</v>
      </c>
      <c r="D973" s="91" t="s">
        <v>9552</v>
      </c>
      <c r="E973" s="91" t="s">
        <v>11014</v>
      </c>
      <c r="F973" s="92">
        <v>25.03</v>
      </c>
    </row>
    <row r="974" spans="1:6" x14ac:dyDescent="0.25">
      <c r="A974" s="93" t="s">
        <v>9679</v>
      </c>
      <c r="B974" s="90" t="s">
        <v>6392</v>
      </c>
      <c r="C974" s="90" t="s">
        <v>6393</v>
      </c>
      <c r="D974" s="91" t="s">
        <v>9552</v>
      </c>
      <c r="E974" s="91" t="s">
        <v>11015</v>
      </c>
      <c r="F974" s="92">
        <v>99.66</v>
      </c>
    </row>
    <row r="975" spans="1:6" x14ac:dyDescent="0.25">
      <c r="A975" s="93" t="s">
        <v>9679</v>
      </c>
      <c r="B975" s="90" t="s">
        <v>6394</v>
      </c>
      <c r="C975" s="90" t="s">
        <v>6395</v>
      </c>
      <c r="D975" s="91" t="s">
        <v>9552</v>
      </c>
      <c r="E975" s="91" t="s">
        <v>11016</v>
      </c>
      <c r="F975" s="92">
        <v>46.08</v>
      </c>
    </row>
    <row r="976" spans="1:6" x14ac:dyDescent="0.25">
      <c r="A976" s="93" t="s">
        <v>9679</v>
      </c>
      <c r="B976" s="90" t="s">
        <v>6396</v>
      </c>
      <c r="C976" s="90" t="s">
        <v>6397</v>
      </c>
      <c r="D976" s="91" t="s">
        <v>9552</v>
      </c>
      <c r="E976" s="91" t="s">
        <v>11017</v>
      </c>
      <c r="F976" s="92">
        <v>653.48</v>
      </c>
    </row>
    <row r="977" spans="1:6" x14ac:dyDescent="0.25">
      <c r="A977" s="93" t="s">
        <v>9679</v>
      </c>
      <c r="B977" s="90" t="s">
        <v>6398</v>
      </c>
      <c r="C977" s="90" t="s">
        <v>6399</v>
      </c>
      <c r="D977" s="91" t="s">
        <v>9552</v>
      </c>
      <c r="E977" s="91" t="s">
        <v>11025</v>
      </c>
      <c r="F977" s="92">
        <v>34.74</v>
      </c>
    </row>
    <row r="978" spans="1:6" x14ac:dyDescent="0.25">
      <c r="A978" s="93" t="s">
        <v>9679</v>
      </c>
      <c r="B978" s="90" t="s">
        <v>6400</v>
      </c>
      <c r="C978" s="90" t="s">
        <v>6401</v>
      </c>
      <c r="D978" s="91" t="s">
        <v>9552</v>
      </c>
      <c r="E978" s="91" t="s">
        <v>11026</v>
      </c>
      <c r="F978" s="92">
        <v>10.64</v>
      </c>
    </row>
    <row r="979" spans="1:6" x14ac:dyDescent="0.25">
      <c r="A979" s="93" t="s">
        <v>9679</v>
      </c>
      <c r="B979" s="90" t="s">
        <v>6402</v>
      </c>
      <c r="C979" s="90" t="s">
        <v>6403</v>
      </c>
      <c r="D979" s="91" t="s">
        <v>9501</v>
      </c>
      <c r="E979" s="91" t="s">
        <v>11030</v>
      </c>
      <c r="F979" s="92">
        <v>443.35</v>
      </c>
    </row>
    <row r="980" spans="1:6" x14ac:dyDescent="0.25">
      <c r="A980" s="93" t="s">
        <v>9679</v>
      </c>
      <c r="B980" s="90" t="s">
        <v>6404</v>
      </c>
      <c r="C980" s="90" t="s">
        <v>6405</v>
      </c>
      <c r="D980" s="91" t="s">
        <v>9550</v>
      </c>
      <c r="E980" s="91" t="s">
        <v>11018</v>
      </c>
      <c r="F980" s="92">
        <v>17.55</v>
      </c>
    </row>
    <row r="981" spans="1:6" x14ac:dyDescent="0.25">
      <c r="A981" s="93" t="s">
        <v>9679</v>
      </c>
      <c r="B981" s="90" t="s">
        <v>6406</v>
      </c>
      <c r="C981" s="90" t="s">
        <v>6407</v>
      </c>
      <c r="D981" s="91" t="s">
        <v>9550</v>
      </c>
      <c r="E981" s="91" t="s">
        <v>11019</v>
      </c>
      <c r="F981" s="92">
        <v>20.43</v>
      </c>
    </row>
    <row r="982" spans="1:6" x14ac:dyDescent="0.25">
      <c r="A982" s="93" t="s">
        <v>9679</v>
      </c>
      <c r="B982" s="90" t="s">
        <v>6408</v>
      </c>
      <c r="C982" s="90" t="s">
        <v>6409</v>
      </c>
      <c r="D982" s="91" t="s">
        <v>9550</v>
      </c>
      <c r="E982" s="91" t="s">
        <v>11020</v>
      </c>
      <c r="F982" s="92">
        <v>50.05</v>
      </c>
    </row>
    <row r="983" spans="1:6" x14ac:dyDescent="0.25">
      <c r="A983" s="93" t="s">
        <v>9679</v>
      </c>
      <c r="B983" s="90" t="s">
        <v>6410</v>
      </c>
      <c r="C983" s="90" t="s">
        <v>6411</v>
      </c>
      <c r="D983" s="91" t="s">
        <v>9552</v>
      </c>
      <c r="E983" s="91" t="s">
        <v>11021</v>
      </c>
      <c r="F983" s="92">
        <v>117.4</v>
      </c>
    </row>
    <row r="984" spans="1:6" x14ac:dyDescent="0.25">
      <c r="A984" s="93" t="s">
        <v>9679</v>
      </c>
      <c r="B984" s="90" t="s">
        <v>6412</v>
      </c>
      <c r="C984" s="90" t="s">
        <v>6413</v>
      </c>
      <c r="D984" s="91" t="s">
        <v>9550</v>
      </c>
      <c r="E984" s="91" t="s">
        <v>11023</v>
      </c>
      <c r="F984" s="92">
        <v>23.59</v>
      </c>
    </row>
    <row r="985" spans="1:6" x14ac:dyDescent="0.25">
      <c r="A985" s="93" t="s">
        <v>9679</v>
      </c>
      <c r="B985" s="90" t="s">
        <v>6414</v>
      </c>
      <c r="C985" s="90" t="s">
        <v>6415</v>
      </c>
      <c r="D985" s="91" t="s">
        <v>9550</v>
      </c>
      <c r="E985" s="91" t="s">
        <v>11024</v>
      </c>
      <c r="F985" s="92">
        <v>10.45</v>
      </c>
    </row>
    <row r="986" spans="1:6" x14ac:dyDescent="0.25">
      <c r="A986" s="93" t="s">
        <v>9679</v>
      </c>
      <c r="B986" s="90" t="s">
        <v>6416</v>
      </c>
      <c r="C986" s="90" t="s">
        <v>6417</v>
      </c>
      <c r="D986" s="91" t="s">
        <v>9552</v>
      </c>
      <c r="E986" s="91" t="s">
        <v>11027</v>
      </c>
      <c r="F986" s="92">
        <v>31.3</v>
      </c>
    </row>
    <row r="987" spans="1:6" x14ac:dyDescent="0.25">
      <c r="A987" s="93" t="s">
        <v>9679</v>
      </c>
      <c r="B987" s="90" t="s">
        <v>6418</v>
      </c>
      <c r="C987" s="90" t="s">
        <v>6419</v>
      </c>
      <c r="D987" s="91" t="s">
        <v>9552</v>
      </c>
      <c r="E987" s="91" t="s">
        <v>11028</v>
      </c>
      <c r="F987" s="92">
        <v>229.29</v>
      </c>
    </row>
    <row r="988" spans="1:6" x14ac:dyDescent="0.25">
      <c r="A988" s="93" t="s">
        <v>9679</v>
      </c>
      <c r="B988" s="90" t="s">
        <v>6420</v>
      </c>
      <c r="C988" s="90" t="s">
        <v>6421</v>
      </c>
      <c r="D988" s="91" t="s">
        <v>9552</v>
      </c>
      <c r="E988" s="91" t="s">
        <v>11022</v>
      </c>
      <c r="F988" s="92">
        <v>703.35</v>
      </c>
    </row>
    <row r="989" spans="1:6" x14ac:dyDescent="0.25">
      <c r="A989" s="93" t="s">
        <v>9679</v>
      </c>
      <c r="B989" s="90" t="s">
        <v>6422</v>
      </c>
      <c r="C989" s="90" t="s">
        <v>6423</v>
      </c>
      <c r="D989" s="91" t="s">
        <v>9501</v>
      </c>
      <c r="E989" s="91" t="s">
        <v>11029</v>
      </c>
      <c r="F989" s="92">
        <v>475.4</v>
      </c>
    </row>
    <row r="990" spans="1:6" x14ac:dyDescent="0.25">
      <c r="A990" s="93" t="s">
        <v>9679</v>
      </c>
      <c r="B990" s="90" t="s">
        <v>6422</v>
      </c>
      <c r="C990" s="90" t="s">
        <v>6423</v>
      </c>
      <c r="D990" s="91" t="s">
        <v>9501</v>
      </c>
      <c r="E990" s="91" t="s">
        <v>13845</v>
      </c>
      <c r="F990" s="92">
        <v>475.4</v>
      </c>
    </row>
    <row r="991" spans="1:6" x14ac:dyDescent="0.25">
      <c r="A991" s="93" t="s">
        <v>9679</v>
      </c>
      <c r="B991" s="90" t="s">
        <v>6424</v>
      </c>
      <c r="C991" s="90" t="s">
        <v>6425</v>
      </c>
      <c r="D991" s="91" t="s">
        <v>9552</v>
      </c>
      <c r="E991" s="91" t="s">
        <v>11031</v>
      </c>
      <c r="F991" s="92">
        <v>10.45</v>
      </c>
    </row>
    <row r="992" spans="1:6" x14ac:dyDescent="0.25">
      <c r="A992" s="93" t="s">
        <v>9679</v>
      </c>
      <c r="B992" s="90" t="s">
        <v>6426</v>
      </c>
      <c r="C992" s="90" t="s">
        <v>6427</v>
      </c>
      <c r="D992" s="91" t="s">
        <v>9550</v>
      </c>
      <c r="E992" s="91" t="s">
        <v>13846</v>
      </c>
      <c r="F992" s="92">
        <v>2754.68</v>
      </c>
    </row>
    <row r="993" spans="1:6" x14ac:dyDescent="0.25">
      <c r="A993" s="93" t="s">
        <v>9679</v>
      </c>
      <c r="B993" s="90" t="s">
        <v>6426</v>
      </c>
      <c r="C993" s="90" t="s">
        <v>6427</v>
      </c>
      <c r="D993" s="91" t="s">
        <v>9550</v>
      </c>
      <c r="E993" s="91" t="s">
        <v>13847</v>
      </c>
      <c r="F993" s="92">
        <v>2754.68</v>
      </c>
    </row>
    <row r="994" spans="1:6" x14ac:dyDescent="0.25">
      <c r="A994" s="93" t="s">
        <v>9679</v>
      </c>
      <c r="B994" s="90" t="s">
        <v>6426</v>
      </c>
      <c r="C994" s="90" t="s">
        <v>6427</v>
      </c>
      <c r="D994" s="91" t="s">
        <v>9550</v>
      </c>
      <c r="E994" s="91" t="s">
        <v>11032</v>
      </c>
      <c r="F994" s="92">
        <v>2754.68</v>
      </c>
    </row>
    <row r="995" spans="1:6" x14ac:dyDescent="0.25">
      <c r="A995" s="93" t="s">
        <v>9679</v>
      </c>
      <c r="B995" s="90" t="s">
        <v>6426</v>
      </c>
      <c r="C995" s="90" t="s">
        <v>6427</v>
      </c>
      <c r="D995" s="91" t="s">
        <v>9550</v>
      </c>
      <c r="E995" s="91" t="s">
        <v>13848</v>
      </c>
      <c r="F995" s="92">
        <v>2754.68</v>
      </c>
    </row>
    <row r="996" spans="1:6" x14ac:dyDescent="0.25">
      <c r="A996" s="93" t="s">
        <v>9679</v>
      </c>
      <c r="B996" s="90" t="s">
        <v>6428</v>
      </c>
      <c r="C996" s="90" t="s">
        <v>6429</v>
      </c>
      <c r="D996" s="91" t="s">
        <v>9550</v>
      </c>
      <c r="E996" s="91" t="s">
        <v>11035</v>
      </c>
      <c r="F996" s="92">
        <v>370.49</v>
      </c>
    </row>
    <row r="997" spans="1:6" x14ac:dyDescent="0.25">
      <c r="A997" s="93" t="s">
        <v>9679</v>
      </c>
      <c r="B997" s="90" t="s">
        <v>6428</v>
      </c>
      <c r="C997" s="90" t="s">
        <v>6429</v>
      </c>
      <c r="D997" s="91" t="s">
        <v>9550</v>
      </c>
      <c r="E997" s="91" t="s">
        <v>13849</v>
      </c>
      <c r="F997" s="92">
        <v>370.49</v>
      </c>
    </row>
    <row r="998" spans="1:6" x14ac:dyDescent="0.25">
      <c r="A998" s="93" t="s">
        <v>9679</v>
      </c>
      <c r="B998" s="90" t="s">
        <v>6428</v>
      </c>
      <c r="C998" s="90" t="s">
        <v>6429</v>
      </c>
      <c r="D998" s="91" t="s">
        <v>9550</v>
      </c>
      <c r="E998" s="91" t="s">
        <v>13850</v>
      </c>
      <c r="F998" s="92">
        <v>370.49</v>
      </c>
    </row>
    <row r="999" spans="1:6" x14ac:dyDescent="0.25">
      <c r="A999" s="93" t="s">
        <v>9679</v>
      </c>
      <c r="B999" s="90" t="s">
        <v>6430</v>
      </c>
      <c r="C999" s="90" t="s">
        <v>6431</v>
      </c>
      <c r="D999" s="91" t="s">
        <v>9552</v>
      </c>
      <c r="E999" s="91" t="s">
        <v>11036</v>
      </c>
      <c r="F999" s="92">
        <v>10.45</v>
      </c>
    </row>
    <row r="1000" spans="1:6" x14ac:dyDescent="0.25">
      <c r="A1000" s="93" t="s">
        <v>9679</v>
      </c>
      <c r="B1000" s="90" t="s">
        <v>6432</v>
      </c>
      <c r="C1000" s="90" t="s">
        <v>6433</v>
      </c>
      <c r="D1000" s="91" t="s">
        <v>9552</v>
      </c>
      <c r="E1000" s="91" t="s">
        <v>11037</v>
      </c>
      <c r="F1000" s="92">
        <v>10.45</v>
      </c>
    </row>
    <row r="1001" spans="1:6" x14ac:dyDescent="0.25">
      <c r="A1001" s="93" t="s">
        <v>9679</v>
      </c>
      <c r="B1001" s="90" t="s">
        <v>6434</v>
      </c>
      <c r="C1001" s="90" t="s">
        <v>6435</v>
      </c>
      <c r="D1001" s="91" t="s">
        <v>9549</v>
      </c>
      <c r="E1001" s="91" t="s">
        <v>11052</v>
      </c>
      <c r="F1001" s="92">
        <v>82.7</v>
      </c>
    </row>
    <row r="1002" spans="1:6" x14ac:dyDescent="0.25">
      <c r="A1002" s="93" t="s">
        <v>9679</v>
      </c>
      <c r="B1002" s="90" t="s">
        <v>6436</v>
      </c>
      <c r="C1002" s="90" t="s">
        <v>6437</v>
      </c>
      <c r="D1002" s="91" t="s">
        <v>9552</v>
      </c>
      <c r="E1002" s="91" t="s">
        <v>11136</v>
      </c>
      <c r="F1002" s="92">
        <v>287.20999999999998</v>
      </c>
    </row>
    <row r="1003" spans="1:6" x14ac:dyDescent="0.25">
      <c r="A1003" s="93" t="s">
        <v>9679</v>
      </c>
      <c r="B1003" s="90" t="s">
        <v>6438</v>
      </c>
      <c r="C1003" s="90" t="s">
        <v>6439</v>
      </c>
      <c r="D1003" s="91" t="s">
        <v>9552</v>
      </c>
      <c r="E1003" s="91" t="s">
        <v>11059</v>
      </c>
      <c r="F1003" s="92">
        <v>84.54</v>
      </c>
    </row>
    <row r="1004" spans="1:6" x14ac:dyDescent="0.25">
      <c r="A1004" s="93" t="s">
        <v>9679</v>
      </c>
      <c r="B1004" s="90" t="s">
        <v>6438</v>
      </c>
      <c r="C1004" s="90" t="s">
        <v>6439</v>
      </c>
      <c r="D1004" s="91" t="s">
        <v>9552</v>
      </c>
      <c r="E1004" s="91" t="s">
        <v>13851</v>
      </c>
      <c r="F1004" s="92">
        <v>84.54</v>
      </c>
    </row>
    <row r="1005" spans="1:6" x14ac:dyDescent="0.25">
      <c r="A1005" s="93" t="s">
        <v>9679</v>
      </c>
      <c r="B1005" s="90" t="s">
        <v>6440</v>
      </c>
      <c r="C1005" s="90" t="s">
        <v>6441</v>
      </c>
      <c r="D1005" s="91" t="s">
        <v>9552</v>
      </c>
      <c r="E1005" s="91" t="s">
        <v>11060</v>
      </c>
      <c r="F1005" s="92">
        <v>198.12</v>
      </c>
    </row>
    <row r="1006" spans="1:6" x14ac:dyDescent="0.25">
      <c r="A1006" s="93" t="s">
        <v>9679</v>
      </c>
      <c r="B1006" s="90" t="s">
        <v>6442</v>
      </c>
      <c r="C1006" s="90" t="s">
        <v>6443</v>
      </c>
      <c r="D1006" s="91" t="s">
        <v>9550</v>
      </c>
      <c r="E1006" s="91" t="s">
        <v>11058</v>
      </c>
      <c r="F1006" s="92">
        <v>170.04</v>
      </c>
    </row>
    <row r="1007" spans="1:6" x14ac:dyDescent="0.25">
      <c r="A1007" s="93" t="s">
        <v>9679</v>
      </c>
      <c r="B1007" s="90" t="s">
        <v>6444</v>
      </c>
      <c r="C1007" s="90" t="s">
        <v>6445</v>
      </c>
      <c r="D1007" s="91" t="s">
        <v>9552</v>
      </c>
      <c r="E1007" s="91" t="s">
        <v>11061</v>
      </c>
      <c r="F1007" s="92">
        <v>218.4</v>
      </c>
    </row>
    <row r="1008" spans="1:6" x14ac:dyDescent="0.25">
      <c r="A1008" s="93" t="s">
        <v>9679</v>
      </c>
      <c r="B1008" s="90" t="s">
        <v>6446</v>
      </c>
      <c r="C1008" s="90" t="s">
        <v>6447</v>
      </c>
      <c r="D1008" s="91" t="s">
        <v>9552</v>
      </c>
      <c r="E1008" s="91" t="s">
        <v>11062</v>
      </c>
      <c r="F1008" s="92">
        <v>218.4</v>
      </c>
    </row>
    <row r="1009" spans="1:6" x14ac:dyDescent="0.25">
      <c r="A1009" s="93" t="s">
        <v>9679</v>
      </c>
      <c r="B1009" s="90" t="s">
        <v>6448</v>
      </c>
      <c r="C1009" s="90" t="s">
        <v>6449</v>
      </c>
      <c r="D1009" s="91" t="s">
        <v>9552</v>
      </c>
      <c r="E1009" s="91" t="s">
        <v>10954</v>
      </c>
      <c r="F1009" s="92">
        <v>326.82</v>
      </c>
    </row>
    <row r="1010" spans="1:6" x14ac:dyDescent="0.25">
      <c r="A1010" s="93" t="s">
        <v>9679</v>
      </c>
      <c r="B1010" s="90" t="s">
        <v>6450</v>
      </c>
      <c r="C1010" s="90" t="s">
        <v>6451</v>
      </c>
      <c r="D1010" s="91" t="s">
        <v>9550</v>
      </c>
      <c r="E1010" s="91" t="s">
        <v>10955</v>
      </c>
      <c r="F1010" s="92">
        <v>335.83</v>
      </c>
    </row>
    <row r="1011" spans="1:6" x14ac:dyDescent="0.25">
      <c r="A1011" s="93" t="s">
        <v>9679</v>
      </c>
      <c r="B1011" s="90" t="s">
        <v>6452</v>
      </c>
      <c r="C1011" s="90" t="s">
        <v>6453</v>
      </c>
      <c r="D1011" s="91" t="s">
        <v>9550</v>
      </c>
      <c r="E1011" s="91" t="s">
        <v>11072</v>
      </c>
      <c r="F1011" s="92">
        <v>320.43</v>
      </c>
    </row>
    <row r="1012" spans="1:6" x14ac:dyDescent="0.25">
      <c r="A1012" s="93" t="s">
        <v>9679</v>
      </c>
      <c r="B1012" s="90" t="s">
        <v>6454</v>
      </c>
      <c r="C1012" s="90" t="s">
        <v>6455</v>
      </c>
      <c r="D1012" s="91" t="s">
        <v>9550</v>
      </c>
      <c r="E1012" s="91" t="s">
        <v>11071</v>
      </c>
      <c r="F1012" s="92">
        <v>320.43</v>
      </c>
    </row>
    <row r="1013" spans="1:6" x14ac:dyDescent="0.25">
      <c r="A1013" s="93" t="s">
        <v>9679</v>
      </c>
      <c r="B1013" s="90" t="s">
        <v>6456</v>
      </c>
      <c r="C1013" s="90" t="s">
        <v>6457</v>
      </c>
      <c r="D1013" s="91" t="s">
        <v>9552</v>
      </c>
      <c r="E1013" s="91" t="s">
        <v>11074</v>
      </c>
      <c r="F1013" s="92">
        <v>31.3</v>
      </c>
    </row>
    <row r="1014" spans="1:6" x14ac:dyDescent="0.25">
      <c r="A1014" s="93" t="s">
        <v>9679</v>
      </c>
      <c r="B1014" s="90" t="s">
        <v>6458</v>
      </c>
      <c r="C1014" s="90" t="s">
        <v>6459</v>
      </c>
      <c r="D1014" s="91" t="s">
        <v>9552</v>
      </c>
      <c r="E1014" s="91" t="s">
        <v>11075</v>
      </c>
      <c r="F1014" s="92">
        <v>10.45</v>
      </c>
    </row>
    <row r="1015" spans="1:6" x14ac:dyDescent="0.25">
      <c r="A1015" s="93" t="s">
        <v>9679</v>
      </c>
      <c r="B1015" s="90" t="s">
        <v>6460</v>
      </c>
      <c r="C1015" s="90" t="s">
        <v>6461</v>
      </c>
      <c r="D1015" s="91" t="s">
        <v>9552</v>
      </c>
      <c r="E1015" s="91" t="s">
        <v>11077</v>
      </c>
      <c r="F1015" s="92">
        <v>18.34</v>
      </c>
    </row>
    <row r="1016" spans="1:6" x14ac:dyDescent="0.25">
      <c r="A1016" s="93" t="s">
        <v>9679</v>
      </c>
      <c r="B1016" s="90" t="s">
        <v>6462</v>
      </c>
      <c r="C1016" s="90" t="s">
        <v>6463</v>
      </c>
      <c r="D1016" s="91" t="s">
        <v>9552</v>
      </c>
      <c r="E1016" s="91" t="s">
        <v>11076</v>
      </c>
      <c r="F1016" s="92">
        <v>18.989999999999998</v>
      </c>
    </row>
    <row r="1017" spans="1:6" x14ac:dyDescent="0.25">
      <c r="A1017" s="93" t="s">
        <v>9679</v>
      </c>
      <c r="B1017" s="90" t="s">
        <v>6464</v>
      </c>
      <c r="C1017" s="90" t="s">
        <v>6465</v>
      </c>
      <c r="D1017" s="91" t="s">
        <v>9550</v>
      </c>
      <c r="E1017" s="91" t="s">
        <v>11078</v>
      </c>
      <c r="F1017" s="92">
        <v>266.10000000000002</v>
      </c>
    </row>
    <row r="1018" spans="1:6" x14ac:dyDescent="0.25">
      <c r="A1018" s="93" t="s">
        <v>9679</v>
      </c>
      <c r="B1018" s="90" t="s">
        <v>6466</v>
      </c>
      <c r="C1018" s="90" t="s">
        <v>6467</v>
      </c>
      <c r="D1018" s="91" t="s">
        <v>9552</v>
      </c>
      <c r="E1018" s="91" t="s">
        <v>13852</v>
      </c>
      <c r="F1018" s="92">
        <v>18.989999999999998</v>
      </c>
    </row>
    <row r="1019" spans="1:6" x14ac:dyDescent="0.25">
      <c r="A1019" s="93" t="s">
        <v>9679</v>
      </c>
      <c r="B1019" s="90" t="s">
        <v>6468</v>
      </c>
      <c r="C1019" s="90" t="s">
        <v>6469</v>
      </c>
      <c r="D1019" s="91" t="s">
        <v>9552</v>
      </c>
      <c r="E1019" s="91" t="s">
        <v>11081</v>
      </c>
      <c r="F1019" s="92">
        <v>10.45</v>
      </c>
    </row>
    <row r="1020" spans="1:6" x14ac:dyDescent="0.25">
      <c r="A1020" s="93" t="s">
        <v>9679</v>
      </c>
      <c r="B1020" s="90" t="s">
        <v>6470</v>
      </c>
      <c r="C1020" s="90" t="s">
        <v>6471</v>
      </c>
      <c r="D1020" s="91" t="s">
        <v>9550</v>
      </c>
      <c r="E1020" s="91" t="s">
        <v>11090</v>
      </c>
      <c r="F1020" s="92">
        <v>54.86</v>
      </c>
    </row>
    <row r="1021" spans="1:6" x14ac:dyDescent="0.25">
      <c r="A1021" s="93" t="s">
        <v>9679</v>
      </c>
      <c r="B1021" s="90" t="s">
        <v>6470</v>
      </c>
      <c r="C1021" s="90" t="s">
        <v>6471</v>
      </c>
      <c r="D1021" s="91" t="s">
        <v>9550</v>
      </c>
      <c r="E1021" s="91" t="s">
        <v>13853</v>
      </c>
      <c r="F1021" s="92">
        <v>54.86</v>
      </c>
    </row>
    <row r="1022" spans="1:6" x14ac:dyDescent="0.25">
      <c r="A1022" s="93" t="s">
        <v>9679</v>
      </c>
      <c r="B1022" s="90" t="s">
        <v>6472</v>
      </c>
      <c r="C1022" s="90" t="s">
        <v>6473</v>
      </c>
      <c r="D1022" s="91" t="s">
        <v>9552</v>
      </c>
      <c r="E1022" s="91" t="s">
        <v>11095</v>
      </c>
      <c r="F1022" s="92">
        <v>38.97</v>
      </c>
    </row>
    <row r="1023" spans="1:6" x14ac:dyDescent="0.25">
      <c r="A1023" s="93" t="s">
        <v>9679</v>
      </c>
      <c r="B1023" s="90" t="s">
        <v>6474</v>
      </c>
      <c r="C1023" s="90" t="s">
        <v>6475</v>
      </c>
      <c r="D1023" s="91" t="s">
        <v>9552</v>
      </c>
      <c r="E1023" s="91" t="s">
        <v>11096</v>
      </c>
      <c r="F1023" s="92">
        <v>15.82</v>
      </c>
    </row>
    <row r="1024" spans="1:6" x14ac:dyDescent="0.25">
      <c r="A1024" s="93" t="s">
        <v>9679</v>
      </c>
      <c r="B1024" s="90" t="s">
        <v>6476</v>
      </c>
      <c r="C1024" s="90" t="s">
        <v>6477</v>
      </c>
      <c r="D1024" s="91" t="s">
        <v>9552</v>
      </c>
      <c r="E1024" s="91" t="s">
        <v>11097</v>
      </c>
      <c r="F1024" s="92">
        <v>22.44</v>
      </c>
    </row>
    <row r="1025" spans="1:6" x14ac:dyDescent="0.25">
      <c r="A1025" s="93" t="s">
        <v>9679</v>
      </c>
      <c r="B1025" s="90" t="s">
        <v>6478</v>
      </c>
      <c r="C1025" s="90" t="s">
        <v>6479</v>
      </c>
      <c r="D1025" s="91" t="s">
        <v>9552</v>
      </c>
      <c r="E1025" s="91" t="s">
        <v>11098</v>
      </c>
      <c r="F1025" s="92">
        <v>13.23</v>
      </c>
    </row>
    <row r="1026" spans="1:6" x14ac:dyDescent="0.25">
      <c r="A1026" s="93" t="s">
        <v>9679</v>
      </c>
      <c r="B1026" s="90" t="s">
        <v>6480</v>
      </c>
      <c r="C1026" s="90" t="s">
        <v>6481</v>
      </c>
      <c r="D1026" s="91" t="s">
        <v>9552</v>
      </c>
      <c r="E1026" s="91" t="s">
        <v>11099</v>
      </c>
      <c r="F1026" s="92">
        <v>31.3</v>
      </c>
    </row>
    <row r="1027" spans="1:6" x14ac:dyDescent="0.25">
      <c r="A1027" s="93" t="s">
        <v>9679</v>
      </c>
      <c r="B1027" s="90" t="s">
        <v>6482</v>
      </c>
      <c r="C1027" s="90" t="s">
        <v>6483</v>
      </c>
      <c r="D1027" s="91" t="s">
        <v>9552</v>
      </c>
      <c r="E1027" s="91" t="s">
        <v>13854</v>
      </c>
      <c r="F1027" s="92">
        <v>10.45</v>
      </c>
    </row>
    <row r="1028" spans="1:6" x14ac:dyDescent="0.25">
      <c r="A1028" s="93" t="s">
        <v>9679</v>
      </c>
      <c r="B1028" s="90" t="s">
        <v>6484</v>
      </c>
      <c r="C1028" s="90" t="s">
        <v>6485</v>
      </c>
      <c r="D1028" s="91" t="s">
        <v>9552</v>
      </c>
      <c r="E1028" s="91" t="s">
        <v>11100</v>
      </c>
      <c r="F1028" s="92">
        <v>37.17</v>
      </c>
    </row>
    <row r="1029" spans="1:6" x14ac:dyDescent="0.25">
      <c r="A1029" s="93" t="s">
        <v>9679</v>
      </c>
      <c r="B1029" s="90" t="s">
        <v>6486</v>
      </c>
      <c r="C1029" s="90" t="s">
        <v>6487</v>
      </c>
      <c r="D1029" s="91" t="s">
        <v>9552</v>
      </c>
      <c r="E1029" s="91" t="s">
        <v>11101</v>
      </c>
      <c r="F1029" s="92">
        <v>82.23</v>
      </c>
    </row>
    <row r="1030" spans="1:6" x14ac:dyDescent="0.25">
      <c r="A1030" s="93" t="s">
        <v>9679</v>
      </c>
      <c r="B1030" s="90" t="s">
        <v>6488</v>
      </c>
      <c r="C1030" s="90" t="s">
        <v>6489</v>
      </c>
      <c r="D1030" s="91" t="s">
        <v>9552</v>
      </c>
      <c r="E1030" s="91" t="s">
        <v>13855</v>
      </c>
      <c r="F1030" s="92">
        <v>38.299999999999997</v>
      </c>
    </row>
    <row r="1031" spans="1:6" x14ac:dyDescent="0.25">
      <c r="A1031" s="93" t="s">
        <v>9679</v>
      </c>
      <c r="B1031" s="90" t="s">
        <v>6488</v>
      </c>
      <c r="C1031" s="90" t="s">
        <v>6489</v>
      </c>
      <c r="D1031" s="91" t="s">
        <v>9552</v>
      </c>
      <c r="E1031" s="91" t="s">
        <v>11102</v>
      </c>
      <c r="F1031" s="92">
        <v>38.299999999999997</v>
      </c>
    </row>
    <row r="1032" spans="1:6" x14ac:dyDescent="0.25">
      <c r="A1032" s="93" t="s">
        <v>9679</v>
      </c>
      <c r="B1032" s="90" t="s">
        <v>6490</v>
      </c>
      <c r="C1032" s="90" t="s">
        <v>6491</v>
      </c>
      <c r="D1032" s="91" t="s">
        <v>9552</v>
      </c>
      <c r="E1032" s="91" t="s">
        <v>11103</v>
      </c>
      <c r="F1032" s="92">
        <v>101.12</v>
      </c>
    </row>
    <row r="1033" spans="1:6" x14ac:dyDescent="0.25">
      <c r="A1033" s="93" t="s">
        <v>9679</v>
      </c>
      <c r="B1033" s="90" t="s">
        <v>6492</v>
      </c>
      <c r="C1033" s="90" t="s">
        <v>6493</v>
      </c>
      <c r="D1033" s="91" t="s">
        <v>9552</v>
      </c>
      <c r="E1033" s="91" t="s">
        <v>11104</v>
      </c>
      <c r="F1033" s="92">
        <v>13.23</v>
      </c>
    </row>
    <row r="1034" spans="1:6" x14ac:dyDescent="0.25">
      <c r="A1034" s="93" t="s">
        <v>9679</v>
      </c>
      <c r="B1034" s="90" t="s">
        <v>6494</v>
      </c>
      <c r="C1034" s="90" t="s">
        <v>6495</v>
      </c>
      <c r="D1034" s="91" t="s">
        <v>9552</v>
      </c>
      <c r="E1034" s="91" t="s">
        <v>11105</v>
      </c>
      <c r="F1034" s="92">
        <v>162.41999999999999</v>
      </c>
    </row>
    <row r="1035" spans="1:6" x14ac:dyDescent="0.25">
      <c r="A1035" s="93" t="s">
        <v>9679</v>
      </c>
      <c r="B1035" s="90" t="s">
        <v>6496</v>
      </c>
      <c r="C1035" s="90" t="s">
        <v>6497</v>
      </c>
      <c r="D1035" s="91" t="s">
        <v>9552</v>
      </c>
      <c r="E1035" s="91" t="s">
        <v>11106</v>
      </c>
      <c r="F1035" s="92">
        <v>25.2</v>
      </c>
    </row>
    <row r="1036" spans="1:6" x14ac:dyDescent="0.25">
      <c r="A1036" s="93" t="s">
        <v>9679</v>
      </c>
      <c r="B1036" s="90" t="s">
        <v>6498</v>
      </c>
      <c r="C1036" s="90" t="s">
        <v>6499</v>
      </c>
      <c r="D1036" s="91" t="s">
        <v>9552</v>
      </c>
      <c r="E1036" s="91" t="s">
        <v>11107</v>
      </c>
      <c r="F1036" s="92">
        <v>37.68</v>
      </c>
    </row>
    <row r="1037" spans="1:6" x14ac:dyDescent="0.25">
      <c r="A1037" s="93" t="s">
        <v>9679</v>
      </c>
      <c r="B1037" s="90" t="s">
        <v>6500</v>
      </c>
      <c r="C1037" s="90" t="s">
        <v>6501</v>
      </c>
      <c r="D1037" s="91" t="s">
        <v>9552</v>
      </c>
      <c r="E1037" s="91" t="s">
        <v>11119</v>
      </c>
      <c r="F1037" s="92">
        <v>17.32</v>
      </c>
    </row>
    <row r="1038" spans="1:6" x14ac:dyDescent="0.25">
      <c r="A1038" s="93" t="s">
        <v>9679</v>
      </c>
      <c r="B1038" s="90" t="s">
        <v>6502</v>
      </c>
      <c r="C1038" s="90" t="s">
        <v>6503</v>
      </c>
      <c r="D1038" s="91" t="s">
        <v>9550</v>
      </c>
      <c r="E1038" s="91" t="s">
        <v>11118</v>
      </c>
      <c r="F1038" s="92">
        <v>352.84</v>
      </c>
    </row>
    <row r="1039" spans="1:6" x14ac:dyDescent="0.25">
      <c r="A1039" s="93" t="s">
        <v>9679</v>
      </c>
      <c r="B1039" s="90" t="s">
        <v>6504</v>
      </c>
      <c r="C1039" s="90" t="s">
        <v>6505</v>
      </c>
      <c r="D1039" s="91" t="s">
        <v>9552</v>
      </c>
      <c r="E1039" s="91" t="s">
        <v>11120</v>
      </c>
      <c r="F1039" s="92">
        <v>10.45</v>
      </c>
    </row>
    <row r="1040" spans="1:6" x14ac:dyDescent="0.25">
      <c r="A1040" s="93" t="s">
        <v>9679</v>
      </c>
      <c r="B1040" s="90" t="s">
        <v>6506</v>
      </c>
      <c r="C1040" s="90" t="s">
        <v>6507</v>
      </c>
      <c r="D1040" s="91" t="s">
        <v>9552</v>
      </c>
      <c r="E1040" s="91" t="s">
        <v>11121</v>
      </c>
      <c r="F1040" s="92">
        <v>10.45</v>
      </c>
    </row>
    <row r="1041" spans="1:6" x14ac:dyDescent="0.25">
      <c r="A1041" s="93" t="s">
        <v>9679</v>
      </c>
      <c r="B1041" s="90" t="s">
        <v>6508</v>
      </c>
      <c r="C1041" s="90" t="s">
        <v>6509</v>
      </c>
      <c r="D1041" s="91" t="s">
        <v>9550</v>
      </c>
      <c r="E1041" s="91" t="s">
        <v>11123</v>
      </c>
      <c r="F1041" s="92">
        <v>115.54</v>
      </c>
    </row>
    <row r="1042" spans="1:6" x14ac:dyDescent="0.25">
      <c r="A1042" s="93" t="s">
        <v>9679</v>
      </c>
      <c r="B1042" s="90" t="s">
        <v>6510</v>
      </c>
      <c r="C1042" s="90" t="s">
        <v>6511</v>
      </c>
      <c r="D1042" s="91" t="s">
        <v>9552</v>
      </c>
      <c r="E1042" s="91" t="s">
        <v>11126</v>
      </c>
      <c r="F1042" s="92">
        <v>24.45</v>
      </c>
    </row>
    <row r="1043" spans="1:6" x14ac:dyDescent="0.25">
      <c r="A1043" s="93" t="s">
        <v>9679</v>
      </c>
      <c r="B1043" s="90" t="s">
        <v>6512</v>
      </c>
      <c r="C1043" s="90" t="s">
        <v>6513</v>
      </c>
      <c r="D1043" s="91" t="s">
        <v>9552</v>
      </c>
      <c r="E1043" s="91" t="s">
        <v>11127</v>
      </c>
      <c r="F1043" s="92">
        <v>42.18</v>
      </c>
    </row>
    <row r="1044" spans="1:6" x14ac:dyDescent="0.25">
      <c r="A1044" s="93" t="s">
        <v>9679</v>
      </c>
      <c r="B1044" s="90" t="s">
        <v>6512</v>
      </c>
      <c r="C1044" s="90" t="s">
        <v>6513</v>
      </c>
      <c r="D1044" s="91" t="s">
        <v>9552</v>
      </c>
      <c r="E1044" s="91" t="s">
        <v>13856</v>
      </c>
      <c r="F1044" s="92">
        <v>42.18</v>
      </c>
    </row>
    <row r="1045" spans="1:6" x14ac:dyDescent="0.25">
      <c r="A1045" s="93" t="s">
        <v>9679</v>
      </c>
      <c r="B1045" s="90" t="s">
        <v>6514</v>
      </c>
      <c r="C1045" s="90" t="s">
        <v>6515</v>
      </c>
      <c r="D1045" s="91" t="s">
        <v>9552</v>
      </c>
      <c r="E1045" s="91" t="s">
        <v>11128</v>
      </c>
      <c r="F1045" s="92">
        <v>57.16</v>
      </c>
    </row>
    <row r="1046" spans="1:6" x14ac:dyDescent="0.25">
      <c r="A1046" s="93" t="s">
        <v>9679</v>
      </c>
      <c r="B1046" s="90" t="s">
        <v>6516</v>
      </c>
      <c r="C1046" s="90" t="s">
        <v>6517</v>
      </c>
      <c r="D1046" s="91" t="s">
        <v>9552</v>
      </c>
      <c r="E1046" s="91" t="s">
        <v>11129</v>
      </c>
      <c r="F1046" s="92">
        <v>10.45</v>
      </c>
    </row>
    <row r="1047" spans="1:6" x14ac:dyDescent="0.25">
      <c r="A1047" s="93" t="s">
        <v>9679</v>
      </c>
      <c r="B1047" s="90" t="s">
        <v>6518</v>
      </c>
      <c r="C1047" s="90" t="s">
        <v>6519</v>
      </c>
      <c r="D1047" s="91" t="s">
        <v>9552</v>
      </c>
      <c r="E1047" s="91" t="s">
        <v>11130</v>
      </c>
      <c r="F1047" s="92">
        <v>59.59</v>
      </c>
    </row>
    <row r="1048" spans="1:6" x14ac:dyDescent="0.25">
      <c r="A1048" s="93" t="s">
        <v>9679</v>
      </c>
      <c r="B1048" s="90" t="s">
        <v>6520</v>
      </c>
      <c r="C1048" s="90" t="s">
        <v>6521</v>
      </c>
      <c r="D1048" s="91" t="s">
        <v>9552</v>
      </c>
      <c r="E1048" s="91" t="s">
        <v>11131</v>
      </c>
      <c r="F1048" s="92">
        <v>59.59</v>
      </c>
    </row>
    <row r="1049" spans="1:6" x14ac:dyDescent="0.25">
      <c r="A1049" s="93" t="s">
        <v>9679</v>
      </c>
      <c r="B1049" s="90" t="s">
        <v>6522</v>
      </c>
      <c r="C1049" s="90" t="s">
        <v>6523</v>
      </c>
      <c r="D1049" s="91" t="s">
        <v>9552</v>
      </c>
      <c r="E1049" s="91" t="s">
        <v>11135</v>
      </c>
      <c r="F1049" s="92">
        <v>217.31</v>
      </c>
    </row>
    <row r="1050" spans="1:6" x14ac:dyDescent="0.25">
      <c r="A1050" s="93" t="s">
        <v>9679</v>
      </c>
      <c r="B1050" s="90" t="s">
        <v>6524</v>
      </c>
      <c r="C1050" s="90" t="s">
        <v>6525</v>
      </c>
      <c r="D1050" s="91" t="s">
        <v>9552</v>
      </c>
      <c r="E1050" s="91" t="s">
        <v>11150</v>
      </c>
      <c r="F1050" s="92">
        <v>15.82</v>
      </c>
    </row>
    <row r="1051" spans="1:6" x14ac:dyDescent="0.25">
      <c r="A1051" s="93" t="s">
        <v>9679</v>
      </c>
      <c r="B1051" s="90" t="s">
        <v>6526</v>
      </c>
      <c r="C1051" s="90" t="s">
        <v>6527</v>
      </c>
      <c r="D1051" s="91" t="s">
        <v>9552</v>
      </c>
      <c r="E1051" s="91" t="s">
        <v>11152</v>
      </c>
      <c r="F1051" s="92">
        <v>10.45</v>
      </c>
    </row>
    <row r="1052" spans="1:6" x14ac:dyDescent="0.25">
      <c r="A1052" s="93" t="s">
        <v>9679</v>
      </c>
      <c r="B1052" s="90" t="s">
        <v>6528</v>
      </c>
      <c r="C1052" s="90" t="s">
        <v>6529</v>
      </c>
      <c r="D1052" s="91" t="s">
        <v>9550</v>
      </c>
      <c r="E1052" s="91" t="s">
        <v>11148</v>
      </c>
      <c r="F1052" s="92">
        <v>1742.13</v>
      </c>
    </row>
    <row r="1053" spans="1:6" x14ac:dyDescent="0.25">
      <c r="A1053" s="93" t="s">
        <v>9679</v>
      </c>
      <c r="B1053" s="90" t="s">
        <v>6530</v>
      </c>
      <c r="C1053" s="90" t="s">
        <v>6531</v>
      </c>
      <c r="D1053" s="91" t="s">
        <v>9552</v>
      </c>
      <c r="E1053" s="91" t="s">
        <v>11149</v>
      </c>
      <c r="F1053" s="92">
        <v>10.45</v>
      </c>
    </row>
    <row r="1054" spans="1:6" x14ac:dyDescent="0.25">
      <c r="A1054" s="93" t="s">
        <v>9679</v>
      </c>
      <c r="B1054" s="90" t="s">
        <v>6532</v>
      </c>
      <c r="C1054" s="90" t="s">
        <v>6533</v>
      </c>
      <c r="D1054" s="91" t="s">
        <v>9550</v>
      </c>
      <c r="E1054" s="91" t="s">
        <v>11156</v>
      </c>
      <c r="F1054" s="92">
        <v>197.23</v>
      </c>
    </row>
    <row r="1055" spans="1:6" x14ac:dyDescent="0.25">
      <c r="A1055" s="93" t="s">
        <v>9679</v>
      </c>
      <c r="B1055" s="90" t="s">
        <v>6534</v>
      </c>
      <c r="C1055" s="90" t="s">
        <v>6535</v>
      </c>
      <c r="D1055" s="91" t="s">
        <v>9552</v>
      </c>
      <c r="E1055" s="91" t="s">
        <v>11157</v>
      </c>
      <c r="F1055" s="92">
        <v>372.24</v>
      </c>
    </row>
    <row r="1056" spans="1:6" x14ac:dyDescent="0.25">
      <c r="A1056" s="93" t="s">
        <v>9679</v>
      </c>
      <c r="B1056" s="90" t="s">
        <v>6536</v>
      </c>
      <c r="C1056" s="90" t="s">
        <v>6537</v>
      </c>
      <c r="D1056" s="91" t="s">
        <v>9552</v>
      </c>
      <c r="E1056" s="91" t="s">
        <v>11513</v>
      </c>
      <c r="F1056" s="92">
        <v>11.78</v>
      </c>
    </row>
    <row r="1057" spans="1:6" x14ac:dyDescent="0.25">
      <c r="A1057" s="93" t="s">
        <v>9679</v>
      </c>
      <c r="B1057" s="90" t="s">
        <v>6538</v>
      </c>
      <c r="C1057" s="90" t="s">
        <v>6539</v>
      </c>
      <c r="D1057" s="91" t="s">
        <v>9552</v>
      </c>
      <c r="E1057" s="91" t="s">
        <v>11514</v>
      </c>
      <c r="F1057" s="92">
        <v>15.06</v>
      </c>
    </row>
    <row r="1058" spans="1:6" x14ac:dyDescent="0.25">
      <c r="A1058" s="93" t="s">
        <v>9679</v>
      </c>
      <c r="B1058" s="90" t="s">
        <v>6540</v>
      </c>
      <c r="C1058" s="90" t="s">
        <v>6541</v>
      </c>
      <c r="D1058" s="91" t="s">
        <v>9552</v>
      </c>
      <c r="E1058" s="91" t="s">
        <v>11515</v>
      </c>
      <c r="F1058" s="92">
        <v>16.399999999999999</v>
      </c>
    </row>
    <row r="1059" spans="1:6" x14ac:dyDescent="0.25">
      <c r="A1059" s="93" t="s">
        <v>9679</v>
      </c>
      <c r="B1059" s="90" t="s">
        <v>6542</v>
      </c>
      <c r="C1059" s="90" t="s">
        <v>13857</v>
      </c>
      <c r="D1059" s="91" t="s">
        <v>9552</v>
      </c>
      <c r="E1059" s="91" t="s">
        <v>9792</v>
      </c>
      <c r="F1059" s="92">
        <v>87.2</v>
      </c>
    </row>
    <row r="1060" spans="1:6" x14ac:dyDescent="0.25">
      <c r="A1060" s="93" t="s">
        <v>9679</v>
      </c>
      <c r="B1060" s="90" t="s">
        <v>6543</v>
      </c>
      <c r="C1060" s="90" t="s">
        <v>13858</v>
      </c>
      <c r="D1060" s="91" t="s">
        <v>9550</v>
      </c>
      <c r="E1060" s="91" t="s">
        <v>11162</v>
      </c>
      <c r="F1060" s="92">
        <v>95.39</v>
      </c>
    </row>
    <row r="1061" spans="1:6" x14ac:dyDescent="0.25">
      <c r="A1061" s="93" t="s">
        <v>9679</v>
      </c>
      <c r="B1061" s="90" t="s">
        <v>6544</v>
      </c>
      <c r="C1061" s="90" t="s">
        <v>6545</v>
      </c>
      <c r="D1061" s="91" t="s">
        <v>9552</v>
      </c>
      <c r="E1061" s="91" t="s">
        <v>11172</v>
      </c>
      <c r="F1061" s="92">
        <v>23.02</v>
      </c>
    </row>
    <row r="1062" spans="1:6" x14ac:dyDescent="0.25">
      <c r="A1062" s="93" t="s">
        <v>9679</v>
      </c>
      <c r="B1062" s="90" t="s">
        <v>6546</v>
      </c>
      <c r="C1062" s="90" t="s">
        <v>6547</v>
      </c>
      <c r="D1062" s="91" t="s">
        <v>9552</v>
      </c>
      <c r="E1062" s="91" t="s">
        <v>11173</v>
      </c>
      <c r="F1062" s="92">
        <v>15.99</v>
      </c>
    </row>
    <row r="1063" spans="1:6" x14ac:dyDescent="0.25">
      <c r="A1063" s="93" t="s">
        <v>9679</v>
      </c>
      <c r="B1063" s="90" t="s">
        <v>6548</v>
      </c>
      <c r="C1063" s="90" t="s">
        <v>6549</v>
      </c>
      <c r="D1063" s="91" t="s">
        <v>9552</v>
      </c>
      <c r="E1063" s="91" t="s">
        <v>11166</v>
      </c>
      <c r="F1063" s="92">
        <v>19.28</v>
      </c>
    </row>
    <row r="1064" spans="1:6" x14ac:dyDescent="0.25">
      <c r="A1064" s="93" t="s">
        <v>9679</v>
      </c>
      <c r="B1064" s="90" t="s">
        <v>6550</v>
      </c>
      <c r="C1064" s="90" t="s">
        <v>6551</v>
      </c>
      <c r="D1064" s="91" t="s">
        <v>9552</v>
      </c>
      <c r="E1064" s="91" t="s">
        <v>11133</v>
      </c>
      <c r="F1064" s="92">
        <v>78.61</v>
      </c>
    </row>
    <row r="1065" spans="1:6" x14ac:dyDescent="0.25">
      <c r="A1065" s="93" t="s">
        <v>9679</v>
      </c>
      <c r="B1065" s="90" t="s">
        <v>6552</v>
      </c>
      <c r="C1065" s="90" t="s">
        <v>6553</v>
      </c>
      <c r="D1065" s="91" t="s">
        <v>9552</v>
      </c>
      <c r="E1065" s="91" t="s">
        <v>11179</v>
      </c>
      <c r="F1065" s="92">
        <v>53.46</v>
      </c>
    </row>
    <row r="1066" spans="1:6" x14ac:dyDescent="0.25">
      <c r="A1066" s="93" t="s">
        <v>9679</v>
      </c>
      <c r="B1066" s="90" t="s">
        <v>6554</v>
      </c>
      <c r="C1066" s="90" t="s">
        <v>6555</v>
      </c>
      <c r="D1066" s="91" t="s">
        <v>9552</v>
      </c>
      <c r="E1066" s="91" t="s">
        <v>11167</v>
      </c>
      <c r="F1066" s="92">
        <v>83.84</v>
      </c>
    </row>
    <row r="1067" spans="1:6" x14ac:dyDescent="0.25">
      <c r="A1067" s="93" t="s">
        <v>9679</v>
      </c>
      <c r="B1067" s="90" t="s">
        <v>6556</v>
      </c>
      <c r="C1067" s="90" t="s">
        <v>6557</v>
      </c>
      <c r="D1067" s="91" t="s">
        <v>9550</v>
      </c>
      <c r="E1067" s="91" t="s">
        <v>11165</v>
      </c>
      <c r="F1067" s="92">
        <v>269.2</v>
      </c>
    </row>
    <row r="1068" spans="1:6" x14ac:dyDescent="0.25">
      <c r="A1068" s="93" t="s">
        <v>9679</v>
      </c>
      <c r="B1068" s="90" t="s">
        <v>6558</v>
      </c>
      <c r="C1068" s="90" t="s">
        <v>6559</v>
      </c>
      <c r="D1068" s="91" t="s">
        <v>9550</v>
      </c>
      <c r="E1068" s="91" t="s">
        <v>11169</v>
      </c>
      <c r="F1068" s="92">
        <v>218.73</v>
      </c>
    </row>
    <row r="1069" spans="1:6" x14ac:dyDescent="0.25">
      <c r="A1069" s="93" t="s">
        <v>9679</v>
      </c>
      <c r="B1069" s="90" t="s">
        <v>6560</v>
      </c>
      <c r="C1069" s="90" t="s">
        <v>6561</v>
      </c>
      <c r="D1069" s="91" t="s">
        <v>9552</v>
      </c>
      <c r="E1069" s="91" t="s">
        <v>11163</v>
      </c>
      <c r="F1069" s="92">
        <v>14.65</v>
      </c>
    </row>
    <row r="1070" spans="1:6" x14ac:dyDescent="0.25">
      <c r="A1070" s="93" t="s">
        <v>9679</v>
      </c>
      <c r="B1070" s="90" t="s">
        <v>6562</v>
      </c>
      <c r="C1070" s="90" t="s">
        <v>6563</v>
      </c>
      <c r="D1070" s="91" t="s">
        <v>9552</v>
      </c>
      <c r="E1070" s="91" t="s">
        <v>11177</v>
      </c>
      <c r="F1070" s="92">
        <v>57.61</v>
      </c>
    </row>
    <row r="1071" spans="1:6" x14ac:dyDescent="0.25">
      <c r="A1071" s="93" t="s">
        <v>9679</v>
      </c>
      <c r="B1071" s="90" t="s">
        <v>6564</v>
      </c>
      <c r="C1071" s="90" t="s">
        <v>6565</v>
      </c>
      <c r="D1071" s="91" t="s">
        <v>9552</v>
      </c>
      <c r="E1071" s="91" t="s">
        <v>11170</v>
      </c>
      <c r="F1071" s="92">
        <v>11.48</v>
      </c>
    </row>
    <row r="1072" spans="1:6" x14ac:dyDescent="0.25">
      <c r="A1072" s="93" t="s">
        <v>9679</v>
      </c>
      <c r="B1072" s="90" t="s">
        <v>6566</v>
      </c>
      <c r="C1072" s="90" t="s">
        <v>6567</v>
      </c>
      <c r="D1072" s="91" t="s">
        <v>9552</v>
      </c>
      <c r="E1072" s="91" t="s">
        <v>11171</v>
      </c>
      <c r="F1072" s="92">
        <v>17.63</v>
      </c>
    </row>
    <row r="1073" spans="1:6" x14ac:dyDescent="0.25">
      <c r="A1073" s="93" t="s">
        <v>9679</v>
      </c>
      <c r="B1073" s="90" t="s">
        <v>6568</v>
      </c>
      <c r="C1073" s="90" t="s">
        <v>6569</v>
      </c>
      <c r="D1073" s="91" t="s">
        <v>9550</v>
      </c>
      <c r="E1073" s="91" t="s">
        <v>11181</v>
      </c>
      <c r="F1073" s="92">
        <v>518.52</v>
      </c>
    </row>
    <row r="1074" spans="1:6" x14ac:dyDescent="0.25">
      <c r="A1074" s="93" t="s">
        <v>9679</v>
      </c>
      <c r="B1074" s="90" t="s">
        <v>6570</v>
      </c>
      <c r="C1074" s="90" t="s">
        <v>6571</v>
      </c>
      <c r="D1074" s="91" t="s">
        <v>9550</v>
      </c>
      <c r="E1074" s="91" t="s">
        <v>11184</v>
      </c>
      <c r="F1074" s="92">
        <v>349.87</v>
      </c>
    </row>
    <row r="1075" spans="1:6" x14ac:dyDescent="0.25">
      <c r="A1075" s="93" t="s">
        <v>9679</v>
      </c>
      <c r="B1075" s="90" t="s">
        <v>6572</v>
      </c>
      <c r="C1075" s="90" t="s">
        <v>6573</v>
      </c>
      <c r="D1075" s="91" t="s">
        <v>9550</v>
      </c>
      <c r="E1075" s="91" t="s">
        <v>11185</v>
      </c>
      <c r="F1075" s="92">
        <v>357.84</v>
      </c>
    </row>
    <row r="1076" spans="1:6" x14ac:dyDescent="0.25">
      <c r="A1076" s="93" t="s">
        <v>9679</v>
      </c>
      <c r="B1076" s="90" t="s">
        <v>6574</v>
      </c>
      <c r="C1076" s="90" t="s">
        <v>6575</v>
      </c>
      <c r="D1076" s="91" t="s">
        <v>9550</v>
      </c>
      <c r="E1076" s="91" t="s">
        <v>11186</v>
      </c>
      <c r="F1076" s="92">
        <v>374.95</v>
      </c>
    </row>
    <row r="1077" spans="1:6" x14ac:dyDescent="0.25">
      <c r="A1077" s="93" t="s">
        <v>9679</v>
      </c>
      <c r="B1077" s="90" t="s">
        <v>6576</v>
      </c>
      <c r="C1077" s="90" t="s">
        <v>6577</v>
      </c>
      <c r="D1077" s="91" t="s">
        <v>9552</v>
      </c>
      <c r="E1077" s="91" t="s">
        <v>11187</v>
      </c>
      <c r="F1077" s="92">
        <v>31.3</v>
      </c>
    </row>
    <row r="1078" spans="1:6" x14ac:dyDescent="0.25">
      <c r="A1078" s="93" t="s">
        <v>9679</v>
      </c>
      <c r="B1078" s="90" t="s">
        <v>6578</v>
      </c>
      <c r="C1078" s="90" t="s">
        <v>6579</v>
      </c>
      <c r="D1078" s="91" t="s">
        <v>9552</v>
      </c>
      <c r="E1078" s="91" t="s">
        <v>11188</v>
      </c>
      <c r="F1078" s="92">
        <v>10.86</v>
      </c>
    </row>
    <row r="1079" spans="1:6" x14ac:dyDescent="0.25">
      <c r="A1079" s="93" t="s">
        <v>9679</v>
      </c>
      <c r="B1079" s="90" t="s">
        <v>6580</v>
      </c>
      <c r="C1079" s="90" t="s">
        <v>6581</v>
      </c>
      <c r="D1079" s="91" t="s">
        <v>9552</v>
      </c>
      <c r="E1079" s="91" t="s">
        <v>11189</v>
      </c>
      <c r="F1079" s="92">
        <v>86.18</v>
      </c>
    </row>
    <row r="1080" spans="1:6" x14ac:dyDescent="0.25">
      <c r="A1080" s="93" t="s">
        <v>9679</v>
      </c>
      <c r="B1080" s="90" t="s">
        <v>6582</v>
      </c>
      <c r="C1080" s="90" t="s">
        <v>6583</v>
      </c>
      <c r="D1080" s="91" t="s">
        <v>9552</v>
      </c>
      <c r="E1080" s="91" t="s">
        <v>11190</v>
      </c>
      <c r="F1080" s="92">
        <v>11.58</v>
      </c>
    </row>
    <row r="1081" spans="1:6" x14ac:dyDescent="0.25">
      <c r="A1081" s="93" t="s">
        <v>9679</v>
      </c>
      <c r="B1081" s="90" t="s">
        <v>6584</v>
      </c>
      <c r="C1081" s="90" t="s">
        <v>6585</v>
      </c>
      <c r="D1081" s="91" t="s">
        <v>9552</v>
      </c>
      <c r="E1081" s="91" t="s">
        <v>10906</v>
      </c>
      <c r="F1081" s="92">
        <v>10.45</v>
      </c>
    </row>
    <row r="1082" spans="1:6" x14ac:dyDescent="0.25">
      <c r="A1082" s="93" t="s">
        <v>9679</v>
      </c>
      <c r="B1082" s="90" t="s">
        <v>6584</v>
      </c>
      <c r="C1082" s="90" t="s">
        <v>6585</v>
      </c>
      <c r="D1082" s="91" t="s">
        <v>9552</v>
      </c>
      <c r="E1082" s="91" t="s">
        <v>13859</v>
      </c>
      <c r="F1082" s="92">
        <v>10.45</v>
      </c>
    </row>
    <row r="1083" spans="1:6" x14ac:dyDescent="0.25">
      <c r="A1083" s="93" t="s">
        <v>9679</v>
      </c>
      <c r="B1083" s="90" t="s">
        <v>6586</v>
      </c>
      <c r="C1083" s="90" t="s">
        <v>6587</v>
      </c>
      <c r="D1083" s="91" t="s">
        <v>9550</v>
      </c>
      <c r="E1083" s="91" t="s">
        <v>11197</v>
      </c>
      <c r="F1083" s="92">
        <v>407.84</v>
      </c>
    </row>
    <row r="1084" spans="1:6" x14ac:dyDescent="0.25">
      <c r="A1084" s="93" t="s">
        <v>9679</v>
      </c>
      <c r="B1084" s="90" t="s">
        <v>6588</v>
      </c>
      <c r="C1084" s="90" t="s">
        <v>6589</v>
      </c>
      <c r="D1084" s="91" t="s">
        <v>9550</v>
      </c>
      <c r="E1084" s="91" t="s">
        <v>11198</v>
      </c>
      <c r="F1084" s="92">
        <v>339.61</v>
      </c>
    </row>
    <row r="1085" spans="1:6" x14ac:dyDescent="0.25">
      <c r="A1085" s="93" t="s">
        <v>9679</v>
      </c>
      <c r="B1085" s="90" t="s">
        <v>6590</v>
      </c>
      <c r="C1085" s="90" t="s">
        <v>6591</v>
      </c>
      <c r="D1085" s="91" t="s">
        <v>9550</v>
      </c>
      <c r="E1085" s="91" t="s">
        <v>11202</v>
      </c>
      <c r="F1085" s="92">
        <v>161.46</v>
      </c>
    </row>
    <row r="1086" spans="1:6" x14ac:dyDescent="0.25">
      <c r="A1086" s="93" t="s">
        <v>9679</v>
      </c>
      <c r="B1086" s="90" t="s">
        <v>6592</v>
      </c>
      <c r="C1086" s="90" t="s">
        <v>6593</v>
      </c>
      <c r="D1086" s="91" t="s">
        <v>9552</v>
      </c>
      <c r="E1086" s="91" t="s">
        <v>11278</v>
      </c>
      <c r="F1086" s="92">
        <v>12.38</v>
      </c>
    </row>
    <row r="1087" spans="1:6" x14ac:dyDescent="0.25">
      <c r="A1087" s="93" t="s">
        <v>9679</v>
      </c>
      <c r="B1087" s="90" t="s">
        <v>6592</v>
      </c>
      <c r="C1087" s="90" t="s">
        <v>6593</v>
      </c>
      <c r="D1087" s="91" t="s">
        <v>9552</v>
      </c>
      <c r="E1087" s="91" t="s">
        <v>13860</v>
      </c>
      <c r="F1087" s="92">
        <v>12.38</v>
      </c>
    </row>
    <row r="1088" spans="1:6" x14ac:dyDescent="0.25">
      <c r="A1088" s="93" t="s">
        <v>9679</v>
      </c>
      <c r="B1088" s="90" t="s">
        <v>6594</v>
      </c>
      <c r="C1088" s="90" t="s">
        <v>6595</v>
      </c>
      <c r="D1088" s="91" t="s">
        <v>9552</v>
      </c>
      <c r="E1088" s="91" t="s">
        <v>10653</v>
      </c>
      <c r="F1088" s="92">
        <v>129.66</v>
      </c>
    </row>
    <row r="1089" spans="1:6" x14ac:dyDescent="0.25">
      <c r="A1089" s="93" t="s">
        <v>9679</v>
      </c>
      <c r="B1089" s="90" t="s">
        <v>6594</v>
      </c>
      <c r="C1089" s="90" t="s">
        <v>6595</v>
      </c>
      <c r="D1089" s="91" t="s">
        <v>9552</v>
      </c>
      <c r="E1089" s="91" t="s">
        <v>13861</v>
      </c>
      <c r="F1089" s="92">
        <v>129.66</v>
      </c>
    </row>
    <row r="1090" spans="1:6" x14ac:dyDescent="0.25">
      <c r="A1090" s="93" t="s">
        <v>9679</v>
      </c>
      <c r="B1090" s="90" t="s">
        <v>6596</v>
      </c>
      <c r="C1090" s="90" t="s">
        <v>6597</v>
      </c>
      <c r="D1090" s="91" t="s">
        <v>9550</v>
      </c>
      <c r="E1090" s="91" t="s">
        <v>10674</v>
      </c>
      <c r="F1090" s="92">
        <v>536.54999999999995</v>
      </c>
    </row>
    <row r="1091" spans="1:6" x14ac:dyDescent="0.25">
      <c r="A1091" s="93" t="s">
        <v>9679</v>
      </c>
      <c r="B1091" s="90" t="s">
        <v>6598</v>
      </c>
      <c r="C1091" s="90" t="s">
        <v>6599</v>
      </c>
      <c r="D1091" s="91" t="s">
        <v>9550</v>
      </c>
      <c r="E1091" s="91" t="s">
        <v>10645</v>
      </c>
      <c r="F1091" s="92">
        <v>263.33999999999997</v>
      </c>
    </row>
    <row r="1092" spans="1:6" x14ac:dyDescent="0.25">
      <c r="A1092" s="93" t="s">
        <v>9679</v>
      </c>
      <c r="B1092" s="90" t="s">
        <v>6600</v>
      </c>
      <c r="C1092" s="90" t="s">
        <v>6601</v>
      </c>
      <c r="D1092" s="91" t="s">
        <v>9552</v>
      </c>
      <c r="E1092" s="91" t="s">
        <v>10649</v>
      </c>
      <c r="F1092" s="92">
        <v>14.1</v>
      </c>
    </row>
    <row r="1093" spans="1:6" x14ac:dyDescent="0.25">
      <c r="A1093" s="93" t="s">
        <v>9679</v>
      </c>
      <c r="B1093" s="90" t="s">
        <v>6602</v>
      </c>
      <c r="C1093" s="90" t="s">
        <v>6603</v>
      </c>
      <c r="D1093" s="91" t="s">
        <v>9552</v>
      </c>
      <c r="E1093" s="91" t="s">
        <v>10651</v>
      </c>
      <c r="F1093" s="92">
        <v>21.29</v>
      </c>
    </row>
    <row r="1094" spans="1:6" x14ac:dyDescent="0.25">
      <c r="A1094" s="93" t="s">
        <v>9679</v>
      </c>
      <c r="B1094" s="90" t="s">
        <v>6604</v>
      </c>
      <c r="C1094" s="90" t="s">
        <v>6605</v>
      </c>
      <c r="D1094" s="91" t="s">
        <v>9552</v>
      </c>
      <c r="E1094" s="91" t="s">
        <v>10648</v>
      </c>
      <c r="F1094" s="92">
        <v>21.58</v>
      </c>
    </row>
    <row r="1095" spans="1:6" x14ac:dyDescent="0.25">
      <c r="A1095" s="93" t="s">
        <v>9679</v>
      </c>
      <c r="B1095" s="90" t="s">
        <v>6606</v>
      </c>
      <c r="C1095" s="90" t="s">
        <v>6607</v>
      </c>
      <c r="D1095" s="91" t="s">
        <v>9552</v>
      </c>
      <c r="E1095" s="91" t="s">
        <v>10657</v>
      </c>
      <c r="F1095" s="92">
        <v>14.1</v>
      </c>
    </row>
    <row r="1096" spans="1:6" x14ac:dyDescent="0.25">
      <c r="A1096" s="93" t="s">
        <v>9679</v>
      </c>
      <c r="B1096" s="90" t="s">
        <v>6608</v>
      </c>
      <c r="C1096" s="90" t="s">
        <v>6609</v>
      </c>
      <c r="D1096" s="91" t="s">
        <v>9552</v>
      </c>
      <c r="E1096" s="91" t="s">
        <v>10647</v>
      </c>
      <c r="F1096" s="92">
        <v>14.45</v>
      </c>
    </row>
    <row r="1097" spans="1:6" x14ac:dyDescent="0.25">
      <c r="A1097" s="93" t="s">
        <v>9679</v>
      </c>
      <c r="B1097" s="90" t="s">
        <v>6610</v>
      </c>
      <c r="C1097" s="90" t="s">
        <v>6611</v>
      </c>
      <c r="D1097" s="91" t="s">
        <v>9550</v>
      </c>
      <c r="E1097" s="91" t="s">
        <v>11205</v>
      </c>
      <c r="F1097" s="92">
        <v>88.46</v>
      </c>
    </row>
    <row r="1098" spans="1:6" x14ac:dyDescent="0.25">
      <c r="A1098" s="93" t="s">
        <v>9679</v>
      </c>
      <c r="B1098" s="90" t="s">
        <v>6612</v>
      </c>
      <c r="C1098" s="90" t="s">
        <v>6613</v>
      </c>
      <c r="D1098" s="91" t="s">
        <v>9552</v>
      </c>
      <c r="E1098" s="91" t="s">
        <v>11203</v>
      </c>
      <c r="F1098" s="92">
        <v>2.64</v>
      </c>
    </row>
    <row r="1099" spans="1:6" x14ac:dyDescent="0.25">
      <c r="A1099" s="93" t="s">
        <v>9679</v>
      </c>
      <c r="B1099" s="90" t="s">
        <v>6614</v>
      </c>
      <c r="C1099" s="90" t="s">
        <v>6615</v>
      </c>
      <c r="D1099" s="91" t="s">
        <v>9552</v>
      </c>
      <c r="E1099" s="91" t="s">
        <v>11204</v>
      </c>
      <c r="F1099" s="92">
        <v>85.97</v>
      </c>
    </row>
    <row r="1100" spans="1:6" x14ac:dyDescent="0.25">
      <c r="A1100" s="93" t="s">
        <v>9679</v>
      </c>
      <c r="B1100" s="90" t="s">
        <v>6616</v>
      </c>
      <c r="C1100" s="90" t="s">
        <v>6617</v>
      </c>
      <c r="D1100" s="91" t="s">
        <v>9552</v>
      </c>
      <c r="E1100" s="91" t="s">
        <v>11207</v>
      </c>
      <c r="F1100" s="92">
        <v>89.25</v>
      </c>
    </row>
    <row r="1101" spans="1:6" x14ac:dyDescent="0.25">
      <c r="A1101" s="93" t="s">
        <v>9679</v>
      </c>
      <c r="B1101" s="90" t="s">
        <v>6618</v>
      </c>
      <c r="C1101" s="90" t="s">
        <v>6619</v>
      </c>
      <c r="D1101" s="91" t="s">
        <v>9552</v>
      </c>
      <c r="E1101" s="91" t="s">
        <v>11210</v>
      </c>
      <c r="F1101" s="92">
        <v>10.45</v>
      </c>
    </row>
    <row r="1102" spans="1:6" x14ac:dyDescent="0.25">
      <c r="A1102" s="93" t="s">
        <v>9679</v>
      </c>
      <c r="B1102" s="90" t="s">
        <v>6620</v>
      </c>
      <c r="C1102" s="90" t="s">
        <v>6621</v>
      </c>
      <c r="D1102" s="91" t="s">
        <v>9552</v>
      </c>
      <c r="E1102" s="91" t="s">
        <v>11211</v>
      </c>
      <c r="F1102" s="92">
        <v>10.45</v>
      </c>
    </row>
    <row r="1103" spans="1:6" x14ac:dyDescent="0.25">
      <c r="A1103" s="93" t="s">
        <v>9679</v>
      </c>
      <c r="B1103" s="90" t="s">
        <v>6622</v>
      </c>
      <c r="C1103" s="90" t="s">
        <v>6623</v>
      </c>
      <c r="D1103" s="91" t="s">
        <v>9550</v>
      </c>
      <c r="E1103" s="91" t="s">
        <v>11212</v>
      </c>
      <c r="F1103" s="92">
        <v>320.43</v>
      </c>
    </row>
    <row r="1104" spans="1:6" x14ac:dyDescent="0.25">
      <c r="A1104" s="93" t="s">
        <v>9679</v>
      </c>
      <c r="B1104" s="90" t="s">
        <v>6624</v>
      </c>
      <c r="C1104" s="90" t="s">
        <v>6625</v>
      </c>
      <c r="D1104" s="91" t="s">
        <v>9552</v>
      </c>
      <c r="E1104" s="91" t="s">
        <v>11213</v>
      </c>
      <c r="F1104" s="92">
        <v>117.38</v>
      </c>
    </row>
    <row r="1105" spans="1:6" x14ac:dyDescent="0.25">
      <c r="A1105" s="93" t="s">
        <v>9679</v>
      </c>
      <c r="B1105" s="90" t="s">
        <v>6626</v>
      </c>
      <c r="C1105" s="90" t="s">
        <v>6627</v>
      </c>
      <c r="D1105" s="91" t="s">
        <v>9552</v>
      </c>
      <c r="E1105" s="91" t="s">
        <v>11214</v>
      </c>
      <c r="F1105" s="92">
        <v>13.81</v>
      </c>
    </row>
    <row r="1106" spans="1:6" x14ac:dyDescent="0.25">
      <c r="A1106" s="93" t="s">
        <v>9679</v>
      </c>
      <c r="B1106" s="90" t="s">
        <v>6628</v>
      </c>
      <c r="C1106" s="90" t="s">
        <v>6629</v>
      </c>
      <c r="D1106" s="91" t="s">
        <v>9552</v>
      </c>
      <c r="E1106" s="91" t="s">
        <v>11215</v>
      </c>
      <c r="F1106" s="92">
        <v>22.73</v>
      </c>
    </row>
    <row r="1107" spans="1:6" x14ac:dyDescent="0.25">
      <c r="A1107" s="93" t="s">
        <v>9679</v>
      </c>
      <c r="B1107" s="90" t="s">
        <v>6630</v>
      </c>
      <c r="C1107" s="90" t="s">
        <v>6631</v>
      </c>
      <c r="D1107" s="91" t="s">
        <v>9552</v>
      </c>
      <c r="E1107" s="91" t="s">
        <v>11216</v>
      </c>
      <c r="F1107" s="92">
        <v>15.47</v>
      </c>
    </row>
    <row r="1108" spans="1:6" x14ac:dyDescent="0.25">
      <c r="A1108" s="93" t="s">
        <v>9679</v>
      </c>
      <c r="B1108" s="90" t="s">
        <v>6632</v>
      </c>
      <c r="C1108" s="90" t="s">
        <v>6633</v>
      </c>
      <c r="D1108" s="91" t="s">
        <v>9552</v>
      </c>
      <c r="E1108" s="91" t="s">
        <v>11217</v>
      </c>
      <c r="F1108" s="92">
        <v>32.31</v>
      </c>
    </row>
    <row r="1109" spans="1:6" x14ac:dyDescent="0.25">
      <c r="A1109" s="93" t="s">
        <v>9679</v>
      </c>
      <c r="B1109" s="90" t="s">
        <v>6634</v>
      </c>
      <c r="C1109" s="90" t="s">
        <v>6635</v>
      </c>
      <c r="D1109" s="91" t="s">
        <v>9550</v>
      </c>
      <c r="E1109" s="91" t="s">
        <v>11223</v>
      </c>
      <c r="F1109" s="92">
        <v>547.04</v>
      </c>
    </row>
    <row r="1110" spans="1:6" x14ac:dyDescent="0.25">
      <c r="A1110" s="93" t="s">
        <v>9679</v>
      </c>
      <c r="B1110" s="90" t="s">
        <v>6636</v>
      </c>
      <c r="C1110" s="90" t="s">
        <v>6637</v>
      </c>
      <c r="D1110" s="91" t="s">
        <v>9550</v>
      </c>
      <c r="E1110" s="91" t="s">
        <v>11225</v>
      </c>
      <c r="F1110" s="92">
        <v>297.8</v>
      </c>
    </row>
    <row r="1111" spans="1:6" x14ac:dyDescent="0.25">
      <c r="A1111" s="93" t="s">
        <v>9679</v>
      </c>
      <c r="B1111" s="90" t="s">
        <v>6638</v>
      </c>
      <c r="C1111" s="90" t="s">
        <v>6639</v>
      </c>
      <c r="D1111" s="91" t="s">
        <v>9552</v>
      </c>
      <c r="E1111" s="91" t="s">
        <v>11227</v>
      </c>
      <c r="F1111" s="92">
        <v>82.23</v>
      </c>
    </row>
    <row r="1112" spans="1:6" x14ac:dyDescent="0.25">
      <c r="A1112" s="93" t="s">
        <v>9679</v>
      </c>
      <c r="B1112" s="90" t="s">
        <v>6640</v>
      </c>
      <c r="C1112" s="90" t="s">
        <v>6641</v>
      </c>
      <c r="D1112" s="91" t="s">
        <v>9552</v>
      </c>
      <c r="E1112" s="91" t="s">
        <v>11228</v>
      </c>
      <c r="F1112" s="92">
        <v>82.23</v>
      </c>
    </row>
    <row r="1113" spans="1:6" x14ac:dyDescent="0.25">
      <c r="A1113" s="93" t="s">
        <v>9679</v>
      </c>
      <c r="B1113" s="90" t="s">
        <v>6642</v>
      </c>
      <c r="C1113" s="90" t="s">
        <v>6643</v>
      </c>
      <c r="D1113" s="91" t="s">
        <v>9552</v>
      </c>
      <c r="E1113" s="91" t="s">
        <v>11229</v>
      </c>
      <c r="F1113" s="92">
        <v>10.45</v>
      </c>
    </row>
    <row r="1114" spans="1:6" x14ac:dyDescent="0.25">
      <c r="A1114" s="93" t="s">
        <v>9679</v>
      </c>
      <c r="B1114" s="90" t="s">
        <v>6642</v>
      </c>
      <c r="C1114" s="90" t="s">
        <v>6643</v>
      </c>
      <c r="D1114" s="91" t="s">
        <v>9552</v>
      </c>
      <c r="E1114" s="91" t="s">
        <v>13862</v>
      </c>
      <c r="F1114" s="92">
        <v>10.45</v>
      </c>
    </row>
    <row r="1115" spans="1:6" x14ac:dyDescent="0.25">
      <c r="A1115" s="93" t="s">
        <v>9679</v>
      </c>
      <c r="B1115" s="90" t="s">
        <v>6644</v>
      </c>
      <c r="C1115" s="90" t="s">
        <v>6645</v>
      </c>
      <c r="D1115" s="91" t="s">
        <v>9552</v>
      </c>
      <c r="E1115" s="91" t="s">
        <v>11230</v>
      </c>
      <c r="F1115" s="92">
        <v>131.72</v>
      </c>
    </row>
    <row r="1116" spans="1:6" x14ac:dyDescent="0.25">
      <c r="A1116" s="93" t="s">
        <v>9679</v>
      </c>
      <c r="B1116" s="90" t="s">
        <v>6646</v>
      </c>
      <c r="C1116" s="90" t="s">
        <v>6647</v>
      </c>
      <c r="D1116" s="91" t="s">
        <v>9552</v>
      </c>
      <c r="E1116" s="91" t="s">
        <v>11231</v>
      </c>
      <c r="F1116" s="92">
        <v>14.96</v>
      </c>
    </row>
    <row r="1117" spans="1:6" x14ac:dyDescent="0.25">
      <c r="A1117" s="93" t="s">
        <v>9679</v>
      </c>
      <c r="B1117" s="90" t="s">
        <v>6648</v>
      </c>
      <c r="C1117" s="90" t="s">
        <v>6649</v>
      </c>
      <c r="D1117" s="91" t="s">
        <v>9552</v>
      </c>
      <c r="E1117" s="91" t="s">
        <v>11234</v>
      </c>
      <c r="F1117" s="92">
        <v>17.22</v>
      </c>
    </row>
    <row r="1118" spans="1:6" x14ac:dyDescent="0.25">
      <c r="A1118" s="93" t="s">
        <v>9679</v>
      </c>
      <c r="B1118" s="90" t="s">
        <v>6650</v>
      </c>
      <c r="C1118" s="90" t="s">
        <v>6651</v>
      </c>
      <c r="D1118" s="91" t="s">
        <v>9552</v>
      </c>
      <c r="E1118" s="91" t="s">
        <v>11232</v>
      </c>
      <c r="F1118" s="92">
        <v>18.7</v>
      </c>
    </row>
    <row r="1119" spans="1:6" x14ac:dyDescent="0.25">
      <c r="A1119" s="93" t="s">
        <v>9679</v>
      </c>
      <c r="B1119" s="90" t="s">
        <v>6652</v>
      </c>
      <c r="C1119" s="90" t="s">
        <v>6653</v>
      </c>
      <c r="D1119" s="91" t="s">
        <v>9552</v>
      </c>
      <c r="E1119" s="91" t="s">
        <v>11235</v>
      </c>
      <c r="F1119" s="92">
        <v>10.64</v>
      </c>
    </row>
    <row r="1120" spans="1:6" x14ac:dyDescent="0.25">
      <c r="A1120" s="93" t="s">
        <v>9679</v>
      </c>
      <c r="B1120" s="90" t="s">
        <v>6654</v>
      </c>
      <c r="C1120" s="90" t="s">
        <v>6655</v>
      </c>
      <c r="D1120" s="91" t="s">
        <v>9550</v>
      </c>
      <c r="E1120" s="91" t="s">
        <v>11238</v>
      </c>
      <c r="F1120" s="92">
        <v>671.88</v>
      </c>
    </row>
    <row r="1121" spans="1:6" x14ac:dyDescent="0.25">
      <c r="A1121" s="93" t="s">
        <v>9679</v>
      </c>
      <c r="B1121" s="90" t="s">
        <v>6656</v>
      </c>
      <c r="C1121" s="90" t="s">
        <v>6657</v>
      </c>
      <c r="D1121" s="91" t="s">
        <v>9550</v>
      </c>
      <c r="E1121" s="91" t="s">
        <v>11249</v>
      </c>
      <c r="F1121" s="92">
        <v>544.28</v>
      </c>
    </row>
    <row r="1122" spans="1:6" x14ac:dyDescent="0.25">
      <c r="A1122" s="93" t="s">
        <v>9679</v>
      </c>
      <c r="B1122" s="90" t="s">
        <v>6658</v>
      </c>
      <c r="C1122" s="90" t="s">
        <v>6659</v>
      </c>
      <c r="D1122" s="91" t="s">
        <v>9550</v>
      </c>
      <c r="E1122" s="91" t="s">
        <v>11247</v>
      </c>
      <c r="F1122" s="92">
        <v>82.23</v>
      </c>
    </row>
    <row r="1123" spans="1:6" x14ac:dyDescent="0.25">
      <c r="A1123" s="93" t="s">
        <v>9679</v>
      </c>
      <c r="B1123" s="90" t="s">
        <v>6660</v>
      </c>
      <c r="C1123" s="90" t="s">
        <v>6661</v>
      </c>
      <c r="D1123" s="91" t="s">
        <v>9501</v>
      </c>
      <c r="E1123" s="91" t="s">
        <v>11252</v>
      </c>
      <c r="F1123" s="92">
        <v>82.23</v>
      </c>
    </row>
    <row r="1124" spans="1:6" x14ac:dyDescent="0.25">
      <c r="A1124" s="93" t="s">
        <v>9679</v>
      </c>
      <c r="B1124" s="90" t="s">
        <v>6662</v>
      </c>
      <c r="C1124" s="90" t="s">
        <v>6663</v>
      </c>
      <c r="D1124" s="91" t="s">
        <v>9501</v>
      </c>
      <c r="E1124" s="91" t="s">
        <v>11255</v>
      </c>
      <c r="F1124" s="92">
        <v>82.23</v>
      </c>
    </row>
    <row r="1125" spans="1:6" x14ac:dyDescent="0.25">
      <c r="A1125" s="93" t="s">
        <v>9679</v>
      </c>
      <c r="B1125" s="90" t="s">
        <v>6664</v>
      </c>
      <c r="C1125" s="90" t="s">
        <v>6665</v>
      </c>
      <c r="D1125" s="91" t="s">
        <v>9501</v>
      </c>
      <c r="E1125" s="91" t="s">
        <v>11256</v>
      </c>
      <c r="F1125" s="92">
        <v>188.13</v>
      </c>
    </row>
    <row r="1126" spans="1:6" x14ac:dyDescent="0.25">
      <c r="A1126" s="93" t="s">
        <v>9679</v>
      </c>
      <c r="B1126" s="90" t="s">
        <v>6666</v>
      </c>
      <c r="C1126" s="90" t="s">
        <v>6667</v>
      </c>
      <c r="D1126" s="91" t="s">
        <v>9552</v>
      </c>
      <c r="E1126" s="91" t="s">
        <v>11175</v>
      </c>
      <c r="F1126" s="92">
        <v>60.29</v>
      </c>
    </row>
    <row r="1127" spans="1:6" x14ac:dyDescent="0.25">
      <c r="A1127" s="93" t="s">
        <v>9679</v>
      </c>
      <c r="B1127" s="90" t="s">
        <v>6668</v>
      </c>
      <c r="C1127" s="90" t="s">
        <v>6669</v>
      </c>
      <c r="D1127" s="91" t="s">
        <v>9552</v>
      </c>
      <c r="E1127" s="91" t="s">
        <v>13863</v>
      </c>
      <c r="F1127" s="92">
        <v>10.45</v>
      </c>
    </row>
    <row r="1128" spans="1:6" x14ac:dyDescent="0.25">
      <c r="A1128" s="93" t="s">
        <v>9679</v>
      </c>
      <c r="B1128" s="90" t="s">
        <v>6670</v>
      </c>
      <c r="C1128" s="90" t="s">
        <v>6671</v>
      </c>
      <c r="D1128" s="91" t="s">
        <v>9552</v>
      </c>
      <c r="E1128" s="91" t="s">
        <v>13864</v>
      </c>
      <c r="F1128" s="92">
        <v>17.84</v>
      </c>
    </row>
    <row r="1129" spans="1:6" x14ac:dyDescent="0.25">
      <c r="A1129" s="93" t="s">
        <v>9679</v>
      </c>
      <c r="B1129" s="90" t="s">
        <v>6670</v>
      </c>
      <c r="C1129" s="90" t="s">
        <v>6671</v>
      </c>
      <c r="D1129" s="91" t="s">
        <v>9552</v>
      </c>
      <c r="E1129" s="91" t="s">
        <v>11180</v>
      </c>
      <c r="F1129" s="92">
        <v>17.84</v>
      </c>
    </row>
    <row r="1130" spans="1:6" x14ac:dyDescent="0.25">
      <c r="A1130" s="93" t="s">
        <v>9679</v>
      </c>
      <c r="B1130" s="90" t="s">
        <v>6672</v>
      </c>
      <c r="C1130" s="90" t="s">
        <v>6673</v>
      </c>
      <c r="D1130" s="91" t="s">
        <v>9552</v>
      </c>
      <c r="E1130" s="91" t="s">
        <v>11174</v>
      </c>
      <c r="F1130" s="92">
        <v>75.599999999999994</v>
      </c>
    </row>
    <row r="1131" spans="1:6" x14ac:dyDescent="0.25">
      <c r="A1131" s="93" t="s">
        <v>9679</v>
      </c>
      <c r="B1131" s="90" t="s">
        <v>6674</v>
      </c>
      <c r="C1131" s="90" t="s">
        <v>6675</v>
      </c>
      <c r="D1131" s="91" t="s">
        <v>9552</v>
      </c>
      <c r="E1131" s="91" t="s">
        <v>13865</v>
      </c>
      <c r="F1131" s="92">
        <v>20.68</v>
      </c>
    </row>
    <row r="1132" spans="1:6" x14ac:dyDescent="0.25">
      <c r="A1132" s="93" t="s">
        <v>9679</v>
      </c>
      <c r="B1132" s="90" t="s">
        <v>6676</v>
      </c>
      <c r="C1132" s="90" t="s">
        <v>6677</v>
      </c>
      <c r="D1132" s="91" t="s">
        <v>9552</v>
      </c>
      <c r="E1132" s="91" t="s">
        <v>11262</v>
      </c>
      <c r="F1132" s="92">
        <v>21.29</v>
      </c>
    </row>
    <row r="1133" spans="1:6" x14ac:dyDescent="0.25">
      <c r="A1133" s="93" t="s">
        <v>9679</v>
      </c>
      <c r="B1133" s="90" t="s">
        <v>6678</v>
      </c>
      <c r="C1133" s="90" t="s">
        <v>6679</v>
      </c>
      <c r="D1133" s="91" t="s">
        <v>9550</v>
      </c>
      <c r="E1133" s="91" t="s">
        <v>11258</v>
      </c>
      <c r="F1133" s="92">
        <v>236.22</v>
      </c>
    </row>
    <row r="1134" spans="1:6" x14ac:dyDescent="0.25">
      <c r="A1134" s="93" t="s">
        <v>9679</v>
      </c>
      <c r="B1134" s="90" t="s">
        <v>6680</v>
      </c>
      <c r="C1134" s="90" t="s">
        <v>6681</v>
      </c>
      <c r="D1134" s="91" t="s">
        <v>9501</v>
      </c>
      <c r="E1134" s="91" t="s">
        <v>11260</v>
      </c>
      <c r="F1134" s="92">
        <v>597</v>
      </c>
    </row>
    <row r="1135" spans="1:6" x14ac:dyDescent="0.25">
      <c r="A1135" s="93" t="s">
        <v>9679</v>
      </c>
      <c r="B1135" s="90" t="s">
        <v>6680</v>
      </c>
      <c r="C1135" s="90" t="s">
        <v>6681</v>
      </c>
      <c r="D1135" s="91" t="s">
        <v>9501</v>
      </c>
      <c r="E1135" s="91" t="s">
        <v>13866</v>
      </c>
      <c r="F1135" s="92">
        <v>597</v>
      </c>
    </row>
    <row r="1136" spans="1:6" x14ac:dyDescent="0.25">
      <c r="A1136" s="93" t="s">
        <v>9679</v>
      </c>
      <c r="B1136" s="90" t="s">
        <v>6682</v>
      </c>
      <c r="C1136" s="90" t="s">
        <v>6683</v>
      </c>
      <c r="D1136" s="91" t="s">
        <v>9501</v>
      </c>
      <c r="E1136" s="91" t="s">
        <v>13867</v>
      </c>
      <c r="F1136" s="92">
        <v>437</v>
      </c>
    </row>
    <row r="1137" spans="1:6" x14ac:dyDescent="0.25">
      <c r="A1137" s="93" t="s">
        <v>9679</v>
      </c>
      <c r="B1137" s="90" t="s">
        <v>6682</v>
      </c>
      <c r="C1137" s="90" t="s">
        <v>6683</v>
      </c>
      <c r="D1137" s="91" t="s">
        <v>9501</v>
      </c>
      <c r="E1137" s="91" t="s">
        <v>11265</v>
      </c>
      <c r="F1137" s="92">
        <v>437</v>
      </c>
    </row>
    <row r="1138" spans="1:6" x14ac:dyDescent="0.25">
      <c r="A1138" s="93" t="s">
        <v>9679</v>
      </c>
      <c r="B1138" s="90" t="s">
        <v>6684</v>
      </c>
      <c r="C1138" s="90" t="s">
        <v>6685</v>
      </c>
      <c r="D1138" s="91" t="s">
        <v>9501</v>
      </c>
      <c r="E1138" s="91" t="s">
        <v>13868</v>
      </c>
      <c r="F1138" s="92">
        <v>542.97</v>
      </c>
    </row>
    <row r="1139" spans="1:6" x14ac:dyDescent="0.25">
      <c r="A1139" s="93" t="s">
        <v>9679</v>
      </c>
      <c r="B1139" s="90" t="s">
        <v>6686</v>
      </c>
      <c r="C1139" s="90" t="s">
        <v>6687</v>
      </c>
      <c r="D1139" s="91" t="s">
        <v>9552</v>
      </c>
      <c r="E1139" s="91" t="s">
        <v>11259</v>
      </c>
      <c r="F1139" s="92">
        <v>10.45</v>
      </c>
    </row>
    <row r="1140" spans="1:6" x14ac:dyDescent="0.25">
      <c r="A1140" s="93" t="s">
        <v>9679</v>
      </c>
      <c r="B1140" s="90" t="s">
        <v>6688</v>
      </c>
      <c r="C1140" s="90" t="s">
        <v>6689</v>
      </c>
      <c r="D1140" s="91" t="s">
        <v>9552</v>
      </c>
      <c r="E1140" s="91" t="s">
        <v>11261</v>
      </c>
      <c r="F1140" s="92">
        <v>174.31</v>
      </c>
    </row>
    <row r="1141" spans="1:6" x14ac:dyDescent="0.25">
      <c r="A1141" s="93" t="s">
        <v>9679</v>
      </c>
      <c r="B1141" s="90" t="s">
        <v>6690</v>
      </c>
      <c r="C1141" s="90" t="s">
        <v>6691</v>
      </c>
      <c r="D1141" s="91" t="s">
        <v>9552</v>
      </c>
      <c r="E1141" s="91" t="s">
        <v>11264</v>
      </c>
      <c r="F1141" s="92">
        <v>10.45</v>
      </c>
    </row>
    <row r="1142" spans="1:6" x14ac:dyDescent="0.25">
      <c r="A1142" s="93" t="s">
        <v>9679</v>
      </c>
      <c r="B1142" s="90" t="s">
        <v>6692</v>
      </c>
      <c r="C1142" s="90" t="s">
        <v>6693</v>
      </c>
      <c r="D1142" s="91" t="s">
        <v>9552</v>
      </c>
      <c r="E1142" s="91" t="s">
        <v>11266</v>
      </c>
      <c r="F1142" s="92">
        <v>14.39</v>
      </c>
    </row>
    <row r="1143" spans="1:6" x14ac:dyDescent="0.25">
      <c r="A1143" s="93" t="s">
        <v>9679</v>
      </c>
      <c r="B1143" s="90" t="s">
        <v>6694</v>
      </c>
      <c r="C1143" s="90" t="s">
        <v>6695</v>
      </c>
      <c r="D1143" s="91" t="s">
        <v>9552</v>
      </c>
      <c r="E1143" s="91" t="s">
        <v>11267</v>
      </c>
      <c r="F1143" s="92">
        <v>135.63999999999999</v>
      </c>
    </row>
    <row r="1144" spans="1:6" x14ac:dyDescent="0.25">
      <c r="A1144" s="93" t="s">
        <v>9679</v>
      </c>
      <c r="B1144" s="90" t="s">
        <v>6696</v>
      </c>
      <c r="C1144" s="90" t="s">
        <v>6697</v>
      </c>
      <c r="D1144" s="91" t="s">
        <v>9552</v>
      </c>
      <c r="E1144" s="91" t="s">
        <v>11268</v>
      </c>
      <c r="F1144" s="92">
        <v>162.41999999999999</v>
      </c>
    </row>
    <row r="1145" spans="1:6" x14ac:dyDescent="0.25">
      <c r="A1145" s="93" t="s">
        <v>9679</v>
      </c>
      <c r="B1145" s="90" t="s">
        <v>6698</v>
      </c>
      <c r="C1145" s="90" t="s">
        <v>6699</v>
      </c>
      <c r="D1145" s="91" t="s">
        <v>9552</v>
      </c>
      <c r="E1145" s="91" t="s">
        <v>11275</v>
      </c>
      <c r="F1145" s="92">
        <v>80.25</v>
      </c>
    </row>
    <row r="1146" spans="1:6" x14ac:dyDescent="0.25">
      <c r="A1146" s="93" t="s">
        <v>9679</v>
      </c>
      <c r="B1146" s="90" t="s">
        <v>6700</v>
      </c>
      <c r="C1146" s="90" t="s">
        <v>6701</v>
      </c>
      <c r="D1146" s="91" t="s">
        <v>9550</v>
      </c>
      <c r="E1146" s="91" t="s">
        <v>11206</v>
      </c>
      <c r="F1146" s="92">
        <v>210.76</v>
      </c>
    </row>
    <row r="1147" spans="1:6" x14ac:dyDescent="0.25">
      <c r="A1147" s="93" t="s">
        <v>9679</v>
      </c>
      <c r="B1147" s="90" t="s">
        <v>6702</v>
      </c>
      <c r="C1147" s="90" t="s">
        <v>6703</v>
      </c>
      <c r="D1147" s="91" t="s">
        <v>9552</v>
      </c>
      <c r="E1147" s="91" t="s">
        <v>11271</v>
      </c>
      <c r="F1147" s="92">
        <v>10.45</v>
      </c>
    </row>
    <row r="1148" spans="1:6" x14ac:dyDescent="0.25">
      <c r="A1148" s="93" t="s">
        <v>9679</v>
      </c>
      <c r="B1148" s="90" t="s">
        <v>6704</v>
      </c>
      <c r="C1148" s="90" t="s">
        <v>6705</v>
      </c>
      <c r="D1148" s="91" t="s">
        <v>9552</v>
      </c>
      <c r="E1148" s="91" t="s">
        <v>11272</v>
      </c>
      <c r="F1148" s="92">
        <v>10.45</v>
      </c>
    </row>
    <row r="1149" spans="1:6" x14ac:dyDescent="0.25">
      <c r="A1149" s="93" t="s">
        <v>9679</v>
      </c>
      <c r="B1149" s="90" t="s">
        <v>6706</v>
      </c>
      <c r="C1149" s="90" t="s">
        <v>6707</v>
      </c>
      <c r="D1149" s="91" t="s">
        <v>9552</v>
      </c>
      <c r="E1149" s="91" t="s">
        <v>11274</v>
      </c>
      <c r="F1149" s="92">
        <v>77.650000000000006</v>
      </c>
    </row>
    <row r="1150" spans="1:6" x14ac:dyDescent="0.25">
      <c r="A1150" s="93" t="s">
        <v>9679</v>
      </c>
      <c r="B1150" s="90" t="s">
        <v>6708</v>
      </c>
      <c r="C1150" s="90" t="s">
        <v>6709</v>
      </c>
      <c r="D1150" s="91" t="s">
        <v>9552</v>
      </c>
      <c r="E1150" s="91" t="s">
        <v>11273</v>
      </c>
      <c r="F1150" s="92">
        <v>77.650000000000006</v>
      </c>
    </row>
    <row r="1151" spans="1:6" x14ac:dyDescent="0.25">
      <c r="A1151" s="93" t="s">
        <v>9679</v>
      </c>
      <c r="B1151" s="90" t="s">
        <v>6710</v>
      </c>
      <c r="C1151" s="90" t="s">
        <v>6711</v>
      </c>
      <c r="D1151" s="91" t="s">
        <v>9552</v>
      </c>
      <c r="E1151" s="91" t="s">
        <v>11279</v>
      </c>
      <c r="F1151" s="92">
        <v>31.3</v>
      </c>
    </row>
    <row r="1152" spans="1:6" x14ac:dyDescent="0.25">
      <c r="A1152" s="93" t="s">
        <v>9679</v>
      </c>
      <c r="B1152" s="90" t="s">
        <v>6712</v>
      </c>
      <c r="C1152" s="90" t="s">
        <v>6713</v>
      </c>
      <c r="D1152" s="91" t="s">
        <v>9550</v>
      </c>
      <c r="E1152" s="91" t="s">
        <v>11281</v>
      </c>
      <c r="F1152" s="92">
        <v>511.62</v>
      </c>
    </row>
    <row r="1153" spans="1:6" x14ac:dyDescent="0.25">
      <c r="A1153" s="93" t="s">
        <v>9679</v>
      </c>
      <c r="B1153" s="90" t="s">
        <v>6714</v>
      </c>
      <c r="C1153" s="90" t="s">
        <v>6715</v>
      </c>
      <c r="D1153" s="91" t="s">
        <v>9552</v>
      </c>
      <c r="E1153" s="91" t="s">
        <v>11283</v>
      </c>
      <c r="F1153" s="92">
        <v>10.45</v>
      </c>
    </row>
    <row r="1154" spans="1:6" x14ac:dyDescent="0.25">
      <c r="A1154" s="93" t="s">
        <v>9679</v>
      </c>
      <c r="B1154" s="90" t="s">
        <v>6716</v>
      </c>
      <c r="C1154" s="90" t="s">
        <v>6717</v>
      </c>
      <c r="D1154" s="91" t="s">
        <v>9552</v>
      </c>
      <c r="E1154" s="91" t="s">
        <v>11282</v>
      </c>
      <c r="F1154" s="92">
        <v>10.45</v>
      </c>
    </row>
    <row r="1155" spans="1:6" x14ac:dyDescent="0.25">
      <c r="A1155" s="93" t="s">
        <v>9679</v>
      </c>
      <c r="B1155" s="90" t="s">
        <v>6718</v>
      </c>
      <c r="C1155" s="90" t="s">
        <v>6719</v>
      </c>
      <c r="D1155" s="91" t="s">
        <v>9552</v>
      </c>
      <c r="E1155" s="91" t="s">
        <v>11284</v>
      </c>
      <c r="F1155" s="92">
        <v>4325.78</v>
      </c>
    </row>
    <row r="1156" spans="1:6" x14ac:dyDescent="0.25">
      <c r="A1156" s="93" t="s">
        <v>9679</v>
      </c>
      <c r="B1156" s="90" t="s">
        <v>6720</v>
      </c>
      <c r="C1156" s="90" t="s">
        <v>6721</v>
      </c>
      <c r="D1156" s="91" t="s">
        <v>9552</v>
      </c>
      <c r="E1156" s="91" t="s">
        <v>11285</v>
      </c>
      <c r="F1156" s="92">
        <v>10.45</v>
      </c>
    </row>
    <row r="1157" spans="1:6" x14ac:dyDescent="0.25">
      <c r="A1157" s="93" t="s">
        <v>9679</v>
      </c>
      <c r="B1157" s="90" t="s">
        <v>6722</v>
      </c>
      <c r="C1157" s="90" t="s">
        <v>6723</v>
      </c>
      <c r="D1157" s="91" t="s">
        <v>9552</v>
      </c>
      <c r="E1157" s="91" t="s">
        <v>11286</v>
      </c>
      <c r="F1157" s="92">
        <v>16.399999999999999</v>
      </c>
    </row>
    <row r="1158" spans="1:6" x14ac:dyDescent="0.25">
      <c r="A1158" s="93" t="s">
        <v>9679</v>
      </c>
      <c r="B1158" s="90" t="s">
        <v>6724</v>
      </c>
      <c r="C1158" s="90" t="s">
        <v>6725</v>
      </c>
      <c r="D1158" s="91" t="s">
        <v>9552</v>
      </c>
      <c r="E1158" s="91" t="s">
        <v>11289</v>
      </c>
      <c r="F1158" s="92">
        <v>65.260000000000005</v>
      </c>
    </row>
    <row r="1159" spans="1:6" x14ac:dyDescent="0.25">
      <c r="A1159" s="93" t="s">
        <v>9679</v>
      </c>
      <c r="B1159" s="90" t="s">
        <v>6726</v>
      </c>
      <c r="C1159" s="90" t="s">
        <v>6727</v>
      </c>
      <c r="D1159" s="91" t="s">
        <v>9550</v>
      </c>
      <c r="E1159" s="91" t="s">
        <v>11290</v>
      </c>
      <c r="F1159" s="92">
        <v>333.15</v>
      </c>
    </row>
    <row r="1160" spans="1:6" x14ac:dyDescent="0.25">
      <c r="A1160" s="93" t="s">
        <v>9679</v>
      </c>
      <c r="B1160" s="90" t="s">
        <v>6728</v>
      </c>
      <c r="C1160" s="90" t="s">
        <v>6729</v>
      </c>
      <c r="D1160" s="91" t="s">
        <v>9552</v>
      </c>
      <c r="E1160" s="91" t="s">
        <v>11287</v>
      </c>
      <c r="F1160" s="92">
        <v>10.45</v>
      </c>
    </row>
    <row r="1161" spans="1:6" x14ac:dyDescent="0.25">
      <c r="A1161" s="93" t="s">
        <v>9679</v>
      </c>
      <c r="B1161" s="90" t="s">
        <v>6730</v>
      </c>
      <c r="C1161" s="90" t="s">
        <v>6731</v>
      </c>
      <c r="D1161" s="91" t="s">
        <v>9552</v>
      </c>
      <c r="E1161" s="91" t="s">
        <v>11288</v>
      </c>
      <c r="F1161" s="92">
        <v>13.23</v>
      </c>
    </row>
    <row r="1162" spans="1:6" x14ac:dyDescent="0.25">
      <c r="A1162" s="93" t="s">
        <v>9679</v>
      </c>
      <c r="B1162" s="90" t="s">
        <v>6732</v>
      </c>
      <c r="C1162" s="90" t="s">
        <v>6733</v>
      </c>
      <c r="D1162" s="91" t="s">
        <v>9550</v>
      </c>
      <c r="E1162" s="91" t="s">
        <v>11294</v>
      </c>
      <c r="F1162" s="92">
        <v>12.3</v>
      </c>
    </row>
    <row r="1163" spans="1:6" x14ac:dyDescent="0.25">
      <c r="A1163" s="93" t="s">
        <v>9679</v>
      </c>
      <c r="B1163" s="90" t="s">
        <v>6734</v>
      </c>
      <c r="C1163" s="90" t="s">
        <v>6735</v>
      </c>
      <c r="D1163" s="91" t="s">
        <v>9552</v>
      </c>
      <c r="E1163" s="91" t="s">
        <v>11295</v>
      </c>
      <c r="F1163" s="92">
        <v>81.27</v>
      </c>
    </row>
    <row r="1164" spans="1:6" x14ac:dyDescent="0.25">
      <c r="A1164" s="93" t="s">
        <v>9679</v>
      </c>
      <c r="B1164" s="90" t="s">
        <v>6736</v>
      </c>
      <c r="C1164" s="90" t="s">
        <v>6737</v>
      </c>
      <c r="D1164" s="91" t="s">
        <v>9552</v>
      </c>
      <c r="E1164" s="91" t="s">
        <v>11298</v>
      </c>
      <c r="F1164" s="92">
        <v>56.17</v>
      </c>
    </row>
    <row r="1165" spans="1:6" x14ac:dyDescent="0.25">
      <c r="A1165" s="93" t="s">
        <v>9679</v>
      </c>
      <c r="B1165" s="90" t="s">
        <v>6738</v>
      </c>
      <c r="C1165" s="90" t="s">
        <v>6739</v>
      </c>
      <c r="D1165" s="91" t="s">
        <v>9552</v>
      </c>
      <c r="E1165" s="91" t="s">
        <v>11303</v>
      </c>
      <c r="F1165" s="92">
        <v>82.23</v>
      </c>
    </row>
    <row r="1166" spans="1:6" x14ac:dyDescent="0.25">
      <c r="A1166" s="93" t="s">
        <v>9679</v>
      </c>
      <c r="B1166" s="90" t="s">
        <v>6740</v>
      </c>
      <c r="C1166" s="90" t="s">
        <v>6741</v>
      </c>
      <c r="D1166" s="91" t="s">
        <v>9552</v>
      </c>
      <c r="E1166" s="91" t="s">
        <v>11304</v>
      </c>
      <c r="F1166" s="92">
        <v>82.23</v>
      </c>
    </row>
    <row r="1167" spans="1:6" x14ac:dyDescent="0.25">
      <c r="A1167" s="93" t="s">
        <v>9679</v>
      </c>
      <c r="B1167" s="90" t="s">
        <v>6742</v>
      </c>
      <c r="C1167" s="90" t="s">
        <v>6743</v>
      </c>
      <c r="D1167" s="91" t="s">
        <v>9552</v>
      </c>
      <c r="E1167" s="91" t="s">
        <v>11306</v>
      </c>
      <c r="F1167" s="92">
        <v>222.64</v>
      </c>
    </row>
    <row r="1168" spans="1:6" x14ac:dyDescent="0.25">
      <c r="A1168" s="93" t="s">
        <v>9679</v>
      </c>
      <c r="B1168" s="90" t="s">
        <v>6744</v>
      </c>
      <c r="C1168" s="90" t="s">
        <v>6745</v>
      </c>
      <c r="D1168" s="91" t="s">
        <v>9552</v>
      </c>
      <c r="E1168" s="91" t="s">
        <v>11307</v>
      </c>
      <c r="F1168" s="92">
        <v>23.88</v>
      </c>
    </row>
    <row r="1169" spans="1:6" x14ac:dyDescent="0.25">
      <c r="A1169" s="93" t="s">
        <v>9679</v>
      </c>
      <c r="B1169" s="90" t="s">
        <v>6746</v>
      </c>
      <c r="C1169" s="90" t="s">
        <v>6747</v>
      </c>
      <c r="D1169" s="91" t="s">
        <v>9552</v>
      </c>
      <c r="E1169" s="91" t="s">
        <v>11308</v>
      </c>
      <c r="F1169" s="92">
        <v>11.17</v>
      </c>
    </row>
    <row r="1170" spans="1:6" x14ac:dyDescent="0.25">
      <c r="A1170" s="93" t="s">
        <v>9679</v>
      </c>
      <c r="B1170" s="90" t="s">
        <v>6748</v>
      </c>
      <c r="C1170" s="90" t="s">
        <v>6749</v>
      </c>
      <c r="D1170" s="91" t="s">
        <v>9501</v>
      </c>
      <c r="E1170" s="91" t="s">
        <v>11309</v>
      </c>
      <c r="F1170" s="92">
        <v>1859.62</v>
      </c>
    </row>
    <row r="1171" spans="1:6" x14ac:dyDescent="0.25">
      <c r="A1171" s="93" t="s">
        <v>9679</v>
      </c>
      <c r="B1171" s="90" t="s">
        <v>6748</v>
      </c>
      <c r="C1171" s="90" t="s">
        <v>6749</v>
      </c>
      <c r="D1171" s="91" t="s">
        <v>9501</v>
      </c>
      <c r="E1171" s="91" t="s">
        <v>13869</v>
      </c>
      <c r="F1171" s="92">
        <v>1859.62</v>
      </c>
    </row>
    <row r="1172" spans="1:6" x14ac:dyDescent="0.25">
      <c r="A1172" s="93" t="s">
        <v>9679</v>
      </c>
      <c r="B1172" s="90" t="s">
        <v>6750</v>
      </c>
      <c r="C1172" s="90" t="s">
        <v>6751</v>
      </c>
      <c r="D1172" s="91" t="s">
        <v>9552</v>
      </c>
      <c r="E1172" s="91" t="s">
        <v>11310</v>
      </c>
      <c r="F1172" s="92">
        <v>162.41999999999999</v>
      </c>
    </row>
    <row r="1173" spans="1:6" x14ac:dyDescent="0.25">
      <c r="A1173" s="93" t="s">
        <v>9679</v>
      </c>
      <c r="B1173" s="90" t="s">
        <v>6752</v>
      </c>
      <c r="C1173" s="90" t="s">
        <v>6753</v>
      </c>
      <c r="D1173" s="91" t="s">
        <v>9552</v>
      </c>
      <c r="E1173" s="91" t="s">
        <v>11312</v>
      </c>
      <c r="F1173" s="92">
        <v>31.3</v>
      </c>
    </row>
    <row r="1174" spans="1:6" x14ac:dyDescent="0.25">
      <c r="A1174" s="93" t="s">
        <v>9679</v>
      </c>
      <c r="B1174" s="90" t="s">
        <v>6754</v>
      </c>
      <c r="C1174" s="90" t="s">
        <v>6755</v>
      </c>
      <c r="D1174" s="91" t="s">
        <v>9552</v>
      </c>
      <c r="E1174" s="91" t="s">
        <v>11313</v>
      </c>
      <c r="F1174" s="92">
        <v>17.22</v>
      </c>
    </row>
    <row r="1175" spans="1:6" x14ac:dyDescent="0.25">
      <c r="A1175" s="93" t="s">
        <v>9679</v>
      </c>
      <c r="B1175" s="90" t="s">
        <v>12979</v>
      </c>
      <c r="C1175" s="90" t="s">
        <v>12980</v>
      </c>
      <c r="D1175" s="91" t="s">
        <v>9552</v>
      </c>
      <c r="E1175" s="91" t="s">
        <v>13870</v>
      </c>
      <c r="F1175" s="92">
        <v>31.5</v>
      </c>
    </row>
    <row r="1176" spans="1:6" x14ac:dyDescent="0.25">
      <c r="A1176" s="93" t="s">
        <v>9679</v>
      </c>
      <c r="B1176" s="90" t="s">
        <v>6756</v>
      </c>
      <c r="C1176" s="90" t="s">
        <v>6757</v>
      </c>
      <c r="D1176" s="91" t="s">
        <v>9552</v>
      </c>
      <c r="E1176" s="91" t="s">
        <v>11314</v>
      </c>
      <c r="F1176" s="92">
        <v>12.08</v>
      </c>
    </row>
    <row r="1177" spans="1:6" x14ac:dyDescent="0.25">
      <c r="A1177" s="93" t="s">
        <v>9679</v>
      </c>
      <c r="B1177" s="90" t="s">
        <v>6758</v>
      </c>
      <c r="C1177" s="90" t="s">
        <v>6759</v>
      </c>
      <c r="D1177" s="91" t="s">
        <v>9552</v>
      </c>
      <c r="E1177" s="91" t="s">
        <v>11315</v>
      </c>
      <c r="F1177" s="92">
        <v>23.79</v>
      </c>
    </row>
    <row r="1178" spans="1:6" x14ac:dyDescent="0.25">
      <c r="A1178" s="93" t="s">
        <v>9679</v>
      </c>
      <c r="B1178" s="90" t="s">
        <v>6760</v>
      </c>
      <c r="C1178" s="90" t="s">
        <v>6761</v>
      </c>
      <c r="D1178" s="91" t="s">
        <v>9552</v>
      </c>
      <c r="E1178" s="91" t="s">
        <v>11316</v>
      </c>
      <c r="F1178" s="92">
        <v>13.52</v>
      </c>
    </row>
    <row r="1179" spans="1:6" x14ac:dyDescent="0.25">
      <c r="A1179" s="93" t="s">
        <v>9679</v>
      </c>
      <c r="B1179" s="90" t="s">
        <v>6762</v>
      </c>
      <c r="C1179" s="90" t="s">
        <v>6763</v>
      </c>
      <c r="D1179" s="91" t="s">
        <v>9552</v>
      </c>
      <c r="E1179" s="91" t="s">
        <v>11320</v>
      </c>
      <c r="F1179" s="92">
        <v>82.23</v>
      </c>
    </row>
    <row r="1180" spans="1:6" x14ac:dyDescent="0.25">
      <c r="A1180" s="93" t="s">
        <v>9679</v>
      </c>
      <c r="B1180" s="90" t="s">
        <v>6764</v>
      </c>
      <c r="C1180" s="90" t="s">
        <v>6765</v>
      </c>
      <c r="D1180" s="91" t="s">
        <v>9552</v>
      </c>
      <c r="E1180" s="91" t="s">
        <v>11324</v>
      </c>
      <c r="F1180" s="92">
        <v>114.54</v>
      </c>
    </row>
    <row r="1181" spans="1:6" x14ac:dyDescent="0.25">
      <c r="A1181" s="93" t="s">
        <v>9679</v>
      </c>
      <c r="B1181" s="90" t="s">
        <v>6766</v>
      </c>
      <c r="C1181" s="90" t="s">
        <v>6767</v>
      </c>
      <c r="D1181" s="91" t="s">
        <v>9552</v>
      </c>
      <c r="E1181" s="91" t="s">
        <v>11325</v>
      </c>
      <c r="F1181" s="92">
        <v>83.61</v>
      </c>
    </row>
    <row r="1182" spans="1:6" x14ac:dyDescent="0.25">
      <c r="A1182" s="93" t="s">
        <v>9679</v>
      </c>
      <c r="B1182" s="90" t="s">
        <v>6768</v>
      </c>
      <c r="C1182" s="90" t="s">
        <v>6769</v>
      </c>
      <c r="D1182" s="91" t="s">
        <v>9552</v>
      </c>
      <c r="E1182" s="91" t="s">
        <v>11326</v>
      </c>
      <c r="F1182" s="92">
        <v>83.61</v>
      </c>
    </row>
    <row r="1183" spans="1:6" x14ac:dyDescent="0.25">
      <c r="A1183" s="93" t="s">
        <v>9679</v>
      </c>
      <c r="B1183" s="90" t="s">
        <v>6770</v>
      </c>
      <c r="C1183" s="90" t="s">
        <v>6771</v>
      </c>
      <c r="D1183" s="91" t="s">
        <v>9552</v>
      </c>
      <c r="E1183" s="91" t="s">
        <v>11323</v>
      </c>
      <c r="F1183" s="92">
        <v>31.3</v>
      </c>
    </row>
    <row r="1184" spans="1:6" x14ac:dyDescent="0.25">
      <c r="A1184" s="93" t="s">
        <v>9679</v>
      </c>
      <c r="B1184" s="90" t="s">
        <v>6772</v>
      </c>
      <c r="C1184" s="90" t="s">
        <v>6773</v>
      </c>
      <c r="D1184" s="91" t="s">
        <v>9550</v>
      </c>
      <c r="E1184" s="91" t="s">
        <v>11343</v>
      </c>
      <c r="F1184" s="92">
        <v>96.46</v>
      </c>
    </row>
    <row r="1185" spans="1:6" x14ac:dyDescent="0.25">
      <c r="A1185" s="93" t="s">
        <v>9679</v>
      </c>
      <c r="B1185" s="90" t="s">
        <v>6774</v>
      </c>
      <c r="C1185" s="90" t="s">
        <v>6775</v>
      </c>
      <c r="D1185" s="91" t="s">
        <v>9550</v>
      </c>
      <c r="E1185" s="91" t="s">
        <v>13871</v>
      </c>
      <c r="F1185" s="92">
        <v>171.24</v>
      </c>
    </row>
    <row r="1186" spans="1:6" x14ac:dyDescent="0.25">
      <c r="A1186" s="93" t="s">
        <v>9679</v>
      </c>
      <c r="B1186" s="90" t="s">
        <v>6774</v>
      </c>
      <c r="C1186" s="90" t="s">
        <v>6775</v>
      </c>
      <c r="D1186" s="91" t="s">
        <v>9550</v>
      </c>
      <c r="E1186" s="91" t="s">
        <v>11344</v>
      </c>
      <c r="F1186" s="92">
        <v>171.24</v>
      </c>
    </row>
    <row r="1187" spans="1:6" x14ac:dyDescent="0.25">
      <c r="A1187" s="93" t="s">
        <v>9679</v>
      </c>
      <c r="B1187" s="90" t="s">
        <v>6776</v>
      </c>
      <c r="C1187" s="90" t="s">
        <v>6777</v>
      </c>
      <c r="D1187" s="91" t="s">
        <v>9552</v>
      </c>
      <c r="E1187" s="91" t="s">
        <v>11346</v>
      </c>
      <c r="F1187" s="92">
        <v>14.39</v>
      </c>
    </row>
    <row r="1188" spans="1:6" x14ac:dyDescent="0.25">
      <c r="A1188" s="93" t="s">
        <v>9679</v>
      </c>
      <c r="B1188" s="90" t="s">
        <v>6778</v>
      </c>
      <c r="C1188" s="90" t="s">
        <v>6779</v>
      </c>
      <c r="D1188" s="91" t="s">
        <v>9552</v>
      </c>
      <c r="E1188" s="91" t="s">
        <v>11347</v>
      </c>
      <c r="F1188" s="92">
        <v>14.39</v>
      </c>
    </row>
    <row r="1189" spans="1:6" x14ac:dyDescent="0.25">
      <c r="A1189" s="93" t="s">
        <v>9679</v>
      </c>
      <c r="B1189" s="90" t="s">
        <v>6780</v>
      </c>
      <c r="C1189" s="90" t="s">
        <v>6781</v>
      </c>
      <c r="D1189" s="91" t="s">
        <v>9552</v>
      </c>
      <c r="E1189" s="91" t="s">
        <v>11348</v>
      </c>
      <c r="F1189" s="92">
        <v>10.45</v>
      </c>
    </row>
    <row r="1190" spans="1:6" x14ac:dyDescent="0.25">
      <c r="A1190" s="93" t="s">
        <v>9679</v>
      </c>
      <c r="B1190" s="90" t="s">
        <v>6782</v>
      </c>
      <c r="C1190" s="90" t="s">
        <v>6783</v>
      </c>
      <c r="D1190" s="91" t="s">
        <v>9552</v>
      </c>
      <c r="E1190" s="91" t="s">
        <v>11349</v>
      </c>
      <c r="F1190" s="92">
        <v>11.51</v>
      </c>
    </row>
    <row r="1191" spans="1:6" x14ac:dyDescent="0.25">
      <c r="A1191" s="93" t="s">
        <v>9679</v>
      </c>
      <c r="B1191" s="90" t="s">
        <v>6784</v>
      </c>
      <c r="C1191" s="90" t="s">
        <v>6785</v>
      </c>
      <c r="D1191" s="91" t="s">
        <v>9552</v>
      </c>
      <c r="E1191" s="91" t="s">
        <v>10967</v>
      </c>
      <c r="F1191" s="92">
        <v>20.68</v>
      </c>
    </row>
    <row r="1192" spans="1:6" x14ac:dyDescent="0.25">
      <c r="A1192" s="93" t="s">
        <v>9679</v>
      </c>
      <c r="B1192" s="90" t="s">
        <v>6786</v>
      </c>
      <c r="C1192" s="90" t="s">
        <v>6787</v>
      </c>
      <c r="D1192" s="91" t="s">
        <v>9550</v>
      </c>
      <c r="E1192" s="91" t="s">
        <v>11356</v>
      </c>
      <c r="F1192" s="92">
        <v>162.41999999999999</v>
      </c>
    </row>
    <row r="1193" spans="1:6" x14ac:dyDescent="0.25">
      <c r="A1193" s="93" t="s">
        <v>9679</v>
      </c>
      <c r="B1193" s="90" t="s">
        <v>6788</v>
      </c>
      <c r="C1193" s="90" t="s">
        <v>6789</v>
      </c>
      <c r="D1193" s="91" t="s">
        <v>9552</v>
      </c>
      <c r="E1193" s="91" t="s">
        <v>11358</v>
      </c>
      <c r="F1193" s="92">
        <v>17.22</v>
      </c>
    </row>
    <row r="1194" spans="1:6" x14ac:dyDescent="0.25">
      <c r="A1194" s="93" t="s">
        <v>9679</v>
      </c>
      <c r="B1194" s="90" t="s">
        <v>6790</v>
      </c>
      <c r="C1194" s="90" t="s">
        <v>6791</v>
      </c>
      <c r="D1194" s="91" t="s">
        <v>9552</v>
      </c>
      <c r="E1194" s="91" t="s">
        <v>11154</v>
      </c>
      <c r="F1194" s="92">
        <v>10.45</v>
      </c>
    </row>
    <row r="1195" spans="1:6" x14ac:dyDescent="0.25">
      <c r="A1195" s="93" t="s">
        <v>9679</v>
      </c>
      <c r="B1195" s="90" t="s">
        <v>6792</v>
      </c>
      <c r="C1195" s="90" t="s">
        <v>6793</v>
      </c>
      <c r="D1195" s="91" t="s">
        <v>9552</v>
      </c>
      <c r="E1195" s="91" t="s">
        <v>11359</v>
      </c>
      <c r="F1195" s="92">
        <v>10.45</v>
      </c>
    </row>
    <row r="1196" spans="1:6" x14ac:dyDescent="0.25">
      <c r="A1196" s="93" t="s">
        <v>9679</v>
      </c>
      <c r="B1196" s="90" t="s">
        <v>6794</v>
      </c>
      <c r="C1196" s="90" t="s">
        <v>6795</v>
      </c>
      <c r="D1196" s="91" t="s">
        <v>9552</v>
      </c>
      <c r="E1196" s="91" t="s">
        <v>11360</v>
      </c>
      <c r="F1196" s="92">
        <v>10.45</v>
      </c>
    </row>
    <row r="1197" spans="1:6" x14ac:dyDescent="0.25">
      <c r="A1197" s="93" t="s">
        <v>9679</v>
      </c>
      <c r="B1197" s="90" t="s">
        <v>6796</v>
      </c>
      <c r="C1197" s="90" t="s">
        <v>6797</v>
      </c>
      <c r="D1197" s="91" t="s">
        <v>9552</v>
      </c>
      <c r="E1197" s="91" t="s">
        <v>11361</v>
      </c>
      <c r="F1197" s="92">
        <v>10.45</v>
      </c>
    </row>
    <row r="1198" spans="1:6" x14ac:dyDescent="0.25">
      <c r="A1198" s="93" t="s">
        <v>9679</v>
      </c>
      <c r="B1198" s="90" t="s">
        <v>6798</v>
      </c>
      <c r="C1198" s="90" t="s">
        <v>6799</v>
      </c>
      <c r="D1198" s="91" t="s">
        <v>9552</v>
      </c>
      <c r="E1198" s="91" t="s">
        <v>11362</v>
      </c>
      <c r="F1198" s="92">
        <v>10.45</v>
      </c>
    </row>
    <row r="1199" spans="1:6" x14ac:dyDescent="0.25">
      <c r="A1199" s="93" t="s">
        <v>9679</v>
      </c>
      <c r="B1199" s="90" t="s">
        <v>6800</v>
      </c>
      <c r="C1199" s="90" t="s">
        <v>6801</v>
      </c>
      <c r="D1199" s="91" t="s">
        <v>9552</v>
      </c>
      <c r="E1199" s="91" t="s">
        <v>11363</v>
      </c>
      <c r="F1199" s="92">
        <v>10.45</v>
      </c>
    </row>
    <row r="1200" spans="1:6" x14ac:dyDescent="0.25">
      <c r="A1200" s="93" t="s">
        <v>9679</v>
      </c>
      <c r="B1200" s="90" t="s">
        <v>6802</v>
      </c>
      <c r="C1200" s="90" t="s">
        <v>6803</v>
      </c>
      <c r="D1200" s="91" t="s">
        <v>9552</v>
      </c>
      <c r="E1200" s="91" t="s">
        <v>11364</v>
      </c>
      <c r="F1200" s="92">
        <v>10.45</v>
      </c>
    </row>
    <row r="1201" spans="1:6" x14ac:dyDescent="0.25">
      <c r="A1201" s="93" t="s">
        <v>9679</v>
      </c>
      <c r="B1201" s="90" t="s">
        <v>6804</v>
      </c>
      <c r="C1201" s="90" t="s">
        <v>6805</v>
      </c>
      <c r="D1201" s="91" t="s">
        <v>9552</v>
      </c>
      <c r="E1201" s="91" t="s">
        <v>11366</v>
      </c>
      <c r="F1201" s="92">
        <v>31.77</v>
      </c>
    </row>
    <row r="1202" spans="1:6" x14ac:dyDescent="0.25">
      <c r="A1202" s="93" t="s">
        <v>9679</v>
      </c>
      <c r="B1202" s="90" t="s">
        <v>6806</v>
      </c>
      <c r="C1202" s="90" t="s">
        <v>6807</v>
      </c>
      <c r="D1202" s="91" t="s">
        <v>9552</v>
      </c>
      <c r="E1202" s="91" t="s">
        <v>11367</v>
      </c>
      <c r="F1202" s="92">
        <v>63.55</v>
      </c>
    </row>
    <row r="1203" spans="1:6" x14ac:dyDescent="0.25">
      <c r="A1203" s="93" t="s">
        <v>9679</v>
      </c>
      <c r="B1203" s="90" t="s">
        <v>6808</v>
      </c>
      <c r="C1203" s="90" t="s">
        <v>6809</v>
      </c>
      <c r="D1203" s="91" t="s">
        <v>9550</v>
      </c>
      <c r="E1203" s="91" t="s">
        <v>11368</v>
      </c>
      <c r="F1203" s="92">
        <v>129.88999999999999</v>
      </c>
    </row>
    <row r="1204" spans="1:6" x14ac:dyDescent="0.25">
      <c r="A1204" s="93" t="s">
        <v>9679</v>
      </c>
      <c r="B1204" s="90" t="s">
        <v>6810</v>
      </c>
      <c r="C1204" s="90" t="s">
        <v>6811</v>
      </c>
      <c r="D1204" s="91" t="s">
        <v>9552</v>
      </c>
      <c r="E1204" s="91" t="s">
        <v>11365</v>
      </c>
      <c r="F1204" s="92">
        <v>50.77</v>
      </c>
    </row>
    <row r="1205" spans="1:6" x14ac:dyDescent="0.25">
      <c r="A1205" s="93" t="s">
        <v>9679</v>
      </c>
      <c r="B1205" s="90" t="s">
        <v>6812</v>
      </c>
      <c r="C1205" s="90" t="s">
        <v>6813</v>
      </c>
      <c r="D1205" s="91" t="s">
        <v>9552</v>
      </c>
      <c r="E1205" s="91" t="s">
        <v>11369</v>
      </c>
      <c r="F1205" s="92">
        <v>10.45</v>
      </c>
    </row>
    <row r="1206" spans="1:6" x14ac:dyDescent="0.25">
      <c r="A1206" s="93" t="s">
        <v>9679</v>
      </c>
      <c r="B1206" s="90" t="s">
        <v>6814</v>
      </c>
      <c r="C1206" s="90" t="s">
        <v>6815</v>
      </c>
      <c r="D1206" s="91" t="s">
        <v>9550</v>
      </c>
      <c r="E1206" s="91" t="s">
        <v>11370</v>
      </c>
      <c r="F1206" s="92">
        <v>320.43</v>
      </c>
    </row>
    <row r="1207" spans="1:6" x14ac:dyDescent="0.25">
      <c r="A1207" s="93" t="s">
        <v>9679</v>
      </c>
      <c r="B1207" s="90" t="s">
        <v>6816</v>
      </c>
      <c r="C1207" s="90" t="s">
        <v>6817</v>
      </c>
      <c r="D1207" s="91" t="s">
        <v>9550</v>
      </c>
      <c r="E1207" s="91" t="s">
        <v>11371</v>
      </c>
      <c r="F1207" s="92">
        <v>192.66</v>
      </c>
    </row>
    <row r="1208" spans="1:6" x14ac:dyDescent="0.25">
      <c r="A1208" s="93" t="s">
        <v>9679</v>
      </c>
      <c r="B1208" s="90" t="s">
        <v>6818</v>
      </c>
      <c r="C1208" s="90" t="s">
        <v>6819</v>
      </c>
      <c r="D1208" s="91" t="s">
        <v>9552</v>
      </c>
      <c r="E1208" s="91" t="s">
        <v>11373</v>
      </c>
      <c r="F1208" s="92">
        <v>10.45</v>
      </c>
    </row>
    <row r="1209" spans="1:6" x14ac:dyDescent="0.25">
      <c r="A1209" s="93" t="s">
        <v>9679</v>
      </c>
      <c r="B1209" s="90" t="s">
        <v>6820</v>
      </c>
      <c r="C1209" s="90" t="s">
        <v>6821</v>
      </c>
      <c r="D1209" s="91" t="s">
        <v>9552</v>
      </c>
      <c r="E1209" s="91" t="s">
        <v>13872</v>
      </c>
      <c r="F1209" s="92">
        <v>10.45</v>
      </c>
    </row>
    <row r="1210" spans="1:6" x14ac:dyDescent="0.25">
      <c r="A1210" s="93" t="s">
        <v>9679</v>
      </c>
      <c r="B1210" s="90" t="s">
        <v>6820</v>
      </c>
      <c r="C1210" s="90" t="s">
        <v>6821</v>
      </c>
      <c r="D1210" s="91" t="s">
        <v>9552</v>
      </c>
      <c r="E1210" s="91" t="s">
        <v>11374</v>
      </c>
      <c r="F1210" s="92">
        <v>10.45</v>
      </c>
    </row>
    <row r="1211" spans="1:6" x14ac:dyDescent="0.25">
      <c r="A1211" s="93" t="s">
        <v>9679</v>
      </c>
      <c r="B1211" s="90" t="s">
        <v>6820</v>
      </c>
      <c r="C1211" s="90" t="s">
        <v>6821</v>
      </c>
      <c r="D1211" s="91" t="s">
        <v>9552</v>
      </c>
      <c r="E1211" s="91" t="s">
        <v>13873</v>
      </c>
      <c r="F1211" s="92">
        <v>10.45</v>
      </c>
    </row>
    <row r="1212" spans="1:6" x14ac:dyDescent="0.25">
      <c r="A1212" s="93" t="s">
        <v>9679</v>
      </c>
      <c r="B1212" s="90" t="s">
        <v>6822</v>
      </c>
      <c r="C1212" s="90" t="s">
        <v>6823</v>
      </c>
      <c r="D1212" s="91" t="s">
        <v>9552</v>
      </c>
      <c r="E1212" s="91" t="s">
        <v>11375</v>
      </c>
      <c r="F1212" s="92">
        <v>10.45</v>
      </c>
    </row>
    <row r="1213" spans="1:6" x14ac:dyDescent="0.25">
      <c r="A1213" s="93" t="s">
        <v>9679</v>
      </c>
      <c r="B1213" s="90" t="s">
        <v>6824</v>
      </c>
      <c r="C1213" s="90" t="s">
        <v>6825</v>
      </c>
      <c r="D1213" s="91" t="s">
        <v>9552</v>
      </c>
      <c r="E1213" s="91" t="s">
        <v>11382</v>
      </c>
      <c r="F1213" s="92">
        <v>115.39</v>
      </c>
    </row>
    <row r="1214" spans="1:6" x14ac:dyDescent="0.25">
      <c r="A1214" s="93" t="s">
        <v>9679</v>
      </c>
      <c r="B1214" s="90" t="s">
        <v>6826</v>
      </c>
      <c r="C1214" s="90" t="s">
        <v>6827</v>
      </c>
      <c r="D1214" s="91" t="s">
        <v>9552</v>
      </c>
      <c r="E1214" s="91" t="s">
        <v>11383</v>
      </c>
      <c r="F1214" s="92">
        <v>115.39</v>
      </c>
    </row>
    <row r="1215" spans="1:6" x14ac:dyDescent="0.25">
      <c r="A1215" s="93" t="s">
        <v>9679</v>
      </c>
      <c r="B1215" s="90" t="s">
        <v>6828</v>
      </c>
      <c r="C1215" s="90" t="s">
        <v>6829</v>
      </c>
      <c r="D1215" s="91" t="s">
        <v>9552</v>
      </c>
      <c r="E1215" s="91" t="s">
        <v>9857</v>
      </c>
      <c r="F1215" s="92">
        <v>17.84</v>
      </c>
    </row>
    <row r="1216" spans="1:6" x14ac:dyDescent="0.25">
      <c r="A1216" s="93" t="s">
        <v>9679</v>
      </c>
      <c r="B1216" s="90" t="s">
        <v>6830</v>
      </c>
      <c r="C1216" s="90" t="s">
        <v>6831</v>
      </c>
      <c r="D1216" s="91" t="s">
        <v>9552</v>
      </c>
      <c r="E1216" s="91" t="s">
        <v>9858</v>
      </c>
      <c r="F1216" s="92">
        <v>10.45</v>
      </c>
    </row>
    <row r="1217" spans="1:6" x14ac:dyDescent="0.25">
      <c r="A1217" s="93" t="s">
        <v>9679</v>
      </c>
      <c r="B1217" s="90" t="s">
        <v>6832</v>
      </c>
      <c r="C1217" s="90" t="s">
        <v>6833</v>
      </c>
      <c r="D1217" s="91" t="s">
        <v>9552</v>
      </c>
      <c r="E1217" s="91" t="s">
        <v>10962</v>
      </c>
      <c r="F1217" s="92">
        <v>10.45</v>
      </c>
    </row>
    <row r="1218" spans="1:6" x14ac:dyDescent="0.25">
      <c r="A1218" s="93" t="s">
        <v>9679</v>
      </c>
      <c r="B1218" s="90" t="s">
        <v>6834</v>
      </c>
      <c r="C1218" s="90" t="s">
        <v>6835</v>
      </c>
      <c r="D1218" s="91" t="s">
        <v>9552</v>
      </c>
      <c r="E1218" s="91" t="s">
        <v>10153</v>
      </c>
      <c r="F1218" s="92">
        <v>198.9</v>
      </c>
    </row>
    <row r="1219" spans="1:6" x14ac:dyDescent="0.25">
      <c r="A1219" s="93" t="s">
        <v>9679</v>
      </c>
      <c r="B1219" s="90" t="s">
        <v>6836</v>
      </c>
      <c r="C1219" s="90" t="s">
        <v>6837</v>
      </c>
      <c r="D1219" s="91" t="s">
        <v>9552</v>
      </c>
      <c r="E1219" s="91" t="s">
        <v>10152</v>
      </c>
      <c r="F1219" s="92">
        <v>248.54</v>
      </c>
    </row>
    <row r="1220" spans="1:6" x14ac:dyDescent="0.25">
      <c r="A1220" s="93" t="s">
        <v>9679</v>
      </c>
      <c r="B1220" s="90" t="s">
        <v>6838</v>
      </c>
      <c r="C1220" s="90" t="s">
        <v>6839</v>
      </c>
      <c r="D1220" s="91" t="s">
        <v>9552</v>
      </c>
      <c r="E1220" s="91" t="s">
        <v>10154</v>
      </c>
      <c r="F1220" s="92">
        <v>198.9</v>
      </c>
    </row>
    <row r="1221" spans="1:6" x14ac:dyDescent="0.25">
      <c r="A1221" s="93" t="s">
        <v>9679</v>
      </c>
      <c r="B1221" s="90" t="s">
        <v>6840</v>
      </c>
      <c r="C1221" s="90" t="s">
        <v>6841</v>
      </c>
      <c r="D1221" s="91" t="s">
        <v>9550</v>
      </c>
      <c r="E1221" s="91" t="s">
        <v>10977</v>
      </c>
      <c r="F1221" s="92">
        <v>528.44000000000005</v>
      </c>
    </row>
    <row r="1222" spans="1:6" x14ac:dyDescent="0.25">
      <c r="A1222" s="93" t="s">
        <v>9679</v>
      </c>
      <c r="B1222" s="90" t="s">
        <v>6840</v>
      </c>
      <c r="C1222" s="90" t="s">
        <v>6841</v>
      </c>
      <c r="D1222" s="91" t="s">
        <v>9550</v>
      </c>
      <c r="E1222" s="91" t="s">
        <v>13874</v>
      </c>
      <c r="F1222" s="92">
        <v>528.44000000000005</v>
      </c>
    </row>
    <row r="1223" spans="1:6" x14ac:dyDescent="0.25">
      <c r="A1223" s="93" t="s">
        <v>9679</v>
      </c>
      <c r="B1223" s="90" t="s">
        <v>6842</v>
      </c>
      <c r="C1223" s="90" t="s">
        <v>6843</v>
      </c>
      <c r="D1223" s="91" t="s">
        <v>9552</v>
      </c>
      <c r="E1223" s="91" t="s">
        <v>11391</v>
      </c>
      <c r="F1223" s="92">
        <v>82.23</v>
      </c>
    </row>
    <row r="1224" spans="1:6" x14ac:dyDescent="0.25">
      <c r="A1224" s="93" t="s">
        <v>9679</v>
      </c>
      <c r="B1224" s="90" t="s">
        <v>6844</v>
      </c>
      <c r="C1224" s="90" t="s">
        <v>6845</v>
      </c>
      <c r="D1224" s="91" t="s">
        <v>9550</v>
      </c>
      <c r="E1224" s="91" t="s">
        <v>10985</v>
      </c>
      <c r="F1224" s="92">
        <v>1139.1600000000001</v>
      </c>
    </row>
    <row r="1225" spans="1:6" x14ac:dyDescent="0.25">
      <c r="A1225" s="93" t="s">
        <v>9679</v>
      </c>
      <c r="B1225" s="90" t="s">
        <v>6846</v>
      </c>
      <c r="C1225" s="90" t="s">
        <v>6847</v>
      </c>
      <c r="D1225" s="91" t="s">
        <v>9501</v>
      </c>
      <c r="E1225" s="91" t="s">
        <v>10957</v>
      </c>
      <c r="F1225" s="92">
        <v>246.64</v>
      </c>
    </row>
    <row r="1226" spans="1:6" x14ac:dyDescent="0.25">
      <c r="A1226" s="93" t="s">
        <v>9679</v>
      </c>
      <c r="B1226" s="90" t="s">
        <v>6848</v>
      </c>
      <c r="C1226" s="90" t="s">
        <v>6849</v>
      </c>
      <c r="D1226" s="91" t="s">
        <v>9550</v>
      </c>
      <c r="E1226" s="91" t="s">
        <v>13875</v>
      </c>
      <c r="F1226" s="92">
        <v>401.42</v>
      </c>
    </row>
    <row r="1227" spans="1:6" x14ac:dyDescent="0.25">
      <c r="A1227" s="93" t="s">
        <v>9679</v>
      </c>
      <c r="B1227" s="90" t="s">
        <v>6848</v>
      </c>
      <c r="C1227" s="90" t="s">
        <v>6849</v>
      </c>
      <c r="D1227" s="91" t="s">
        <v>9550</v>
      </c>
      <c r="E1227" s="91" t="s">
        <v>10960</v>
      </c>
      <c r="F1227" s="92">
        <v>401.42</v>
      </c>
    </row>
    <row r="1228" spans="1:6" x14ac:dyDescent="0.25">
      <c r="A1228" s="93" t="s">
        <v>9679</v>
      </c>
      <c r="B1228" s="90" t="s">
        <v>6850</v>
      </c>
      <c r="C1228" s="90" t="s">
        <v>6851</v>
      </c>
      <c r="D1228" s="91" t="s">
        <v>9550</v>
      </c>
      <c r="E1228" s="91" t="s">
        <v>10958</v>
      </c>
      <c r="F1228" s="92">
        <v>510.87</v>
      </c>
    </row>
    <row r="1229" spans="1:6" x14ac:dyDescent="0.25">
      <c r="A1229" s="93" t="s">
        <v>9679</v>
      </c>
      <c r="B1229" s="90" t="s">
        <v>6852</v>
      </c>
      <c r="C1229" s="90" t="s">
        <v>6853</v>
      </c>
      <c r="D1229" s="91" t="s">
        <v>9501</v>
      </c>
      <c r="E1229" s="91" t="s">
        <v>13876</v>
      </c>
      <c r="F1229" s="92">
        <v>392.98</v>
      </c>
    </row>
    <row r="1230" spans="1:6" x14ac:dyDescent="0.25">
      <c r="A1230" s="93" t="s">
        <v>9679</v>
      </c>
      <c r="B1230" s="90" t="s">
        <v>6852</v>
      </c>
      <c r="C1230" s="90" t="s">
        <v>6853</v>
      </c>
      <c r="D1230" s="91" t="s">
        <v>9501</v>
      </c>
      <c r="E1230" s="91" t="s">
        <v>13877</v>
      </c>
      <c r="F1230" s="92">
        <v>392.98</v>
      </c>
    </row>
    <row r="1231" spans="1:6" x14ac:dyDescent="0.25">
      <c r="A1231" s="93" t="s">
        <v>9679</v>
      </c>
      <c r="B1231" s="90" t="s">
        <v>6852</v>
      </c>
      <c r="C1231" s="90" t="s">
        <v>6853</v>
      </c>
      <c r="D1231" s="91" t="s">
        <v>9501</v>
      </c>
      <c r="E1231" s="91" t="s">
        <v>10959</v>
      </c>
      <c r="F1231" s="92">
        <v>392.98</v>
      </c>
    </row>
    <row r="1232" spans="1:6" x14ac:dyDescent="0.25">
      <c r="A1232" s="93" t="s">
        <v>9679</v>
      </c>
      <c r="B1232" s="90" t="s">
        <v>6854</v>
      </c>
      <c r="C1232" s="90" t="s">
        <v>6855</v>
      </c>
      <c r="D1232" s="91" t="s">
        <v>9552</v>
      </c>
      <c r="E1232" s="91" t="s">
        <v>10961</v>
      </c>
      <c r="F1232" s="92">
        <v>10.45</v>
      </c>
    </row>
    <row r="1233" spans="1:6" x14ac:dyDescent="0.25">
      <c r="A1233" s="93" t="s">
        <v>9679</v>
      </c>
      <c r="B1233" s="90" t="s">
        <v>13878</v>
      </c>
      <c r="C1233" s="90" t="s">
        <v>13879</v>
      </c>
      <c r="D1233" s="91" t="s">
        <v>9550</v>
      </c>
      <c r="E1233" s="91" t="s">
        <v>13880</v>
      </c>
      <c r="F1233" s="92">
        <v>22.73</v>
      </c>
    </row>
    <row r="1234" spans="1:6" x14ac:dyDescent="0.25">
      <c r="A1234" s="93" t="s">
        <v>9679</v>
      </c>
      <c r="B1234" s="90" t="s">
        <v>6856</v>
      </c>
      <c r="C1234" s="90" t="s">
        <v>6857</v>
      </c>
      <c r="D1234" s="91" t="s">
        <v>9550</v>
      </c>
      <c r="E1234" s="91" t="s">
        <v>11056</v>
      </c>
      <c r="F1234" s="92">
        <v>10.45</v>
      </c>
    </row>
    <row r="1235" spans="1:6" x14ac:dyDescent="0.25">
      <c r="A1235" s="93" t="s">
        <v>9679</v>
      </c>
      <c r="B1235" s="90" t="s">
        <v>6858</v>
      </c>
      <c r="C1235" s="90" t="s">
        <v>6859</v>
      </c>
      <c r="D1235" s="91" t="s">
        <v>9548</v>
      </c>
      <c r="E1235" s="91" t="s">
        <v>10963</v>
      </c>
      <c r="F1235" s="92">
        <v>21.58</v>
      </c>
    </row>
    <row r="1236" spans="1:6" x14ac:dyDescent="0.25">
      <c r="A1236" s="93" t="s">
        <v>9679</v>
      </c>
      <c r="B1236" s="90" t="s">
        <v>6860</v>
      </c>
      <c r="C1236" s="90" t="s">
        <v>6861</v>
      </c>
      <c r="D1236" s="91" t="s">
        <v>9501</v>
      </c>
      <c r="E1236" s="91" t="s">
        <v>10984</v>
      </c>
      <c r="F1236" s="92">
        <v>517.53</v>
      </c>
    </row>
    <row r="1237" spans="1:6" x14ac:dyDescent="0.25">
      <c r="A1237" s="93" t="s">
        <v>9679</v>
      </c>
      <c r="B1237" s="90" t="s">
        <v>6862</v>
      </c>
      <c r="C1237" s="90" t="s">
        <v>6863</v>
      </c>
      <c r="D1237" s="91" t="s">
        <v>9552</v>
      </c>
      <c r="E1237" s="91" t="s">
        <v>11384</v>
      </c>
      <c r="F1237" s="92">
        <v>98.59</v>
      </c>
    </row>
    <row r="1238" spans="1:6" x14ac:dyDescent="0.25">
      <c r="A1238" s="93" t="s">
        <v>9679</v>
      </c>
      <c r="B1238" s="90" t="s">
        <v>6864</v>
      </c>
      <c r="C1238" s="90" t="s">
        <v>6865</v>
      </c>
      <c r="D1238" s="91" t="s">
        <v>9552</v>
      </c>
      <c r="E1238" s="91" t="s">
        <v>11385</v>
      </c>
      <c r="F1238" s="92">
        <v>98.59</v>
      </c>
    </row>
    <row r="1239" spans="1:6" x14ac:dyDescent="0.25">
      <c r="A1239" s="93" t="s">
        <v>9679</v>
      </c>
      <c r="B1239" s="90" t="s">
        <v>6866</v>
      </c>
      <c r="C1239" s="90" t="s">
        <v>6867</v>
      </c>
      <c r="D1239" s="91" t="s">
        <v>9552</v>
      </c>
      <c r="E1239" s="91" t="s">
        <v>11386</v>
      </c>
      <c r="F1239" s="92">
        <v>86.04</v>
      </c>
    </row>
    <row r="1240" spans="1:6" x14ac:dyDescent="0.25">
      <c r="A1240" s="93" t="s">
        <v>9679</v>
      </c>
      <c r="B1240" s="90" t="s">
        <v>6868</v>
      </c>
      <c r="C1240" s="90" t="s">
        <v>6869</v>
      </c>
      <c r="D1240" s="91" t="s">
        <v>9552</v>
      </c>
      <c r="E1240" s="91" t="s">
        <v>11387</v>
      </c>
      <c r="F1240" s="92">
        <v>10.45</v>
      </c>
    </row>
    <row r="1241" spans="1:6" x14ac:dyDescent="0.25">
      <c r="A1241" s="93" t="s">
        <v>9679</v>
      </c>
      <c r="B1241" s="90" t="s">
        <v>6870</v>
      </c>
      <c r="C1241" s="90" t="s">
        <v>6871</v>
      </c>
      <c r="D1241" s="91" t="s">
        <v>9552</v>
      </c>
      <c r="E1241" s="91" t="s">
        <v>9726</v>
      </c>
      <c r="F1241" s="92">
        <v>18.45</v>
      </c>
    </row>
    <row r="1242" spans="1:6" x14ac:dyDescent="0.25">
      <c r="A1242" s="93" t="s">
        <v>9679</v>
      </c>
      <c r="B1242" s="90" t="s">
        <v>6872</v>
      </c>
      <c r="C1242" s="90" t="s">
        <v>6873</v>
      </c>
      <c r="D1242" s="91" t="s">
        <v>9552</v>
      </c>
      <c r="E1242" s="91" t="s">
        <v>9727</v>
      </c>
      <c r="F1242" s="92">
        <v>43.29</v>
      </c>
    </row>
    <row r="1243" spans="1:6" x14ac:dyDescent="0.25">
      <c r="A1243" s="93" t="s">
        <v>9679</v>
      </c>
      <c r="B1243" s="90" t="s">
        <v>6874</v>
      </c>
      <c r="C1243" s="90" t="s">
        <v>6875</v>
      </c>
      <c r="D1243" s="91" t="s">
        <v>9552</v>
      </c>
      <c r="E1243" s="91" t="s">
        <v>11388</v>
      </c>
      <c r="F1243" s="92">
        <v>10.86</v>
      </c>
    </row>
    <row r="1244" spans="1:6" x14ac:dyDescent="0.25">
      <c r="A1244" s="93" t="s">
        <v>9679</v>
      </c>
      <c r="B1244" s="90" t="s">
        <v>6876</v>
      </c>
      <c r="C1244" s="90" t="s">
        <v>6877</v>
      </c>
      <c r="D1244" s="91" t="s">
        <v>9552</v>
      </c>
      <c r="E1244" s="91" t="s">
        <v>11389</v>
      </c>
      <c r="F1244" s="92">
        <v>76.97</v>
      </c>
    </row>
    <row r="1245" spans="1:6" x14ac:dyDescent="0.25">
      <c r="A1245" s="93" t="s">
        <v>9679</v>
      </c>
      <c r="B1245" s="90" t="s">
        <v>6878</v>
      </c>
      <c r="C1245" s="90" t="s">
        <v>6879</v>
      </c>
      <c r="D1245" s="91" t="s">
        <v>9552</v>
      </c>
      <c r="E1245" s="91" t="s">
        <v>11390</v>
      </c>
      <c r="F1245" s="92">
        <v>17.260000000000002</v>
      </c>
    </row>
    <row r="1246" spans="1:6" x14ac:dyDescent="0.25">
      <c r="A1246" s="93" t="s">
        <v>9679</v>
      </c>
      <c r="B1246" s="90" t="s">
        <v>6880</v>
      </c>
      <c r="C1246" s="90" t="s">
        <v>6881</v>
      </c>
      <c r="D1246" s="91" t="s">
        <v>9552</v>
      </c>
      <c r="E1246" s="91" t="s">
        <v>11392</v>
      </c>
      <c r="F1246" s="92">
        <v>31.3</v>
      </c>
    </row>
    <row r="1247" spans="1:6" x14ac:dyDescent="0.25">
      <c r="A1247" s="93" t="s">
        <v>9679</v>
      </c>
      <c r="B1247" s="90" t="s">
        <v>6882</v>
      </c>
      <c r="C1247" s="90" t="s">
        <v>6883</v>
      </c>
      <c r="D1247" s="91" t="s">
        <v>9552</v>
      </c>
      <c r="E1247" s="91" t="s">
        <v>11393</v>
      </c>
      <c r="F1247" s="92">
        <v>31.3</v>
      </c>
    </row>
    <row r="1248" spans="1:6" x14ac:dyDescent="0.25">
      <c r="A1248" s="93" t="s">
        <v>9679</v>
      </c>
      <c r="B1248" s="90" t="s">
        <v>6884</v>
      </c>
      <c r="C1248" s="90" t="s">
        <v>6885</v>
      </c>
      <c r="D1248" s="91" t="s">
        <v>9552</v>
      </c>
      <c r="E1248" s="91" t="s">
        <v>11394</v>
      </c>
      <c r="F1248" s="92">
        <v>31.3</v>
      </c>
    </row>
    <row r="1249" spans="1:6" x14ac:dyDescent="0.25">
      <c r="A1249" s="93" t="s">
        <v>9679</v>
      </c>
      <c r="B1249" s="90" t="s">
        <v>6886</v>
      </c>
      <c r="C1249" s="90" t="s">
        <v>6887</v>
      </c>
      <c r="D1249" s="91" t="s">
        <v>9552</v>
      </c>
      <c r="E1249" s="91" t="s">
        <v>11395</v>
      </c>
      <c r="F1249" s="92">
        <v>31.3</v>
      </c>
    </row>
    <row r="1250" spans="1:6" x14ac:dyDescent="0.25">
      <c r="A1250" s="93" t="s">
        <v>9679</v>
      </c>
      <c r="B1250" s="90" t="s">
        <v>6888</v>
      </c>
      <c r="C1250" s="90" t="s">
        <v>6889</v>
      </c>
      <c r="D1250" s="91" t="s">
        <v>9552</v>
      </c>
      <c r="E1250" s="91" t="s">
        <v>11396</v>
      </c>
      <c r="F1250" s="92">
        <v>15.99</v>
      </c>
    </row>
    <row r="1251" spans="1:6" x14ac:dyDescent="0.25">
      <c r="A1251" s="93" t="s">
        <v>9679</v>
      </c>
      <c r="B1251" s="90" t="s">
        <v>6890</v>
      </c>
      <c r="C1251" s="90" t="s">
        <v>6891</v>
      </c>
      <c r="D1251" s="91" t="s">
        <v>9552</v>
      </c>
      <c r="E1251" s="91" t="s">
        <v>11401</v>
      </c>
      <c r="F1251" s="92">
        <v>77.31</v>
      </c>
    </row>
    <row r="1252" spans="1:6" x14ac:dyDescent="0.25">
      <c r="A1252" s="93" t="s">
        <v>9679</v>
      </c>
      <c r="B1252" s="90" t="s">
        <v>6892</v>
      </c>
      <c r="C1252" s="90" t="s">
        <v>6893</v>
      </c>
      <c r="D1252" s="91" t="s">
        <v>9550</v>
      </c>
      <c r="E1252" s="91" t="s">
        <v>11402</v>
      </c>
      <c r="F1252" s="92">
        <v>292.31</v>
      </c>
    </row>
    <row r="1253" spans="1:6" x14ac:dyDescent="0.25">
      <c r="A1253" s="93" t="s">
        <v>9679</v>
      </c>
      <c r="B1253" s="90" t="s">
        <v>6894</v>
      </c>
      <c r="C1253" s="90" t="s">
        <v>6895</v>
      </c>
      <c r="D1253" s="91" t="s">
        <v>9550</v>
      </c>
      <c r="E1253" s="91" t="s">
        <v>11403</v>
      </c>
      <c r="F1253" s="92">
        <v>336.15</v>
      </c>
    </row>
    <row r="1254" spans="1:6" x14ac:dyDescent="0.25">
      <c r="A1254" s="93" t="s">
        <v>9679</v>
      </c>
      <c r="B1254" s="90" t="s">
        <v>6896</v>
      </c>
      <c r="C1254" s="90" t="s">
        <v>6897</v>
      </c>
      <c r="D1254" s="91" t="s">
        <v>9553</v>
      </c>
      <c r="E1254" s="91" t="s">
        <v>9903</v>
      </c>
      <c r="F1254" s="92">
        <v>547.04</v>
      </c>
    </row>
    <row r="1255" spans="1:6" x14ac:dyDescent="0.25">
      <c r="A1255" s="93" t="s">
        <v>9679</v>
      </c>
      <c r="B1255" s="90" t="s">
        <v>6898</v>
      </c>
      <c r="C1255" s="90" t="s">
        <v>6899</v>
      </c>
      <c r="D1255" s="91" t="s">
        <v>9550</v>
      </c>
      <c r="E1255" s="91" t="s">
        <v>11405</v>
      </c>
      <c r="F1255" s="92">
        <v>299.62</v>
      </c>
    </row>
    <row r="1256" spans="1:6" x14ac:dyDescent="0.25">
      <c r="A1256" s="93" t="s">
        <v>9679</v>
      </c>
      <c r="B1256" s="90" t="s">
        <v>6900</v>
      </c>
      <c r="C1256" s="90" t="s">
        <v>6901</v>
      </c>
      <c r="D1256" s="91" t="s">
        <v>9552</v>
      </c>
      <c r="E1256" s="91" t="s">
        <v>11407</v>
      </c>
      <c r="F1256" s="92">
        <v>36.36</v>
      </c>
    </row>
    <row r="1257" spans="1:6" x14ac:dyDescent="0.25">
      <c r="A1257" s="93" t="s">
        <v>9679</v>
      </c>
      <c r="B1257" s="90" t="s">
        <v>6902</v>
      </c>
      <c r="C1257" s="90" t="s">
        <v>6903</v>
      </c>
      <c r="D1257" s="91" t="s">
        <v>9552</v>
      </c>
      <c r="E1257" s="91" t="s">
        <v>11406</v>
      </c>
      <c r="F1257" s="92">
        <v>10.45</v>
      </c>
    </row>
    <row r="1258" spans="1:6" x14ac:dyDescent="0.25">
      <c r="A1258" s="93" t="s">
        <v>9679</v>
      </c>
      <c r="B1258" s="90" t="s">
        <v>6904</v>
      </c>
      <c r="C1258" s="90" t="s">
        <v>6905</v>
      </c>
      <c r="D1258" s="91" t="s">
        <v>9552</v>
      </c>
      <c r="E1258" s="91" t="s">
        <v>11408</v>
      </c>
      <c r="F1258" s="92">
        <v>18.04</v>
      </c>
    </row>
    <row r="1259" spans="1:6" x14ac:dyDescent="0.25">
      <c r="A1259" s="93" t="s">
        <v>9679</v>
      </c>
      <c r="B1259" s="90" t="s">
        <v>6906</v>
      </c>
      <c r="C1259" s="90" t="s">
        <v>6907</v>
      </c>
      <c r="D1259" s="91" t="s">
        <v>9552</v>
      </c>
      <c r="E1259" s="91" t="s">
        <v>11410</v>
      </c>
      <c r="F1259" s="92">
        <v>31.3</v>
      </c>
    </row>
    <row r="1260" spans="1:6" x14ac:dyDescent="0.25">
      <c r="A1260" s="93" t="s">
        <v>9679</v>
      </c>
      <c r="B1260" s="90" t="s">
        <v>6908</v>
      </c>
      <c r="C1260" s="90" t="s">
        <v>6909</v>
      </c>
      <c r="D1260" s="91" t="s">
        <v>9552</v>
      </c>
      <c r="E1260" s="91" t="s">
        <v>11411</v>
      </c>
      <c r="F1260" s="92">
        <v>18.04</v>
      </c>
    </row>
    <row r="1261" spans="1:6" x14ac:dyDescent="0.25">
      <c r="A1261" s="93" t="s">
        <v>9679</v>
      </c>
      <c r="B1261" s="90" t="s">
        <v>6910</v>
      </c>
      <c r="C1261" s="90" t="s">
        <v>6911</v>
      </c>
      <c r="D1261" s="91" t="s">
        <v>9552</v>
      </c>
      <c r="E1261" s="91" t="s">
        <v>11412</v>
      </c>
      <c r="F1261" s="92">
        <v>320.43</v>
      </c>
    </row>
    <row r="1262" spans="1:6" x14ac:dyDescent="0.25">
      <c r="A1262" s="93" t="s">
        <v>9679</v>
      </c>
      <c r="B1262" s="90" t="s">
        <v>6912</v>
      </c>
      <c r="C1262" s="90" t="s">
        <v>6913</v>
      </c>
      <c r="D1262" s="91" t="s">
        <v>9501</v>
      </c>
      <c r="E1262" s="91" t="s">
        <v>11420</v>
      </c>
      <c r="F1262" s="92">
        <v>886.16</v>
      </c>
    </row>
    <row r="1263" spans="1:6" x14ac:dyDescent="0.25">
      <c r="A1263" s="93" t="s">
        <v>9679</v>
      </c>
      <c r="B1263" s="90" t="s">
        <v>6914</v>
      </c>
      <c r="C1263" s="90" t="s">
        <v>6915</v>
      </c>
      <c r="D1263" s="91" t="s">
        <v>9501</v>
      </c>
      <c r="E1263" s="91" t="s">
        <v>11421</v>
      </c>
      <c r="F1263" s="92">
        <v>770.31</v>
      </c>
    </row>
    <row r="1264" spans="1:6" x14ac:dyDescent="0.25">
      <c r="A1264" s="93" t="s">
        <v>9679</v>
      </c>
      <c r="B1264" s="90" t="s">
        <v>6916</v>
      </c>
      <c r="C1264" s="90" t="s">
        <v>6917</v>
      </c>
      <c r="D1264" s="91" t="s">
        <v>9552</v>
      </c>
      <c r="E1264" s="91" t="s">
        <v>11426</v>
      </c>
      <c r="F1264" s="92">
        <v>993.2</v>
      </c>
    </row>
    <row r="1265" spans="1:6" x14ac:dyDescent="0.25">
      <c r="A1265" s="93" t="s">
        <v>9679</v>
      </c>
      <c r="B1265" s="90" t="s">
        <v>6918</v>
      </c>
      <c r="C1265" s="90" t="s">
        <v>6919</v>
      </c>
      <c r="D1265" s="91" t="s">
        <v>9550</v>
      </c>
      <c r="E1265" s="91" t="s">
        <v>11427</v>
      </c>
      <c r="F1265" s="92">
        <v>13.81</v>
      </c>
    </row>
    <row r="1266" spans="1:6" x14ac:dyDescent="0.25">
      <c r="A1266" s="93" t="s">
        <v>9679</v>
      </c>
      <c r="B1266" s="90" t="s">
        <v>6920</v>
      </c>
      <c r="C1266" s="90" t="s">
        <v>6921</v>
      </c>
      <c r="D1266" s="91" t="s">
        <v>9552</v>
      </c>
      <c r="E1266" s="91" t="s">
        <v>11428</v>
      </c>
      <c r="F1266" s="92">
        <v>12.66</v>
      </c>
    </row>
    <row r="1267" spans="1:6" x14ac:dyDescent="0.25">
      <c r="A1267" s="93" t="s">
        <v>9679</v>
      </c>
      <c r="B1267" s="90" t="s">
        <v>6922</v>
      </c>
      <c r="C1267" s="90" t="s">
        <v>6923</v>
      </c>
      <c r="D1267" s="91" t="s">
        <v>9552</v>
      </c>
      <c r="E1267" s="91" t="s">
        <v>11432</v>
      </c>
      <c r="F1267" s="92">
        <v>10.45</v>
      </c>
    </row>
    <row r="1268" spans="1:6" x14ac:dyDescent="0.25">
      <c r="A1268" s="93" t="s">
        <v>9679</v>
      </c>
      <c r="B1268" s="90" t="s">
        <v>6924</v>
      </c>
      <c r="C1268" s="90" t="s">
        <v>6925</v>
      </c>
      <c r="D1268" s="91" t="s">
        <v>9552</v>
      </c>
      <c r="E1268" s="91" t="s">
        <v>11433</v>
      </c>
      <c r="F1268" s="92">
        <v>31.5</v>
      </c>
    </row>
    <row r="1269" spans="1:6" x14ac:dyDescent="0.25">
      <c r="A1269" s="93" t="s">
        <v>9679</v>
      </c>
      <c r="B1269" s="90" t="s">
        <v>6926</v>
      </c>
      <c r="C1269" s="90" t="s">
        <v>6927</v>
      </c>
      <c r="D1269" s="91" t="s">
        <v>9552</v>
      </c>
      <c r="E1269" s="91" t="s">
        <v>11439</v>
      </c>
      <c r="F1269" s="92">
        <v>287.20999999999998</v>
      </c>
    </row>
    <row r="1270" spans="1:6" x14ac:dyDescent="0.25">
      <c r="A1270" s="93" t="s">
        <v>9679</v>
      </c>
      <c r="B1270" s="90" t="s">
        <v>6928</v>
      </c>
      <c r="C1270" s="90" t="s">
        <v>6929</v>
      </c>
      <c r="D1270" s="91" t="s">
        <v>9552</v>
      </c>
      <c r="E1270" s="91" t="s">
        <v>11441</v>
      </c>
      <c r="F1270" s="92">
        <v>10.45</v>
      </c>
    </row>
    <row r="1271" spans="1:6" x14ac:dyDescent="0.25">
      <c r="A1271" s="93" t="s">
        <v>9679</v>
      </c>
      <c r="B1271" s="90" t="s">
        <v>6930</v>
      </c>
      <c r="C1271" s="90" t="s">
        <v>6931</v>
      </c>
      <c r="D1271" s="91" t="s">
        <v>9552</v>
      </c>
      <c r="E1271" s="91" t="s">
        <v>11442</v>
      </c>
      <c r="F1271" s="92">
        <v>10.45</v>
      </c>
    </row>
    <row r="1272" spans="1:6" x14ac:dyDescent="0.25">
      <c r="A1272" s="93" t="s">
        <v>9679</v>
      </c>
      <c r="B1272" s="90" t="s">
        <v>6932</v>
      </c>
      <c r="C1272" s="90" t="s">
        <v>6933</v>
      </c>
      <c r="D1272" s="91" t="s">
        <v>9552</v>
      </c>
      <c r="E1272" s="91" t="s">
        <v>11443</v>
      </c>
      <c r="F1272" s="92">
        <v>10.45</v>
      </c>
    </row>
    <row r="1273" spans="1:6" x14ac:dyDescent="0.25">
      <c r="A1273" s="93" t="s">
        <v>9679</v>
      </c>
      <c r="B1273" s="90" t="s">
        <v>6934</v>
      </c>
      <c r="C1273" s="90" t="s">
        <v>6935</v>
      </c>
      <c r="D1273" s="91" t="s">
        <v>9552</v>
      </c>
      <c r="E1273" s="91" t="s">
        <v>11445</v>
      </c>
      <c r="F1273" s="92">
        <v>151.21</v>
      </c>
    </row>
    <row r="1274" spans="1:6" x14ac:dyDescent="0.25">
      <c r="A1274" s="93" t="s">
        <v>9679</v>
      </c>
      <c r="B1274" s="90" t="s">
        <v>6936</v>
      </c>
      <c r="C1274" s="90" t="s">
        <v>6937</v>
      </c>
      <c r="D1274" s="91" t="s">
        <v>9552</v>
      </c>
      <c r="E1274" s="91" t="s">
        <v>11446</v>
      </c>
      <c r="F1274" s="92">
        <v>49.41</v>
      </c>
    </row>
    <row r="1275" spans="1:6" x14ac:dyDescent="0.25">
      <c r="A1275" s="93" t="s">
        <v>9679</v>
      </c>
      <c r="B1275" s="90" t="s">
        <v>6938</v>
      </c>
      <c r="C1275" s="90" t="s">
        <v>6939</v>
      </c>
      <c r="D1275" s="91" t="s">
        <v>9550</v>
      </c>
      <c r="E1275" s="91" t="s">
        <v>11451</v>
      </c>
      <c r="F1275" s="92">
        <v>504.04</v>
      </c>
    </row>
    <row r="1276" spans="1:6" x14ac:dyDescent="0.25">
      <c r="A1276" s="93" t="s">
        <v>9679</v>
      </c>
      <c r="B1276" s="90" t="s">
        <v>6940</v>
      </c>
      <c r="C1276" s="90" t="s">
        <v>6941</v>
      </c>
      <c r="D1276" s="91" t="s">
        <v>9550</v>
      </c>
      <c r="E1276" s="91" t="s">
        <v>11450</v>
      </c>
      <c r="F1276" s="92">
        <v>37.21</v>
      </c>
    </row>
    <row r="1277" spans="1:6" x14ac:dyDescent="0.25">
      <c r="A1277" s="93" t="s">
        <v>9679</v>
      </c>
      <c r="B1277" s="90" t="s">
        <v>6942</v>
      </c>
      <c r="C1277" s="90" t="s">
        <v>6943</v>
      </c>
      <c r="D1277" s="91" t="s">
        <v>9552</v>
      </c>
      <c r="E1277" s="91" t="s">
        <v>11452</v>
      </c>
      <c r="F1277" s="92">
        <v>10.64</v>
      </c>
    </row>
    <row r="1278" spans="1:6" x14ac:dyDescent="0.25">
      <c r="A1278" s="93" t="s">
        <v>9679</v>
      </c>
      <c r="B1278" s="90" t="s">
        <v>6944</v>
      </c>
      <c r="C1278" s="90" t="s">
        <v>6945</v>
      </c>
      <c r="D1278" s="91" t="s">
        <v>9552</v>
      </c>
      <c r="E1278" s="91" t="s">
        <v>11453</v>
      </c>
      <c r="F1278" s="92">
        <v>12.08</v>
      </c>
    </row>
    <row r="1279" spans="1:6" x14ac:dyDescent="0.25">
      <c r="A1279" s="93" t="s">
        <v>9679</v>
      </c>
      <c r="B1279" s="90" t="s">
        <v>6946</v>
      </c>
      <c r="C1279" s="90" t="s">
        <v>6947</v>
      </c>
      <c r="D1279" s="91" t="s">
        <v>9552</v>
      </c>
      <c r="E1279" s="91" t="s">
        <v>11454</v>
      </c>
      <c r="F1279" s="92">
        <v>31.3</v>
      </c>
    </row>
    <row r="1280" spans="1:6" x14ac:dyDescent="0.25">
      <c r="A1280" s="93" t="s">
        <v>9679</v>
      </c>
      <c r="B1280" s="90" t="s">
        <v>6948</v>
      </c>
      <c r="C1280" s="90" t="s">
        <v>6949</v>
      </c>
      <c r="D1280" s="91" t="s">
        <v>9552</v>
      </c>
      <c r="E1280" s="91" t="s">
        <v>11460</v>
      </c>
      <c r="F1280" s="92">
        <v>10.93</v>
      </c>
    </row>
    <row r="1281" spans="1:6" x14ac:dyDescent="0.25">
      <c r="A1281" s="93" t="s">
        <v>9679</v>
      </c>
      <c r="B1281" s="90" t="s">
        <v>6950</v>
      </c>
      <c r="C1281" s="90" t="s">
        <v>6951</v>
      </c>
      <c r="D1281" s="91" t="s">
        <v>9552</v>
      </c>
      <c r="E1281" s="91" t="s">
        <v>11461</v>
      </c>
      <c r="F1281" s="92">
        <v>15.25</v>
      </c>
    </row>
    <row r="1282" spans="1:6" x14ac:dyDescent="0.25">
      <c r="A1282" s="93" t="s">
        <v>9679</v>
      </c>
      <c r="B1282" s="90" t="s">
        <v>6952</v>
      </c>
      <c r="C1282" s="90" t="s">
        <v>6953</v>
      </c>
      <c r="D1282" s="91" t="s">
        <v>9552</v>
      </c>
      <c r="E1282" s="91" t="s">
        <v>11462</v>
      </c>
      <c r="F1282" s="92">
        <v>10.45</v>
      </c>
    </row>
    <row r="1283" spans="1:6" x14ac:dyDescent="0.25">
      <c r="A1283" s="93" t="s">
        <v>9679</v>
      </c>
      <c r="B1283" s="90" t="s">
        <v>6954</v>
      </c>
      <c r="C1283" s="90" t="s">
        <v>6955</v>
      </c>
      <c r="D1283" s="91" t="s">
        <v>9552</v>
      </c>
      <c r="E1283" s="91" t="s">
        <v>11463</v>
      </c>
      <c r="F1283" s="92">
        <v>31.3</v>
      </c>
    </row>
    <row r="1284" spans="1:6" x14ac:dyDescent="0.25">
      <c r="A1284" s="93" t="s">
        <v>9679</v>
      </c>
      <c r="B1284" s="90" t="s">
        <v>6956</v>
      </c>
      <c r="C1284" s="90" t="s">
        <v>6957</v>
      </c>
      <c r="D1284" s="91" t="s">
        <v>9552</v>
      </c>
      <c r="E1284" s="91" t="s">
        <v>11464</v>
      </c>
      <c r="F1284" s="92">
        <v>31.3</v>
      </c>
    </row>
    <row r="1285" spans="1:6" x14ac:dyDescent="0.25">
      <c r="A1285" s="93" t="s">
        <v>9679</v>
      </c>
      <c r="B1285" s="90" t="s">
        <v>6958</v>
      </c>
      <c r="C1285" s="90" t="s">
        <v>6959</v>
      </c>
      <c r="D1285" s="91" t="s">
        <v>9550</v>
      </c>
      <c r="E1285" s="91" t="s">
        <v>11465</v>
      </c>
      <c r="F1285" s="92">
        <v>590.09</v>
      </c>
    </row>
    <row r="1286" spans="1:6" x14ac:dyDescent="0.25">
      <c r="A1286" s="93" t="s">
        <v>9679</v>
      </c>
      <c r="B1286" s="90" t="s">
        <v>6958</v>
      </c>
      <c r="C1286" s="90" t="s">
        <v>6959</v>
      </c>
      <c r="D1286" s="91" t="s">
        <v>9550</v>
      </c>
      <c r="E1286" s="91" t="s">
        <v>13881</v>
      </c>
      <c r="F1286" s="92">
        <v>590.09</v>
      </c>
    </row>
    <row r="1287" spans="1:6" x14ac:dyDescent="0.25">
      <c r="A1287" s="93" t="s">
        <v>9679</v>
      </c>
      <c r="B1287" s="90" t="s">
        <v>6960</v>
      </c>
      <c r="C1287" s="90" t="s">
        <v>6961</v>
      </c>
      <c r="D1287" s="91" t="s">
        <v>9552</v>
      </c>
      <c r="E1287" s="91" t="s">
        <v>11466</v>
      </c>
      <c r="F1287" s="92">
        <v>15.78</v>
      </c>
    </row>
    <row r="1288" spans="1:6" x14ac:dyDescent="0.25">
      <c r="A1288" s="93" t="s">
        <v>9679</v>
      </c>
      <c r="B1288" s="90" t="s">
        <v>6962</v>
      </c>
      <c r="C1288" s="90" t="s">
        <v>6963</v>
      </c>
      <c r="D1288" s="91" t="s">
        <v>9552</v>
      </c>
      <c r="E1288" s="91" t="s">
        <v>11467</v>
      </c>
      <c r="F1288" s="92">
        <v>21.58</v>
      </c>
    </row>
    <row r="1289" spans="1:6" x14ac:dyDescent="0.25">
      <c r="A1289" s="93" t="s">
        <v>9679</v>
      </c>
      <c r="B1289" s="90" t="s">
        <v>6964</v>
      </c>
      <c r="C1289" s="90" t="s">
        <v>6965</v>
      </c>
      <c r="D1289" s="91" t="s">
        <v>9552</v>
      </c>
      <c r="E1289" s="91" t="s">
        <v>11468</v>
      </c>
      <c r="F1289" s="92">
        <v>24.17</v>
      </c>
    </row>
    <row r="1290" spans="1:6" x14ac:dyDescent="0.25">
      <c r="A1290" s="93" t="s">
        <v>9679</v>
      </c>
      <c r="B1290" s="90" t="s">
        <v>6966</v>
      </c>
      <c r="C1290" s="90" t="s">
        <v>6967</v>
      </c>
      <c r="D1290" s="91" t="s">
        <v>9552</v>
      </c>
      <c r="E1290" s="91" t="s">
        <v>11469</v>
      </c>
      <c r="F1290" s="92">
        <v>13.42</v>
      </c>
    </row>
    <row r="1291" spans="1:6" x14ac:dyDescent="0.25">
      <c r="A1291" s="93" t="s">
        <v>9679</v>
      </c>
      <c r="B1291" s="90" t="s">
        <v>6968</v>
      </c>
      <c r="C1291" s="90" t="s">
        <v>6969</v>
      </c>
      <c r="D1291" s="91" t="s">
        <v>9552</v>
      </c>
      <c r="E1291" s="91" t="s">
        <v>11471</v>
      </c>
      <c r="F1291" s="92">
        <v>40.93</v>
      </c>
    </row>
    <row r="1292" spans="1:6" x14ac:dyDescent="0.25">
      <c r="A1292" s="93" t="s">
        <v>9679</v>
      </c>
      <c r="B1292" s="90" t="s">
        <v>6970</v>
      </c>
      <c r="C1292" s="90" t="s">
        <v>6971</v>
      </c>
      <c r="D1292" s="91" t="s">
        <v>9550</v>
      </c>
      <c r="E1292" s="91" t="s">
        <v>11473</v>
      </c>
      <c r="F1292" s="92">
        <v>486.55</v>
      </c>
    </row>
    <row r="1293" spans="1:6" x14ac:dyDescent="0.25">
      <c r="A1293" s="93" t="s">
        <v>9679</v>
      </c>
      <c r="B1293" s="90" t="s">
        <v>6972</v>
      </c>
      <c r="C1293" s="90" t="s">
        <v>6973</v>
      </c>
      <c r="D1293" s="91" t="s">
        <v>9550</v>
      </c>
      <c r="E1293" s="91" t="s">
        <v>11474</v>
      </c>
      <c r="F1293" s="92">
        <v>61.23</v>
      </c>
    </row>
    <row r="1294" spans="1:6" x14ac:dyDescent="0.25">
      <c r="A1294" s="93" t="s">
        <v>9679</v>
      </c>
      <c r="B1294" s="90" t="s">
        <v>6972</v>
      </c>
      <c r="C1294" s="90" t="s">
        <v>6973</v>
      </c>
      <c r="D1294" s="91" t="s">
        <v>9550</v>
      </c>
      <c r="E1294" s="91" t="s">
        <v>13882</v>
      </c>
      <c r="F1294" s="92">
        <v>61.23</v>
      </c>
    </row>
    <row r="1295" spans="1:6" x14ac:dyDescent="0.25">
      <c r="A1295" s="93" t="s">
        <v>9679</v>
      </c>
      <c r="B1295" s="90" t="s">
        <v>6974</v>
      </c>
      <c r="C1295" s="90" t="s">
        <v>6975</v>
      </c>
      <c r="D1295" s="91" t="s">
        <v>9550</v>
      </c>
      <c r="E1295" s="91" t="s">
        <v>11475</v>
      </c>
      <c r="F1295" s="92">
        <v>114.22</v>
      </c>
    </row>
    <row r="1296" spans="1:6" x14ac:dyDescent="0.25">
      <c r="A1296" s="93" t="s">
        <v>9679</v>
      </c>
      <c r="B1296" s="90" t="s">
        <v>6974</v>
      </c>
      <c r="C1296" s="90" t="s">
        <v>6975</v>
      </c>
      <c r="D1296" s="91" t="s">
        <v>9550</v>
      </c>
      <c r="E1296" s="91" t="s">
        <v>13883</v>
      </c>
      <c r="F1296" s="92">
        <v>114.22</v>
      </c>
    </row>
    <row r="1297" spans="1:6" x14ac:dyDescent="0.25">
      <c r="A1297" s="93" t="s">
        <v>9679</v>
      </c>
      <c r="B1297" s="90" t="s">
        <v>6976</v>
      </c>
      <c r="C1297" s="90" t="s">
        <v>6977</v>
      </c>
      <c r="D1297" s="91" t="s">
        <v>9501</v>
      </c>
      <c r="E1297" s="91" t="s">
        <v>11476</v>
      </c>
      <c r="F1297" s="92">
        <v>265.36</v>
      </c>
    </row>
    <row r="1298" spans="1:6" x14ac:dyDescent="0.25">
      <c r="A1298" s="93" t="s">
        <v>9679</v>
      </c>
      <c r="B1298" s="90" t="s">
        <v>6978</v>
      </c>
      <c r="C1298" s="90" t="s">
        <v>6979</v>
      </c>
      <c r="D1298" s="91" t="s">
        <v>9552</v>
      </c>
      <c r="E1298" s="91" t="s">
        <v>11477</v>
      </c>
      <c r="F1298" s="92">
        <v>18.13</v>
      </c>
    </row>
    <row r="1299" spans="1:6" x14ac:dyDescent="0.25">
      <c r="A1299" s="93" t="s">
        <v>9679</v>
      </c>
      <c r="B1299" s="90" t="s">
        <v>6980</v>
      </c>
      <c r="C1299" s="90" t="s">
        <v>6981</v>
      </c>
      <c r="D1299" s="91" t="s">
        <v>9550</v>
      </c>
      <c r="E1299" s="91" t="s">
        <v>11484</v>
      </c>
      <c r="F1299" s="92">
        <v>320.43</v>
      </c>
    </row>
    <row r="1300" spans="1:6" x14ac:dyDescent="0.25">
      <c r="A1300" s="93" t="s">
        <v>9679</v>
      </c>
      <c r="B1300" s="90" t="s">
        <v>6982</v>
      </c>
      <c r="C1300" s="90" t="s">
        <v>6983</v>
      </c>
      <c r="D1300" s="91" t="s">
        <v>9550</v>
      </c>
      <c r="E1300" s="91" t="s">
        <v>11483</v>
      </c>
      <c r="F1300" s="92">
        <v>858.07</v>
      </c>
    </row>
    <row r="1301" spans="1:6" x14ac:dyDescent="0.25">
      <c r="A1301" s="93" t="s">
        <v>9679</v>
      </c>
      <c r="B1301" s="90" t="s">
        <v>6984</v>
      </c>
      <c r="C1301" s="90" t="s">
        <v>6985</v>
      </c>
      <c r="D1301" s="91" t="s">
        <v>9553</v>
      </c>
      <c r="E1301" s="91" t="s">
        <v>11480</v>
      </c>
      <c r="F1301" s="92">
        <v>805.99</v>
      </c>
    </row>
    <row r="1302" spans="1:6" x14ac:dyDescent="0.25">
      <c r="A1302" s="93" t="s">
        <v>9679</v>
      </c>
      <c r="B1302" s="90" t="s">
        <v>6986</v>
      </c>
      <c r="C1302" s="90" t="s">
        <v>6987</v>
      </c>
      <c r="D1302" s="91" t="s">
        <v>9552</v>
      </c>
      <c r="E1302" s="91" t="s">
        <v>11487</v>
      </c>
      <c r="F1302" s="92">
        <v>31.3</v>
      </c>
    </row>
    <row r="1303" spans="1:6" x14ac:dyDescent="0.25">
      <c r="A1303" s="93" t="s">
        <v>9679</v>
      </c>
      <c r="B1303" s="90" t="s">
        <v>6988</v>
      </c>
      <c r="C1303" s="90" t="s">
        <v>6989</v>
      </c>
      <c r="D1303" s="91" t="s">
        <v>9552</v>
      </c>
      <c r="E1303" s="91" t="s">
        <v>11488</v>
      </c>
      <c r="F1303" s="92">
        <v>31.3</v>
      </c>
    </row>
    <row r="1304" spans="1:6" x14ac:dyDescent="0.25">
      <c r="A1304" s="93" t="s">
        <v>9679</v>
      </c>
      <c r="B1304" s="90" t="s">
        <v>6990</v>
      </c>
      <c r="C1304" s="90" t="s">
        <v>6991</v>
      </c>
      <c r="D1304" s="91" t="s">
        <v>9552</v>
      </c>
      <c r="E1304" s="91" t="s">
        <v>11489</v>
      </c>
      <c r="F1304" s="92">
        <v>86.62</v>
      </c>
    </row>
    <row r="1305" spans="1:6" x14ac:dyDescent="0.25">
      <c r="A1305" s="93" t="s">
        <v>9679</v>
      </c>
      <c r="B1305" s="90" t="s">
        <v>6992</v>
      </c>
      <c r="C1305" s="90" t="s">
        <v>6993</v>
      </c>
      <c r="D1305" s="91" t="s">
        <v>9552</v>
      </c>
      <c r="E1305" s="91" t="s">
        <v>11490</v>
      </c>
      <c r="F1305" s="92">
        <v>94.29</v>
      </c>
    </row>
    <row r="1306" spans="1:6" x14ac:dyDescent="0.25">
      <c r="A1306" s="93" t="s">
        <v>9679</v>
      </c>
      <c r="B1306" s="90" t="s">
        <v>6994</v>
      </c>
      <c r="C1306" s="90" t="s">
        <v>6995</v>
      </c>
      <c r="D1306" s="91" t="s">
        <v>9552</v>
      </c>
      <c r="E1306" s="91" t="s">
        <v>11491</v>
      </c>
      <c r="F1306" s="92">
        <v>2600.08</v>
      </c>
    </row>
    <row r="1307" spans="1:6" x14ac:dyDescent="0.25">
      <c r="A1307" s="93" t="s">
        <v>9679</v>
      </c>
      <c r="B1307" s="90" t="s">
        <v>6996</v>
      </c>
      <c r="C1307" s="90" t="s">
        <v>6997</v>
      </c>
      <c r="D1307" s="91" t="s">
        <v>9552</v>
      </c>
      <c r="E1307" s="91" t="s">
        <v>11492</v>
      </c>
      <c r="F1307" s="92">
        <v>10.45</v>
      </c>
    </row>
    <row r="1308" spans="1:6" x14ac:dyDescent="0.25">
      <c r="A1308" s="93" t="s">
        <v>9679</v>
      </c>
      <c r="B1308" s="90" t="s">
        <v>6998</v>
      </c>
      <c r="C1308" s="90" t="s">
        <v>6999</v>
      </c>
      <c r="D1308" s="91" t="s">
        <v>9552</v>
      </c>
      <c r="E1308" s="91" t="s">
        <v>11493</v>
      </c>
      <c r="F1308" s="92">
        <v>11.07</v>
      </c>
    </row>
    <row r="1309" spans="1:6" x14ac:dyDescent="0.25">
      <c r="A1309" s="93" t="s">
        <v>9679</v>
      </c>
      <c r="B1309" s="90" t="s">
        <v>7000</v>
      </c>
      <c r="C1309" s="90" t="s">
        <v>7001</v>
      </c>
      <c r="D1309" s="91" t="s">
        <v>9552</v>
      </c>
      <c r="E1309" s="91" t="s">
        <v>11494</v>
      </c>
      <c r="F1309" s="92">
        <v>10.45</v>
      </c>
    </row>
    <row r="1310" spans="1:6" x14ac:dyDescent="0.25">
      <c r="A1310" s="93" t="s">
        <v>9679</v>
      </c>
      <c r="B1310" s="90" t="s">
        <v>7002</v>
      </c>
      <c r="C1310" s="90" t="s">
        <v>7003</v>
      </c>
      <c r="D1310" s="91" t="s">
        <v>9552</v>
      </c>
      <c r="E1310" s="91" t="s">
        <v>11496</v>
      </c>
      <c r="F1310" s="92">
        <v>31.3</v>
      </c>
    </row>
    <row r="1311" spans="1:6" x14ac:dyDescent="0.25">
      <c r="A1311" s="93" t="s">
        <v>9679</v>
      </c>
      <c r="B1311" s="90" t="s">
        <v>7004</v>
      </c>
      <c r="C1311" s="90" t="s">
        <v>7005</v>
      </c>
      <c r="D1311" s="91" t="s">
        <v>9552</v>
      </c>
      <c r="E1311" s="91" t="s">
        <v>11497</v>
      </c>
      <c r="F1311" s="92">
        <v>11.51</v>
      </c>
    </row>
    <row r="1312" spans="1:6" x14ac:dyDescent="0.25">
      <c r="A1312" s="93" t="s">
        <v>9679</v>
      </c>
      <c r="B1312" s="90" t="s">
        <v>7006</v>
      </c>
      <c r="C1312" s="90" t="s">
        <v>7007</v>
      </c>
      <c r="D1312" s="91" t="s">
        <v>9550</v>
      </c>
      <c r="E1312" s="91" t="s">
        <v>11498</v>
      </c>
      <c r="F1312" s="92">
        <v>359.93</v>
      </c>
    </row>
    <row r="1313" spans="1:6" x14ac:dyDescent="0.25">
      <c r="A1313" s="93" t="s">
        <v>9679</v>
      </c>
      <c r="B1313" s="90" t="s">
        <v>7008</v>
      </c>
      <c r="C1313" s="90" t="s">
        <v>7009</v>
      </c>
      <c r="D1313" s="91" t="s">
        <v>9550</v>
      </c>
      <c r="E1313" s="91" t="s">
        <v>11499</v>
      </c>
      <c r="F1313" s="92">
        <v>128.72</v>
      </c>
    </row>
    <row r="1314" spans="1:6" x14ac:dyDescent="0.25">
      <c r="A1314" s="93" t="s">
        <v>9679</v>
      </c>
      <c r="B1314" s="90" t="s">
        <v>7010</v>
      </c>
      <c r="C1314" s="90" t="s">
        <v>7011</v>
      </c>
      <c r="D1314" s="91" t="s">
        <v>9552</v>
      </c>
      <c r="E1314" s="91" t="s">
        <v>11500</v>
      </c>
      <c r="F1314" s="92">
        <v>10.45</v>
      </c>
    </row>
    <row r="1315" spans="1:6" x14ac:dyDescent="0.25">
      <c r="A1315" s="93" t="s">
        <v>9679</v>
      </c>
      <c r="B1315" s="90" t="s">
        <v>7012</v>
      </c>
      <c r="C1315" s="90" t="s">
        <v>7013</v>
      </c>
      <c r="D1315" s="91" t="s">
        <v>9552</v>
      </c>
      <c r="E1315" s="91" t="s">
        <v>11542</v>
      </c>
      <c r="F1315" s="92">
        <v>31.3</v>
      </c>
    </row>
    <row r="1316" spans="1:6" x14ac:dyDescent="0.25">
      <c r="A1316" s="93" t="s">
        <v>9679</v>
      </c>
      <c r="B1316" s="90" t="s">
        <v>7014</v>
      </c>
      <c r="C1316" s="90" t="s">
        <v>7015</v>
      </c>
      <c r="D1316" s="91" t="s">
        <v>9550</v>
      </c>
      <c r="E1316" s="91" t="s">
        <v>11501</v>
      </c>
      <c r="F1316" s="92">
        <v>378.26</v>
      </c>
    </row>
    <row r="1317" spans="1:6" x14ac:dyDescent="0.25">
      <c r="A1317" s="93" t="s">
        <v>9679</v>
      </c>
      <c r="B1317" s="90" t="s">
        <v>7014</v>
      </c>
      <c r="C1317" s="90" t="s">
        <v>7015</v>
      </c>
      <c r="D1317" s="91" t="s">
        <v>9550</v>
      </c>
      <c r="E1317" s="91" t="s">
        <v>13884</v>
      </c>
      <c r="F1317" s="92">
        <v>378.26</v>
      </c>
    </row>
    <row r="1318" spans="1:6" x14ac:dyDescent="0.25">
      <c r="A1318" s="93" t="s">
        <v>9679</v>
      </c>
      <c r="B1318" s="90" t="s">
        <v>7014</v>
      </c>
      <c r="C1318" s="90" t="s">
        <v>7015</v>
      </c>
      <c r="D1318" s="91" t="s">
        <v>9550</v>
      </c>
      <c r="E1318" s="91" t="s">
        <v>13885</v>
      </c>
      <c r="F1318" s="92">
        <v>378.26</v>
      </c>
    </row>
    <row r="1319" spans="1:6" x14ac:dyDescent="0.25">
      <c r="A1319" s="93" t="s">
        <v>9679</v>
      </c>
      <c r="B1319" s="90" t="s">
        <v>7016</v>
      </c>
      <c r="C1319" s="90" t="s">
        <v>7017</v>
      </c>
      <c r="D1319" s="91" t="s">
        <v>9550</v>
      </c>
      <c r="E1319" s="91" t="s">
        <v>11503</v>
      </c>
      <c r="F1319" s="92">
        <v>691.35</v>
      </c>
    </row>
    <row r="1320" spans="1:6" x14ac:dyDescent="0.25">
      <c r="A1320" s="93" t="s">
        <v>9679</v>
      </c>
      <c r="B1320" s="90" t="s">
        <v>7018</v>
      </c>
      <c r="C1320" s="90" t="s">
        <v>7019</v>
      </c>
      <c r="D1320" s="91" t="s">
        <v>9552</v>
      </c>
      <c r="E1320" s="91" t="s">
        <v>11504</v>
      </c>
      <c r="F1320" s="92">
        <v>31.3</v>
      </c>
    </row>
    <row r="1321" spans="1:6" x14ac:dyDescent="0.25">
      <c r="A1321" s="93" t="s">
        <v>9679</v>
      </c>
      <c r="B1321" s="90" t="s">
        <v>7020</v>
      </c>
      <c r="C1321" s="90" t="s">
        <v>7021</v>
      </c>
      <c r="D1321" s="91" t="s">
        <v>9552</v>
      </c>
      <c r="E1321" s="91" t="s">
        <v>11505</v>
      </c>
      <c r="F1321" s="92">
        <v>10.45</v>
      </c>
    </row>
    <row r="1322" spans="1:6" x14ac:dyDescent="0.25">
      <c r="A1322" s="93" t="s">
        <v>9679</v>
      </c>
      <c r="B1322" s="90" t="s">
        <v>7022</v>
      </c>
      <c r="C1322" s="90" t="s">
        <v>7023</v>
      </c>
      <c r="D1322" s="91" t="s">
        <v>9552</v>
      </c>
      <c r="E1322" s="91" t="s">
        <v>11506</v>
      </c>
      <c r="F1322" s="92">
        <v>147.91999999999999</v>
      </c>
    </row>
    <row r="1323" spans="1:6" x14ac:dyDescent="0.25">
      <c r="A1323" s="93" t="s">
        <v>9679</v>
      </c>
      <c r="B1323" s="90" t="s">
        <v>7024</v>
      </c>
      <c r="C1323" s="90" t="s">
        <v>7025</v>
      </c>
      <c r="D1323" s="91" t="s">
        <v>9552</v>
      </c>
      <c r="E1323" s="91" t="s">
        <v>11507</v>
      </c>
      <c r="F1323" s="92">
        <v>181.27</v>
      </c>
    </row>
    <row r="1324" spans="1:6" x14ac:dyDescent="0.25">
      <c r="A1324" s="93" t="s">
        <v>9679</v>
      </c>
      <c r="B1324" s="90" t="s">
        <v>7026</v>
      </c>
      <c r="C1324" s="90" t="s">
        <v>7027</v>
      </c>
      <c r="D1324" s="91" t="s">
        <v>9552</v>
      </c>
      <c r="E1324" s="91" t="s">
        <v>11511</v>
      </c>
      <c r="F1324" s="92">
        <v>528.11</v>
      </c>
    </row>
    <row r="1325" spans="1:6" x14ac:dyDescent="0.25">
      <c r="A1325" s="93" t="s">
        <v>9679</v>
      </c>
      <c r="B1325" s="90" t="s">
        <v>7028</v>
      </c>
      <c r="C1325" s="90" t="s">
        <v>7029</v>
      </c>
      <c r="D1325" s="91" t="s">
        <v>9552</v>
      </c>
      <c r="E1325" s="91" t="s">
        <v>11509</v>
      </c>
      <c r="F1325" s="92">
        <v>109.51</v>
      </c>
    </row>
    <row r="1326" spans="1:6" x14ac:dyDescent="0.25">
      <c r="A1326" s="93" t="s">
        <v>9679</v>
      </c>
      <c r="B1326" s="90" t="s">
        <v>7030</v>
      </c>
      <c r="C1326" s="90" t="s">
        <v>7031</v>
      </c>
      <c r="D1326" s="91" t="s">
        <v>9552</v>
      </c>
      <c r="E1326" s="91" t="s">
        <v>11510</v>
      </c>
      <c r="F1326" s="92">
        <v>181.27</v>
      </c>
    </row>
    <row r="1327" spans="1:6" x14ac:dyDescent="0.25">
      <c r="A1327" s="93" t="s">
        <v>9679</v>
      </c>
      <c r="B1327" s="90" t="s">
        <v>7032</v>
      </c>
      <c r="C1327" s="90" t="s">
        <v>7033</v>
      </c>
      <c r="D1327" s="91" t="s">
        <v>9552</v>
      </c>
      <c r="E1327" s="91" t="s">
        <v>11518</v>
      </c>
      <c r="F1327" s="92">
        <v>192.07</v>
      </c>
    </row>
    <row r="1328" spans="1:6" x14ac:dyDescent="0.25">
      <c r="A1328" s="93" t="s">
        <v>9679</v>
      </c>
      <c r="B1328" s="90" t="s">
        <v>7034</v>
      </c>
      <c r="C1328" s="90" t="s">
        <v>7035</v>
      </c>
      <c r="D1328" s="91" t="s">
        <v>9552</v>
      </c>
      <c r="E1328" s="91" t="s">
        <v>11516</v>
      </c>
      <c r="F1328" s="92">
        <v>84.78</v>
      </c>
    </row>
    <row r="1329" spans="1:6" x14ac:dyDescent="0.25">
      <c r="A1329" s="93" t="s">
        <v>9679</v>
      </c>
      <c r="B1329" s="90" t="s">
        <v>7036</v>
      </c>
      <c r="C1329" s="90" t="s">
        <v>7037</v>
      </c>
      <c r="D1329" s="91" t="s">
        <v>9552</v>
      </c>
      <c r="E1329" s="91" t="s">
        <v>10804</v>
      </c>
      <c r="F1329" s="92">
        <v>20.14</v>
      </c>
    </row>
    <row r="1330" spans="1:6" x14ac:dyDescent="0.25">
      <c r="A1330" s="93" t="s">
        <v>9679</v>
      </c>
      <c r="B1330" s="90" t="s">
        <v>7038</v>
      </c>
      <c r="C1330" s="90" t="s">
        <v>7039</v>
      </c>
      <c r="D1330" s="91" t="s">
        <v>9552</v>
      </c>
      <c r="E1330" s="91" t="s">
        <v>10805</v>
      </c>
      <c r="F1330" s="92">
        <v>20.43</v>
      </c>
    </row>
    <row r="1331" spans="1:6" x14ac:dyDescent="0.25">
      <c r="A1331" s="93" t="s">
        <v>9679</v>
      </c>
      <c r="B1331" s="90" t="s">
        <v>7040</v>
      </c>
      <c r="C1331" s="90" t="s">
        <v>7041</v>
      </c>
      <c r="D1331" s="91" t="s">
        <v>9552</v>
      </c>
      <c r="E1331" s="91" t="s">
        <v>11521</v>
      </c>
      <c r="F1331" s="92">
        <v>31.3</v>
      </c>
    </row>
    <row r="1332" spans="1:6" x14ac:dyDescent="0.25">
      <c r="A1332" s="93" t="s">
        <v>9679</v>
      </c>
      <c r="B1332" s="90" t="s">
        <v>7042</v>
      </c>
      <c r="C1332" s="90" t="s">
        <v>7043</v>
      </c>
      <c r="D1332" s="91" t="s">
        <v>9552</v>
      </c>
      <c r="E1332" s="91" t="s">
        <v>11520</v>
      </c>
      <c r="F1332" s="92">
        <v>11.48</v>
      </c>
    </row>
    <row r="1333" spans="1:6" x14ac:dyDescent="0.25">
      <c r="A1333" s="93" t="s">
        <v>9679</v>
      </c>
      <c r="B1333" s="90" t="s">
        <v>7044</v>
      </c>
      <c r="C1333" s="90" t="s">
        <v>7045</v>
      </c>
      <c r="D1333" s="91" t="s">
        <v>9552</v>
      </c>
      <c r="E1333" s="91" t="s">
        <v>11522</v>
      </c>
      <c r="F1333" s="92">
        <v>31.3</v>
      </c>
    </row>
    <row r="1334" spans="1:6" x14ac:dyDescent="0.25">
      <c r="A1334" s="93" t="s">
        <v>9679</v>
      </c>
      <c r="B1334" s="90" t="s">
        <v>7046</v>
      </c>
      <c r="C1334" s="90" t="s">
        <v>7047</v>
      </c>
      <c r="D1334" s="91" t="s">
        <v>9552</v>
      </c>
      <c r="E1334" s="91" t="s">
        <v>11523</v>
      </c>
      <c r="F1334" s="92">
        <v>10.45</v>
      </c>
    </row>
    <row r="1335" spans="1:6" x14ac:dyDescent="0.25">
      <c r="A1335" s="93" t="s">
        <v>9679</v>
      </c>
      <c r="B1335" s="90" t="s">
        <v>7048</v>
      </c>
      <c r="C1335" s="90" t="s">
        <v>7049</v>
      </c>
      <c r="D1335" s="91" t="s">
        <v>9552</v>
      </c>
      <c r="E1335" s="91" t="s">
        <v>11524</v>
      </c>
      <c r="F1335" s="92">
        <v>10.45</v>
      </c>
    </row>
    <row r="1336" spans="1:6" x14ac:dyDescent="0.25">
      <c r="A1336" s="93" t="s">
        <v>9679</v>
      </c>
      <c r="B1336" s="90" t="s">
        <v>7050</v>
      </c>
      <c r="C1336" s="90" t="s">
        <v>7051</v>
      </c>
      <c r="D1336" s="91" t="s">
        <v>9548</v>
      </c>
      <c r="E1336" s="91" t="s">
        <v>11527</v>
      </c>
      <c r="F1336" s="92">
        <v>3657.72</v>
      </c>
    </row>
    <row r="1337" spans="1:6" x14ac:dyDescent="0.25">
      <c r="A1337" s="93" t="s">
        <v>9679</v>
      </c>
      <c r="B1337" s="90" t="s">
        <v>7052</v>
      </c>
      <c r="C1337" s="90" t="s">
        <v>7053</v>
      </c>
      <c r="D1337" s="91" t="s">
        <v>9550</v>
      </c>
      <c r="E1337" s="91" t="s">
        <v>11528</v>
      </c>
      <c r="F1337" s="92">
        <v>199.58</v>
      </c>
    </row>
    <row r="1338" spans="1:6" x14ac:dyDescent="0.25">
      <c r="A1338" s="93" t="s">
        <v>9679</v>
      </c>
      <c r="B1338" s="90" t="s">
        <v>7054</v>
      </c>
      <c r="C1338" s="90" t="s">
        <v>7055</v>
      </c>
      <c r="D1338" s="91" t="s">
        <v>9550</v>
      </c>
      <c r="E1338" s="91" t="s">
        <v>11529</v>
      </c>
      <c r="F1338" s="92">
        <v>159.12</v>
      </c>
    </row>
    <row r="1339" spans="1:6" x14ac:dyDescent="0.25">
      <c r="A1339" s="93" t="s">
        <v>9679</v>
      </c>
      <c r="B1339" s="90" t="s">
        <v>7056</v>
      </c>
      <c r="C1339" s="90" t="s">
        <v>7057</v>
      </c>
      <c r="D1339" s="91" t="s">
        <v>9552</v>
      </c>
      <c r="E1339" s="91" t="s">
        <v>11530</v>
      </c>
      <c r="F1339" s="92">
        <v>377.33</v>
      </c>
    </row>
    <row r="1340" spans="1:6" x14ac:dyDescent="0.25">
      <c r="A1340" s="93" t="s">
        <v>9679</v>
      </c>
      <c r="B1340" s="90" t="s">
        <v>7058</v>
      </c>
      <c r="C1340" s="90" t="s">
        <v>7059</v>
      </c>
      <c r="D1340" s="91" t="s">
        <v>9550</v>
      </c>
      <c r="E1340" s="91" t="s">
        <v>11531</v>
      </c>
      <c r="F1340" s="92">
        <v>325.49</v>
      </c>
    </row>
    <row r="1341" spans="1:6" x14ac:dyDescent="0.25">
      <c r="A1341" s="93" t="s">
        <v>9679</v>
      </c>
      <c r="B1341" s="90" t="s">
        <v>7060</v>
      </c>
      <c r="C1341" s="90" t="s">
        <v>7061</v>
      </c>
      <c r="D1341" s="91" t="s">
        <v>9550</v>
      </c>
      <c r="E1341" s="91" t="s">
        <v>11208</v>
      </c>
      <c r="F1341" s="92">
        <v>311.23</v>
      </c>
    </row>
    <row r="1342" spans="1:6" x14ac:dyDescent="0.25">
      <c r="A1342" s="93" t="s">
        <v>9679</v>
      </c>
      <c r="B1342" s="90" t="s">
        <v>7062</v>
      </c>
      <c r="C1342" s="90" t="s">
        <v>7063</v>
      </c>
      <c r="D1342" s="91" t="s">
        <v>9552</v>
      </c>
      <c r="E1342" s="91" t="s">
        <v>11545</v>
      </c>
      <c r="F1342" s="92">
        <v>45.9</v>
      </c>
    </row>
    <row r="1343" spans="1:6" x14ac:dyDescent="0.25">
      <c r="A1343" s="93" t="s">
        <v>9679</v>
      </c>
      <c r="B1343" s="90" t="s">
        <v>7064</v>
      </c>
      <c r="C1343" s="90" t="s">
        <v>7065</v>
      </c>
      <c r="D1343" s="91" t="s">
        <v>9552</v>
      </c>
      <c r="E1343" s="91" t="s">
        <v>11546</v>
      </c>
      <c r="F1343" s="92">
        <v>31.3</v>
      </c>
    </row>
    <row r="1344" spans="1:6" x14ac:dyDescent="0.25">
      <c r="A1344" s="93" t="s">
        <v>9679</v>
      </c>
      <c r="B1344" s="90" t="s">
        <v>7066</v>
      </c>
      <c r="C1344" s="90" t="s">
        <v>7067</v>
      </c>
      <c r="D1344" s="91" t="s">
        <v>9550</v>
      </c>
      <c r="E1344" s="91" t="s">
        <v>11547</v>
      </c>
      <c r="F1344" s="92">
        <v>287.20999999999998</v>
      </c>
    </row>
    <row r="1345" spans="1:6" x14ac:dyDescent="0.25">
      <c r="A1345" s="93" t="s">
        <v>9679</v>
      </c>
      <c r="B1345" s="90" t="s">
        <v>7068</v>
      </c>
      <c r="C1345" s="90" t="s">
        <v>7069</v>
      </c>
      <c r="D1345" s="91" t="s">
        <v>9552</v>
      </c>
      <c r="E1345" s="91" t="s">
        <v>11549</v>
      </c>
      <c r="F1345" s="92">
        <v>10.45</v>
      </c>
    </row>
    <row r="1346" spans="1:6" x14ac:dyDescent="0.25">
      <c r="A1346" s="93" t="s">
        <v>9679</v>
      </c>
      <c r="B1346" s="90" t="s">
        <v>7070</v>
      </c>
      <c r="C1346" s="90" t="s">
        <v>7071</v>
      </c>
      <c r="D1346" s="91" t="s">
        <v>9501</v>
      </c>
      <c r="E1346" s="91" t="s">
        <v>11550</v>
      </c>
      <c r="F1346" s="92">
        <v>201.23</v>
      </c>
    </row>
    <row r="1347" spans="1:6" x14ac:dyDescent="0.25">
      <c r="A1347" s="93" t="s">
        <v>9679</v>
      </c>
      <c r="B1347" s="90" t="s">
        <v>7070</v>
      </c>
      <c r="C1347" s="90" t="s">
        <v>7071</v>
      </c>
      <c r="D1347" s="91" t="s">
        <v>9501</v>
      </c>
      <c r="E1347" s="91" t="s">
        <v>13886</v>
      </c>
      <c r="F1347" s="92">
        <v>201.23</v>
      </c>
    </row>
    <row r="1348" spans="1:6" x14ac:dyDescent="0.25">
      <c r="A1348" s="93" t="s">
        <v>9679</v>
      </c>
      <c r="B1348" s="90" t="s">
        <v>7072</v>
      </c>
      <c r="C1348" s="90" t="s">
        <v>7073</v>
      </c>
      <c r="D1348" s="91" t="s">
        <v>9552</v>
      </c>
      <c r="E1348" s="91" t="s">
        <v>11548</v>
      </c>
      <c r="F1348" s="92">
        <v>10.45</v>
      </c>
    </row>
    <row r="1349" spans="1:6" x14ac:dyDescent="0.25">
      <c r="A1349" s="93" t="s">
        <v>9679</v>
      </c>
      <c r="B1349" s="90" t="s">
        <v>7074</v>
      </c>
      <c r="C1349" s="90" t="s">
        <v>7075</v>
      </c>
      <c r="D1349" s="91" t="s">
        <v>9552</v>
      </c>
      <c r="E1349" s="91" t="s">
        <v>11551</v>
      </c>
      <c r="F1349" s="92">
        <v>12.08</v>
      </c>
    </row>
    <row r="1350" spans="1:6" x14ac:dyDescent="0.25">
      <c r="A1350" s="93" t="s">
        <v>9679</v>
      </c>
      <c r="B1350" s="90" t="s">
        <v>7076</v>
      </c>
      <c r="C1350" s="90" t="s">
        <v>7077</v>
      </c>
      <c r="D1350" s="91" t="s">
        <v>9552</v>
      </c>
      <c r="E1350" s="91" t="s">
        <v>11552</v>
      </c>
      <c r="F1350" s="92">
        <v>10.45</v>
      </c>
    </row>
    <row r="1351" spans="1:6" x14ac:dyDescent="0.25">
      <c r="A1351" s="93" t="s">
        <v>9679</v>
      </c>
      <c r="B1351" s="90" t="s">
        <v>7078</v>
      </c>
      <c r="C1351" s="90" t="s">
        <v>7079</v>
      </c>
      <c r="D1351" s="91" t="s">
        <v>9552</v>
      </c>
      <c r="E1351" s="91" t="s">
        <v>13887</v>
      </c>
      <c r="F1351" s="92">
        <v>122.87</v>
      </c>
    </row>
    <row r="1352" spans="1:6" x14ac:dyDescent="0.25">
      <c r="A1352" s="93" t="s">
        <v>9679</v>
      </c>
      <c r="B1352" s="90" t="s">
        <v>7078</v>
      </c>
      <c r="C1352" s="90" t="s">
        <v>7079</v>
      </c>
      <c r="D1352" s="91" t="s">
        <v>9552</v>
      </c>
      <c r="E1352" s="91" t="s">
        <v>11555</v>
      </c>
      <c r="F1352" s="92">
        <v>122.87</v>
      </c>
    </row>
    <row r="1353" spans="1:6" x14ac:dyDescent="0.25">
      <c r="A1353" s="93" t="s">
        <v>9679</v>
      </c>
      <c r="B1353" s="90" t="s">
        <v>7080</v>
      </c>
      <c r="C1353" s="90" t="s">
        <v>7081</v>
      </c>
      <c r="D1353" s="91" t="s">
        <v>9552</v>
      </c>
      <c r="E1353" s="91" t="s">
        <v>13888</v>
      </c>
      <c r="F1353" s="92">
        <v>63.01</v>
      </c>
    </row>
    <row r="1354" spans="1:6" x14ac:dyDescent="0.25">
      <c r="A1354" s="93" t="s">
        <v>9679</v>
      </c>
      <c r="B1354" s="90" t="s">
        <v>7080</v>
      </c>
      <c r="C1354" s="90" t="s">
        <v>7081</v>
      </c>
      <c r="D1354" s="91" t="s">
        <v>9552</v>
      </c>
      <c r="E1354" s="91" t="s">
        <v>11558</v>
      </c>
      <c r="F1354" s="92">
        <v>63.01</v>
      </c>
    </row>
    <row r="1355" spans="1:6" x14ac:dyDescent="0.25">
      <c r="A1355" s="93" t="s">
        <v>9679</v>
      </c>
      <c r="B1355" s="90" t="s">
        <v>7082</v>
      </c>
      <c r="C1355" s="90" t="s">
        <v>7083</v>
      </c>
      <c r="D1355" s="91" t="s">
        <v>9552</v>
      </c>
      <c r="E1355" s="91" t="s">
        <v>11561</v>
      </c>
      <c r="F1355" s="92">
        <v>82.23</v>
      </c>
    </row>
    <row r="1356" spans="1:6" x14ac:dyDescent="0.25">
      <c r="A1356" s="93" t="s">
        <v>9679</v>
      </c>
      <c r="B1356" s="90" t="s">
        <v>7084</v>
      </c>
      <c r="C1356" s="90" t="s">
        <v>7085</v>
      </c>
      <c r="D1356" s="91" t="s">
        <v>9501</v>
      </c>
      <c r="E1356" s="91" t="s">
        <v>11563</v>
      </c>
      <c r="F1356" s="92">
        <v>700.85</v>
      </c>
    </row>
    <row r="1357" spans="1:6" x14ac:dyDescent="0.25">
      <c r="A1357" s="93" t="s">
        <v>9679</v>
      </c>
      <c r="B1357" s="90" t="s">
        <v>7086</v>
      </c>
      <c r="C1357" s="90" t="s">
        <v>7087</v>
      </c>
      <c r="D1357" s="91" t="s">
        <v>9501</v>
      </c>
      <c r="E1357" s="91" t="s">
        <v>11564</v>
      </c>
      <c r="F1357" s="92">
        <v>1745.75</v>
      </c>
    </row>
    <row r="1358" spans="1:6" x14ac:dyDescent="0.25">
      <c r="A1358" s="93" t="s">
        <v>9679</v>
      </c>
      <c r="B1358" s="90" t="s">
        <v>7086</v>
      </c>
      <c r="C1358" s="90" t="s">
        <v>7087</v>
      </c>
      <c r="D1358" s="91" t="s">
        <v>9501</v>
      </c>
      <c r="E1358" s="91" t="s">
        <v>13889</v>
      </c>
      <c r="F1358" s="92">
        <v>1745.75</v>
      </c>
    </row>
    <row r="1359" spans="1:6" x14ac:dyDescent="0.25">
      <c r="A1359" s="93" t="s">
        <v>9679</v>
      </c>
      <c r="B1359" s="90" t="s">
        <v>7086</v>
      </c>
      <c r="C1359" s="90" t="s">
        <v>7087</v>
      </c>
      <c r="D1359" s="91" t="s">
        <v>9501</v>
      </c>
      <c r="E1359" s="91" t="s">
        <v>13890</v>
      </c>
      <c r="F1359" s="92">
        <v>1745.75</v>
      </c>
    </row>
    <row r="1360" spans="1:6" x14ac:dyDescent="0.25">
      <c r="A1360" s="93" t="s">
        <v>9679</v>
      </c>
      <c r="B1360" s="90" t="s">
        <v>7086</v>
      </c>
      <c r="C1360" s="90" t="s">
        <v>7087</v>
      </c>
      <c r="D1360" s="91" t="s">
        <v>9501</v>
      </c>
      <c r="E1360" s="91" t="s">
        <v>13891</v>
      </c>
      <c r="F1360" s="92">
        <v>1745.75</v>
      </c>
    </row>
    <row r="1361" spans="1:6" x14ac:dyDescent="0.25">
      <c r="A1361" s="93" t="s">
        <v>9679</v>
      </c>
      <c r="B1361" s="90" t="s">
        <v>7088</v>
      </c>
      <c r="C1361" s="90" t="s">
        <v>7089</v>
      </c>
      <c r="D1361" s="91" t="s">
        <v>9550</v>
      </c>
      <c r="E1361" s="91" t="s">
        <v>11565</v>
      </c>
      <c r="F1361" s="92">
        <v>457.04</v>
      </c>
    </row>
    <row r="1362" spans="1:6" x14ac:dyDescent="0.25">
      <c r="A1362" s="93" t="s">
        <v>9679</v>
      </c>
      <c r="B1362" s="90" t="s">
        <v>7088</v>
      </c>
      <c r="C1362" s="90" t="s">
        <v>7089</v>
      </c>
      <c r="D1362" s="91" t="s">
        <v>9550</v>
      </c>
      <c r="E1362" s="91" t="s">
        <v>13892</v>
      </c>
      <c r="F1362" s="92">
        <v>457.04</v>
      </c>
    </row>
    <row r="1363" spans="1:6" x14ac:dyDescent="0.25">
      <c r="A1363" s="93" t="s">
        <v>9679</v>
      </c>
      <c r="B1363" s="90" t="s">
        <v>7088</v>
      </c>
      <c r="C1363" s="90" t="s">
        <v>7089</v>
      </c>
      <c r="D1363" s="91" t="s">
        <v>9550</v>
      </c>
      <c r="E1363" s="91" t="s">
        <v>13893</v>
      </c>
      <c r="F1363" s="92">
        <v>457.04</v>
      </c>
    </row>
    <row r="1364" spans="1:6" x14ac:dyDescent="0.25">
      <c r="A1364" s="93" t="s">
        <v>9679</v>
      </c>
      <c r="B1364" s="90" t="s">
        <v>7088</v>
      </c>
      <c r="C1364" s="90" t="s">
        <v>7089</v>
      </c>
      <c r="D1364" s="91" t="s">
        <v>9550</v>
      </c>
      <c r="E1364" s="91" t="s">
        <v>13894</v>
      </c>
      <c r="F1364" s="92">
        <v>457.04</v>
      </c>
    </row>
    <row r="1365" spans="1:6" x14ac:dyDescent="0.25">
      <c r="A1365" s="93" t="s">
        <v>9679</v>
      </c>
      <c r="B1365" s="90" t="s">
        <v>7090</v>
      </c>
      <c r="C1365" s="90" t="s">
        <v>7091</v>
      </c>
      <c r="D1365" s="91" t="s">
        <v>9550</v>
      </c>
      <c r="E1365" s="91" t="s">
        <v>11566</v>
      </c>
      <c r="F1365" s="92">
        <v>481.82</v>
      </c>
    </row>
    <row r="1366" spans="1:6" x14ac:dyDescent="0.25">
      <c r="A1366" s="93" t="s">
        <v>9679</v>
      </c>
      <c r="B1366" s="90" t="s">
        <v>7092</v>
      </c>
      <c r="C1366" s="90" t="s">
        <v>7093</v>
      </c>
      <c r="D1366" s="91" t="s">
        <v>9552</v>
      </c>
      <c r="E1366" s="91" t="s">
        <v>11567</v>
      </c>
      <c r="F1366" s="92">
        <v>16.690000000000001</v>
      </c>
    </row>
    <row r="1367" spans="1:6" x14ac:dyDescent="0.25">
      <c r="A1367" s="93" t="s">
        <v>9679</v>
      </c>
      <c r="B1367" s="90" t="s">
        <v>7094</v>
      </c>
      <c r="C1367" s="90" t="s">
        <v>7095</v>
      </c>
      <c r="D1367" s="91" t="s">
        <v>9552</v>
      </c>
      <c r="E1367" s="91" t="s">
        <v>11568</v>
      </c>
      <c r="F1367" s="92">
        <v>10.45</v>
      </c>
    </row>
    <row r="1368" spans="1:6" x14ac:dyDescent="0.25">
      <c r="A1368" s="93" t="s">
        <v>9679</v>
      </c>
      <c r="B1368" s="90" t="s">
        <v>7096</v>
      </c>
      <c r="C1368" s="90" t="s">
        <v>7097</v>
      </c>
      <c r="D1368" s="91" t="s">
        <v>9552</v>
      </c>
      <c r="E1368" s="91" t="s">
        <v>11569</v>
      </c>
      <c r="F1368" s="92">
        <v>10.45</v>
      </c>
    </row>
    <row r="1369" spans="1:6" x14ac:dyDescent="0.25">
      <c r="A1369" s="93" t="s">
        <v>9679</v>
      </c>
      <c r="B1369" s="90" t="s">
        <v>7098</v>
      </c>
      <c r="C1369" s="90" t="s">
        <v>7099</v>
      </c>
      <c r="D1369" s="91" t="s">
        <v>9552</v>
      </c>
      <c r="E1369" s="91" t="s">
        <v>11570</v>
      </c>
      <c r="F1369" s="92">
        <v>14.67</v>
      </c>
    </row>
    <row r="1370" spans="1:6" x14ac:dyDescent="0.25">
      <c r="A1370" s="93" t="s">
        <v>9679</v>
      </c>
      <c r="B1370" s="90" t="s">
        <v>7100</v>
      </c>
      <c r="C1370" s="90" t="s">
        <v>7101</v>
      </c>
      <c r="D1370" s="91" t="s">
        <v>9552</v>
      </c>
      <c r="E1370" s="91" t="s">
        <v>11571</v>
      </c>
      <c r="F1370" s="92">
        <v>10.96</v>
      </c>
    </row>
    <row r="1371" spans="1:6" x14ac:dyDescent="0.25">
      <c r="A1371" s="93" t="s">
        <v>9679</v>
      </c>
      <c r="B1371" s="90" t="s">
        <v>7102</v>
      </c>
      <c r="C1371" s="90" t="s">
        <v>7103</v>
      </c>
      <c r="D1371" s="91" t="s">
        <v>9552</v>
      </c>
      <c r="E1371" s="91" t="s">
        <v>11572</v>
      </c>
      <c r="F1371" s="92">
        <v>21.29</v>
      </c>
    </row>
    <row r="1372" spans="1:6" x14ac:dyDescent="0.25">
      <c r="A1372" s="93" t="s">
        <v>9679</v>
      </c>
      <c r="B1372" s="90" t="s">
        <v>7104</v>
      </c>
      <c r="C1372" s="90" t="s">
        <v>7105</v>
      </c>
      <c r="D1372" s="91" t="s">
        <v>9552</v>
      </c>
      <c r="E1372" s="91" t="s">
        <v>11573</v>
      </c>
      <c r="F1372" s="92">
        <v>14.96</v>
      </c>
    </row>
    <row r="1373" spans="1:6" x14ac:dyDescent="0.25">
      <c r="A1373" s="93" t="s">
        <v>9679</v>
      </c>
      <c r="B1373" s="90" t="s">
        <v>7106</v>
      </c>
      <c r="C1373" s="90" t="s">
        <v>7107</v>
      </c>
      <c r="D1373" s="91" t="s">
        <v>9552</v>
      </c>
      <c r="E1373" s="91" t="s">
        <v>11574</v>
      </c>
      <c r="F1373" s="92">
        <v>10.45</v>
      </c>
    </row>
    <row r="1374" spans="1:6" x14ac:dyDescent="0.25">
      <c r="A1374" s="93" t="s">
        <v>9679</v>
      </c>
      <c r="B1374" s="90" t="s">
        <v>7108</v>
      </c>
      <c r="C1374" s="90" t="s">
        <v>7109</v>
      </c>
      <c r="D1374" s="91" t="s">
        <v>9552</v>
      </c>
      <c r="E1374" s="91" t="s">
        <v>11575</v>
      </c>
      <c r="F1374" s="92">
        <v>31.3</v>
      </c>
    </row>
    <row r="1375" spans="1:6" x14ac:dyDescent="0.25">
      <c r="A1375" s="93" t="s">
        <v>9679</v>
      </c>
      <c r="B1375" s="90" t="s">
        <v>7110</v>
      </c>
      <c r="C1375" s="90" t="s">
        <v>7111</v>
      </c>
      <c r="D1375" s="91" t="s">
        <v>9552</v>
      </c>
      <c r="E1375" s="91" t="s">
        <v>11576</v>
      </c>
      <c r="F1375" s="92">
        <v>31.3</v>
      </c>
    </row>
    <row r="1376" spans="1:6" x14ac:dyDescent="0.25">
      <c r="A1376" s="93" t="s">
        <v>9679</v>
      </c>
      <c r="B1376" s="90" t="s">
        <v>7112</v>
      </c>
      <c r="C1376" s="90" t="s">
        <v>7113</v>
      </c>
      <c r="D1376" s="91" t="s">
        <v>9552</v>
      </c>
      <c r="E1376" s="91" t="s">
        <v>11577</v>
      </c>
      <c r="F1376" s="92">
        <v>31.3</v>
      </c>
    </row>
    <row r="1377" spans="1:6" x14ac:dyDescent="0.25">
      <c r="A1377" s="93" t="s">
        <v>9679</v>
      </c>
      <c r="B1377" s="90" t="s">
        <v>7114</v>
      </c>
      <c r="C1377" s="90" t="s">
        <v>7115</v>
      </c>
      <c r="D1377" s="91" t="s">
        <v>9550</v>
      </c>
      <c r="E1377" s="91" t="s">
        <v>11578</v>
      </c>
      <c r="F1377" s="92">
        <v>485.56</v>
      </c>
    </row>
    <row r="1378" spans="1:6" x14ac:dyDescent="0.25">
      <c r="A1378" s="93" t="s">
        <v>9679</v>
      </c>
      <c r="B1378" s="90" t="s">
        <v>7116</v>
      </c>
      <c r="C1378" s="90" t="s">
        <v>7117</v>
      </c>
      <c r="D1378" s="91" t="s">
        <v>9552</v>
      </c>
      <c r="E1378" s="91" t="s">
        <v>11579</v>
      </c>
      <c r="F1378" s="92">
        <v>10.45</v>
      </c>
    </row>
    <row r="1379" spans="1:6" x14ac:dyDescent="0.25">
      <c r="A1379" s="93" t="s">
        <v>9679</v>
      </c>
      <c r="B1379" s="90" t="s">
        <v>7118</v>
      </c>
      <c r="C1379" s="90" t="s">
        <v>7119</v>
      </c>
      <c r="D1379" s="91" t="s">
        <v>9552</v>
      </c>
      <c r="E1379" s="91" t="s">
        <v>11589</v>
      </c>
      <c r="F1379" s="92">
        <v>10.45</v>
      </c>
    </row>
    <row r="1380" spans="1:6" x14ac:dyDescent="0.25">
      <c r="A1380" s="93" t="s">
        <v>9679</v>
      </c>
      <c r="B1380" s="90" t="s">
        <v>7120</v>
      </c>
      <c r="C1380" s="90" t="s">
        <v>7121</v>
      </c>
      <c r="D1380" s="91" t="s">
        <v>9552</v>
      </c>
      <c r="E1380" s="91" t="s">
        <v>11590</v>
      </c>
      <c r="F1380" s="92">
        <v>10.45</v>
      </c>
    </row>
    <row r="1381" spans="1:6" x14ac:dyDescent="0.25">
      <c r="A1381" s="93" t="s">
        <v>9679</v>
      </c>
      <c r="B1381" s="90" t="s">
        <v>7122</v>
      </c>
      <c r="C1381" s="90" t="s">
        <v>7123</v>
      </c>
      <c r="D1381" s="91" t="s">
        <v>9552</v>
      </c>
      <c r="E1381" s="91" t="s">
        <v>9710</v>
      </c>
      <c r="F1381" s="92">
        <v>10.45</v>
      </c>
    </row>
    <row r="1382" spans="1:6" x14ac:dyDescent="0.25">
      <c r="A1382" s="93" t="s">
        <v>9679</v>
      </c>
      <c r="B1382" s="90" t="s">
        <v>7124</v>
      </c>
      <c r="C1382" s="90" t="s">
        <v>7125</v>
      </c>
      <c r="D1382" s="91" t="s">
        <v>9552</v>
      </c>
      <c r="E1382" s="91" t="s">
        <v>9711</v>
      </c>
      <c r="F1382" s="92">
        <v>94.5</v>
      </c>
    </row>
    <row r="1383" spans="1:6" x14ac:dyDescent="0.25">
      <c r="A1383" s="93" t="s">
        <v>9679</v>
      </c>
      <c r="B1383" s="90" t="s">
        <v>7126</v>
      </c>
      <c r="C1383" s="90" t="s">
        <v>7127</v>
      </c>
      <c r="D1383" s="91" t="s">
        <v>9552</v>
      </c>
      <c r="E1383" s="91" t="s">
        <v>9864</v>
      </c>
      <c r="F1383" s="92">
        <v>10.45</v>
      </c>
    </row>
    <row r="1384" spans="1:6" x14ac:dyDescent="0.25">
      <c r="A1384" s="93" t="s">
        <v>9679</v>
      </c>
      <c r="B1384" s="90" t="s">
        <v>7128</v>
      </c>
      <c r="C1384" s="90" t="s">
        <v>7129</v>
      </c>
      <c r="D1384" s="91" t="s">
        <v>9552</v>
      </c>
      <c r="E1384" s="91" t="s">
        <v>11594</v>
      </c>
      <c r="F1384" s="92">
        <v>10.45</v>
      </c>
    </row>
    <row r="1385" spans="1:6" x14ac:dyDescent="0.25">
      <c r="A1385" s="93" t="s">
        <v>9679</v>
      </c>
      <c r="B1385" s="90" t="s">
        <v>7130</v>
      </c>
      <c r="C1385" s="90" t="s">
        <v>7131</v>
      </c>
      <c r="D1385" s="91" t="s">
        <v>9552</v>
      </c>
      <c r="E1385" s="91" t="s">
        <v>11595</v>
      </c>
      <c r="F1385" s="92">
        <v>10.45</v>
      </c>
    </row>
    <row r="1386" spans="1:6" x14ac:dyDescent="0.25">
      <c r="A1386" s="93" t="s">
        <v>9679</v>
      </c>
      <c r="B1386" s="90" t="s">
        <v>7132</v>
      </c>
      <c r="C1386" s="90" t="s">
        <v>7133</v>
      </c>
      <c r="D1386" s="91" t="s">
        <v>9552</v>
      </c>
      <c r="E1386" s="91" t="s">
        <v>11596</v>
      </c>
      <c r="F1386" s="92">
        <v>217.31</v>
      </c>
    </row>
    <row r="1387" spans="1:6" x14ac:dyDescent="0.25">
      <c r="A1387" s="93" t="s">
        <v>9679</v>
      </c>
      <c r="B1387" s="90" t="s">
        <v>7134</v>
      </c>
      <c r="C1387" s="90" t="s">
        <v>7135</v>
      </c>
      <c r="D1387" s="91" t="s">
        <v>9552</v>
      </c>
      <c r="E1387" s="91" t="s">
        <v>11607</v>
      </c>
      <c r="F1387" s="92">
        <v>31.3</v>
      </c>
    </row>
    <row r="1388" spans="1:6" x14ac:dyDescent="0.25">
      <c r="A1388" s="93" t="s">
        <v>9679</v>
      </c>
      <c r="B1388" s="90" t="s">
        <v>7136</v>
      </c>
      <c r="C1388" s="90" t="s">
        <v>7137</v>
      </c>
      <c r="D1388" s="91" t="s">
        <v>9552</v>
      </c>
      <c r="E1388" s="91" t="s">
        <v>11606</v>
      </c>
      <c r="F1388" s="92">
        <v>31.3</v>
      </c>
    </row>
    <row r="1389" spans="1:6" x14ac:dyDescent="0.25">
      <c r="A1389" s="93" t="s">
        <v>9679</v>
      </c>
      <c r="B1389" s="90" t="s">
        <v>7138</v>
      </c>
      <c r="C1389" s="90" t="s">
        <v>7139</v>
      </c>
      <c r="D1389" s="91" t="s">
        <v>9552</v>
      </c>
      <c r="E1389" s="91" t="s">
        <v>11609</v>
      </c>
      <c r="F1389" s="92">
        <v>10.45</v>
      </c>
    </row>
    <row r="1390" spans="1:6" x14ac:dyDescent="0.25">
      <c r="A1390" s="93" t="s">
        <v>9679</v>
      </c>
      <c r="B1390" s="90" t="s">
        <v>7140</v>
      </c>
      <c r="C1390" s="90" t="s">
        <v>7141</v>
      </c>
      <c r="D1390" s="91" t="s">
        <v>9552</v>
      </c>
      <c r="E1390" s="91" t="s">
        <v>11608</v>
      </c>
      <c r="F1390" s="92">
        <v>31.3</v>
      </c>
    </row>
    <row r="1391" spans="1:6" x14ac:dyDescent="0.25">
      <c r="A1391" s="93" t="s">
        <v>9679</v>
      </c>
      <c r="B1391" s="90" t="s">
        <v>7142</v>
      </c>
      <c r="C1391" s="90" t="s">
        <v>7143</v>
      </c>
      <c r="D1391" s="91" t="s">
        <v>9552</v>
      </c>
      <c r="E1391" s="91" t="s">
        <v>11610</v>
      </c>
      <c r="F1391" s="92">
        <v>31.3</v>
      </c>
    </row>
    <row r="1392" spans="1:6" x14ac:dyDescent="0.25">
      <c r="A1392" s="93" t="s">
        <v>9679</v>
      </c>
      <c r="B1392" s="90" t="s">
        <v>7144</v>
      </c>
      <c r="C1392" s="90" t="s">
        <v>7145</v>
      </c>
      <c r="D1392" s="91" t="s">
        <v>9552</v>
      </c>
      <c r="E1392" s="91" t="s">
        <v>11611</v>
      </c>
      <c r="F1392" s="92">
        <v>31.3</v>
      </c>
    </row>
    <row r="1393" spans="1:6" x14ac:dyDescent="0.25">
      <c r="A1393" s="93" t="s">
        <v>9679</v>
      </c>
      <c r="B1393" s="90" t="s">
        <v>7146</v>
      </c>
      <c r="C1393" s="90" t="s">
        <v>7147</v>
      </c>
      <c r="D1393" s="91" t="s">
        <v>9552</v>
      </c>
      <c r="E1393" s="91" t="s">
        <v>11612</v>
      </c>
      <c r="F1393" s="92">
        <v>31.3</v>
      </c>
    </row>
    <row r="1394" spans="1:6" x14ac:dyDescent="0.25">
      <c r="A1394" s="93" t="s">
        <v>9679</v>
      </c>
      <c r="B1394" s="90" t="s">
        <v>7148</v>
      </c>
      <c r="C1394" s="90" t="s">
        <v>7149</v>
      </c>
      <c r="D1394" s="91" t="s">
        <v>9552</v>
      </c>
      <c r="E1394" s="91" t="s">
        <v>11613</v>
      </c>
      <c r="F1394" s="92">
        <v>31.3</v>
      </c>
    </row>
    <row r="1395" spans="1:6" x14ac:dyDescent="0.25">
      <c r="A1395" s="93" t="s">
        <v>9679</v>
      </c>
      <c r="B1395" s="90" t="s">
        <v>7150</v>
      </c>
      <c r="C1395" s="90" t="s">
        <v>7151</v>
      </c>
      <c r="D1395" s="91" t="s">
        <v>9552</v>
      </c>
      <c r="E1395" s="91" t="s">
        <v>11614</v>
      </c>
      <c r="F1395" s="92">
        <v>31.3</v>
      </c>
    </row>
    <row r="1396" spans="1:6" x14ac:dyDescent="0.25">
      <c r="A1396" s="93" t="s">
        <v>9679</v>
      </c>
      <c r="B1396" s="90" t="s">
        <v>7152</v>
      </c>
      <c r="C1396" s="90" t="s">
        <v>7153</v>
      </c>
      <c r="D1396" s="91" t="s">
        <v>9549</v>
      </c>
      <c r="E1396" s="91" t="s">
        <v>11417</v>
      </c>
      <c r="F1396" s="92">
        <v>115.06</v>
      </c>
    </row>
    <row r="1397" spans="1:6" x14ac:dyDescent="0.25">
      <c r="A1397" s="93" t="s">
        <v>9679</v>
      </c>
      <c r="B1397" s="90" t="s">
        <v>7154</v>
      </c>
      <c r="C1397" s="90" t="s">
        <v>7155</v>
      </c>
      <c r="D1397" s="91" t="s">
        <v>9552</v>
      </c>
      <c r="E1397" s="91" t="s">
        <v>11532</v>
      </c>
      <c r="F1397" s="92">
        <v>20.68</v>
      </c>
    </row>
    <row r="1398" spans="1:6" x14ac:dyDescent="0.25">
      <c r="A1398" s="93" t="s">
        <v>9679</v>
      </c>
      <c r="B1398" s="90" t="s">
        <v>7156</v>
      </c>
      <c r="C1398" s="90" t="s">
        <v>7157</v>
      </c>
      <c r="D1398" s="91" t="s">
        <v>9552</v>
      </c>
      <c r="E1398" s="91" t="s">
        <v>11615</v>
      </c>
      <c r="F1398" s="92">
        <v>15.58</v>
      </c>
    </row>
    <row r="1399" spans="1:6" x14ac:dyDescent="0.25">
      <c r="A1399" s="93" t="s">
        <v>9679</v>
      </c>
      <c r="B1399" s="90" t="s">
        <v>7158</v>
      </c>
      <c r="C1399" s="90" t="s">
        <v>7159</v>
      </c>
      <c r="D1399" s="91" t="s">
        <v>9552</v>
      </c>
      <c r="E1399" s="91" t="s">
        <v>11616</v>
      </c>
      <c r="F1399" s="92">
        <v>11.51</v>
      </c>
    </row>
    <row r="1400" spans="1:6" x14ac:dyDescent="0.25">
      <c r="A1400" s="93" t="s">
        <v>9679</v>
      </c>
      <c r="B1400" s="90" t="s">
        <v>7160</v>
      </c>
      <c r="C1400" s="90" t="s">
        <v>7161</v>
      </c>
      <c r="D1400" s="91" t="s">
        <v>9501</v>
      </c>
      <c r="E1400" s="91" t="s">
        <v>11617</v>
      </c>
      <c r="F1400" s="92">
        <v>69.47</v>
      </c>
    </row>
    <row r="1401" spans="1:6" x14ac:dyDescent="0.25">
      <c r="A1401" s="93" t="s">
        <v>9679</v>
      </c>
      <c r="B1401" s="90" t="s">
        <v>7162</v>
      </c>
      <c r="C1401" s="90" t="s">
        <v>7163</v>
      </c>
      <c r="D1401" s="91" t="s">
        <v>9552</v>
      </c>
      <c r="E1401" s="91" t="s">
        <v>11619</v>
      </c>
      <c r="F1401" s="92">
        <v>41.51</v>
      </c>
    </row>
    <row r="1402" spans="1:6" x14ac:dyDescent="0.25">
      <c r="A1402" s="93" t="s">
        <v>9679</v>
      </c>
      <c r="B1402" s="90" t="s">
        <v>7164</v>
      </c>
      <c r="C1402" s="90" t="s">
        <v>7165</v>
      </c>
      <c r="D1402" s="91" t="s">
        <v>9552</v>
      </c>
      <c r="E1402" s="91" t="s">
        <v>11624</v>
      </c>
      <c r="F1402" s="92">
        <v>75.27</v>
      </c>
    </row>
    <row r="1403" spans="1:6" x14ac:dyDescent="0.25">
      <c r="A1403" s="93" t="s">
        <v>9679</v>
      </c>
      <c r="B1403" s="90" t="s">
        <v>7166</v>
      </c>
      <c r="C1403" s="90" t="s">
        <v>7167</v>
      </c>
      <c r="D1403" s="91" t="s">
        <v>9552</v>
      </c>
      <c r="E1403" s="91" t="s">
        <v>11640</v>
      </c>
      <c r="F1403" s="92">
        <v>93.75</v>
      </c>
    </row>
    <row r="1404" spans="1:6" x14ac:dyDescent="0.25">
      <c r="A1404" s="93" t="s">
        <v>9679</v>
      </c>
      <c r="B1404" s="90" t="s">
        <v>12981</v>
      </c>
      <c r="C1404" s="90" t="s">
        <v>12982</v>
      </c>
      <c r="D1404" s="91" t="s">
        <v>9552</v>
      </c>
      <c r="E1404" s="91" t="s">
        <v>13895</v>
      </c>
      <c r="F1404" s="92">
        <v>95.59</v>
      </c>
    </row>
    <row r="1405" spans="1:6" x14ac:dyDescent="0.25">
      <c r="A1405" s="93" t="s">
        <v>9679</v>
      </c>
      <c r="B1405" s="90" t="s">
        <v>7168</v>
      </c>
      <c r="C1405" s="90" t="s">
        <v>7169</v>
      </c>
      <c r="D1405" s="91" t="s">
        <v>9552</v>
      </c>
      <c r="E1405" s="91" t="s">
        <v>11623</v>
      </c>
      <c r="F1405" s="92">
        <v>76.7</v>
      </c>
    </row>
    <row r="1406" spans="1:6" x14ac:dyDescent="0.25">
      <c r="A1406" s="93" t="s">
        <v>9679</v>
      </c>
      <c r="B1406" s="90" t="s">
        <v>7170</v>
      </c>
      <c r="C1406" s="90" t="s">
        <v>7171</v>
      </c>
      <c r="D1406" s="91" t="s">
        <v>9552</v>
      </c>
      <c r="E1406" s="91" t="s">
        <v>11625</v>
      </c>
      <c r="F1406" s="92">
        <v>43.47</v>
      </c>
    </row>
    <row r="1407" spans="1:6" x14ac:dyDescent="0.25">
      <c r="A1407" s="93" t="s">
        <v>9679</v>
      </c>
      <c r="B1407" s="90" t="s">
        <v>7172</v>
      </c>
      <c r="C1407" s="90" t="s">
        <v>7173</v>
      </c>
      <c r="D1407" s="91" t="s">
        <v>9552</v>
      </c>
      <c r="E1407" s="91" t="s">
        <v>11627</v>
      </c>
      <c r="F1407" s="92">
        <v>16.690000000000001</v>
      </c>
    </row>
    <row r="1408" spans="1:6" x14ac:dyDescent="0.25">
      <c r="A1408" s="93" t="s">
        <v>9679</v>
      </c>
      <c r="B1408" s="90" t="s">
        <v>7174</v>
      </c>
      <c r="C1408" s="90" t="s">
        <v>7175</v>
      </c>
      <c r="D1408" s="91" t="s">
        <v>9552</v>
      </c>
      <c r="E1408" s="91" t="s">
        <v>11630</v>
      </c>
      <c r="F1408" s="92">
        <v>10.45</v>
      </c>
    </row>
    <row r="1409" spans="1:6" x14ac:dyDescent="0.25">
      <c r="A1409" s="93" t="s">
        <v>9679</v>
      </c>
      <c r="B1409" s="90" t="s">
        <v>7176</v>
      </c>
      <c r="C1409" s="90" t="s">
        <v>7177</v>
      </c>
      <c r="D1409" s="91" t="s">
        <v>9552</v>
      </c>
      <c r="E1409" s="91" t="s">
        <v>11631</v>
      </c>
      <c r="F1409" s="92">
        <v>10.45</v>
      </c>
    </row>
    <row r="1410" spans="1:6" x14ac:dyDescent="0.25">
      <c r="A1410" s="93" t="s">
        <v>9679</v>
      </c>
      <c r="B1410" s="90" t="s">
        <v>7178</v>
      </c>
      <c r="C1410" s="90" t="s">
        <v>7179</v>
      </c>
      <c r="D1410" s="91" t="s">
        <v>9552</v>
      </c>
      <c r="E1410" s="91" t="s">
        <v>11632</v>
      </c>
      <c r="F1410" s="92">
        <v>23.59</v>
      </c>
    </row>
    <row r="1411" spans="1:6" x14ac:dyDescent="0.25">
      <c r="A1411" s="93" t="s">
        <v>9679</v>
      </c>
      <c r="B1411" s="90" t="s">
        <v>7180</v>
      </c>
      <c r="C1411" s="90" t="s">
        <v>7181</v>
      </c>
      <c r="D1411" s="91" t="s">
        <v>9552</v>
      </c>
      <c r="E1411" s="91" t="s">
        <v>9897</v>
      </c>
      <c r="F1411" s="92">
        <v>10.45</v>
      </c>
    </row>
    <row r="1412" spans="1:6" x14ac:dyDescent="0.25">
      <c r="A1412" s="93" t="s">
        <v>9679</v>
      </c>
      <c r="B1412" s="90" t="s">
        <v>7182</v>
      </c>
      <c r="C1412" s="90" t="s">
        <v>7183</v>
      </c>
      <c r="D1412" s="91" t="s">
        <v>9550</v>
      </c>
      <c r="E1412" s="91" t="s">
        <v>13896</v>
      </c>
      <c r="F1412" s="92">
        <v>230.66</v>
      </c>
    </row>
    <row r="1413" spans="1:6" x14ac:dyDescent="0.25">
      <c r="A1413" s="93" t="s">
        <v>9679</v>
      </c>
      <c r="B1413" s="90" t="s">
        <v>7184</v>
      </c>
      <c r="C1413" s="90" t="s">
        <v>7185</v>
      </c>
      <c r="D1413" s="91" t="s">
        <v>9550</v>
      </c>
      <c r="E1413" s="91" t="s">
        <v>13897</v>
      </c>
      <c r="F1413" s="92">
        <v>14.74</v>
      </c>
    </row>
    <row r="1414" spans="1:6" x14ac:dyDescent="0.25">
      <c r="A1414" s="93" t="s">
        <v>9679</v>
      </c>
      <c r="B1414" s="90" t="s">
        <v>7186</v>
      </c>
      <c r="C1414" s="90" t="s">
        <v>7187</v>
      </c>
      <c r="D1414" s="91" t="s">
        <v>9550</v>
      </c>
      <c r="E1414" s="91" t="s">
        <v>10534</v>
      </c>
      <c r="F1414" s="92">
        <v>274.87</v>
      </c>
    </row>
    <row r="1415" spans="1:6" x14ac:dyDescent="0.25">
      <c r="A1415" s="93" t="s">
        <v>9679</v>
      </c>
      <c r="B1415" s="90" t="s">
        <v>7188</v>
      </c>
      <c r="C1415" s="90" t="s">
        <v>7189</v>
      </c>
      <c r="D1415" s="91" t="s">
        <v>9552</v>
      </c>
      <c r="E1415" s="91" t="s">
        <v>11296</v>
      </c>
      <c r="F1415" s="92">
        <v>175.36</v>
      </c>
    </row>
    <row r="1416" spans="1:6" x14ac:dyDescent="0.25">
      <c r="A1416" s="93" t="s">
        <v>9679</v>
      </c>
      <c r="B1416" s="90" t="s">
        <v>7190</v>
      </c>
      <c r="C1416" s="90" t="s">
        <v>7191</v>
      </c>
      <c r="D1416" s="91" t="s">
        <v>9552</v>
      </c>
      <c r="E1416" s="91" t="s">
        <v>11486</v>
      </c>
      <c r="F1416" s="92">
        <v>10.45</v>
      </c>
    </row>
    <row r="1417" spans="1:6" x14ac:dyDescent="0.25">
      <c r="A1417" s="93" t="s">
        <v>9679</v>
      </c>
      <c r="B1417" s="90" t="s">
        <v>7192</v>
      </c>
      <c r="C1417" s="90" t="s">
        <v>7193</v>
      </c>
      <c r="D1417" s="91" t="s">
        <v>9550</v>
      </c>
      <c r="E1417" s="91" t="s">
        <v>9719</v>
      </c>
      <c r="F1417" s="92">
        <v>10.45</v>
      </c>
    </row>
    <row r="1418" spans="1:6" x14ac:dyDescent="0.25">
      <c r="A1418" s="93" t="s">
        <v>9679</v>
      </c>
      <c r="B1418" s="90" t="s">
        <v>7194</v>
      </c>
      <c r="C1418" s="90" t="s">
        <v>7195</v>
      </c>
      <c r="D1418" s="91" t="s">
        <v>9550</v>
      </c>
      <c r="E1418" s="91" t="s">
        <v>9718</v>
      </c>
      <c r="F1418" s="92">
        <v>10.93</v>
      </c>
    </row>
    <row r="1419" spans="1:6" x14ac:dyDescent="0.25">
      <c r="A1419" s="93" t="s">
        <v>9679</v>
      </c>
      <c r="B1419" s="90" t="s">
        <v>7196</v>
      </c>
      <c r="C1419" s="90" t="s">
        <v>7197</v>
      </c>
      <c r="D1419" s="91" t="s">
        <v>9550</v>
      </c>
      <c r="E1419" s="91" t="s">
        <v>9921</v>
      </c>
      <c r="F1419" s="92">
        <v>82.23</v>
      </c>
    </row>
    <row r="1420" spans="1:6" x14ac:dyDescent="0.25">
      <c r="A1420" s="93" t="s">
        <v>9679</v>
      </c>
      <c r="B1420" s="90" t="s">
        <v>7198</v>
      </c>
      <c r="C1420" s="90" t="s">
        <v>7199</v>
      </c>
      <c r="D1420" s="91" t="s">
        <v>9550</v>
      </c>
      <c r="E1420" s="91" t="s">
        <v>9922</v>
      </c>
      <c r="F1420" s="92">
        <v>82.23</v>
      </c>
    </row>
    <row r="1421" spans="1:6" x14ac:dyDescent="0.25">
      <c r="A1421" s="93" t="s">
        <v>9679</v>
      </c>
      <c r="B1421" s="90" t="s">
        <v>7200</v>
      </c>
      <c r="C1421" s="90" t="s">
        <v>7201</v>
      </c>
      <c r="D1421" s="91" t="s">
        <v>9550</v>
      </c>
      <c r="E1421" s="91" t="s">
        <v>10283</v>
      </c>
      <c r="F1421" s="92">
        <v>662.82</v>
      </c>
    </row>
    <row r="1422" spans="1:6" x14ac:dyDescent="0.25">
      <c r="A1422" s="93" t="s">
        <v>9679</v>
      </c>
      <c r="B1422" s="90" t="s">
        <v>7202</v>
      </c>
      <c r="C1422" s="90" t="s">
        <v>7203</v>
      </c>
      <c r="D1422" s="91" t="s">
        <v>9550</v>
      </c>
      <c r="E1422" s="91" t="s">
        <v>10303</v>
      </c>
      <c r="F1422" s="92">
        <v>14.39</v>
      </c>
    </row>
    <row r="1423" spans="1:6" x14ac:dyDescent="0.25">
      <c r="A1423" s="93" t="s">
        <v>9679</v>
      </c>
      <c r="B1423" s="90" t="s">
        <v>7204</v>
      </c>
      <c r="C1423" s="90" t="s">
        <v>7205</v>
      </c>
      <c r="D1423" s="91" t="s">
        <v>9550</v>
      </c>
      <c r="E1423" s="91" t="s">
        <v>10625</v>
      </c>
      <c r="F1423" s="92">
        <v>10.45</v>
      </c>
    </row>
    <row r="1424" spans="1:6" x14ac:dyDescent="0.25">
      <c r="A1424" s="93" t="s">
        <v>9679</v>
      </c>
      <c r="B1424" s="90" t="s">
        <v>7206</v>
      </c>
      <c r="C1424" s="90" t="s">
        <v>7207</v>
      </c>
      <c r="D1424" s="91" t="s">
        <v>9550</v>
      </c>
      <c r="E1424" s="91" t="s">
        <v>10702</v>
      </c>
      <c r="F1424" s="92">
        <v>48.24</v>
      </c>
    </row>
    <row r="1425" spans="1:6" x14ac:dyDescent="0.25">
      <c r="A1425" s="93" t="s">
        <v>9679</v>
      </c>
      <c r="B1425" s="90" t="s">
        <v>7208</v>
      </c>
      <c r="C1425" s="90" t="s">
        <v>7209</v>
      </c>
      <c r="D1425" s="91" t="s">
        <v>9550</v>
      </c>
      <c r="E1425" s="91" t="s">
        <v>10703</v>
      </c>
      <c r="F1425" s="92">
        <v>48.24</v>
      </c>
    </row>
    <row r="1426" spans="1:6" x14ac:dyDescent="0.25">
      <c r="A1426" s="93" t="s">
        <v>9679</v>
      </c>
      <c r="B1426" s="90" t="s">
        <v>7210</v>
      </c>
      <c r="C1426" s="90" t="s">
        <v>7211</v>
      </c>
      <c r="D1426" s="91" t="s">
        <v>9550</v>
      </c>
      <c r="E1426" s="91" t="s">
        <v>10701</v>
      </c>
      <c r="F1426" s="92">
        <v>61.48</v>
      </c>
    </row>
    <row r="1427" spans="1:6" x14ac:dyDescent="0.25">
      <c r="A1427" s="93" t="s">
        <v>9679</v>
      </c>
      <c r="B1427" s="90" t="s">
        <v>7212</v>
      </c>
      <c r="C1427" s="90" t="s">
        <v>7213</v>
      </c>
      <c r="D1427" s="91" t="s">
        <v>9550</v>
      </c>
      <c r="E1427" s="91" t="s">
        <v>11481</v>
      </c>
      <c r="F1427" s="92">
        <v>181.74</v>
      </c>
    </row>
    <row r="1428" spans="1:6" x14ac:dyDescent="0.25">
      <c r="A1428" s="93" t="s">
        <v>9679</v>
      </c>
      <c r="B1428" s="90" t="s">
        <v>7212</v>
      </c>
      <c r="C1428" s="90" t="s">
        <v>7213</v>
      </c>
      <c r="D1428" s="91" t="s">
        <v>9550</v>
      </c>
      <c r="E1428" s="91" t="s">
        <v>13898</v>
      </c>
      <c r="F1428" s="92">
        <v>181.74</v>
      </c>
    </row>
    <row r="1429" spans="1:6" x14ac:dyDescent="0.25">
      <c r="A1429" s="93" t="s">
        <v>9679</v>
      </c>
      <c r="B1429" s="90" t="s">
        <v>7214</v>
      </c>
      <c r="C1429" s="90" t="s">
        <v>7215</v>
      </c>
      <c r="D1429" s="91" t="s">
        <v>9550</v>
      </c>
      <c r="E1429" s="91" t="s">
        <v>11479</v>
      </c>
      <c r="F1429" s="92">
        <v>414.48</v>
      </c>
    </row>
    <row r="1430" spans="1:6" x14ac:dyDescent="0.25">
      <c r="A1430" s="93" t="s">
        <v>9679</v>
      </c>
      <c r="B1430" s="90" t="s">
        <v>7214</v>
      </c>
      <c r="C1430" s="90" t="s">
        <v>7215</v>
      </c>
      <c r="D1430" s="91" t="s">
        <v>9550</v>
      </c>
      <c r="E1430" s="91" t="s">
        <v>13899</v>
      </c>
      <c r="F1430" s="92">
        <v>414.48</v>
      </c>
    </row>
    <row r="1431" spans="1:6" x14ac:dyDescent="0.25">
      <c r="A1431" s="93" t="s">
        <v>9679</v>
      </c>
      <c r="B1431" s="90" t="s">
        <v>7216</v>
      </c>
      <c r="C1431" s="90" t="s">
        <v>7217</v>
      </c>
      <c r="D1431" s="91" t="s">
        <v>9552</v>
      </c>
      <c r="E1431" s="91" t="s">
        <v>11155</v>
      </c>
      <c r="F1431" s="92">
        <v>31.6</v>
      </c>
    </row>
    <row r="1432" spans="1:6" x14ac:dyDescent="0.25">
      <c r="A1432" s="93" t="s">
        <v>9679</v>
      </c>
      <c r="B1432" s="90" t="s">
        <v>7218</v>
      </c>
      <c r="C1432" s="90" t="s">
        <v>7219</v>
      </c>
      <c r="D1432" s="91" t="s">
        <v>9536</v>
      </c>
      <c r="E1432" s="91" t="s">
        <v>10384</v>
      </c>
      <c r="F1432" s="92">
        <v>152.52000000000001</v>
      </c>
    </row>
    <row r="1433" spans="1:6" x14ac:dyDescent="0.25">
      <c r="A1433" s="93" t="s">
        <v>9679</v>
      </c>
      <c r="B1433" s="90" t="s">
        <v>7220</v>
      </c>
      <c r="C1433" s="90" t="s">
        <v>7221</v>
      </c>
      <c r="D1433" s="91" t="s">
        <v>9536</v>
      </c>
      <c r="E1433" s="91" t="s">
        <v>10385</v>
      </c>
      <c r="F1433" s="92">
        <v>233.38</v>
      </c>
    </row>
    <row r="1434" spans="1:6" x14ac:dyDescent="0.25">
      <c r="A1434" s="93" t="s">
        <v>9679</v>
      </c>
      <c r="B1434" s="90" t="s">
        <v>7222</v>
      </c>
      <c r="C1434" s="90" t="s">
        <v>7223</v>
      </c>
      <c r="D1434" s="91" t="s">
        <v>9536</v>
      </c>
      <c r="E1434" s="91" t="s">
        <v>10387</v>
      </c>
      <c r="F1434" s="92">
        <v>251.43</v>
      </c>
    </row>
    <row r="1435" spans="1:6" x14ac:dyDescent="0.25">
      <c r="A1435" s="93" t="s">
        <v>9679</v>
      </c>
      <c r="B1435" s="90" t="s">
        <v>7224</v>
      </c>
      <c r="C1435" s="90" t="s">
        <v>7225</v>
      </c>
      <c r="D1435" s="91" t="s">
        <v>9549</v>
      </c>
      <c r="E1435" s="91" t="s">
        <v>11418</v>
      </c>
      <c r="F1435" s="92">
        <v>269.35000000000002</v>
      </c>
    </row>
    <row r="1436" spans="1:6" x14ac:dyDescent="0.25">
      <c r="A1436" s="93" t="s">
        <v>9679</v>
      </c>
      <c r="B1436" s="90" t="s">
        <v>7226</v>
      </c>
      <c r="C1436" s="90" t="s">
        <v>7227</v>
      </c>
      <c r="D1436" s="91" t="s">
        <v>9549</v>
      </c>
      <c r="E1436" s="91" t="s">
        <v>11419</v>
      </c>
      <c r="F1436" s="92">
        <v>82.57</v>
      </c>
    </row>
    <row r="1437" spans="1:6" x14ac:dyDescent="0.25">
      <c r="A1437" s="93" t="s">
        <v>9679</v>
      </c>
      <c r="B1437" s="90" t="s">
        <v>7228</v>
      </c>
      <c r="C1437" s="90" t="s">
        <v>7229</v>
      </c>
      <c r="D1437" s="91" t="s">
        <v>9549</v>
      </c>
      <c r="E1437" s="91" t="s">
        <v>11416</v>
      </c>
      <c r="F1437" s="92">
        <v>143.33000000000001</v>
      </c>
    </row>
    <row r="1438" spans="1:6" x14ac:dyDescent="0.25">
      <c r="A1438" s="93" t="s">
        <v>9679</v>
      </c>
      <c r="B1438" s="90" t="s">
        <v>7230</v>
      </c>
      <c r="C1438" s="90" t="s">
        <v>7231</v>
      </c>
      <c r="D1438" s="91" t="s">
        <v>9536</v>
      </c>
      <c r="E1438" s="91" t="s">
        <v>9680</v>
      </c>
      <c r="F1438" s="92">
        <v>125.1</v>
      </c>
    </row>
    <row r="1439" spans="1:6" x14ac:dyDescent="0.25">
      <c r="A1439" s="93" t="s">
        <v>9679</v>
      </c>
      <c r="B1439" s="90" t="s">
        <v>7232</v>
      </c>
      <c r="C1439" s="90" t="s">
        <v>7233</v>
      </c>
      <c r="D1439" s="91" t="s">
        <v>9536</v>
      </c>
      <c r="E1439" s="91" t="s">
        <v>9681</v>
      </c>
      <c r="F1439" s="92">
        <v>125.1</v>
      </c>
    </row>
    <row r="1440" spans="1:6" x14ac:dyDescent="0.25">
      <c r="A1440" s="93" t="s">
        <v>9679</v>
      </c>
      <c r="B1440" s="90" t="s">
        <v>7234</v>
      </c>
      <c r="C1440" s="90" t="s">
        <v>7235</v>
      </c>
      <c r="D1440" s="91" t="s">
        <v>9536</v>
      </c>
      <c r="E1440" s="91" t="s">
        <v>9682</v>
      </c>
      <c r="F1440" s="92">
        <v>151.09</v>
      </c>
    </row>
    <row r="1441" spans="1:6" x14ac:dyDescent="0.25">
      <c r="A1441" s="93" t="s">
        <v>9679</v>
      </c>
      <c r="B1441" s="90" t="s">
        <v>7236</v>
      </c>
      <c r="C1441" s="90" t="s">
        <v>7237</v>
      </c>
      <c r="D1441" s="91" t="s">
        <v>9536</v>
      </c>
      <c r="E1441" s="91" t="s">
        <v>10048</v>
      </c>
      <c r="F1441" s="92">
        <v>373.54</v>
      </c>
    </row>
    <row r="1442" spans="1:6" x14ac:dyDescent="0.25">
      <c r="A1442" s="93" t="s">
        <v>9679</v>
      </c>
      <c r="B1442" s="90" t="s">
        <v>12983</v>
      </c>
      <c r="C1442" s="90" t="s">
        <v>12984</v>
      </c>
      <c r="D1442" s="91" t="s">
        <v>9536</v>
      </c>
      <c r="E1442" s="91" t="s">
        <v>13900</v>
      </c>
      <c r="F1442" s="92">
        <v>189.43</v>
      </c>
    </row>
    <row r="1443" spans="1:6" x14ac:dyDescent="0.25">
      <c r="A1443" s="93" t="s">
        <v>9679</v>
      </c>
      <c r="B1443" s="90" t="s">
        <v>12983</v>
      </c>
      <c r="C1443" s="90" t="s">
        <v>12984</v>
      </c>
      <c r="D1443" s="91" t="s">
        <v>9536</v>
      </c>
      <c r="E1443" s="91" t="s">
        <v>13901</v>
      </c>
      <c r="F1443" s="92">
        <v>189.43</v>
      </c>
    </row>
    <row r="1444" spans="1:6" x14ac:dyDescent="0.25">
      <c r="A1444" s="93" t="s">
        <v>9679</v>
      </c>
      <c r="B1444" s="90" t="s">
        <v>7238</v>
      </c>
      <c r="C1444" s="90" t="s">
        <v>7239</v>
      </c>
      <c r="D1444" s="91" t="s">
        <v>9536</v>
      </c>
      <c r="E1444" s="91" t="s">
        <v>10049</v>
      </c>
      <c r="F1444" s="92">
        <v>551.03</v>
      </c>
    </row>
    <row r="1445" spans="1:6" x14ac:dyDescent="0.25">
      <c r="A1445" s="93" t="s">
        <v>9679</v>
      </c>
      <c r="B1445" s="90" t="s">
        <v>7240</v>
      </c>
      <c r="C1445" s="90" t="s">
        <v>7241</v>
      </c>
      <c r="D1445" s="91" t="s">
        <v>9536</v>
      </c>
      <c r="E1445" s="91" t="s">
        <v>9683</v>
      </c>
      <c r="F1445" s="92">
        <v>125.1</v>
      </c>
    </row>
    <row r="1446" spans="1:6" x14ac:dyDescent="0.25">
      <c r="A1446" s="93" t="s">
        <v>9679</v>
      </c>
      <c r="B1446" s="90" t="s">
        <v>7242</v>
      </c>
      <c r="C1446" s="90" t="s">
        <v>7243</v>
      </c>
      <c r="D1446" s="91" t="s">
        <v>9548</v>
      </c>
      <c r="E1446" s="91" t="s">
        <v>10120</v>
      </c>
      <c r="F1446" s="92">
        <v>81.459999999999994</v>
      </c>
    </row>
    <row r="1447" spans="1:6" x14ac:dyDescent="0.25">
      <c r="A1447" s="93" t="s">
        <v>9679</v>
      </c>
      <c r="B1447" s="90" t="s">
        <v>7244</v>
      </c>
      <c r="C1447" s="90" t="s">
        <v>7245</v>
      </c>
      <c r="D1447" s="91" t="s">
        <v>9548</v>
      </c>
      <c r="E1447" s="91" t="s">
        <v>10119</v>
      </c>
      <c r="F1447" s="92">
        <v>81.459999999999994</v>
      </c>
    </row>
    <row r="1448" spans="1:6" x14ac:dyDescent="0.25">
      <c r="A1448" s="93" t="s">
        <v>9679</v>
      </c>
      <c r="B1448" s="90" t="s">
        <v>7244</v>
      </c>
      <c r="C1448" s="90" t="s">
        <v>7245</v>
      </c>
      <c r="D1448" s="91" t="s">
        <v>9548</v>
      </c>
      <c r="E1448" s="91" t="s">
        <v>13902</v>
      </c>
      <c r="F1448" s="92">
        <v>81.459999999999994</v>
      </c>
    </row>
    <row r="1449" spans="1:6" x14ac:dyDescent="0.25">
      <c r="A1449" s="93" t="s">
        <v>9679</v>
      </c>
      <c r="B1449" s="90" t="s">
        <v>7246</v>
      </c>
      <c r="C1449" s="90" t="s">
        <v>7247</v>
      </c>
      <c r="D1449" s="91" t="s">
        <v>9550</v>
      </c>
      <c r="E1449" s="91" t="s">
        <v>10121</v>
      </c>
      <c r="F1449" s="92">
        <v>125.1</v>
      </c>
    </row>
    <row r="1450" spans="1:6" x14ac:dyDescent="0.25">
      <c r="A1450" s="93" t="s">
        <v>9679</v>
      </c>
      <c r="B1450" s="90" t="s">
        <v>7248</v>
      </c>
      <c r="C1450" s="90" t="s">
        <v>7249</v>
      </c>
      <c r="D1450" s="91" t="s">
        <v>9550</v>
      </c>
      <c r="E1450" s="91" t="s">
        <v>10123</v>
      </c>
      <c r="F1450" s="92">
        <v>125.1</v>
      </c>
    </row>
    <row r="1451" spans="1:6" x14ac:dyDescent="0.25">
      <c r="A1451" s="93" t="s">
        <v>9679</v>
      </c>
      <c r="B1451" s="90" t="s">
        <v>7250</v>
      </c>
      <c r="C1451" s="90" t="s">
        <v>7251</v>
      </c>
      <c r="D1451" s="91" t="s">
        <v>9550</v>
      </c>
      <c r="E1451" s="91" t="s">
        <v>10124</v>
      </c>
      <c r="F1451" s="92">
        <v>125.1</v>
      </c>
    </row>
    <row r="1452" spans="1:6" x14ac:dyDescent="0.25">
      <c r="A1452" s="93" t="s">
        <v>9679</v>
      </c>
      <c r="B1452" s="90" t="s">
        <v>7252</v>
      </c>
      <c r="C1452" s="90" t="s">
        <v>7253</v>
      </c>
      <c r="D1452" s="91" t="s">
        <v>9548</v>
      </c>
      <c r="E1452" s="91" t="s">
        <v>10147</v>
      </c>
      <c r="F1452" s="92">
        <v>81.459999999999994</v>
      </c>
    </row>
    <row r="1453" spans="1:6" x14ac:dyDescent="0.25">
      <c r="A1453" s="93" t="s">
        <v>9679</v>
      </c>
      <c r="B1453" s="90" t="s">
        <v>7254</v>
      </c>
      <c r="C1453" s="90" t="s">
        <v>7255</v>
      </c>
      <c r="D1453" s="91" t="s">
        <v>9548</v>
      </c>
      <c r="E1453" s="91" t="s">
        <v>10140</v>
      </c>
      <c r="F1453" s="92">
        <v>81.459999999999994</v>
      </c>
    </row>
    <row r="1454" spans="1:6" x14ac:dyDescent="0.25">
      <c r="A1454" s="93" t="s">
        <v>9679</v>
      </c>
      <c r="B1454" s="90" t="s">
        <v>7256</v>
      </c>
      <c r="C1454" s="90" t="s">
        <v>7257</v>
      </c>
      <c r="D1454" s="91" t="s">
        <v>9548</v>
      </c>
      <c r="E1454" s="91" t="s">
        <v>10146</v>
      </c>
      <c r="F1454" s="92">
        <v>81.459999999999994</v>
      </c>
    </row>
    <row r="1455" spans="1:6" x14ac:dyDescent="0.25">
      <c r="A1455" s="93" t="s">
        <v>9679</v>
      </c>
      <c r="B1455" s="90" t="s">
        <v>7258</v>
      </c>
      <c r="C1455" s="90" t="s">
        <v>7259</v>
      </c>
      <c r="D1455" s="91" t="s">
        <v>9548</v>
      </c>
      <c r="E1455" s="91" t="s">
        <v>10145</v>
      </c>
      <c r="F1455" s="92">
        <v>81.459999999999994</v>
      </c>
    </row>
    <row r="1456" spans="1:6" x14ac:dyDescent="0.25">
      <c r="A1456" s="93" t="s">
        <v>9679</v>
      </c>
      <c r="B1456" s="90" t="s">
        <v>7260</v>
      </c>
      <c r="C1456" s="90" t="s">
        <v>7261</v>
      </c>
      <c r="D1456" s="91" t="s">
        <v>9548</v>
      </c>
      <c r="E1456" s="91" t="s">
        <v>10128</v>
      </c>
      <c r="F1456" s="92">
        <v>81.459999999999994</v>
      </c>
    </row>
    <row r="1457" spans="1:6" x14ac:dyDescent="0.25">
      <c r="A1457" s="93" t="s">
        <v>9679</v>
      </c>
      <c r="B1457" s="90" t="s">
        <v>7260</v>
      </c>
      <c r="C1457" s="90" t="s">
        <v>7261</v>
      </c>
      <c r="D1457" s="91" t="s">
        <v>9548</v>
      </c>
      <c r="E1457" s="91" t="s">
        <v>13903</v>
      </c>
      <c r="F1457" s="92">
        <v>81.459999999999994</v>
      </c>
    </row>
    <row r="1458" spans="1:6" x14ac:dyDescent="0.25">
      <c r="A1458" s="93" t="s">
        <v>9679</v>
      </c>
      <c r="B1458" s="90" t="s">
        <v>7262</v>
      </c>
      <c r="C1458" s="90" t="s">
        <v>7263</v>
      </c>
      <c r="D1458" s="91" t="s">
        <v>9548</v>
      </c>
      <c r="E1458" s="91" t="s">
        <v>10132</v>
      </c>
      <c r="F1458" s="92">
        <v>81.459999999999994</v>
      </c>
    </row>
    <row r="1459" spans="1:6" x14ac:dyDescent="0.25">
      <c r="A1459" s="93" t="s">
        <v>9679</v>
      </c>
      <c r="B1459" s="90" t="s">
        <v>7264</v>
      </c>
      <c r="C1459" s="90" t="s">
        <v>7265</v>
      </c>
      <c r="D1459" s="91" t="s">
        <v>9548</v>
      </c>
      <c r="E1459" s="91" t="s">
        <v>10131</v>
      </c>
      <c r="F1459" s="92">
        <v>81.459999999999994</v>
      </c>
    </row>
    <row r="1460" spans="1:6" x14ac:dyDescent="0.25">
      <c r="A1460" s="93" t="s">
        <v>9679</v>
      </c>
      <c r="B1460" s="90" t="s">
        <v>7266</v>
      </c>
      <c r="C1460" s="90" t="s">
        <v>7267</v>
      </c>
      <c r="D1460" s="91" t="s">
        <v>9548</v>
      </c>
      <c r="E1460" s="91" t="s">
        <v>10136</v>
      </c>
      <c r="F1460" s="92">
        <v>81.459999999999994</v>
      </c>
    </row>
    <row r="1461" spans="1:6" x14ac:dyDescent="0.25">
      <c r="A1461" s="93" t="s">
        <v>9679</v>
      </c>
      <c r="B1461" s="90" t="s">
        <v>7268</v>
      </c>
      <c r="C1461" s="90" t="s">
        <v>7269</v>
      </c>
      <c r="D1461" s="91" t="s">
        <v>9548</v>
      </c>
      <c r="E1461" s="91" t="s">
        <v>10142</v>
      </c>
      <c r="F1461" s="92">
        <v>81.459999999999994</v>
      </c>
    </row>
    <row r="1462" spans="1:6" x14ac:dyDescent="0.25">
      <c r="A1462" s="93" t="s">
        <v>9679</v>
      </c>
      <c r="B1462" s="90" t="s">
        <v>7270</v>
      </c>
      <c r="C1462" s="90" t="s">
        <v>7271</v>
      </c>
      <c r="D1462" s="91" t="s">
        <v>9548</v>
      </c>
      <c r="E1462" s="91" t="s">
        <v>10141</v>
      </c>
      <c r="F1462" s="92">
        <v>81.459999999999994</v>
      </c>
    </row>
    <row r="1463" spans="1:6" x14ac:dyDescent="0.25">
      <c r="A1463" s="93" t="s">
        <v>9679</v>
      </c>
      <c r="B1463" s="90" t="s">
        <v>7272</v>
      </c>
      <c r="C1463" s="90" t="s">
        <v>7273</v>
      </c>
      <c r="D1463" s="91" t="s">
        <v>9548</v>
      </c>
      <c r="E1463" s="91" t="s">
        <v>10143</v>
      </c>
      <c r="F1463" s="92">
        <v>81.459999999999994</v>
      </c>
    </row>
    <row r="1464" spans="1:6" x14ac:dyDescent="0.25">
      <c r="A1464" s="93" t="s">
        <v>9679</v>
      </c>
      <c r="B1464" s="90" t="s">
        <v>7274</v>
      </c>
      <c r="C1464" s="90" t="s">
        <v>7275</v>
      </c>
      <c r="D1464" s="91" t="s">
        <v>9548</v>
      </c>
      <c r="E1464" s="91" t="s">
        <v>10144</v>
      </c>
      <c r="F1464" s="92">
        <v>81.459999999999994</v>
      </c>
    </row>
    <row r="1465" spans="1:6" x14ac:dyDescent="0.25">
      <c r="A1465" s="93" t="s">
        <v>9679</v>
      </c>
      <c r="B1465" s="90" t="s">
        <v>7276</v>
      </c>
      <c r="C1465" s="90" t="s">
        <v>7277</v>
      </c>
      <c r="D1465" s="91" t="s">
        <v>9550</v>
      </c>
      <c r="E1465" s="91" t="s">
        <v>10125</v>
      </c>
      <c r="F1465" s="92">
        <v>125.1</v>
      </c>
    </row>
    <row r="1466" spans="1:6" x14ac:dyDescent="0.25">
      <c r="A1466" s="93" t="s">
        <v>9679</v>
      </c>
      <c r="B1466" s="90" t="s">
        <v>7278</v>
      </c>
      <c r="C1466" s="90" t="s">
        <v>7279</v>
      </c>
      <c r="D1466" s="91" t="s">
        <v>9548</v>
      </c>
      <c r="E1466" s="91" t="s">
        <v>10139</v>
      </c>
      <c r="F1466" s="92">
        <v>81.459999999999994</v>
      </c>
    </row>
    <row r="1467" spans="1:6" x14ac:dyDescent="0.25">
      <c r="A1467" s="93" t="s">
        <v>9679</v>
      </c>
      <c r="B1467" s="90" t="s">
        <v>7278</v>
      </c>
      <c r="C1467" s="90" t="s">
        <v>7279</v>
      </c>
      <c r="D1467" s="91" t="s">
        <v>9548</v>
      </c>
      <c r="E1467" s="91" t="s">
        <v>13904</v>
      </c>
      <c r="F1467" s="92">
        <v>81.459999999999994</v>
      </c>
    </row>
    <row r="1468" spans="1:6" x14ac:dyDescent="0.25">
      <c r="A1468" s="93" t="s">
        <v>9679</v>
      </c>
      <c r="B1468" s="90" t="s">
        <v>7280</v>
      </c>
      <c r="C1468" s="90" t="s">
        <v>7281</v>
      </c>
      <c r="D1468" s="91" t="s">
        <v>9548</v>
      </c>
      <c r="E1468" s="91" t="s">
        <v>10129</v>
      </c>
      <c r="F1468" s="92">
        <v>81.459999999999994</v>
      </c>
    </row>
    <row r="1469" spans="1:6" x14ac:dyDescent="0.25">
      <c r="A1469" s="93" t="s">
        <v>9679</v>
      </c>
      <c r="B1469" s="90" t="s">
        <v>7280</v>
      </c>
      <c r="C1469" s="90" t="s">
        <v>7281</v>
      </c>
      <c r="D1469" s="91" t="s">
        <v>9548</v>
      </c>
      <c r="E1469" s="91" t="s">
        <v>13905</v>
      </c>
      <c r="F1469" s="92">
        <v>81.459999999999994</v>
      </c>
    </row>
    <row r="1470" spans="1:6" x14ac:dyDescent="0.25">
      <c r="A1470" s="93" t="s">
        <v>9679</v>
      </c>
      <c r="B1470" s="90" t="s">
        <v>7280</v>
      </c>
      <c r="C1470" s="90" t="s">
        <v>7281</v>
      </c>
      <c r="D1470" s="91" t="s">
        <v>9548</v>
      </c>
      <c r="E1470" s="91" t="s">
        <v>13906</v>
      </c>
      <c r="F1470" s="92">
        <v>81.459999999999994</v>
      </c>
    </row>
    <row r="1471" spans="1:6" x14ac:dyDescent="0.25">
      <c r="A1471" s="93" t="s">
        <v>9679</v>
      </c>
      <c r="B1471" s="90" t="s">
        <v>7282</v>
      </c>
      <c r="C1471" s="90" t="s">
        <v>7283</v>
      </c>
      <c r="D1471" s="91" t="s">
        <v>9548</v>
      </c>
      <c r="E1471" s="91" t="s">
        <v>10130</v>
      </c>
      <c r="F1471" s="92">
        <v>81.459999999999994</v>
      </c>
    </row>
    <row r="1472" spans="1:6" x14ac:dyDescent="0.25">
      <c r="A1472" s="93" t="s">
        <v>9679</v>
      </c>
      <c r="B1472" s="90" t="s">
        <v>7284</v>
      </c>
      <c r="C1472" s="90" t="s">
        <v>7285</v>
      </c>
      <c r="D1472" s="91" t="s">
        <v>9548</v>
      </c>
      <c r="E1472" s="91" t="s">
        <v>10137</v>
      </c>
      <c r="F1472" s="92">
        <v>81.459999999999994</v>
      </c>
    </row>
    <row r="1473" spans="1:6" x14ac:dyDescent="0.25">
      <c r="A1473" s="93" t="s">
        <v>9679</v>
      </c>
      <c r="B1473" s="90" t="s">
        <v>7284</v>
      </c>
      <c r="C1473" s="90" t="s">
        <v>7285</v>
      </c>
      <c r="D1473" s="91" t="s">
        <v>9548</v>
      </c>
      <c r="E1473" s="91" t="s">
        <v>13907</v>
      </c>
      <c r="F1473" s="92">
        <v>81.459999999999994</v>
      </c>
    </row>
    <row r="1474" spans="1:6" x14ac:dyDescent="0.25">
      <c r="A1474" s="93" t="s">
        <v>9679</v>
      </c>
      <c r="B1474" s="90" t="s">
        <v>7284</v>
      </c>
      <c r="C1474" s="90" t="s">
        <v>7285</v>
      </c>
      <c r="D1474" s="91" t="s">
        <v>9548</v>
      </c>
      <c r="E1474" s="91" t="s">
        <v>13908</v>
      </c>
      <c r="F1474" s="92">
        <v>81.459999999999994</v>
      </c>
    </row>
    <row r="1475" spans="1:6" x14ac:dyDescent="0.25">
      <c r="A1475" s="93" t="s">
        <v>9679</v>
      </c>
      <c r="B1475" s="90" t="s">
        <v>7284</v>
      </c>
      <c r="C1475" s="90" t="s">
        <v>7285</v>
      </c>
      <c r="D1475" s="91" t="s">
        <v>9548</v>
      </c>
      <c r="E1475" s="91" t="s">
        <v>13909</v>
      </c>
      <c r="F1475" s="92">
        <v>81.459999999999994</v>
      </c>
    </row>
    <row r="1476" spans="1:6" x14ac:dyDescent="0.25">
      <c r="A1476" s="93" t="s">
        <v>9679</v>
      </c>
      <c r="B1476" s="90" t="s">
        <v>7286</v>
      </c>
      <c r="C1476" s="90" t="s">
        <v>7287</v>
      </c>
      <c r="D1476" s="91" t="s">
        <v>9548</v>
      </c>
      <c r="E1476" s="91" t="s">
        <v>10138</v>
      </c>
      <c r="F1476" s="92">
        <v>81.459999999999994</v>
      </c>
    </row>
    <row r="1477" spans="1:6" x14ac:dyDescent="0.25">
      <c r="A1477" s="93" t="s">
        <v>9679</v>
      </c>
      <c r="B1477" s="90" t="s">
        <v>7286</v>
      </c>
      <c r="C1477" s="90" t="s">
        <v>7287</v>
      </c>
      <c r="D1477" s="91" t="s">
        <v>9548</v>
      </c>
      <c r="E1477" s="91" t="s">
        <v>13910</v>
      </c>
      <c r="F1477" s="92">
        <v>81.459999999999994</v>
      </c>
    </row>
    <row r="1478" spans="1:6" x14ac:dyDescent="0.25">
      <c r="A1478" s="93" t="s">
        <v>9679</v>
      </c>
      <c r="B1478" s="90" t="s">
        <v>7286</v>
      </c>
      <c r="C1478" s="90" t="s">
        <v>7287</v>
      </c>
      <c r="D1478" s="91" t="s">
        <v>9548</v>
      </c>
      <c r="E1478" s="91" t="s">
        <v>13911</v>
      </c>
      <c r="F1478" s="92">
        <v>81.459999999999994</v>
      </c>
    </row>
    <row r="1479" spans="1:6" x14ac:dyDescent="0.25">
      <c r="A1479" s="93" t="s">
        <v>9679</v>
      </c>
      <c r="B1479" s="90" t="s">
        <v>7288</v>
      </c>
      <c r="C1479" s="90" t="s">
        <v>7289</v>
      </c>
      <c r="D1479" s="91" t="s">
        <v>9548</v>
      </c>
      <c r="E1479" s="91" t="s">
        <v>10127</v>
      </c>
      <c r="F1479" s="92">
        <v>81.459999999999994</v>
      </c>
    </row>
    <row r="1480" spans="1:6" x14ac:dyDescent="0.25">
      <c r="A1480" s="93" t="s">
        <v>9679</v>
      </c>
      <c r="B1480" s="90" t="s">
        <v>7288</v>
      </c>
      <c r="C1480" s="90" t="s">
        <v>7289</v>
      </c>
      <c r="D1480" s="91" t="s">
        <v>9548</v>
      </c>
      <c r="E1480" s="91" t="s">
        <v>13912</v>
      </c>
      <c r="F1480" s="92">
        <v>81.459999999999994</v>
      </c>
    </row>
    <row r="1481" spans="1:6" x14ac:dyDescent="0.25">
      <c r="A1481" s="93" t="s">
        <v>9679</v>
      </c>
      <c r="B1481" s="90" t="s">
        <v>7288</v>
      </c>
      <c r="C1481" s="90" t="s">
        <v>7289</v>
      </c>
      <c r="D1481" s="91" t="s">
        <v>9548</v>
      </c>
      <c r="E1481" s="91" t="s">
        <v>13913</v>
      </c>
      <c r="F1481" s="92">
        <v>81.459999999999994</v>
      </c>
    </row>
    <row r="1482" spans="1:6" x14ac:dyDescent="0.25">
      <c r="A1482" s="93" t="s">
        <v>9679</v>
      </c>
      <c r="B1482" s="90" t="s">
        <v>7290</v>
      </c>
      <c r="C1482" s="90" t="s">
        <v>7291</v>
      </c>
      <c r="D1482" s="91" t="s">
        <v>9550</v>
      </c>
      <c r="E1482" s="91" t="s">
        <v>10148</v>
      </c>
      <c r="F1482" s="92">
        <v>125.1</v>
      </c>
    </row>
    <row r="1483" spans="1:6" x14ac:dyDescent="0.25">
      <c r="A1483" s="93" t="s">
        <v>9679</v>
      </c>
      <c r="B1483" s="90" t="s">
        <v>7292</v>
      </c>
      <c r="C1483" s="90" t="s">
        <v>7293</v>
      </c>
      <c r="D1483" s="91" t="s">
        <v>9548</v>
      </c>
      <c r="E1483" s="91" t="s">
        <v>10197</v>
      </c>
      <c r="F1483" s="92">
        <v>492.02</v>
      </c>
    </row>
    <row r="1484" spans="1:6" x14ac:dyDescent="0.25">
      <c r="A1484" s="93" t="s">
        <v>9679</v>
      </c>
      <c r="B1484" s="90" t="s">
        <v>7294</v>
      </c>
      <c r="C1484" s="90" t="s">
        <v>7295</v>
      </c>
      <c r="D1484" s="91" t="s">
        <v>9548</v>
      </c>
      <c r="E1484" s="91" t="s">
        <v>10198</v>
      </c>
      <c r="F1484" s="92">
        <v>574.82000000000005</v>
      </c>
    </row>
    <row r="1485" spans="1:6" x14ac:dyDescent="0.25">
      <c r="A1485" s="93" t="s">
        <v>9679</v>
      </c>
      <c r="B1485" s="90" t="s">
        <v>7296</v>
      </c>
      <c r="C1485" s="90" t="s">
        <v>7297</v>
      </c>
      <c r="D1485" s="91" t="s">
        <v>9548</v>
      </c>
      <c r="E1485" s="91" t="s">
        <v>10795</v>
      </c>
      <c r="F1485" s="92">
        <v>81.459999999999994</v>
      </c>
    </row>
    <row r="1486" spans="1:6" x14ac:dyDescent="0.25">
      <c r="A1486" s="93" t="s">
        <v>9679</v>
      </c>
      <c r="B1486" s="90" t="s">
        <v>7298</v>
      </c>
      <c r="C1486" s="90" t="s">
        <v>7299</v>
      </c>
      <c r="D1486" s="91" t="s">
        <v>9548</v>
      </c>
      <c r="E1486" s="91" t="s">
        <v>10793</v>
      </c>
      <c r="F1486" s="92">
        <v>81.459999999999994</v>
      </c>
    </row>
    <row r="1487" spans="1:6" x14ac:dyDescent="0.25">
      <c r="A1487" s="93" t="s">
        <v>9679</v>
      </c>
      <c r="B1487" s="90" t="s">
        <v>7300</v>
      </c>
      <c r="C1487" s="90" t="s">
        <v>7301</v>
      </c>
      <c r="D1487" s="91" t="s">
        <v>9548</v>
      </c>
      <c r="E1487" s="91" t="s">
        <v>11049</v>
      </c>
      <c r="F1487" s="92">
        <v>81.459999999999994</v>
      </c>
    </row>
    <row r="1488" spans="1:6" x14ac:dyDescent="0.25">
      <c r="A1488" s="93" t="s">
        <v>9679</v>
      </c>
      <c r="B1488" s="90" t="s">
        <v>7302</v>
      </c>
      <c r="C1488" s="90" t="s">
        <v>7303</v>
      </c>
      <c r="D1488" s="91" t="s">
        <v>9552</v>
      </c>
      <c r="E1488" s="91" t="s">
        <v>10966</v>
      </c>
      <c r="F1488" s="92">
        <v>221.42</v>
      </c>
    </row>
    <row r="1489" spans="1:6" x14ac:dyDescent="0.25">
      <c r="A1489" s="93" t="s">
        <v>9679</v>
      </c>
      <c r="B1489" s="90" t="s">
        <v>7304</v>
      </c>
      <c r="C1489" s="90" t="s">
        <v>7305</v>
      </c>
      <c r="D1489" s="91" t="s">
        <v>9548</v>
      </c>
      <c r="E1489" s="91" t="s">
        <v>11043</v>
      </c>
      <c r="F1489" s="92">
        <v>81.459999999999994</v>
      </c>
    </row>
    <row r="1490" spans="1:6" x14ac:dyDescent="0.25">
      <c r="A1490" s="93" t="s">
        <v>9679</v>
      </c>
      <c r="B1490" s="90" t="s">
        <v>7306</v>
      </c>
      <c r="C1490" s="90" t="s">
        <v>7307</v>
      </c>
      <c r="D1490" s="91" t="s">
        <v>9548</v>
      </c>
      <c r="E1490" s="91" t="s">
        <v>11042</v>
      </c>
      <c r="F1490" s="92">
        <v>81.459999999999994</v>
      </c>
    </row>
    <row r="1491" spans="1:6" x14ac:dyDescent="0.25">
      <c r="A1491" s="93" t="s">
        <v>9679</v>
      </c>
      <c r="B1491" s="90" t="s">
        <v>7308</v>
      </c>
      <c r="C1491" s="90" t="s">
        <v>7309</v>
      </c>
      <c r="D1491" s="91" t="s">
        <v>9549</v>
      </c>
      <c r="E1491" s="91" t="s">
        <v>11054</v>
      </c>
      <c r="F1491" s="92">
        <v>85.68</v>
      </c>
    </row>
    <row r="1492" spans="1:6" x14ac:dyDescent="0.25">
      <c r="A1492" s="93" t="s">
        <v>9679</v>
      </c>
      <c r="B1492" s="90" t="s">
        <v>7310</v>
      </c>
      <c r="C1492" s="90" t="s">
        <v>7311</v>
      </c>
      <c r="D1492" s="91" t="s">
        <v>9548</v>
      </c>
      <c r="E1492" s="91" t="s">
        <v>11047</v>
      </c>
      <c r="F1492" s="92">
        <v>81.459999999999994</v>
      </c>
    </row>
    <row r="1493" spans="1:6" x14ac:dyDescent="0.25">
      <c r="A1493" s="93" t="s">
        <v>9679</v>
      </c>
      <c r="B1493" s="90" t="s">
        <v>7310</v>
      </c>
      <c r="C1493" s="90" t="s">
        <v>7311</v>
      </c>
      <c r="D1493" s="91" t="s">
        <v>9548</v>
      </c>
      <c r="E1493" s="91" t="s">
        <v>13914</v>
      </c>
      <c r="F1493" s="92">
        <v>81.459999999999994</v>
      </c>
    </row>
    <row r="1494" spans="1:6" x14ac:dyDescent="0.25">
      <c r="A1494" s="93" t="s">
        <v>9679</v>
      </c>
      <c r="B1494" s="90" t="s">
        <v>7310</v>
      </c>
      <c r="C1494" s="90" t="s">
        <v>7311</v>
      </c>
      <c r="D1494" s="91" t="s">
        <v>9548</v>
      </c>
      <c r="E1494" s="91" t="s">
        <v>13915</v>
      </c>
      <c r="F1494" s="92">
        <v>81.459999999999994</v>
      </c>
    </row>
    <row r="1495" spans="1:6" x14ac:dyDescent="0.25">
      <c r="A1495" s="93" t="s">
        <v>9679</v>
      </c>
      <c r="B1495" s="90" t="s">
        <v>7312</v>
      </c>
      <c r="C1495" s="90" t="s">
        <v>7313</v>
      </c>
      <c r="D1495" s="91" t="s">
        <v>9549</v>
      </c>
      <c r="E1495" s="91" t="s">
        <v>11039</v>
      </c>
      <c r="F1495" s="92">
        <v>81.459999999999994</v>
      </c>
    </row>
    <row r="1496" spans="1:6" x14ac:dyDescent="0.25">
      <c r="A1496" s="93" t="s">
        <v>9679</v>
      </c>
      <c r="B1496" s="90" t="s">
        <v>7312</v>
      </c>
      <c r="C1496" s="90" t="s">
        <v>7313</v>
      </c>
      <c r="D1496" s="91" t="s">
        <v>9549</v>
      </c>
      <c r="E1496" s="91" t="s">
        <v>13916</v>
      </c>
      <c r="F1496" s="92">
        <v>81.459999999999994</v>
      </c>
    </row>
    <row r="1497" spans="1:6" x14ac:dyDescent="0.25">
      <c r="A1497" s="93" t="s">
        <v>9679</v>
      </c>
      <c r="B1497" s="90" t="s">
        <v>7312</v>
      </c>
      <c r="C1497" s="90" t="s">
        <v>7313</v>
      </c>
      <c r="D1497" s="91" t="s">
        <v>9549</v>
      </c>
      <c r="E1497" s="91" t="s">
        <v>13917</v>
      </c>
      <c r="F1497" s="92">
        <v>81.459999999999994</v>
      </c>
    </row>
    <row r="1498" spans="1:6" x14ac:dyDescent="0.25">
      <c r="A1498" s="93" t="s">
        <v>9679</v>
      </c>
      <c r="B1498" s="90" t="s">
        <v>7314</v>
      </c>
      <c r="C1498" s="90" t="s">
        <v>7315</v>
      </c>
      <c r="D1498" s="91" t="s">
        <v>9549</v>
      </c>
      <c r="E1498" s="91" t="s">
        <v>11053</v>
      </c>
      <c r="F1498" s="92">
        <v>69.45</v>
      </c>
    </row>
    <row r="1499" spans="1:6" x14ac:dyDescent="0.25">
      <c r="A1499" s="93" t="s">
        <v>9679</v>
      </c>
      <c r="B1499" s="90" t="s">
        <v>7316</v>
      </c>
      <c r="C1499" s="90" t="s">
        <v>7317</v>
      </c>
      <c r="D1499" s="91" t="s">
        <v>9549</v>
      </c>
      <c r="E1499" s="91" t="s">
        <v>11041</v>
      </c>
      <c r="F1499" s="92">
        <v>81.459999999999994</v>
      </c>
    </row>
    <row r="1500" spans="1:6" x14ac:dyDescent="0.25">
      <c r="A1500" s="93" t="s">
        <v>9679</v>
      </c>
      <c r="B1500" s="90" t="s">
        <v>7316</v>
      </c>
      <c r="C1500" s="90" t="s">
        <v>7317</v>
      </c>
      <c r="D1500" s="91" t="s">
        <v>9549</v>
      </c>
      <c r="E1500" s="91" t="s">
        <v>13918</v>
      </c>
      <c r="F1500" s="92">
        <v>81.459999999999994</v>
      </c>
    </row>
    <row r="1501" spans="1:6" x14ac:dyDescent="0.25">
      <c r="A1501" s="93" t="s">
        <v>9679</v>
      </c>
      <c r="B1501" s="90" t="s">
        <v>7318</v>
      </c>
      <c r="C1501" s="90" t="s">
        <v>7319</v>
      </c>
      <c r="D1501" s="91" t="s">
        <v>9548</v>
      </c>
      <c r="E1501" s="91" t="s">
        <v>11045</v>
      </c>
      <c r="F1501" s="92">
        <v>81.459999999999994</v>
      </c>
    </row>
    <row r="1502" spans="1:6" x14ac:dyDescent="0.25">
      <c r="A1502" s="93" t="s">
        <v>9679</v>
      </c>
      <c r="B1502" s="90" t="s">
        <v>7318</v>
      </c>
      <c r="C1502" s="90" t="s">
        <v>7319</v>
      </c>
      <c r="D1502" s="91" t="s">
        <v>9548</v>
      </c>
      <c r="E1502" s="91" t="s">
        <v>13919</v>
      </c>
      <c r="F1502" s="92">
        <v>81.459999999999994</v>
      </c>
    </row>
    <row r="1503" spans="1:6" x14ac:dyDescent="0.25">
      <c r="A1503" s="93" t="s">
        <v>9679</v>
      </c>
      <c r="B1503" s="90" t="s">
        <v>7318</v>
      </c>
      <c r="C1503" s="90" t="s">
        <v>7319</v>
      </c>
      <c r="D1503" s="91" t="s">
        <v>9548</v>
      </c>
      <c r="E1503" s="91" t="s">
        <v>13920</v>
      </c>
      <c r="F1503" s="92">
        <v>81.459999999999994</v>
      </c>
    </row>
    <row r="1504" spans="1:6" x14ac:dyDescent="0.25">
      <c r="A1504" s="93" t="s">
        <v>9679</v>
      </c>
      <c r="B1504" s="90" t="s">
        <v>7318</v>
      </c>
      <c r="C1504" s="90" t="s">
        <v>7319</v>
      </c>
      <c r="D1504" s="91" t="s">
        <v>9548</v>
      </c>
      <c r="E1504" s="91" t="s">
        <v>13921</v>
      </c>
      <c r="F1504" s="92">
        <v>81.459999999999994</v>
      </c>
    </row>
    <row r="1505" spans="1:6" x14ac:dyDescent="0.25">
      <c r="A1505" s="93" t="s">
        <v>9679</v>
      </c>
      <c r="B1505" s="90" t="s">
        <v>7320</v>
      </c>
      <c r="C1505" s="90" t="s">
        <v>7321</v>
      </c>
      <c r="D1505" s="91" t="s">
        <v>9548</v>
      </c>
      <c r="E1505" s="91" t="s">
        <v>11046</v>
      </c>
      <c r="F1505" s="92">
        <v>81.459999999999994</v>
      </c>
    </row>
    <row r="1506" spans="1:6" x14ac:dyDescent="0.25">
      <c r="A1506" s="93" t="s">
        <v>9679</v>
      </c>
      <c r="B1506" s="90" t="s">
        <v>7320</v>
      </c>
      <c r="C1506" s="90" t="s">
        <v>7321</v>
      </c>
      <c r="D1506" s="91" t="s">
        <v>9548</v>
      </c>
      <c r="E1506" s="91" t="s">
        <v>13911</v>
      </c>
      <c r="F1506" s="92">
        <v>81.459999999999994</v>
      </c>
    </row>
    <row r="1507" spans="1:6" x14ac:dyDescent="0.25">
      <c r="A1507" s="93" t="s">
        <v>9679</v>
      </c>
      <c r="B1507" s="90" t="s">
        <v>7322</v>
      </c>
      <c r="C1507" s="90" t="s">
        <v>7323</v>
      </c>
      <c r="D1507" s="91" t="s">
        <v>9549</v>
      </c>
      <c r="E1507" s="91" t="s">
        <v>11038</v>
      </c>
      <c r="F1507" s="92">
        <v>81.459999999999994</v>
      </c>
    </row>
    <row r="1508" spans="1:6" x14ac:dyDescent="0.25">
      <c r="A1508" s="93" t="s">
        <v>9679</v>
      </c>
      <c r="B1508" s="90" t="s">
        <v>7322</v>
      </c>
      <c r="C1508" s="90" t="s">
        <v>7323</v>
      </c>
      <c r="D1508" s="91" t="s">
        <v>9549</v>
      </c>
      <c r="E1508" s="91" t="s">
        <v>13922</v>
      </c>
      <c r="F1508" s="92">
        <v>81.459999999999994</v>
      </c>
    </row>
    <row r="1509" spans="1:6" x14ac:dyDescent="0.25">
      <c r="A1509" s="93" t="s">
        <v>9679</v>
      </c>
      <c r="B1509" s="90" t="s">
        <v>7322</v>
      </c>
      <c r="C1509" s="90" t="s">
        <v>7323</v>
      </c>
      <c r="D1509" s="91" t="s">
        <v>9549</v>
      </c>
      <c r="E1509" s="91" t="s">
        <v>13923</v>
      </c>
      <c r="F1509" s="92">
        <v>81.459999999999994</v>
      </c>
    </row>
    <row r="1510" spans="1:6" x14ac:dyDescent="0.25">
      <c r="A1510" s="93" t="s">
        <v>9679</v>
      </c>
      <c r="B1510" s="90" t="s">
        <v>7324</v>
      </c>
      <c r="C1510" s="90" t="s">
        <v>7325</v>
      </c>
      <c r="D1510" s="91" t="s">
        <v>9548</v>
      </c>
      <c r="E1510" s="91" t="s">
        <v>11040</v>
      </c>
      <c r="F1510" s="92">
        <v>400.27</v>
      </c>
    </row>
    <row r="1511" spans="1:6" x14ac:dyDescent="0.25">
      <c r="A1511" s="93" t="s">
        <v>9679</v>
      </c>
      <c r="B1511" s="90" t="s">
        <v>7326</v>
      </c>
      <c r="C1511" s="90" t="s">
        <v>7327</v>
      </c>
      <c r="D1511" s="91" t="s">
        <v>9549</v>
      </c>
      <c r="E1511" s="91" t="s">
        <v>11415</v>
      </c>
      <c r="F1511" s="92">
        <v>122.27</v>
      </c>
    </row>
    <row r="1512" spans="1:6" x14ac:dyDescent="0.25">
      <c r="A1512" s="93" t="s">
        <v>9679</v>
      </c>
      <c r="B1512" s="90" t="s">
        <v>7328</v>
      </c>
      <c r="C1512" s="90" t="s">
        <v>7329</v>
      </c>
      <c r="D1512" s="91" t="s">
        <v>9501</v>
      </c>
      <c r="E1512" s="91" t="s">
        <v>9685</v>
      </c>
      <c r="F1512" s="92">
        <v>7434.71</v>
      </c>
    </row>
    <row r="1513" spans="1:6" x14ac:dyDescent="0.25">
      <c r="A1513" s="93" t="s">
        <v>9679</v>
      </c>
      <c r="B1513" s="90" t="s">
        <v>7328</v>
      </c>
      <c r="C1513" s="90" t="s">
        <v>7329</v>
      </c>
      <c r="D1513" s="91" t="s">
        <v>9501</v>
      </c>
      <c r="E1513" s="91" t="s">
        <v>13924</v>
      </c>
      <c r="F1513" s="92">
        <v>7434.71</v>
      </c>
    </row>
    <row r="1514" spans="1:6" x14ac:dyDescent="0.25">
      <c r="A1514" s="93" t="s">
        <v>9679</v>
      </c>
      <c r="B1514" s="90" t="s">
        <v>7330</v>
      </c>
      <c r="C1514" s="90" t="s">
        <v>7331</v>
      </c>
      <c r="D1514" s="91" t="s">
        <v>9501</v>
      </c>
      <c r="E1514" s="91" t="s">
        <v>11535</v>
      </c>
      <c r="F1514" s="92">
        <v>790.82</v>
      </c>
    </row>
    <row r="1515" spans="1:6" x14ac:dyDescent="0.25">
      <c r="A1515" s="93" t="s">
        <v>9679</v>
      </c>
      <c r="B1515" s="90" t="s">
        <v>7330</v>
      </c>
      <c r="C1515" s="90" t="s">
        <v>7331</v>
      </c>
      <c r="D1515" s="91" t="s">
        <v>9501</v>
      </c>
      <c r="E1515" s="91" t="s">
        <v>13925</v>
      </c>
      <c r="F1515" s="92">
        <v>790.82</v>
      </c>
    </row>
    <row r="1516" spans="1:6" x14ac:dyDescent="0.25">
      <c r="A1516" s="93" t="s">
        <v>9679</v>
      </c>
      <c r="B1516" s="90" t="s">
        <v>7332</v>
      </c>
      <c r="C1516" s="90" t="s">
        <v>7333</v>
      </c>
      <c r="D1516" s="91" t="s">
        <v>9501</v>
      </c>
      <c r="E1516" s="91" t="s">
        <v>13926</v>
      </c>
      <c r="F1516" s="92">
        <v>596.24</v>
      </c>
    </row>
    <row r="1517" spans="1:6" x14ac:dyDescent="0.25">
      <c r="A1517" s="93" t="s">
        <v>9679</v>
      </c>
      <c r="B1517" s="90" t="s">
        <v>7332</v>
      </c>
      <c r="C1517" s="90" t="s">
        <v>7333</v>
      </c>
      <c r="D1517" s="91" t="s">
        <v>9501</v>
      </c>
      <c r="E1517" s="91" t="s">
        <v>13927</v>
      </c>
      <c r="F1517" s="92">
        <v>596.24</v>
      </c>
    </row>
    <row r="1518" spans="1:6" x14ac:dyDescent="0.25">
      <c r="A1518" s="93" t="s">
        <v>9679</v>
      </c>
      <c r="B1518" s="90" t="s">
        <v>7332</v>
      </c>
      <c r="C1518" s="90" t="s">
        <v>7333</v>
      </c>
      <c r="D1518" s="91" t="s">
        <v>9501</v>
      </c>
      <c r="E1518" s="91" t="s">
        <v>9699</v>
      </c>
      <c r="F1518" s="92">
        <v>596.24</v>
      </c>
    </row>
    <row r="1519" spans="1:6" x14ac:dyDescent="0.25">
      <c r="A1519" s="93" t="s">
        <v>9679</v>
      </c>
      <c r="B1519" s="90" t="s">
        <v>7334</v>
      </c>
      <c r="C1519" s="90" t="s">
        <v>7335</v>
      </c>
      <c r="D1519" s="91" t="s">
        <v>9501</v>
      </c>
      <c r="E1519" s="91" t="s">
        <v>13928</v>
      </c>
      <c r="F1519" s="92">
        <v>1954.66</v>
      </c>
    </row>
    <row r="1520" spans="1:6" x14ac:dyDescent="0.25">
      <c r="A1520" s="93" t="s">
        <v>9679</v>
      </c>
      <c r="B1520" s="90" t="s">
        <v>7334</v>
      </c>
      <c r="C1520" s="90" t="s">
        <v>7335</v>
      </c>
      <c r="D1520" s="91" t="s">
        <v>9501</v>
      </c>
      <c r="E1520" s="91" t="s">
        <v>9696</v>
      </c>
      <c r="F1520" s="92">
        <v>1954.66</v>
      </c>
    </row>
    <row r="1521" spans="1:6" x14ac:dyDescent="0.25">
      <c r="A1521" s="93" t="s">
        <v>9679</v>
      </c>
      <c r="B1521" s="90" t="s">
        <v>7336</v>
      </c>
      <c r="C1521" s="90" t="s">
        <v>7337</v>
      </c>
      <c r="D1521" s="91" t="s">
        <v>9501</v>
      </c>
      <c r="E1521" s="91" t="s">
        <v>9701</v>
      </c>
      <c r="F1521" s="92">
        <v>383.21</v>
      </c>
    </row>
    <row r="1522" spans="1:6" x14ac:dyDescent="0.25">
      <c r="A1522" s="93" t="s">
        <v>9679</v>
      </c>
      <c r="B1522" s="90" t="s">
        <v>7338</v>
      </c>
      <c r="C1522" s="90" t="s">
        <v>7339</v>
      </c>
      <c r="D1522" s="91" t="s">
        <v>9501</v>
      </c>
      <c r="E1522" s="91" t="s">
        <v>9703</v>
      </c>
      <c r="F1522" s="92">
        <v>416.29</v>
      </c>
    </row>
    <row r="1523" spans="1:6" x14ac:dyDescent="0.25">
      <c r="A1523" s="93" t="s">
        <v>9679</v>
      </c>
      <c r="B1523" s="90" t="s">
        <v>7340</v>
      </c>
      <c r="C1523" s="90" t="s">
        <v>7341</v>
      </c>
      <c r="D1523" s="91" t="s">
        <v>9501</v>
      </c>
      <c r="E1523" s="91" t="s">
        <v>9706</v>
      </c>
      <c r="F1523" s="92">
        <v>250.09</v>
      </c>
    </row>
    <row r="1524" spans="1:6" x14ac:dyDescent="0.25">
      <c r="A1524" s="93" t="s">
        <v>9679</v>
      </c>
      <c r="B1524" s="90" t="s">
        <v>7342</v>
      </c>
      <c r="C1524" s="90" t="s">
        <v>7343</v>
      </c>
      <c r="D1524" s="91" t="s">
        <v>9501</v>
      </c>
      <c r="E1524" s="91" t="s">
        <v>9707</v>
      </c>
      <c r="F1524" s="92">
        <v>708.35</v>
      </c>
    </row>
    <row r="1525" spans="1:6" x14ac:dyDescent="0.25">
      <c r="A1525" s="93" t="s">
        <v>9679</v>
      </c>
      <c r="B1525" s="90" t="s">
        <v>7344</v>
      </c>
      <c r="C1525" s="90" t="s">
        <v>7345</v>
      </c>
      <c r="D1525" s="91" t="s">
        <v>9501</v>
      </c>
      <c r="E1525" s="91" t="s">
        <v>9708</v>
      </c>
      <c r="F1525" s="92">
        <v>433.66</v>
      </c>
    </row>
    <row r="1526" spans="1:6" x14ac:dyDescent="0.25">
      <c r="A1526" s="93" t="s">
        <v>9679</v>
      </c>
      <c r="B1526" s="90" t="s">
        <v>7346</v>
      </c>
      <c r="C1526" s="90" t="s">
        <v>7347</v>
      </c>
      <c r="D1526" s="91" t="s">
        <v>9501</v>
      </c>
      <c r="E1526" s="91" t="s">
        <v>9709</v>
      </c>
      <c r="F1526" s="92">
        <v>1049.57</v>
      </c>
    </row>
    <row r="1527" spans="1:6" x14ac:dyDescent="0.25">
      <c r="A1527" s="93" t="s">
        <v>9679</v>
      </c>
      <c r="B1527" s="90" t="s">
        <v>7348</v>
      </c>
      <c r="C1527" s="90" t="s">
        <v>7349</v>
      </c>
      <c r="D1527" s="91" t="s">
        <v>9501</v>
      </c>
      <c r="E1527" s="91" t="s">
        <v>9712</v>
      </c>
      <c r="F1527" s="92">
        <v>547.41999999999996</v>
      </c>
    </row>
    <row r="1528" spans="1:6" x14ac:dyDescent="0.25">
      <c r="A1528" s="93" t="s">
        <v>9679</v>
      </c>
      <c r="B1528" s="90" t="s">
        <v>7350</v>
      </c>
      <c r="C1528" s="90" t="s">
        <v>7351</v>
      </c>
      <c r="D1528" s="91" t="s">
        <v>9501</v>
      </c>
      <c r="E1528" s="91" t="s">
        <v>9713</v>
      </c>
      <c r="F1528" s="92">
        <v>547.41999999999996</v>
      </c>
    </row>
    <row r="1529" spans="1:6" x14ac:dyDescent="0.25">
      <c r="A1529" s="93" t="s">
        <v>9679</v>
      </c>
      <c r="B1529" s="90" t="s">
        <v>7352</v>
      </c>
      <c r="C1529" s="90" t="s">
        <v>7353</v>
      </c>
      <c r="D1529" s="91" t="s">
        <v>9501</v>
      </c>
      <c r="E1529" s="91" t="s">
        <v>9714</v>
      </c>
      <c r="F1529" s="92">
        <v>892.25</v>
      </c>
    </row>
    <row r="1530" spans="1:6" x14ac:dyDescent="0.25">
      <c r="A1530" s="93" t="s">
        <v>9679</v>
      </c>
      <c r="B1530" s="90" t="s">
        <v>7354</v>
      </c>
      <c r="C1530" s="90" t="s">
        <v>7355</v>
      </c>
      <c r="D1530" s="91" t="s">
        <v>9501</v>
      </c>
      <c r="E1530" s="91" t="s">
        <v>13929</v>
      </c>
      <c r="F1530" s="92">
        <v>1547.4</v>
      </c>
    </row>
    <row r="1531" spans="1:6" x14ac:dyDescent="0.25">
      <c r="A1531" s="93" t="s">
        <v>9679</v>
      </c>
      <c r="B1531" s="90" t="s">
        <v>7356</v>
      </c>
      <c r="C1531" s="90" t="s">
        <v>7357</v>
      </c>
      <c r="D1531" s="91" t="s">
        <v>9501</v>
      </c>
      <c r="E1531" s="91" t="s">
        <v>13930</v>
      </c>
      <c r="F1531" s="92">
        <v>919.8</v>
      </c>
    </row>
    <row r="1532" spans="1:6" x14ac:dyDescent="0.25">
      <c r="A1532" s="93" t="s">
        <v>9679</v>
      </c>
      <c r="B1532" s="90" t="s">
        <v>7358</v>
      </c>
      <c r="C1532" s="90" t="s">
        <v>7359</v>
      </c>
      <c r="D1532" s="91" t="s">
        <v>9501</v>
      </c>
      <c r="E1532" s="91" t="s">
        <v>9721</v>
      </c>
      <c r="F1532" s="92">
        <v>2757</v>
      </c>
    </row>
    <row r="1533" spans="1:6" x14ac:dyDescent="0.25">
      <c r="A1533" s="93" t="s">
        <v>9679</v>
      </c>
      <c r="B1533" s="90" t="s">
        <v>7360</v>
      </c>
      <c r="C1533" s="90" t="s">
        <v>7361</v>
      </c>
      <c r="D1533" s="91" t="s">
        <v>9501</v>
      </c>
      <c r="E1533" s="91" t="s">
        <v>13931</v>
      </c>
      <c r="F1533" s="92">
        <v>939</v>
      </c>
    </row>
    <row r="1534" spans="1:6" x14ac:dyDescent="0.25">
      <c r="A1534" s="93" t="s">
        <v>9679</v>
      </c>
      <c r="B1534" s="90" t="s">
        <v>7362</v>
      </c>
      <c r="C1534" s="90" t="s">
        <v>7363</v>
      </c>
      <c r="D1534" s="91" t="s">
        <v>9501</v>
      </c>
      <c r="E1534" s="91" t="s">
        <v>9722</v>
      </c>
      <c r="F1534" s="92">
        <v>344.14</v>
      </c>
    </row>
    <row r="1535" spans="1:6" x14ac:dyDescent="0.25">
      <c r="A1535" s="93" t="s">
        <v>9679</v>
      </c>
      <c r="B1535" s="90" t="s">
        <v>7364</v>
      </c>
      <c r="C1535" s="90" t="s">
        <v>7365</v>
      </c>
      <c r="D1535" s="91" t="s">
        <v>9501</v>
      </c>
      <c r="E1535" s="91" t="s">
        <v>13932</v>
      </c>
      <c r="F1535" s="92">
        <v>320.43</v>
      </c>
    </row>
    <row r="1536" spans="1:6" x14ac:dyDescent="0.25">
      <c r="A1536" s="93" t="s">
        <v>9679</v>
      </c>
      <c r="B1536" s="90" t="s">
        <v>7364</v>
      </c>
      <c r="C1536" s="90" t="s">
        <v>7365</v>
      </c>
      <c r="D1536" s="91" t="s">
        <v>9501</v>
      </c>
      <c r="E1536" s="91" t="s">
        <v>9723</v>
      </c>
      <c r="F1536" s="92">
        <v>320.43</v>
      </c>
    </row>
    <row r="1537" spans="1:6" x14ac:dyDescent="0.25">
      <c r="A1537" s="93" t="s">
        <v>9679</v>
      </c>
      <c r="B1537" s="90" t="s">
        <v>7366</v>
      </c>
      <c r="C1537" s="90" t="s">
        <v>7367</v>
      </c>
      <c r="D1537" s="91" t="s">
        <v>9501</v>
      </c>
      <c r="E1537" s="91" t="s">
        <v>9731</v>
      </c>
      <c r="F1537" s="92">
        <v>10672.61</v>
      </c>
    </row>
    <row r="1538" spans="1:6" x14ac:dyDescent="0.25">
      <c r="A1538" s="93" t="s">
        <v>9679</v>
      </c>
      <c r="B1538" s="90" t="s">
        <v>7368</v>
      </c>
      <c r="C1538" s="90" t="s">
        <v>7369</v>
      </c>
      <c r="D1538" s="91" t="s">
        <v>9501</v>
      </c>
      <c r="E1538" s="91" t="s">
        <v>9740</v>
      </c>
      <c r="F1538" s="92">
        <v>47521.94</v>
      </c>
    </row>
    <row r="1539" spans="1:6" x14ac:dyDescent="0.25">
      <c r="A1539" s="93" t="s">
        <v>9679</v>
      </c>
      <c r="B1539" s="90" t="s">
        <v>7370</v>
      </c>
      <c r="C1539" s="90" t="s">
        <v>7371</v>
      </c>
      <c r="D1539" s="91" t="s">
        <v>9501</v>
      </c>
      <c r="E1539" s="91" t="s">
        <v>9741</v>
      </c>
      <c r="F1539" s="92">
        <v>1602.89</v>
      </c>
    </row>
    <row r="1540" spans="1:6" x14ac:dyDescent="0.25">
      <c r="A1540" s="93" t="s">
        <v>9679</v>
      </c>
      <c r="B1540" s="90" t="s">
        <v>7370</v>
      </c>
      <c r="C1540" s="90" t="s">
        <v>7371</v>
      </c>
      <c r="D1540" s="91" t="s">
        <v>9501</v>
      </c>
      <c r="E1540" s="91" t="s">
        <v>13933</v>
      </c>
      <c r="F1540" s="92">
        <v>1602.89</v>
      </c>
    </row>
    <row r="1541" spans="1:6" x14ac:dyDescent="0.25">
      <c r="A1541" s="93" t="s">
        <v>9679</v>
      </c>
      <c r="B1541" s="90" t="s">
        <v>7370</v>
      </c>
      <c r="C1541" s="90" t="s">
        <v>7371</v>
      </c>
      <c r="D1541" s="91" t="s">
        <v>9501</v>
      </c>
      <c r="E1541" s="91" t="s">
        <v>13934</v>
      </c>
      <c r="F1541" s="92">
        <v>1602.89</v>
      </c>
    </row>
    <row r="1542" spans="1:6" x14ac:dyDescent="0.25">
      <c r="A1542" s="93" t="s">
        <v>9679</v>
      </c>
      <c r="B1542" s="90" t="s">
        <v>7372</v>
      </c>
      <c r="C1542" s="90" t="s">
        <v>7373</v>
      </c>
      <c r="D1542" s="91" t="s">
        <v>9501</v>
      </c>
      <c r="E1542" s="91" t="s">
        <v>9742</v>
      </c>
      <c r="F1542" s="92">
        <v>23760.97</v>
      </c>
    </row>
    <row r="1543" spans="1:6" x14ac:dyDescent="0.25">
      <c r="A1543" s="93" t="s">
        <v>9679</v>
      </c>
      <c r="B1543" s="90" t="s">
        <v>7374</v>
      </c>
      <c r="C1543" s="90" t="s">
        <v>7375</v>
      </c>
      <c r="D1543" s="91" t="s">
        <v>9552</v>
      </c>
      <c r="E1543" s="91" t="s">
        <v>13935</v>
      </c>
      <c r="F1543" s="92">
        <v>16.010000000000002</v>
      </c>
    </row>
    <row r="1544" spans="1:6" x14ac:dyDescent="0.25">
      <c r="A1544" s="93" t="s">
        <v>9679</v>
      </c>
      <c r="B1544" s="90" t="s">
        <v>7376</v>
      </c>
      <c r="C1544" s="90" t="s">
        <v>7377</v>
      </c>
      <c r="D1544" s="91" t="s">
        <v>9501</v>
      </c>
      <c r="E1544" s="91" t="s">
        <v>9745</v>
      </c>
      <c r="F1544" s="92">
        <v>450.41</v>
      </c>
    </row>
    <row r="1545" spans="1:6" x14ac:dyDescent="0.25">
      <c r="A1545" s="93" t="s">
        <v>9679</v>
      </c>
      <c r="B1545" s="90" t="s">
        <v>7376</v>
      </c>
      <c r="C1545" s="90" t="s">
        <v>7377</v>
      </c>
      <c r="D1545" s="91" t="s">
        <v>9501</v>
      </c>
      <c r="E1545" s="91" t="s">
        <v>13936</v>
      </c>
      <c r="F1545" s="92">
        <v>450.41</v>
      </c>
    </row>
    <row r="1546" spans="1:6" x14ac:dyDescent="0.25">
      <c r="A1546" s="93" t="s">
        <v>9679</v>
      </c>
      <c r="B1546" s="90" t="s">
        <v>7376</v>
      </c>
      <c r="C1546" s="90" t="s">
        <v>7377</v>
      </c>
      <c r="D1546" s="91" t="s">
        <v>9501</v>
      </c>
      <c r="E1546" s="91" t="s">
        <v>13937</v>
      </c>
      <c r="F1546" s="92">
        <v>450.41</v>
      </c>
    </row>
    <row r="1547" spans="1:6" x14ac:dyDescent="0.25">
      <c r="A1547" s="93" t="s">
        <v>9679</v>
      </c>
      <c r="B1547" s="90" t="s">
        <v>7378</v>
      </c>
      <c r="C1547" s="90" t="s">
        <v>7379</v>
      </c>
      <c r="D1547" s="91" t="s">
        <v>9501</v>
      </c>
      <c r="E1547" s="91" t="s">
        <v>9747</v>
      </c>
      <c r="F1547" s="92">
        <v>420.34</v>
      </c>
    </row>
    <row r="1548" spans="1:6" x14ac:dyDescent="0.25">
      <c r="A1548" s="93" t="s">
        <v>9679</v>
      </c>
      <c r="B1548" s="90" t="s">
        <v>7380</v>
      </c>
      <c r="C1548" s="90" t="s">
        <v>7381</v>
      </c>
      <c r="D1548" s="91" t="s">
        <v>9501</v>
      </c>
      <c r="E1548" s="91" t="s">
        <v>9749</v>
      </c>
      <c r="F1548" s="92">
        <v>503.79</v>
      </c>
    </row>
    <row r="1549" spans="1:6" x14ac:dyDescent="0.25">
      <c r="A1549" s="93" t="s">
        <v>9679</v>
      </c>
      <c r="B1549" s="90" t="s">
        <v>7382</v>
      </c>
      <c r="C1549" s="90" t="s">
        <v>7383</v>
      </c>
      <c r="D1549" s="91" t="s">
        <v>9501</v>
      </c>
      <c r="E1549" s="91" t="s">
        <v>9751</v>
      </c>
      <c r="F1549" s="92">
        <v>169.83</v>
      </c>
    </row>
    <row r="1550" spans="1:6" x14ac:dyDescent="0.25">
      <c r="A1550" s="93" t="s">
        <v>9679</v>
      </c>
      <c r="B1550" s="90" t="s">
        <v>7382</v>
      </c>
      <c r="C1550" s="90" t="s">
        <v>7383</v>
      </c>
      <c r="D1550" s="91" t="s">
        <v>9501</v>
      </c>
      <c r="E1550" s="91" t="s">
        <v>13938</v>
      </c>
      <c r="F1550" s="92">
        <v>169.83</v>
      </c>
    </row>
    <row r="1551" spans="1:6" x14ac:dyDescent="0.25">
      <c r="A1551" s="93" t="s">
        <v>9679</v>
      </c>
      <c r="B1551" s="90" t="s">
        <v>7382</v>
      </c>
      <c r="C1551" s="90" t="s">
        <v>7383</v>
      </c>
      <c r="D1551" s="91" t="s">
        <v>9501</v>
      </c>
      <c r="E1551" s="91" t="s">
        <v>13939</v>
      </c>
      <c r="F1551" s="92">
        <v>169.83</v>
      </c>
    </row>
    <row r="1552" spans="1:6" x14ac:dyDescent="0.25">
      <c r="A1552" s="93" t="s">
        <v>9679</v>
      </c>
      <c r="B1552" s="90" t="s">
        <v>7382</v>
      </c>
      <c r="C1552" s="90" t="s">
        <v>7383</v>
      </c>
      <c r="D1552" s="91" t="s">
        <v>9501</v>
      </c>
      <c r="E1552" s="91" t="s">
        <v>13940</v>
      </c>
      <c r="F1552" s="92">
        <v>169.83</v>
      </c>
    </row>
    <row r="1553" spans="1:6" x14ac:dyDescent="0.25">
      <c r="A1553" s="93" t="s">
        <v>9679</v>
      </c>
      <c r="B1553" s="90" t="s">
        <v>7382</v>
      </c>
      <c r="C1553" s="90" t="s">
        <v>7383</v>
      </c>
      <c r="D1553" s="91" t="s">
        <v>9501</v>
      </c>
      <c r="E1553" s="91" t="s">
        <v>13941</v>
      </c>
      <c r="F1553" s="92">
        <v>169.83</v>
      </c>
    </row>
    <row r="1554" spans="1:6" x14ac:dyDescent="0.25">
      <c r="A1554" s="93" t="s">
        <v>9679</v>
      </c>
      <c r="B1554" s="90" t="s">
        <v>7384</v>
      </c>
      <c r="C1554" s="90" t="s">
        <v>7385</v>
      </c>
      <c r="D1554" s="91" t="s">
        <v>9501</v>
      </c>
      <c r="E1554" s="91" t="s">
        <v>9755</v>
      </c>
      <c r="F1554" s="92">
        <v>585.48</v>
      </c>
    </row>
    <row r="1555" spans="1:6" x14ac:dyDescent="0.25">
      <c r="A1555" s="93" t="s">
        <v>9679</v>
      </c>
      <c r="B1555" s="90" t="s">
        <v>7386</v>
      </c>
      <c r="C1555" s="90" t="s">
        <v>7387</v>
      </c>
      <c r="D1555" s="91" t="s">
        <v>9501</v>
      </c>
      <c r="E1555" s="91" t="s">
        <v>9754</v>
      </c>
      <c r="F1555" s="92">
        <v>336.81</v>
      </c>
    </row>
    <row r="1556" spans="1:6" x14ac:dyDescent="0.25">
      <c r="A1556" s="93" t="s">
        <v>9679</v>
      </c>
      <c r="B1556" s="90" t="s">
        <v>7386</v>
      </c>
      <c r="C1556" s="90" t="s">
        <v>7387</v>
      </c>
      <c r="D1556" s="91" t="s">
        <v>9501</v>
      </c>
      <c r="E1556" s="91" t="s">
        <v>13942</v>
      </c>
      <c r="F1556" s="92">
        <v>336.81</v>
      </c>
    </row>
    <row r="1557" spans="1:6" x14ac:dyDescent="0.25">
      <c r="A1557" s="93" t="s">
        <v>9679</v>
      </c>
      <c r="B1557" s="90" t="s">
        <v>7388</v>
      </c>
      <c r="C1557" s="90" t="s">
        <v>7389</v>
      </c>
      <c r="D1557" s="91" t="s">
        <v>9501</v>
      </c>
      <c r="E1557" s="91" t="s">
        <v>13943</v>
      </c>
      <c r="F1557" s="92">
        <v>618.20000000000005</v>
      </c>
    </row>
    <row r="1558" spans="1:6" x14ac:dyDescent="0.25">
      <c r="A1558" s="93" t="s">
        <v>9679</v>
      </c>
      <c r="B1558" s="90" t="s">
        <v>7388</v>
      </c>
      <c r="C1558" s="90" t="s">
        <v>7389</v>
      </c>
      <c r="D1558" s="91" t="s">
        <v>9501</v>
      </c>
      <c r="E1558" s="91" t="s">
        <v>13944</v>
      </c>
      <c r="F1558" s="92">
        <v>618.20000000000005</v>
      </c>
    </row>
    <row r="1559" spans="1:6" x14ac:dyDescent="0.25">
      <c r="A1559" s="93" t="s">
        <v>9679</v>
      </c>
      <c r="B1559" s="90" t="s">
        <v>7388</v>
      </c>
      <c r="C1559" s="90" t="s">
        <v>7389</v>
      </c>
      <c r="D1559" s="91" t="s">
        <v>9501</v>
      </c>
      <c r="E1559" s="91" t="s">
        <v>13945</v>
      </c>
      <c r="F1559" s="92">
        <v>618.20000000000005</v>
      </c>
    </row>
    <row r="1560" spans="1:6" x14ac:dyDescent="0.25">
      <c r="A1560" s="93" t="s">
        <v>9679</v>
      </c>
      <c r="B1560" s="90" t="s">
        <v>7388</v>
      </c>
      <c r="C1560" s="90" t="s">
        <v>7389</v>
      </c>
      <c r="D1560" s="91" t="s">
        <v>9501</v>
      </c>
      <c r="E1560" s="91" t="s">
        <v>13946</v>
      </c>
      <c r="F1560" s="92">
        <v>618.20000000000005</v>
      </c>
    </row>
    <row r="1561" spans="1:6" x14ac:dyDescent="0.25">
      <c r="A1561" s="93" t="s">
        <v>9679</v>
      </c>
      <c r="B1561" s="90" t="s">
        <v>7388</v>
      </c>
      <c r="C1561" s="90" t="s">
        <v>7389</v>
      </c>
      <c r="D1561" s="91" t="s">
        <v>9501</v>
      </c>
      <c r="E1561" s="91" t="s">
        <v>13947</v>
      </c>
      <c r="F1561" s="92">
        <v>618.20000000000005</v>
      </c>
    </row>
    <row r="1562" spans="1:6" x14ac:dyDescent="0.25">
      <c r="A1562" s="93" t="s">
        <v>9679</v>
      </c>
      <c r="B1562" s="90" t="s">
        <v>7388</v>
      </c>
      <c r="C1562" s="90" t="s">
        <v>7389</v>
      </c>
      <c r="D1562" s="91" t="s">
        <v>9501</v>
      </c>
      <c r="E1562" s="91" t="s">
        <v>9773</v>
      </c>
      <c r="F1562" s="92">
        <v>618.20000000000005</v>
      </c>
    </row>
    <row r="1563" spans="1:6" x14ac:dyDescent="0.25">
      <c r="A1563" s="93" t="s">
        <v>9679</v>
      </c>
      <c r="B1563" s="90" t="s">
        <v>7388</v>
      </c>
      <c r="C1563" s="90" t="s">
        <v>7389</v>
      </c>
      <c r="D1563" s="91" t="s">
        <v>9501</v>
      </c>
      <c r="E1563" s="91" t="s">
        <v>13948</v>
      </c>
      <c r="F1563" s="92">
        <v>618.20000000000005</v>
      </c>
    </row>
    <row r="1564" spans="1:6" x14ac:dyDescent="0.25">
      <c r="A1564" s="93" t="s">
        <v>9679</v>
      </c>
      <c r="B1564" s="90" t="s">
        <v>7390</v>
      </c>
      <c r="C1564" s="90" t="s">
        <v>7391</v>
      </c>
      <c r="D1564" s="91" t="s">
        <v>9501</v>
      </c>
      <c r="E1564" s="91" t="s">
        <v>9774</v>
      </c>
      <c r="F1564" s="92">
        <v>2352.2399999999998</v>
      </c>
    </row>
    <row r="1565" spans="1:6" x14ac:dyDescent="0.25">
      <c r="A1565" s="93" t="s">
        <v>9679</v>
      </c>
      <c r="B1565" s="90" t="s">
        <v>7392</v>
      </c>
      <c r="C1565" s="90" t="s">
        <v>7393</v>
      </c>
      <c r="D1565" s="91" t="s">
        <v>9501</v>
      </c>
      <c r="E1565" s="91" t="s">
        <v>9775</v>
      </c>
      <c r="F1565" s="92">
        <v>1091.0899999999999</v>
      </c>
    </row>
    <row r="1566" spans="1:6" x14ac:dyDescent="0.25">
      <c r="A1566" s="93" t="s">
        <v>9679</v>
      </c>
      <c r="B1566" s="90" t="s">
        <v>7394</v>
      </c>
      <c r="C1566" s="90" t="s">
        <v>7395</v>
      </c>
      <c r="D1566" s="91" t="s">
        <v>9501</v>
      </c>
      <c r="E1566" s="91" t="s">
        <v>9768</v>
      </c>
      <c r="F1566" s="92">
        <v>260</v>
      </c>
    </row>
    <row r="1567" spans="1:6" x14ac:dyDescent="0.25">
      <c r="A1567" s="93" t="s">
        <v>9679</v>
      </c>
      <c r="B1567" s="90" t="s">
        <v>7394</v>
      </c>
      <c r="C1567" s="90" t="s">
        <v>7395</v>
      </c>
      <c r="D1567" s="91" t="s">
        <v>9501</v>
      </c>
      <c r="E1567" s="91" t="s">
        <v>13949</v>
      </c>
      <c r="F1567" s="92">
        <v>260</v>
      </c>
    </row>
    <row r="1568" spans="1:6" x14ac:dyDescent="0.25">
      <c r="A1568" s="93" t="s">
        <v>9679</v>
      </c>
      <c r="B1568" s="90" t="s">
        <v>7396</v>
      </c>
      <c r="C1568" s="90" t="s">
        <v>7397</v>
      </c>
      <c r="D1568" s="91" t="s">
        <v>9501</v>
      </c>
      <c r="E1568" s="91" t="s">
        <v>13950</v>
      </c>
      <c r="F1568" s="92">
        <v>430.32</v>
      </c>
    </row>
    <row r="1569" spans="1:6" x14ac:dyDescent="0.25">
      <c r="A1569" s="93" t="s">
        <v>9679</v>
      </c>
      <c r="B1569" s="90" t="s">
        <v>7396</v>
      </c>
      <c r="C1569" s="90" t="s">
        <v>7397</v>
      </c>
      <c r="D1569" s="91" t="s">
        <v>9501</v>
      </c>
      <c r="E1569" s="91" t="s">
        <v>9766</v>
      </c>
      <c r="F1569" s="92">
        <v>430.32</v>
      </c>
    </row>
    <row r="1570" spans="1:6" x14ac:dyDescent="0.25">
      <c r="A1570" s="93" t="s">
        <v>9679</v>
      </c>
      <c r="B1570" s="90" t="s">
        <v>7396</v>
      </c>
      <c r="C1570" s="90" t="s">
        <v>7397</v>
      </c>
      <c r="D1570" s="91" t="s">
        <v>9501</v>
      </c>
      <c r="E1570" s="91" t="s">
        <v>13951</v>
      </c>
      <c r="F1570" s="92">
        <v>430.32</v>
      </c>
    </row>
    <row r="1571" spans="1:6" x14ac:dyDescent="0.25">
      <c r="A1571" s="93" t="s">
        <v>9679</v>
      </c>
      <c r="B1571" s="90" t="s">
        <v>7398</v>
      </c>
      <c r="C1571" s="90" t="s">
        <v>7399</v>
      </c>
      <c r="D1571" s="91" t="s">
        <v>9501</v>
      </c>
      <c r="E1571" s="91" t="s">
        <v>13952</v>
      </c>
      <c r="F1571" s="92">
        <v>304.47000000000003</v>
      </c>
    </row>
    <row r="1572" spans="1:6" x14ac:dyDescent="0.25">
      <c r="A1572" s="93" t="s">
        <v>9679</v>
      </c>
      <c r="B1572" s="90" t="s">
        <v>7398</v>
      </c>
      <c r="C1572" s="90" t="s">
        <v>7399</v>
      </c>
      <c r="D1572" s="91" t="s">
        <v>9501</v>
      </c>
      <c r="E1572" s="91" t="s">
        <v>9770</v>
      </c>
      <c r="F1572" s="92">
        <v>304.47000000000003</v>
      </c>
    </row>
    <row r="1573" spans="1:6" x14ac:dyDescent="0.25">
      <c r="A1573" s="93" t="s">
        <v>9679</v>
      </c>
      <c r="B1573" s="90" t="s">
        <v>7398</v>
      </c>
      <c r="C1573" s="90" t="s">
        <v>7399</v>
      </c>
      <c r="D1573" s="91" t="s">
        <v>9501</v>
      </c>
      <c r="E1573" s="91" t="s">
        <v>13953</v>
      </c>
      <c r="F1573" s="92">
        <v>304.47000000000003</v>
      </c>
    </row>
    <row r="1574" spans="1:6" x14ac:dyDescent="0.25">
      <c r="A1574" s="93" t="s">
        <v>9679</v>
      </c>
      <c r="B1574" s="90" t="s">
        <v>7400</v>
      </c>
      <c r="C1574" s="90" t="s">
        <v>7401</v>
      </c>
      <c r="D1574" s="91" t="s">
        <v>9501</v>
      </c>
      <c r="E1574" s="91" t="s">
        <v>9772</v>
      </c>
      <c r="F1574" s="92">
        <v>200.56</v>
      </c>
    </row>
    <row r="1575" spans="1:6" x14ac:dyDescent="0.25">
      <c r="A1575" s="93" t="s">
        <v>9679</v>
      </c>
      <c r="B1575" s="90" t="s">
        <v>7400</v>
      </c>
      <c r="C1575" s="90" t="s">
        <v>7401</v>
      </c>
      <c r="D1575" s="91" t="s">
        <v>9501</v>
      </c>
      <c r="E1575" s="91" t="s">
        <v>13954</v>
      </c>
      <c r="F1575" s="92">
        <v>200.56</v>
      </c>
    </row>
    <row r="1576" spans="1:6" x14ac:dyDescent="0.25">
      <c r="A1576" s="93" t="s">
        <v>9679</v>
      </c>
      <c r="B1576" s="90" t="s">
        <v>7402</v>
      </c>
      <c r="C1576" s="90" t="s">
        <v>7403</v>
      </c>
      <c r="D1576" s="91" t="s">
        <v>9501</v>
      </c>
      <c r="E1576" s="91" t="s">
        <v>9790</v>
      </c>
      <c r="F1576" s="92">
        <v>1469.09</v>
      </c>
    </row>
    <row r="1577" spans="1:6" x14ac:dyDescent="0.25">
      <c r="A1577" s="93" t="s">
        <v>9679</v>
      </c>
      <c r="B1577" s="90" t="s">
        <v>7404</v>
      </c>
      <c r="C1577" s="90" t="s">
        <v>7405</v>
      </c>
      <c r="D1577" s="91" t="s">
        <v>9501</v>
      </c>
      <c r="E1577" s="91" t="s">
        <v>9791</v>
      </c>
      <c r="F1577" s="92">
        <v>940.19</v>
      </c>
    </row>
    <row r="1578" spans="1:6" x14ac:dyDescent="0.25">
      <c r="A1578" s="93" t="s">
        <v>9679</v>
      </c>
      <c r="B1578" s="90" t="s">
        <v>7406</v>
      </c>
      <c r="C1578" s="90" t="s">
        <v>7407</v>
      </c>
      <c r="D1578" s="91" t="s">
        <v>9501</v>
      </c>
      <c r="E1578" s="91" t="s">
        <v>9795</v>
      </c>
      <c r="F1578" s="92">
        <v>8335.99</v>
      </c>
    </row>
    <row r="1579" spans="1:6" x14ac:dyDescent="0.25">
      <c r="A1579" s="93" t="s">
        <v>9679</v>
      </c>
      <c r="B1579" s="90" t="s">
        <v>7408</v>
      </c>
      <c r="C1579" s="90" t="s">
        <v>7409</v>
      </c>
      <c r="D1579" s="91" t="s">
        <v>9501</v>
      </c>
      <c r="E1579" s="91" t="s">
        <v>9796</v>
      </c>
      <c r="F1579" s="92">
        <v>4132.32</v>
      </c>
    </row>
    <row r="1580" spans="1:6" x14ac:dyDescent="0.25">
      <c r="A1580" s="93" t="s">
        <v>9679</v>
      </c>
      <c r="B1580" s="90" t="s">
        <v>7410</v>
      </c>
      <c r="C1580" s="90" t="s">
        <v>7411</v>
      </c>
      <c r="D1580" s="91" t="s">
        <v>9501</v>
      </c>
      <c r="E1580" s="91" t="s">
        <v>9805</v>
      </c>
      <c r="F1580" s="92">
        <v>660.04</v>
      </c>
    </row>
    <row r="1581" spans="1:6" x14ac:dyDescent="0.25">
      <c r="A1581" s="93" t="s">
        <v>9679</v>
      </c>
      <c r="B1581" s="90" t="s">
        <v>7412</v>
      </c>
      <c r="C1581" s="90" t="s">
        <v>7413</v>
      </c>
      <c r="D1581" s="91" t="s">
        <v>9550</v>
      </c>
      <c r="E1581" s="91" t="s">
        <v>9821</v>
      </c>
      <c r="F1581" s="92">
        <v>475.4</v>
      </c>
    </row>
    <row r="1582" spans="1:6" x14ac:dyDescent="0.25">
      <c r="A1582" s="93" t="s">
        <v>9679</v>
      </c>
      <c r="B1582" s="90" t="s">
        <v>7414</v>
      </c>
      <c r="C1582" s="90" t="s">
        <v>7415</v>
      </c>
      <c r="D1582" s="91" t="s">
        <v>9501</v>
      </c>
      <c r="E1582" s="91" t="s">
        <v>9822</v>
      </c>
      <c r="F1582" s="92">
        <v>503.79</v>
      </c>
    </row>
    <row r="1583" spans="1:6" x14ac:dyDescent="0.25">
      <c r="A1583" s="93" t="s">
        <v>9679</v>
      </c>
      <c r="B1583" s="90" t="s">
        <v>12985</v>
      </c>
      <c r="C1583" s="90" t="s">
        <v>12986</v>
      </c>
      <c r="D1583" s="91" t="s">
        <v>9550</v>
      </c>
      <c r="E1583" s="91" t="s">
        <v>13955</v>
      </c>
      <c r="F1583" s="92">
        <v>393.62</v>
      </c>
    </row>
    <row r="1584" spans="1:6" x14ac:dyDescent="0.25">
      <c r="A1584" s="93" t="s">
        <v>9679</v>
      </c>
      <c r="B1584" s="90" t="s">
        <v>7416</v>
      </c>
      <c r="C1584" s="90" t="s">
        <v>7417</v>
      </c>
      <c r="D1584" s="91" t="s">
        <v>9501</v>
      </c>
      <c r="E1584" s="91" t="s">
        <v>9825</v>
      </c>
      <c r="F1584" s="92">
        <v>348.72</v>
      </c>
    </row>
    <row r="1585" spans="1:6" x14ac:dyDescent="0.25">
      <c r="A1585" s="93" t="s">
        <v>9679</v>
      </c>
      <c r="B1585" s="90" t="s">
        <v>7418</v>
      </c>
      <c r="C1585" s="90" t="s">
        <v>7419</v>
      </c>
      <c r="D1585" s="91" t="s">
        <v>9501</v>
      </c>
      <c r="E1585" s="91" t="s">
        <v>9823</v>
      </c>
      <c r="F1585" s="92">
        <v>407.84</v>
      </c>
    </row>
    <row r="1586" spans="1:6" x14ac:dyDescent="0.25">
      <c r="A1586" s="93" t="s">
        <v>9679</v>
      </c>
      <c r="B1586" s="90" t="s">
        <v>7420</v>
      </c>
      <c r="C1586" s="90" t="s">
        <v>7421</v>
      </c>
      <c r="D1586" s="91" t="s">
        <v>9501</v>
      </c>
      <c r="E1586" s="91" t="s">
        <v>9826</v>
      </c>
      <c r="F1586" s="92">
        <v>575.74</v>
      </c>
    </row>
    <row r="1587" spans="1:6" x14ac:dyDescent="0.25">
      <c r="A1587" s="93" t="s">
        <v>9679</v>
      </c>
      <c r="B1587" s="90" t="s">
        <v>7422</v>
      </c>
      <c r="C1587" s="90" t="s">
        <v>7423</v>
      </c>
      <c r="D1587" s="91" t="s">
        <v>9501</v>
      </c>
      <c r="E1587" s="91" t="s">
        <v>9834</v>
      </c>
      <c r="F1587" s="92">
        <v>2448.34</v>
      </c>
    </row>
    <row r="1588" spans="1:6" x14ac:dyDescent="0.25">
      <c r="A1588" s="93" t="s">
        <v>9679</v>
      </c>
      <c r="B1588" s="90" t="s">
        <v>7422</v>
      </c>
      <c r="C1588" s="90" t="s">
        <v>7423</v>
      </c>
      <c r="D1588" s="91" t="s">
        <v>9501</v>
      </c>
      <c r="E1588" s="91" t="s">
        <v>13956</v>
      </c>
      <c r="F1588" s="92">
        <v>2448.34</v>
      </c>
    </row>
    <row r="1589" spans="1:6" x14ac:dyDescent="0.25">
      <c r="A1589" s="93" t="s">
        <v>9679</v>
      </c>
      <c r="B1589" s="90" t="s">
        <v>7424</v>
      </c>
      <c r="C1589" s="90" t="s">
        <v>7425</v>
      </c>
      <c r="D1589" s="91" t="s">
        <v>9501</v>
      </c>
      <c r="E1589" s="91" t="s">
        <v>9835</v>
      </c>
      <c r="F1589" s="92">
        <v>2352.2399999999998</v>
      </c>
    </row>
    <row r="1590" spans="1:6" x14ac:dyDescent="0.25">
      <c r="A1590" s="93" t="s">
        <v>9679</v>
      </c>
      <c r="B1590" s="90" t="s">
        <v>7426</v>
      </c>
      <c r="C1590" s="90" t="s">
        <v>7427</v>
      </c>
      <c r="D1590" s="91" t="s">
        <v>9501</v>
      </c>
      <c r="E1590" s="91" t="s">
        <v>9836</v>
      </c>
      <c r="F1590" s="92">
        <v>11.22</v>
      </c>
    </row>
    <row r="1591" spans="1:6" x14ac:dyDescent="0.25">
      <c r="A1591" s="93" t="s">
        <v>9679</v>
      </c>
      <c r="B1591" s="90" t="s">
        <v>7428</v>
      </c>
      <c r="C1591" s="90" t="s">
        <v>7429</v>
      </c>
      <c r="D1591" s="91" t="s">
        <v>9501</v>
      </c>
      <c r="E1591" s="91" t="s">
        <v>9838</v>
      </c>
      <c r="F1591" s="92">
        <v>217.31</v>
      </c>
    </row>
    <row r="1592" spans="1:6" x14ac:dyDescent="0.25">
      <c r="A1592" s="93" t="s">
        <v>9679</v>
      </c>
      <c r="B1592" s="90" t="s">
        <v>7430</v>
      </c>
      <c r="C1592" s="90" t="s">
        <v>7431</v>
      </c>
      <c r="D1592" s="91" t="s">
        <v>9501</v>
      </c>
      <c r="E1592" s="91" t="s">
        <v>9839</v>
      </c>
      <c r="F1592" s="92">
        <v>170.24</v>
      </c>
    </row>
    <row r="1593" spans="1:6" x14ac:dyDescent="0.25">
      <c r="A1593" s="93" t="s">
        <v>9679</v>
      </c>
      <c r="B1593" s="90" t="s">
        <v>7432</v>
      </c>
      <c r="C1593" s="90" t="s">
        <v>7433</v>
      </c>
      <c r="D1593" s="91" t="s">
        <v>9501</v>
      </c>
      <c r="E1593" s="91" t="s">
        <v>9841</v>
      </c>
      <c r="F1593" s="92">
        <v>31.3</v>
      </c>
    </row>
    <row r="1594" spans="1:6" x14ac:dyDescent="0.25">
      <c r="A1594" s="93" t="s">
        <v>9679</v>
      </c>
      <c r="B1594" s="90" t="s">
        <v>7434</v>
      </c>
      <c r="C1594" s="90" t="s">
        <v>7435</v>
      </c>
      <c r="D1594" s="91" t="s">
        <v>9501</v>
      </c>
      <c r="E1594" s="91" t="s">
        <v>9842</v>
      </c>
      <c r="F1594" s="92">
        <v>287.24</v>
      </c>
    </row>
    <row r="1595" spans="1:6" x14ac:dyDescent="0.25">
      <c r="A1595" s="93" t="s">
        <v>9679</v>
      </c>
      <c r="B1595" s="90" t="s">
        <v>7434</v>
      </c>
      <c r="C1595" s="90" t="s">
        <v>7435</v>
      </c>
      <c r="D1595" s="91" t="s">
        <v>9501</v>
      </c>
      <c r="E1595" s="91" t="s">
        <v>9843</v>
      </c>
      <c r="F1595" s="92">
        <v>287.24</v>
      </c>
    </row>
    <row r="1596" spans="1:6" x14ac:dyDescent="0.25">
      <c r="A1596" s="93" t="s">
        <v>9679</v>
      </c>
      <c r="B1596" s="90" t="s">
        <v>7436</v>
      </c>
      <c r="C1596" s="90" t="s">
        <v>7437</v>
      </c>
      <c r="D1596" s="91" t="s">
        <v>9501</v>
      </c>
      <c r="E1596" s="91" t="s">
        <v>13957</v>
      </c>
      <c r="F1596" s="92">
        <v>34.020000000000003</v>
      </c>
    </row>
    <row r="1597" spans="1:6" x14ac:dyDescent="0.25">
      <c r="A1597" s="93" t="s">
        <v>9679</v>
      </c>
      <c r="B1597" s="90" t="s">
        <v>7438</v>
      </c>
      <c r="C1597" s="90" t="s">
        <v>7439</v>
      </c>
      <c r="D1597" s="91" t="s">
        <v>9552</v>
      </c>
      <c r="E1597" s="91" t="s">
        <v>9854</v>
      </c>
      <c r="F1597" s="92">
        <v>13.23</v>
      </c>
    </row>
    <row r="1598" spans="1:6" x14ac:dyDescent="0.25">
      <c r="A1598" s="93" t="s">
        <v>9679</v>
      </c>
      <c r="B1598" s="90" t="s">
        <v>7440</v>
      </c>
      <c r="C1598" s="90" t="s">
        <v>7441</v>
      </c>
      <c r="D1598" s="91" t="s">
        <v>9501</v>
      </c>
      <c r="E1598" s="91" t="s">
        <v>13958</v>
      </c>
      <c r="F1598" s="92">
        <v>1257.8699999999999</v>
      </c>
    </row>
    <row r="1599" spans="1:6" x14ac:dyDescent="0.25">
      <c r="A1599" s="93" t="s">
        <v>9679</v>
      </c>
      <c r="B1599" s="90" t="s">
        <v>7440</v>
      </c>
      <c r="C1599" s="90" t="s">
        <v>7441</v>
      </c>
      <c r="D1599" s="91" t="s">
        <v>9501</v>
      </c>
      <c r="E1599" s="91" t="s">
        <v>9855</v>
      </c>
      <c r="F1599" s="92">
        <v>1257.8699999999999</v>
      </c>
    </row>
    <row r="1600" spans="1:6" x14ac:dyDescent="0.25">
      <c r="A1600" s="93" t="s">
        <v>9679</v>
      </c>
      <c r="B1600" s="90" t="s">
        <v>7442</v>
      </c>
      <c r="C1600" s="90" t="s">
        <v>7443</v>
      </c>
      <c r="D1600" s="91" t="s">
        <v>9501</v>
      </c>
      <c r="E1600" s="91" t="s">
        <v>13959</v>
      </c>
      <c r="F1600" s="92">
        <v>4922.62</v>
      </c>
    </row>
    <row r="1601" spans="1:6" x14ac:dyDescent="0.25">
      <c r="A1601" s="93" t="s">
        <v>9679</v>
      </c>
      <c r="B1601" s="90" t="s">
        <v>7442</v>
      </c>
      <c r="C1601" s="90" t="s">
        <v>7443</v>
      </c>
      <c r="D1601" s="91" t="s">
        <v>9501</v>
      </c>
      <c r="E1601" s="91" t="s">
        <v>13960</v>
      </c>
      <c r="F1601" s="92">
        <v>4922.62</v>
      </c>
    </row>
    <row r="1602" spans="1:6" x14ac:dyDescent="0.25">
      <c r="A1602" s="93" t="s">
        <v>9679</v>
      </c>
      <c r="B1602" s="90" t="s">
        <v>7442</v>
      </c>
      <c r="C1602" s="90" t="s">
        <v>7443</v>
      </c>
      <c r="D1602" s="91" t="s">
        <v>9501</v>
      </c>
      <c r="E1602" s="91" t="s">
        <v>9856</v>
      </c>
      <c r="F1602" s="92">
        <v>4922.62</v>
      </c>
    </row>
    <row r="1603" spans="1:6" x14ac:dyDescent="0.25">
      <c r="A1603" s="93" t="s">
        <v>9679</v>
      </c>
      <c r="B1603" s="90" t="s">
        <v>7444</v>
      </c>
      <c r="C1603" s="90" t="s">
        <v>7445</v>
      </c>
      <c r="D1603" s="91" t="s">
        <v>9501</v>
      </c>
      <c r="E1603" s="91" t="s">
        <v>9853</v>
      </c>
      <c r="F1603" s="92">
        <v>464.11</v>
      </c>
    </row>
    <row r="1604" spans="1:6" x14ac:dyDescent="0.25">
      <c r="A1604" s="93" t="s">
        <v>9679</v>
      </c>
      <c r="B1604" s="90" t="s">
        <v>7444</v>
      </c>
      <c r="C1604" s="90" t="s">
        <v>7445</v>
      </c>
      <c r="D1604" s="91" t="s">
        <v>9501</v>
      </c>
      <c r="E1604" s="91" t="s">
        <v>13961</v>
      </c>
      <c r="F1604" s="92">
        <v>464.11</v>
      </c>
    </row>
    <row r="1605" spans="1:6" x14ac:dyDescent="0.25">
      <c r="A1605" s="93" t="s">
        <v>9679</v>
      </c>
      <c r="B1605" s="90" t="s">
        <v>7446</v>
      </c>
      <c r="C1605" s="90" t="s">
        <v>7447</v>
      </c>
      <c r="D1605" s="91" t="s">
        <v>9501</v>
      </c>
      <c r="E1605" s="91" t="s">
        <v>9863</v>
      </c>
      <c r="F1605" s="92">
        <v>1643.26</v>
      </c>
    </row>
    <row r="1606" spans="1:6" x14ac:dyDescent="0.25">
      <c r="A1606" s="93" t="s">
        <v>9679</v>
      </c>
      <c r="B1606" s="90" t="s">
        <v>7448</v>
      </c>
      <c r="C1606" s="90" t="s">
        <v>7449</v>
      </c>
      <c r="D1606" s="91" t="s">
        <v>9501</v>
      </c>
      <c r="E1606" s="91" t="s">
        <v>9866</v>
      </c>
      <c r="F1606" s="92">
        <v>1103.03</v>
      </c>
    </row>
    <row r="1607" spans="1:6" x14ac:dyDescent="0.25">
      <c r="A1607" s="93" t="s">
        <v>9679</v>
      </c>
      <c r="B1607" s="90" t="s">
        <v>7450</v>
      </c>
      <c r="C1607" s="90" t="s">
        <v>7451</v>
      </c>
      <c r="D1607" s="91" t="s">
        <v>9501</v>
      </c>
      <c r="E1607" s="91" t="s">
        <v>9868</v>
      </c>
      <c r="F1607" s="92">
        <v>2798.33</v>
      </c>
    </row>
    <row r="1608" spans="1:6" x14ac:dyDescent="0.25">
      <c r="A1608" s="93" t="s">
        <v>9679</v>
      </c>
      <c r="B1608" s="90" t="s">
        <v>7450</v>
      </c>
      <c r="C1608" s="90" t="s">
        <v>7451</v>
      </c>
      <c r="D1608" s="91" t="s">
        <v>9501</v>
      </c>
      <c r="E1608" s="91" t="s">
        <v>13962</v>
      </c>
      <c r="F1608" s="92">
        <v>2798.33</v>
      </c>
    </row>
    <row r="1609" spans="1:6" x14ac:dyDescent="0.25">
      <c r="A1609" s="93" t="s">
        <v>9679</v>
      </c>
      <c r="B1609" s="90" t="s">
        <v>7452</v>
      </c>
      <c r="C1609" s="90" t="s">
        <v>7453</v>
      </c>
      <c r="D1609" s="91" t="s">
        <v>9501</v>
      </c>
      <c r="E1609" s="91" t="s">
        <v>9869</v>
      </c>
      <c r="F1609" s="92">
        <v>9327.4699999999993</v>
      </c>
    </row>
    <row r="1610" spans="1:6" x14ac:dyDescent="0.25">
      <c r="A1610" s="93" t="s">
        <v>9679</v>
      </c>
      <c r="B1610" s="90" t="s">
        <v>7452</v>
      </c>
      <c r="C1610" s="90" t="s">
        <v>7453</v>
      </c>
      <c r="D1610" s="91" t="s">
        <v>9501</v>
      </c>
      <c r="E1610" s="91" t="s">
        <v>13963</v>
      </c>
      <c r="F1610" s="92">
        <v>9327.4699999999993</v>
      </c>
    </row>
    <row r="1611" spans="1:6" x14ac:dyDescent="0.25">
      <c r="A1611" s="93" t="s">
        <v>9679</v>
      </c>
      <c r="B1611" s="90" t="s">
        <v>7454</v>
      </c>
      <c r="C1611" s="90" t="s">
        <v>7455</v>
      </c>
      <c r="D1611" s="91" t="s">
        <v>9501</v>
      </c>
      <c r="E1611" s="91" t="s">
        <v>9873</v>
      </c>
      <c r="F1611" s="92">
        <v>17913.41</v>
      </c>
    </row>
    <row r="1612" spans="1:6" x14ac:dyDescent="0.25">
      <c r="A1612" s="93" t="s">
        <v>9679</v>
      </c>
      <c r="B1612" s="90" t="s">
        <v>7456</v>
      </c>
      <c r="C1612" s="90" t="s">
        <v>7457</v>
      </c>
      <c r="D1612" s="91" t="s">
        <v>9501</v>
      </c>
      <c r="E1612" s="91" t="s">
        <v>13964</v>
      </c>
      <c r="F1612" s="92">
        <v>4540.3100000000004</v>
      </c>
    </row>
    <row r="1613" spans="1:6" x14ac:dyDescent="0.25">
      <c r="A1613" s="93" t="s">
        <v>9679</v>
      </c>
      <c r="B1613" s="90" t="s">
        <v>7458</v>
      </c>
      <c r="C1613" s="90" t="s">
        <v>7459</v>
      </c>
      <c r="D1613" s="91" t="s">
        <v>9501</v>
      </c>
      <c r="E1613" s="91" t="s">
        <v>9878</v>
      </c>
      <c r="F1613" s="92">
        <v>375.05</v>
      </c>
    </row>
    <row r="1614" spans="1:6" x14ac:dyDescent="0.25">
      <c r="A1614" s="93" t="s">
        <v>9679</v>
      </c>
      <c r="B1614" s="90" t="s">
        <v>7460</v>
      </c>
      <c r="C1614" s="90" t="s">
        <v>7461</v>
      </c>
      <c r="D1614" s="91" t="s">
        <v>9501</v>
      </c>
      <c r="E1614" s="91" t="s">
        <v>9991</v>
      </c>
      <c r="F1614" s="92">
        <v>370.26</v>
      </c>
    </row>
    <row r="1615" spans="1:6" x14ac:dyDescent="0.25">
      <c r="A1615" s="93" t="s">
        <v>9679</v>
      </c>
      <c r="B1615" s="90" t="s">
        <v>7462</v>
      </c>
      <c r="C1615" s="90" t="s">
        <v>7463</v>
      </c>
      <c r="D1615" s="91" t="s">
        <v>9501</v>
      </c>
      <c r="E1615" s="91" t="s">
        <v>9889</v>
      </c>
      <c r="F1615" s="92">
        <v>4864.25</v>
      </c>
    </row>
    <row r="1616" spans="1:6" x14ac:dyDescent="0.25">
      <c r="A1616" s="93" t="s">
        <v>9679</v>
      </c>
      <c r="B1616" s="90" t="s">
        <v>7464</v>
      </c>
      <c r="C1616" s="90" t="s">
        <v>7465</v>
      </c>
      <c r="D1616" s="91" t="s">
        <v>9501</v>
      </c>
      <c r="E1616" s="91" t="s">
        <v>9890</v>
      </c>
      <c r="F1616" s="92">
        <v>19209.169999999998</v>
      </c>
    </row>
    <row r="1617" spans="1:6" x14ac:dyDescent="0.25">
      <c r="A1617" s="93" t="s">
        <v>9679</v>
      </c>
      <c r="B1617" s="90" t="s">
        <v>7466</v>
      </c>
      <c r="C1617" s="90" t="s">
        <v>7467</v>
      </c>
      <c r="D1617" s="91" t="s">
        <v>9552</v>
      </c>
      <c r="E1617" s="91" t="s">
        <v>9893</v>
      </c>
      <c r="F1617" s="92">
        <v>14.39</v>
      </c>
    </row>
    <row r="1618" spans="1:6" x14ac:dyDescent="0.25">
      <c r="A1618" s="93" t="s">
        <v>9679</v>
      </c>
      <c r="B1618" s="90" t="s">
        <v>7468</v>
      </c>
      <c r="C1618" s="90" t="s">
        <v>7469</v>
      </c>
      <c r="D1618" s="91" t="s">
        <v>9501</v>
      </c>
      <c r="E1618" s="91" t="s">
        <v>11147</v>
      </c>
      <c r="F1618" s="92">
        <v>684.77</v>
      </c>
    </row>
    <row r="1619" spans="1:6" x14ac:dyDescent="0.25">
      <c r="A1619" s="93" t="s">
        <v>9679</v>
      </c>
      <c r="B1619" s="90" t="s">
        <v>7470</v>
      </c>
      <c r="C1619" s="90" t="s">
        <v>7471</v>
      </c>
      <c r="D1619" s="91" t="s">
        <v>9501</v>
      </c>
      <c r="E1619" s="91" t="s">
        <v>9901</v>
      </c>
      <c r="F1619" s="92">
        <v>2970</v>
      </c>
    </row>
    <row r="1620" spans="1:6" x14ac:dyDescent="0.25">
      <c r="A1620" s="93" t="s">
        <v>9679</v>
      </c>
      <c r="B1620" s="90" t="s">
        <v>7472</v>
      </c>
      <c r="C1620" s="90" t="s">
        <v>7473</v>
      </c>
      <c r="D1620" s="91" t="s">
        <v>9501</v>
      </c>
      <c r="E1620" s="91" t="s">
        <v>9902</v>
      </c>
      <c r="F1620" s="92">
        <v>602.08000000000004</v>
      </c>
    </row>
    <row r="1621" spans="1:6" x14ac:dyDescent="0.25">
      <c r="A1621" s="93" t="s">
        <v>9679</v>
      </c>
      <c r="B1621" s="90" t="s">
        <v>7472</v>
      </c>
      <c r="C1621" s="90" t="s">
        <v>7473</v>
      </c>
      <c r="D1621" s="91" t="s">
        <v>9501</v>
      </c>
      <c r="E1621" s="91" t="s">
        <v>13965</v>
      </c>
      <c r="F1621" s="92">
        <v>602.08000000000004</v>
      </c>
    </row>
    <row r="1622" spans="1:6" x14ac:dyDescent="0.25">
      <c r="A1622" s="93" t="s">
        <v>9679</v>
      </c>
      <c r="B1622" s="90" t="s">
        <v>7474</v>
      </c>
      <c r="C1622" s="90" t="s">
        <v>7475</v>
      </c>
      <c r="D1622" s="91" t="s">
        <v>9501</v>
      </c>
      <c r="E1622" s="91" t="s">
        <v>13966</v>
      </c>
      <c r="F1622" s="92">
        <v>9700.49</v>
      </c>
    </row>
    <row r="1623" spans="1:6" x14ac:dyDescent="0.25">
      <c r="A1623" s="93" t="s">
        <v>9679</v>
      </c>
      <c r="B1623" s="90" t="s">
        <v>7474</v>
      </c>
      <c r="C1623" s="90" t="s">
        <v>7475</v>
      </c>
      <c r="D1623" s="91" t="s">
        <v>9501</v>
      </c>
      <c r="E1623" s="91" t="s">
        <v>9906</v>
      </c>
      <c r="F1623" s="92">
        <v>9700.49</v>
      </c>
    </row>
    <row r="1624" spans="1:6" x14ac:dyDescent="0.25">
      <c r="A1624" s="93" t="s">
        <v>9679</v>
      </c>
      <c r="B1624" s="90" t="s">
        <v>7476</v>
      </c>
      <c r="C1624" s="90" t="s">
        <v>7477</v>
      </c>
      <c r="D1624" s="91" t="s">
        <v>9501</v>
      </c>
      <c r="E1624" s="91" t="s">
        <v>9907</v>
      </c>
      <c r="F1624" s="92">
        <v>3143.42</v>
      </c>
    </row>
    <row r="1625" spans="1:6" x14ac:dyDescent="0.25">
      <c r="A1625" s="93" t="s">
        <v>9679</v>
      </c>
      <c r="B1625" s="90" t="s">
        <v>7478</v>
      </c>
      <c r="C1625" s="90" t="s">
        <v>7479</v>
      </c>
      <c r="D1625" s="91" t="s">
        <v>9501</v>
      </c>
      <c r="E1625" s="91" t="s">
        <v>9930</v>
      </c>
      <c r="F1625" s="92">
        <v>548.71</v>
      </c>
    </row>
    <row r="1626" spans="1:6" x14ac:dyDescent="0.25">
      <c r="A1626" s="93" t="s">
        <v>9679</v>
      </c>
      <c r="B1626" s="90" t="s">
        <v>7480</v>
      </c>
      <c r="C1626" s="90" t="s">
        <v>7481</v>
      </c>
      <c r="D1626" s="91" t="s">
        <v>9501</v>
      </c>
      <c r="E1626" s="91" t="s">
        <v>9941</v>
      </c>
      <c r="F1626" s="92">
        <v>189.92</v>
      </c>
    </row>
    <row r="1627" spans="1:6" x14ac:dyDescent="0.25">
      <c r="A1627" s="93" t="s">
        <v>9679</v>
      </c>
      <c r="B1627" s="90" t="s">
        <v>7482</v>
      </c>
      <c r="C1627" s="90" t="s">
        <v>7483</v>
      </c>
      <c r="D1627" s="91" t="s">
        <v>9501</v>
      </c>
      <c r="E1627" s="91" t="s">
        <v>9942</v>
      </c>
      <c r="F1627" s="92">
        <v>362.19</v>
      </c>
    </row>
    <row r="1628" spans="1:6" x14ac:dyDescent="0.25">
      <c r="A1628" s="93" t="s">
        <v>9679</v>
      </c>
      <c r="B1628" s="90" t="s">
        <v>7484</v>
      </c>
      <c r="C1628" s="90" t="s">
        <v>7485</v>
      </c>
      <c r="D1628" s="91" t="s">
        <v>9501</v>
      </c>
      <c r="E1628" s="91" t="s">
        <v>9945</v>
      </c>
      <c r="F1628" s="92">
        <v>56949.71</v>
      </c>
    </row>
    <row r="1629" spans="1:6" x14ac:dyDescent="0.25">
      <c r="A1629" s="93" t="s">
        <v>9679</v>
      </c>
      <c r="B1629" s="90" t="s">
        <v>7486</v>
      </c>
      <c r="C1629" s="90" t="s">
        <v>7487</v>
      </c>
      <c r="D1629" s="91" t="s">
        <v>9501</v>
      </c>
      <c r="E1629" s="91" t="s">
        <v>9952</v>
      </c>
      <c r="F1629" s="92">
        <v>333.65</v>
      </c>
    </row>
    <row r="1630" spans="1:6" x14ac:dyDescent="0.25">
      <c r="A1630" s="93" t="s">
        <v>9679</v>
      </c>
      <c r="B1630" s="90" t="s">
        <v>7486</v>
      </c>
      <c r="C1630" s="90" t="s">
        <v>7487</v>
      </c>
      <c r="D1630" s="91" t="s">
        <v>9501</v>
      </c>
      <c r="E1630" s="91" t="s">
        <v>13967</v>
      </c>
      <c r="F1630" s="92">
        <v>333.65</v>
      </c>
    </row>
    <row r="1631" spans="1:6" x14ac:dyDescent="0.25">
      <c r="A1631" s="93" t="s">
        <v>9679</v>
      </c>
      <c r="B1631" s="90" t="s">
        <v>7488</v>
      </c>
      <c r="C1631" s="90" t="s">
        <v>7489</v>
      </c>
      <c r="D1631" s="91" t="s">
        <v>9501</v>
      </c>
      <c r="E1631" s="91" t="s">
        <v>9959</v>
      </c>
      <c r="F1631" s="92">
        <v>320.43</v>
      </c>
    </row>
    <row r="1632" spans="1:6" x14ac:dyDescent="0.25">
      <c r="A1632" s="93" t="s">
        <v>9679</v>
      </c>
      <c r="B1632" s="90" t="s">
        <v>7490</v>
      </c>
      <c r="C1632" s="90" t="s">
        <v>7491</v>
      </c>
      <c r="D1632" s="91" t="s">
        <v>9501</v>
      </c>
      <c r="E1632" s="91" t="s">
        <v>9958</v>
      </c>
      <c r="F1632" s="92">
        <v>14011.12</v>
      </c>
    </row>
    <row r="1633" spans="1:6" x14ac:dyDescent="0.25">
      <c r="A1633" s="93" t="s">
        <v>9679</v>
      </c>
      <c r="B1633" s="90" t="s">
        <v>7490</v>
      </c>
      <c r="C1633" s="90" t="s">
        <v>7491</v>
      </c>
      <c r="D1633" s="91" t="s">
        <v>9501</v>
      </c>
      <c r="E1633" s="91" t="s">
        <v>13968</v>
      </c>
      <c r="F1633" s="92">
        <v>14011.12</v>
      </c>
    </row>
    <row r="1634" spans="1:6" x14ac:dyDescent="0.25">
      <c r="A1634" s="93" t="s">
        <v>9679</v>
      </c>
      <c r="B1634" s="90" t="s">
        <v>7492</v>
      </c>
      <c r="C1634" s="90" t="s">
        <v>7493</v>
      </c>
      <c r="D1634" s="91" t="s">
        <v>9501</v>
      </c>
      <c r="E1634" s="91" t="s">
        <v>9957</v>
      </c>
      <c r="F1634" s="92">
        <v>289.61</v>
      </c>
    </row>
    <row r="1635" spans="1:6" x14ac:dyDescent="0.25">
      <c r="A1635" s="93" t="s">
        <v>9679</v>
      </c>
      <c r="B1635" s="90" t="s">
        <v>7494</v>
      </c>
      <c r="C1635" s="90" t="s">
        <v>7495</v>
      </c>
      <c r="D1635" s="91" t="s">
        <v>9501</v>
      </c>
      <c r="E1635" s="91" t="s">
        <v>9954</v>
      </c>
      <c r="F1635" s="92">
        <v>505.13</v>
      </c>
    </row>
    <row r="1636" spans="1:6" x14ac:dyDescent="0.25">
      <c r="A1636" s="93" t="s">
        <v>9679</v>
      </c>
      <c r="B1636" s="90" t="s">
        <v>7494</v>
      </c>
      <c r="C1636" s="90" t="s">
        <v>7495</v>
      </c>
      <c r="D1636" s="91" t="s">
        <v>9501</v>
      </c>
      <c r="E1636" s="91" t="s">
        <v>13969</v>
      </c>
      <c r="F1636" s="92">
        <v>505.13</v>
      </c>
    </row>
    <row r="1637" spans="1:6" x14ac:dyDescent="0.25">
      <c r="A1637" s="93" t="s">
        <v>9679</v>
      </c>
      <c r="B1637" s="90" t="s">
        <v>7494</v>
      </c>
      <c r="C1637" s="90" t="s">
        <v>7495</v>
      </c>
      <c r="D1637" s="91" t="s">
        <v>9501</v>
      </c>
      <c r="E1637" s="91" t="s">
        <v>13970</v>
      </c>
      <c r="F1637" s="92">
        <v>505.13</v>
      </c>
    </row>
    <row r="1638" spans="1:6" x14ac:dyDescent="0.25">
      <c r="A1638" s="93" t="s">
        <v>9679</v>
      </c>
      <c r="B1638" s="90" t="s">
        <v>7496</v>
      </c>
      <c r="C1638" s="90" t="s">
        <v>7497</v>
      </c>
      <c r="D1638" s="91" t="s">
        <v>9501</v>
      </c>
      <c r="E1638" s="91" t="s">
        <v>9962</v>
      </c>
      <c r="F1638" s="92">
        <v>118.62</v>
      </c>
    </row>
    <row r="1639" spans="1:6" x14ac:dyDescent="0.25">
      <c r="A1639" s="93" t="s">
        <v>9679</v>
      </c>
      <c r="B1639" s="90" t="s">
        <v>7498</v>
      </c>
      <c r="C1639" s="90" t="s">
        <v>7499</v>
      </c>
      <c r="D1639" s="91" t="s">
        <v>9501</v>
      </c>
      <c r="E1639" s="91" t="s">
        <v>9963</v>
      </c>
      <c r="F1639" s="92">
        <v>314.70999999999998</v>
      </c>
    </row>
    <row r="1640" spans="1:6" x14ac:dyDescent="0.25">
      <c r="A1640" s="93" t="s">
        <v>9679</v>
      </c>
      <c r="B1640" s="90" t="s">
        <v>7500</v>
      </c>
      <c r="C1640" s="90" t="s">
        <v>7501</v>
      </c>
      <c r="D1640" s="91" t="s">
        <v>9501</v>
      </c>
      <c r="E1640" s="91" t="s">
        <v>9970</v>
      </c>
      <c r="F1640" s="92">
        <v>383.21</v>
      </c>
    </row>
    <row r="1641" spans="1:6" x14ac:dyDescent="0.25">
      <c r="A1641" s="93" t="s">
        <v>9679</v>
      </c>
      <c r="B1641" s="90" t="s">
        <v>7502</v>
      </c>
      <c r="C1641" s="90" t="s">
        <v>7503</v>
      </c>
      <c r="D1641" s="91" t="s">
        <v>9501</v>
      </c>
      <c r="E1641" s="91" t="s">
        <v>9976</v>
      </c>
      <c r="F1641" s="92">
        <v>698.81</v>
      </c>
    </row>
    <row r="1642" spans="1:6" x14ac:dyDescent="0.25">
      <c r="A1642" s="93" t="s">
        <v>9679</v>
      </c>
      <c r="B1642" s="90" t="s">
        <v>7504</v>
      </c>
      <c r="C1642" s="90" t="s">
        <v>7505</v>
      </c>
      <c r="D1642" s="91" t="s">
        <v>9501</v>
      </c>
      <c r="E1642" s="91" t="s">
        <v>9977</v>
      </c>
      <c r="F1642" s="92">
        <v>314.94</v>
      </c>
    </row>
    <row r="1643" spans="1:6" x14ac:dyDescent="0.25">
      <c r="A1643" s="93" t="s">
        <v>9679</v>
      </c>
      <c r="B1643" s="90" t="s">
        <v>7506</v>
      </c>
      <c r="C1643" s="90" t="s">
        <v>7507</v>
      </c>
      <c r="D1643" s="91" t="s">
        <v>9501</v>
      </c>
      <c r="E1643" s="91" t="s">
        <v>9982</v>
      </c>
      <c r="F1643" s="92">
        <v>23667.29</v>
      </c>
    </row>
    <row r="1644" spans="1:6" x14ac:dyDescent="0.25">
      <c r="A1644" s="93" t="s">
        <v>9679</v>
      </c>
      <c r="B1644" s="90" t="s">
        <v>7508</v>
      </c>
      <c r="C1644" s="90" t="s">
        <v>7509</v>
      </c>
      <c r="D1644" s="91" t="s">
        <v>9501</v>
      </c>
      <c r="E1644" s="91" t="s">
        <v>9780</v>
      </c>
      <c r="F1644" s="92">
        <v>143.12</v>
      </c>
    </row>
    <row r="1645" spans="1:6" x14ac:dyDescent="0.25">
      <c r="A1645" s="93" t="s">
        <v>9679</v>
      </c>
      <c r="B1645" s="90" t="s">
        <v>7508</v>
      </c>
      <c r="C1645" s="90" t="s">
        <v>7509</v>
      </c>
      <c r="D1645" s="91" t="s">
        <v>9501</v>
      </c>
      <c r="E1645" s="91" t="s">
        <v>13971</v>
      </c>
      <c r="F1645" s="92">
        <v>143.12</v>
      </c>
    </row>
    <row r="1646" spans="1:6" x14ac:dyDescent="0.25">
      <c r="A1646" s="93" t="s">
        <v>9679</v>
      </c>
      <c r="B1646" s="90" t="s">
        <v>7508</v>
      </c>
      <c r="C1646" s="90" t="s">
        <v>7509</v>
      </c>
      <c r="D1646" s="91" t="s">
        <v>9501</v>
      </c>
      <c r="E1646" s="91" t="s">
        <v>13972</v>
      </c>
      <c r="F1646" s="92">
        <v>143.12</v>
      </c>
    </row>
    <row r="1647" spans="1:6" x14ac:dyDescent="0.25">
      <c r="A1647" s="93" t="s">
        <v>9679</v>
      </c>
      <c r="B1647" s="90" t="s">
        <v>7510</v>
      </c>
      <c r="C1647" s="90" t="s">
        <v>7511</v>
      </c>
      <c r="D1647" s="91" t="s">
        <v>9501</v>
      </c>
      <c r="E1647" s="91" t="s">
        <v>9782</v>
      </c>
      <c r="F1647" s="92">
        <v>346.36</v>
      </c>
    </row>
    <row r="1648" spans="1:6" x14ac:dyDescent="0.25">
      <c r="A1648" s="93" t="s">
        <v>9679</v>
      </c>
      <c r="B1648" s="90" t="s">
        <v>7512</v>
      </c>
      <c r="C1648" s="90" t="s">
        <v>7513</v>
      </c>
      <c r="D1648" s="91" t="s">
        <v>9501</v>
      </c>
      <c r="E1648" s="91" t="s">
        <v>9783</v>
      </c>
      <c r="F1648" s="92">
        <v>209.24</v>
      </c>
    </row>
    <row r="1649" spans="1:6" x14ac:dyDescent="0.25">
      <c r="A1649" s="93" t="s">
        <v>9679</v>
      </c>
      <c r="B1649" s="90" t="s">
        <v>7512</v>
      </c>
      <c r="C1649" s="90" t="s">
        <v>7513</v>
      </c>
      <c r="D1649" s="91" t="s">
        <v>9501</v>
      </c>
      <c r="E1649" s="91" t="s">
        <v>13973</v>
      </c>
      <c r="F1649" s="92">
        <v>209.24</v>
      </c>
    </row>
    <row r="1650" spans="1:6" x14ac:dyDescent="0.25">
      <c r="A1650" s="93" t="s">
        <v>9679</v>
      </c>
      <c r="B1650" s="90" t="s">
        <v>7514</v>
      </c>
      <c r="C1650" s="90" t="s">
        <v>7515</v>
      </c>
      <c r="D1650" s="91" t="s">
        <v>9501</v>
      </c>
      <c r="E1650" s="91" t="s">
        <v>10799</v>
      </c>
      <c r="F1650" s="92">
        <v>511.81</v>
      </c>
    </row>
    <row r="1651" spans="1:6" x14ac:dyDescent="0.25">
      <c r="A1651" s="93" t="s">
        <v>9679</v>
      </c>
      <c r="B1651" s="90" t="s">
        <v>7514</v>
      </c>
      <c r="C1651" s="90" t="s">
        <v>7515</v>
      </c>
      <c r="D1651" s="91" t="s">
        <v>9501</v>
      </c>
      <c r="E1651" s="91" t="s">
        <v>13974</v>
      </c>
      <c r="F1651" s="92">
        <v>511.81</v>
      </c>
    </row>
    <row r="1652" spans="1:6" x14ac:dyDescent="0.25">
      <c r="A1652" s="93" t="s">
        <v>9679</v>
      </c>
      <c r="B1652" s="90" t="s">
        <v>7514</v>
      </c>
      <c r="C1652" s="90" t="s">
        <v>7515</v>
      </c>
      <c r="D1652" s="91" t="s">
        <v>9501</v>
      </c>
      <c r="E1652" s="91" t="s">
        <v>13975</v>
      </c>
      <c r="F1652" s="92">
        <v>511.81</v>
      </c>
    </row>
    <row r="1653" spans="1:6" x14ac:dyDescent="0.25">
      <c r="A1653" s="93" t="s">
        <v>9679</v>
      </c>
      <c r="B1653" s="90" t="s">
        <v>7516</v>
      </c>
      <c r="C1653" s="90" t="s">
        <v>7517</v>
      </c>
      <c r="D1653" s="91" t="s">
        <v>9501</v>
      </c>
      <c r="E1653" s="91" t="s">
        <v>10801</v>
      </c>
      <c r="F1653" s="92">
        <v>340.28</v>
      </c>
    </row>
    <row r="1654" spans="1:6" x14ac:dyDescent="0.25">
      <c r="A1654" s="93" t="s">
        <v>9679</v>
      </c>
      <c r="B1654" s="90" t="s">
        <v>7516</v>
      </c>
      <c r="C1654" s="90" t="s">
        <v>7517</v>
      </c>
      <c r="D1654" s="91" t="s">
        <v>9501</v>
      </c>
      <c r="E1654" s="91" t="s">
        <v>13976</v>
      </c>
      <c r="F1654" s="92">
        <v>340.28</v>
      </c>
    </row>
    <row r="1655" spans="1:6" x14ac:dyDescent="0.25">
      <c r="A1655" s="93" t="s">
        <v>9679</v>
      </c>
      <c r="B1655" s="90" t="s">
        <v>7518</v>
      </c>
      <c r="C1655" s="90" t="s">
        <v>7519</v>
      </c>
      <c r="D1655" s="91" t="s">
        <v>9501</v>
      </c>
      <c r="E1655" s="91" t="s">
        <v>13977</v>
      </c>
      <c r="F1655" s="92">
        <v>183.19</v>
      </c>
    </row>
    <row r="1656" spans="1:6" x14ac:dyDescent="0.25">
      <c r="A1656" s="93" t="s">
        <v>9679</v>
      </c>
      <c r="B1656" s="90" t="s">
        <v>7518</v>
      </c>
      <c r="C1656" s="90" t="s">
        <v>7519</v>
      </c>
      <c r="D1656" s="91" t="s">
        <v>9501</v>
      </c>
      <c r="E1656" s="91" t="s">
        <v>10041</v>
      </c>
      <c r="F1656" s="92">
        <v>183.19</v>
      </c>
    </row>
    <row r="1657" spans="1:6" x14ac:dyDescent="0.25">
      <c r="A1657" s="93" t="s">
        <v>9679</v>
      </c>
      <c r="B1657" s="90" t="s">
        <v>7518</v>
      </c>
      <c r="C1657" s="90" t="s">
        <v>7519</v>
      </c>
      <c r="D1657" s="91" t="s">
        <v>9501</v>
      </c>
      <c r="E1657" s="91" t="s">
        <v>13978</v>
      </c>
      <c r="F1657" s="92">
        <v>183.19</v>
      </c>
    </row>
    <row r="1658" spans="1:6" x14ac:dyDescent="0.25">
      <c r="A1658" s="93" t="s">
        <v>9679</v>
      </c>
      <c r="B1658" s="90" t="s">
        <v>7520</v>
      </c>
      <c r="C1658" s="90" t="s">
        <v>7521</v>
      </c>
      <c r="D1658" s="91" t="s">
        <v>9501</v>
      </c>
      <c r="E1658" s="91" t="s">
        <v>13979</v>
      </c>
      <c r="F1658" s="92">
        <v>370.21</v>
      </c>
    </row>
    <row r="1659" spans="1:6" x14ac:dyDescent="0.25">
      <c r="A1659" s="93" t="s">
        <v>9679</v>
      </c>
      <c r="B1659" s="90" t="s">
        <v>7520</v>
      </c>
      <c r="C1659" s="90" t="s">
        <v>7521</v>
      </c>
      <c r="D1659" s="91" t="s">
        <v>9501</v>
      </c>
      <c r="E1659" s="91" t="s">
        <v>10042</v>
      </c>
      <c r="F1659" s="92">
        <v>370.21</v>
      </c>
    </row>
    <row r="1660" spans="1:6" x14ac:dyDescent="0.25">
      <c r="A1660" s="93" t="s">
        <v>9679</v>
      </c>
      <c r="B1660" s="90" t="s">
        <v>7520</v>
      </c>
      <c r="C1660" s="90" t="s">
        <v>7521</v>
      </c>
      <c r="D1660" s="91" t="s">
        <v>9501</v>
      </c>
      <c r="E1660" s="91" t="s">
        <v>13980</v>
      </c>
      <c r="F1660" s="92">
        <v>370.21</v>
      </c>
    </row>
    <row r="1661" spans="1:6" x14ac:dyDescent="0.25">
      <c r="A1661" s="93" t="s">
        <v>9679</v>
      </c>
      <c r="B1661" s="90" t="s">
        <v>7522</v>
      </c>
      <c r="C1661" s="90" t="s">
        <v>7523</v>
      </c>
      <c r="D1661" s="91" t="s">
        <v>9501</v>
      </c>
      <c r="E1661" s="91" t="s">
        <v>13981</v>
      </c>
      <c r="F1661" s="92">
        <v>462.38</v>
      </c>
    </row>
    <row r="1662" spans="1:6" x14ac:dyDescent="0.25">
      <c r="A1662" s="93" t="s">
        <v>9679</v>
      </c>
      <c r="B1662" s="90" t="s">
        <v>7522</v>
      </c>
      <c r="C1662" s="90" t="s">
        <v>7523</v>
      </c>
      <c r="D1662" s="91" t="s">
        <v>9501</v>
      </c>
      <c r="E1662" s="91" t="s">
        <v>13982</v>
      </c>
      <c r="F1662" s="92">
        <v>462.38</v>
      </c>
    </row>
    <row r="1663" spans="1:6" x14ac:dyDescent="0.25">
      <c r="A1663" s="93" t="s">
        <v>9679</v>
      </c>
      <c r="B1663" s="90" t="s">
        <v>7524</v>
      </c>
      <c r="C1663" s="90" t="s">
        <v>7525</v>
      </c>
      <c r="D1663" s="91" t="s">
        <v>9501</v>
      </c>
      <c r="E1663" s="91" t="s">
        <v>10814</v>
      </c>
      <c r="F1663" s="92">
        <v>414.6</v>
      </c>
    </row>
    <row r="1664" spans="1:6" x14ac:dyDescent="0.25">
      <c r="A1664" s="93" t="s">
        <v>9679</v>
      </c>
      <c r="B1664" s="90" t="s">
        <v>7526</v>
      </c>
      <c r="C1664" s="90" t="s">
        <v>7527</v>
      </c>
      <c r="D1664" s="91" t="s">
        <v>9501</v>
      </c>
      <c r="E1664" s="91" t="s">
        <v>10815</v>
      </c>
      <c r="F1664" s="92">
        <v>466.96</v>
      </c>
    </row>
    <row r="1665" spans="1:6" x14ac:dyDescent="0.25">
      <c r="A1665" s="93" t="s">
        <v>9679</v>
      </c>
      <c r="B1665" s="90" t="s">
        <v>7526</v>
      </c>
      <c r="C1665" s="90" t="s">
        <v>7527</v>
      </c>
      <c r="D1665" s="91" t="s">
        <v>9501</v>
      </c>
      <c r="E1665" s="91" t="s">
        <v>13983</v>
      </c>
      <c r="F1665" s="92">
        <v>466.96</v>
      </c>
    </row>
    <row r="1666" spans="1:6" x14ac:dyDescent="0.25">
      <c r="A1666" s="93" t="s">
        <v>9679</v>
      </c>
      <c r="B1666" s="90" t="s">
        <v>7528</v>
      </c>
      <c r="C1666" s="90" t="s">
        <v>7529</v>
      </c>
      <c r="D1666" s="91" t="s">
        <v>9501</v>
      </c>
      <c r="E1666" s="91" t="s">
        <v>10470</v>
      </c>
      <c r="F1666" s="92">
        <v>316.77999999999997</v>
      </c>
    </row>
    <row r="1667" spans="1:6" x14ac:dyDescent="0.25">
      <c r="A1667" s="93" t="s">
        <v>9679</v>
      </c>
      <c r="B1667" s="90" t="s">
        <v>7528</v>
      </c>
      <c r="C1667" s="90" t="s">
        <v>7529</v>
      </c>
      <c r="D1667" s="91" t="s">
        <v>9501</v>
      </c>
      <c r="E1667" s="91" t="s">
        <v>13984</v>
      </c>
      <c r="F1667" s="92">
        <v>316.77999999999997</v>
      </c>
    </row>
    <row r="1668" spans="1:6" x14ac:dyDescent="0.25">
      <c r="A1668" s="93" t="s">
        <v>9679</v>
      </c>
      <c r="B1668" s="90" t="s">
        <v>7528</v>
      </c>
      <c r="C1668" s="90" t="s">
        <v>7529</v>
      </c>
      <c r="D1668" s="91" t="s">
        <v>9501</v>
      </c>
      <c r="E1668" s="91" t="s">
        <v>13985</v>
      </c>
      <c r="F1668" s="92">
        <v>316.77999999999997</v>
      </c>
    </row>
    <row r="1669" spans="1:6" x14ac:dyDescent="0.25">
      <c r="A1669" s="93" t="s">
        <v>9679</v>
      </c>
      <c r="B1669" s="90" t="s">
        <v>7530</v>
      </c>
      <c r="C1669" s="90" t="s">
        <v>7531</v>
      </c>
      <c r="D1669" s="91" t="s">
        <v>9501</v>
      </c>
      <c r="E1669" s="91" t="s">
        <v>10472</v>
      </c>
      <c r="F1669" s="92">
        <v>374.06</v>
      </c>
    </row>
    <row r="1670" spans="1:6" x14ac:dyDescent="0.25">
      <c r="A1670" s="93" t="s">
        <v>9679</v>
      </c>
      <c r="B1670" s="90" t="s">
        <v>7532</v>
      </c>
      <c r="C1670" s="90" t="s">
        <v>7533</v>
      </c>
      <c r="D1670" s="91" t="s">
        <v>9501</v>
      </c>
      <c r="E1670" s="91" t="s">
        <v>10473</v>
      </c>
      <c r="F1670" s="92">
        <v>395.4</v>
      </c>
    </row>
    <row r="1671" spans="1:6" x14ac:dyDescent="0.25">
      <c r="A1671" s="93" t="s">
        <v>9679</v>
      </c>
      <c r="B1671" s="90" t="s">
        <v>7534</v>
      </c>
      <c r="C1671" s="90" t="s">
        <v>7535</v>
      </c>
      <c r="D1671" s="91" t="s">
        <v>9501</v>
      </c>
      <c r="E1671" s="91" t="s">
        <v>11336</v>
      </c>
      <c r="F1671" s="92">
        <v>136.44</v>
      </c>
    </row>
    <row r="1672" spans="1:6" x14ac:dyDescent="0.25">
      <c r="A1672" s="93" t="s">
        <v>9679</v>
      </c>
      <c r="B1672" s="90" t="s">
        <v>7534</v>
      </c>
      <c r="C1672" s="90" t="s">
        <v>7535</v>
      </c>
      <c r="D1672" s="91" t="s">
        <v>9501</v>
      </c>
      <c r="E1672" s="91" t="s">
        <v>13986</v>
      </c>
      <c r="F1672" s="92">
        <v>136.44</v>
      </c>
    </row>
    <row r="1673" spans="1:6" x14ac:dyDescent="0.25">
      <c r="A1673" s="93" t="s">
        <v>9679</v>
      </c>
      <c r="B1673" s="90" t="s">
        <v>7534</v>
      </c>
      <c r="C1673" s="90" t="s">
        <v>7535</v>
      </c>
      <c r="D1673" s="91" t="s">
        <v>9501</v>
      </c>
      <c r="E1673" s="91" t="s">
        <v>13987</v>
      </c>
      <c r="F1673" s="92">
        <v>136.44</v>
      </c>
    </row>
    <row r="1674" spans="1:6" x14ac:dyDescent="0.25">
      <c r="A1674" s="93" t="s">
        <v>9679</v>
      </c>
      <c r="B1674" s="90" t="s">
        <v>7534</v>
      </c>
      <c r="C1674" s="90" t="s">
        <v>7535</v>
      </c>
      <c r="D1674" s="91" t="s">
        <v>9501</v>
      </c>
      <c r="E1674" s="91" t="s">
        <v>11337</v>
      </c>
      <c r="F1674" s="92">
        <v>136.44</v>
      </c>
    </row>
    <row r="1675" spans="1:6" x14ac:dyDescent="0.25">
      <c r="A1675" s="93" t="s">
        <v>9679</v>
      </c>
      <c r="B1675" s="90" t="s">
        <v>7534</v>
      </c>
      <c r="C1675" s="90" t="s">
        <v>7535</v>
      </c>
      <c r="D1675" s="91" t="s">
        <v>9501</v>
      </c>
      <c r="E1675" s="91" t="s">
        <v>13988</v>
      </c>
      <c r="F1675" s="92">
        <v>136.44</v>
      </c>
    </row>
    <row r="1676" spans="1:6" x14ac:dyDescent="0.25">
      <c r="A1676" s="93" t="s">
        <v>9679</v>
      </c>
      <c r="B1676" s="90" t="s">
        <v>7534</v>
      </c>
      <c r="C1676" s="90" t="s">
        <v>7535</v>
      </c>
      <c r="D1676" s="91" t="s">
        <v>9501</v>
      </c>
      <c r="E1676" s="91" t="s">
        <v>13989</v>
      </c>
      <c r="F1676" s="92">
        <v>136.44</v>
      </c>
    </row>
    <row r="1677" spans="1:6" x14ac:dyDescent="0.25">
      <c r="A1677" s="93" t="s">
        <v>9679</v>
      </c>
      <c r="B1677" s="90" t="s">
        <v>7536</v>
      </c>
      <c r="C1677" s="90" t="s">
        <v>7537</v>
      </c>
      <c r="D1677" s="91" t="s">
        <v>9501</v>
      </c>
      <c r="E1677" s="91" t="s">
        <v>11338</v>
      </c>
      <c r="F1677" s="92">
        <v>463.24</v>
      </c>
    </row>
    <row r="1678" spans="1:6" x14ac:dyDescent="0.25">
      <c r="A1678" s="93" t="s">
        <v>9679</v>
      </c>
      <c r="B1678" s="90" t="s">
        <v>7538</v>
      </c>
      <c r="C1678" s="90" t="s">
        <v>7539</v>
      </c>
      <c r="D1678" s="91" t="s">
        <v>9501</v>
      </c>
      <c r="E1678" s="91" t="s">
        <v>11340</v>
      </c>
      <c r="F1678" s="92">
        <v>86.34</v>
      </c>
    </row>
    <row r="1679" spans="1:6" x14ac:dyDescent="0.25">
      <c r="A1679" s="93" t="s">
        <v>9679</v>
      </c>
      <c r="B1679" s="90" t="s">
        <v>7540</v>
      </c>
      <c r="C1679" s="90" t="s">
        <v>7541</v>
      </c>
      <c r="D1679" s="91" t="s">
        <v>9501</v>
      </c>
      <c r="E1679" s="91" t="s">
        <v>11339</v>
      </c>
      <c r="F1679" s="92">
        <v>226.61</v>
      </c>
    </row>
    <row r="1680" spans="1:6" x14ac:dyDescent="0.25">
      <c r="A1680" s="93" t="s">
        <v>9679</v>
      </c>
      <c r="B1680" s="90" t="s">
        <v>7540</v>
      </c>
      <c r="C1680" s="90" t="s">
        <v>7541</v>
      </c>
      <c r="D1680" s="91" t="s">
        <v>9501</v>
      </c>
      <c r="E1680" s="91" t="s">
        <v>13990</v>
      </c>
      <c r="F1680" s="92">
        <v>226.61</v>
      </c>
    </row>
    <row r="1681" spans="1:6" x14ac:dyDescent="0.25">
      <c r="A1681" s="93" t="s">
        <v>9679</v>
      </c>
      <c r="B1681" s="90" t="s">
        <v>7540</v>
      </c>
      <c r="C1681" s="90" t="s">
        <v>7541</v>
      </c>
      <c r="D1681" s="91" t="s">
        <v>9501</v>
      </c>
      <c r="E1681" s="91" t="s">
        <v>13991</v>
      </c>
      <c r="F1681" s="92">
        <v>226.61</v>
      </c>
    </row>
    <row r="1682" spans="1:6" x14ac:dyDescent="0.25">
      <c r="A1682" s="93" t="s">
        <v>9679</v>
      </c>
      <c r="B1682" s="90" t="s">
        <v>7542</v>
      </c>
      <c r="C1682" s="90" t="s">
        <v>7543</v>
      </c>
      <c r="D1682" s="91" t="s">
        <v>9501</v>
      </c>
      <c r="E1682" s="91" t="s">
        <v>11342</v>
      </c>
      <c r="F1682" s="92">
        <v>99.7</v>
      </c>
    </row>
    <row r="1683" spans="1:6" x14ac:dyDescent="0.25">
      <c r="A1683" s="93" t="s">
        <v>9679</v>
      </c>
      <c r="B1683" s="90" t="s">
        <v>7542</v>
      </c>
      <c r="C1683" s="90" t="s">
        <v>7543</v>
      </c>
      <c r="D1683" s="91" t="s">
        <v>9501</v>
      </c>
      <c r="E1683" s="91" t="s">
        <v>13992</v>
      </c>
      <c r="F1683" s="92">
        <v>99.7</v>
      </c>
    </row>
    <row r="1684" spans="1:6" x14ac:dyDescent="0.25">
      <c r="A1684" s="93" t="s">
        <v>9679</v>
      </c>
      <c r="B1684" s="90" t="s">
        <v>7544</v>
      </c>
      <c r="C1684" s="90" t="s">
        <v>7545</v>
      </c>
      <c r="D1684" s="91" t="s">
        <v>9501</v>
      </c>
      <c r="E1684" s="91" t="s">
        <v>11621</v>
      </c>
      <c r="F1684" s="92">
        <v>426.98</v>
      </c>
    </row>
    <row r="1685" spans="1:6" x14ac:dyDescent="0.25">
      <c r="A1685" s="93" t="s">
        <v>9679</v>
      </c>
      <c r="B1685" s="90" t="s">
        <v>7546</v>
      </c>
      <c r="C1685" s="90" t="s">
        <v>7547</v>
      </c>
      <c r="D1685" s="91" t="s">
        <v>9501</v>
      </c>
      <c r="E1685" s="91" t="s">
        <v>13993</v>
      </c>
      <c r="F1685" s="92">
        <v>231.28</v>
      </c>
    </row>
    <row r="1686" spans="1:6" x14ac:dyDescent="0.25">
      <c r="A1686" s="93" t="s">
        <v>9679</v>
      </c>
      <c r="B1686" s="90" t="s">
        <v>7546</v>
      </c>
      <c r="C1686" s="90" t="s">
        <v>7547</v>
      </c>
      <c r="D1686" s="91" t="s">
        <v>9501</v>
      </c>
      <c r="E1686" s="91" t="s">
        <v>11622</v>
      </c>
      <c r="F1686" s="92">
        <v>231.28</v>
      </c>
    </row>
    <row r="1687" spans="1:6" x14ac:dyDescent="0.25">
      <c r="A1687" s="93" t="s">
        <v>9679</v>
      </c>
      <c r="B1687" s="90" t="s">
        <v>7548</v>
      </c>
      <c r="C1687" s="90" t="s">
        <v>7549</v>
      </c>
      <c r="D1687" s="91" t="s">
        <v>9501</v>
      </c>
      <c r="E1687" s="91" t="s">
        <v>9995</v>
      </c>
      <c r="F1687" s="92">
        <v>3812.81</v>
      </c>
    </row>
    <row r="1688" spans="1:6" x14ac:dyDescent="0.25">
      <c r="A1688" s="93" t="s">
        <v>9679</v>
      </c>
      <c r="B1688" s="90" t="s">
        <v>7550</v>
      </c>
      <c r="C1688" s="90" t="s">
        <v>7551</v>
      </c>
      <c r="D1688" s="91" t="s">
        <v>9501</v>
      </c>
      <c r="E1688" s="91" t="s">
        <v>9996</v>
      </c>
      <c r="F1688" s="92">
        <v>7543.01</v>
      </c>
    </row>
    <row r="1689" spans="1:6" x14ac:dyDescent="0.25">
      <c r="A1689" s="93" t="s">
        <v>9679</v>
      </c>
      <c r="B1689" s="90" t="s">
        <v>7552</v>
      </c>
      <c r="C1689" s="90" t="s">
        <v>7553</v>
      </c>
      <c r="D1689" s="91" t="s">
        <v>9552</v>
      </c>
      <c r="E1689" s="91" t="s">
        <v>10006</v>
      </c>
      <c r="F1689" s="92">
        <v>113.7</v>
      </c>
    </row>
    <row r="1690" spans="1:6" x14ac:dyDescent="0.25">
      <c r="A1690" s="93" t="s">
        <v>9679</v>
      </c>
      <c r="B1690" s="90" t="s">
        <v>7554</v>
      </c>
      <c r="C1690" s="90" t="s">
        <v>7555</v>
      </c>
      <c r="D1690" s="91" t="s">
        <v>9501</v>
      </c>
      <c r="E1690" s="91" t="s">
        <v>10002</v>
      </c>
      <c r="F1690" s="92">
        <v>631.66999999999996</v>
      </c>
    </row>
    <row r="1691" spans="1:6" x14ac:dyDescent="0.25">
      <c r="A1691" s="93" t="s">
        <v>9679</v>
      </c>
      <c r="B1691" s="90" t="s">
        <v>7554</v>
      </c>
      <c r="C1691" s="90" t="s">
        <v>7555</v>
      </c>
      <c r="D1691" s="91" t="s">
        <v>9501</v>
      </c>
      <c r="E1691" s="91" t="s">
        <v>13994</v>
      </c>
      <c r="F1691" s="92">
        <v>631.66999999999996</v>
      </c>
    </row>
    <row r="1692" spans="1:6" x14ac:dyDescent="0.25">
      <c r="A1692" s="93" t="s">
        <v>9679</v>
      </c>
      <c r="B1692" s="90" t="s">
        <v>7556</v>
      </c>
      <c r="C1692" s="90" t="s">
        <v>7557</v>
      </c>
      <c r="D1692" s="91" t="s">
        <v>9501</v>
      </c>
      <c r="E1692" s="91" t="s">
        <v>10004</v>
      </c>
      <c r="F1692" s="92">
        <v>388.33</v>
      </c>
    </row>
    <row r="1693" spans="1:6" x14ac:dyDescent="0.25">
      <c r="A1693" s="93" t="s">
        <v>9679</v>
      </c>
      <c r="B1693" s="90" t="s">
        <v>7558</v>
      </c>
      <c r="C1693" s="90" t="s">
        <v>7559</v>
      </c>
      <c r="D1693" s="91" t="s">
        <v>9501</v>
      </c>
      <c r="E1693" s="91" t="s">
        <v>10005</v>
      </c>
      <c r="F1693" s="92">
        <v>406.01</v>
      </c>
    </row>
    <row r="1694" spans="1:6" x14ac:dyDescent="0.25">
      <c r="A1694" s="93" t="s">
        <v>9679</v>
      </c>
      <c r="B1694" s="90" t="s">
        <v>7560</v>
      </c>
      <c r="C1694" s="90" t="s">
        <v>7561</v>
      </c>
      <c r="D1694" s="91" t="s">
        <v>9501</v>
      </c>
      <c r="E1694" s="91" t="s">
        <v>10252</v>
      </c>
      <c r="F1694" s="92">
        <v>2664.92</v>
      </c>
    </row>
    <row r="1695" spans="1:6" x14ac:dyDescent="0.25">
      <c r="A1695" s="93" t="s">
        <v>9679</v>
      </c>
      <c r="B1695" s="90" t="s">
        <v>7562</v>
      </c>
      <c r="C1695" s="90" t="s">
        <v>7563</v>
      </c>
      <c r="D1695" s="91" t="s">
        <v>9552</v>
      </c>
      <c r="E1695" s="91" t="s">
        <v>10008</v>
      </c>
      <c r="F1695" s="92">
        <v>34.020000000000003</v>
      </c>
    </row>
    <row r="1696" spans="1:6" x14ac:dyDescent="0.25">
      <c r="A1696" s="93" t="s">
        <v>9679</v>
      </c>
      <c r="B1696" s="90" t="s">
        <v>7564</v>
      </c>
      <c r="C1696" s="90" t="s">
        <v>7565</v>
      </c>
      <c r="D1696" s="91" t="s">
        <v>9552</v>
      </c>
      <c r="E1696" s="91" t="s">
        <v>10009</v>
      </c>
      <c r="F1696" s="92">
        <v>82.23</v>
      </c>
    </row>
    <row r="1697" spans="1:6" x14ac:dyDescent="0.25">
      <c r="A1697" s="93" t="s">
        <v>9679</v>
      </c>
      <c r="B1697" s="90" t="s">
        <v>7566</v>
      </c>
      <c r="C1697" s="90" t="s">
        <v>7567</v>
      </c>
      <c r="D1697" s="91" t="s">
        <v>9501</v>
      </c>
      <c r="E1697" s="91" t="s">
        <v>10010</v>
      </c>
      <c r="F1697" s="92">
        <v>502.84</v>
      </c>
    </row>
    <row r="1698" spans="1:6" x14ac:dyDescent="0.25">
      <c r="A1698" s="93" t="s">
        <v>9679</v>
      </c>
      <c r="B1698" s="90" t="s">
        <v>7568</v>
      </c>
      <c r="C1698" s="90" t="s">
        <v>7569</v>
      </c>
      <c r="D1698" s="91" t="s">
        <v>9501</v>
      </c>
      <c r="E1698" s="91" t="s">
        <v>10025</v>
      </c>
      <c r="F1698" s="92">
        <v>236.63</v>
      </c>
    </row>
    <row r="1699" spans="1:6" x14ac:dyDescent="0.25">
      <c r="A1699" s="93" t="s">
        <v>9679</v>
      </c>
      <c r="B1699" s="90" t="s">
        <v>7570</v>
      </c>
      <c r="C1699" s="90" t="s">
        <v>7571</v>
      </c>
      <c r="D1699" s="91" t="s">
        <v>9501</v>
      </c>
      <c r="E1699" s="91" t="s">
        <v>10027</v>
      </c>
      <c r="F1699" s="92">
        <v>233.29</v>
      </c>
    </row>
    <row r="1700" spans="1:6" x14ac:dyDescent="0.25">
      <c r="A1700" s="93" t="s">
        <v>9679</v>
      </c>
      <c r="B1700" s="90" t="s">
        <v>7572</v>
      </c>
      <c r="C1700" s="90" t="s">
        <v>7573</v>
      </c>
      <c r="D1700" s="91" t="s">
        <v>9501</v>
      </c>
      <c r="E1700" s="91" t="s">
        <v>10024</v>
      </c>
      <c r="F1700" s="92">
        <v>185.86</v>
      </c>
    </row>
    <row r="1701" spans="1:6" x14ac:dyDescent="0.25">
      <c r="A1701" s="93" t="s">
        <v>9679</v>
      </c>
      <c r="B1701" s="90" t="s">
        <v>7574</v>
      </c>
      <c r="C1701" s="90" t="s">
        <v>7575</v>
      </c>
      <c r="D1701" s="91" t="s">
        <v>9501</v>
      </c>
      <c r="E1701" s="91" t="s">
        <v>10032</v>
      </c>
      <c r="F1701" s="92">
        <v>459.86</v>
      </c>
    </row>
    <row r="1702" spans="1:6" x14ac:dyDescent="0.25">
      <c r="A1702" s="93" t="s">
        <v>9679</v>
      </c>
      <c r="B1702" s="90" t="s">
        <v>7576</v>
      </c>
      <c r="C1702" s="90" t="s">
        <v>7577</v>
      </c>
      <c r="D1702" s="91" t="s">
        <v>9501</v>
      </c>
      <c r="E1702" s="91" t="s">
        <v>10033</v>
      </c>
      <c r="F1702" s="92">
        <v>334.47</v>
      </c>
    </row>
    <row r="1703" spans="1:6" x14ac:dyDescent="0.25">
      <c r="A1703" s="93" t="s">
        <v>9679</v>
      </c>
      <c r="B1703" s="90" t="s">
        <v>7578</v>
      </c>
      <c r="C1703" s="90" t="s">
        <v>7579</v>
      </c>
      <c r="D1703" s="91" t="s">
        <v>9501</v>
      </c>
      <c r="E1703" s="91" t="s">
        <v>10040</v>
      </c>
      <c r="F1703" s="92">
        <v>3388.61</v>
      </c>
    </row>
    <row r="1704" spans="1:6" x14ac:dyDescent="0.25">
      <c r="A1704" s="93" t="s">
        <v>9679</v>
      </c>
      <c r="B1704" s="90" t="s">
        <v>7580</v>
      </c>
      <c r="C1704" s="90" t="s">
        <v>7581</v>
      </c>
      <c r="D1704" s="91" t="s">
        <v>9501</v>
      </c>
      <c r="E1704" s="91" t="s">
        <v>10066</v>
      </c>
      <c r="F1704" s="92">
        <v>738</v>
      </c>
    </row>
    <row r="1705" spans="1:6" x14ac:dyDescent="0.25">
      <c r="A1705" s="93" t="s">
        <v>9679</v>
      </c>
      <c r="B1705" s="90" t="s">
        <v>7582</v>
      </c>
      <c r="C1705" s="90" t="s">
        <v>7583</v>
      </c>
      <c r="D1705" s="91" t="s">
        <v>9501</v>
      </c>
      <c r="E1705" s="91" t="s">
        <v>10083</v>
      </c>
      <c r="F1705" s="92">
        <v>471.8</v>
      </c>
    </row>
    <row r="1706" spans="1:6" x14ac:dyDescent="0.25">
      <c r="A1706" s="93" t="s">
        <v>9679</v>
      </c>
      <c r="B1706" s="90" t="s">
        <v>7582</v>
      </c>
      <c r="C1706" s="90" t="s">
        <v>7583</v>
      </c>
      <c r="D1706" s="91" t="s">
        <v>9501</v>
      </c>
      <c r="E1706" s="91" t="s">
        <v>13995</v>
      </c>
      <c r="F1706" s="92">
        <v>471.8</v>
      </c>
    </row>
    <row r="1707" spans="1:6" x14ac:dyDescent="0.25">
      <c r="A1707" s="93" t="s">
        <v>9679</v>
      </c>
      <c r="B1707" s="90" t="s">
        <v>7584</v>
      </c>
      <c r="C1707" s="90" t="s">
        <v>7585</v>
      </c>
      <c r="D1707" s="91" t="s">
        <v>9501</v>
      </c>
      <c r="E1707" s="91" t="s">
        <v>10097</v>
      </c>
      <c r="F1707" s="92">
        <v>1134.93</v>
      </c>
    </row>
    <row r="1708" spans="1:6" x14ac:dyDescent="0.25">
      <c r="A1708" s="93" t="s">
        <v>9679</v>
      </c>
      <c r="B1708" s="90" t="s">
        <v>7586</v>
      </c>
      <c r="C1708" s="90" t="s">
        <v>7587</v>
      </c>
      <c r="D1708" s="91" t="s">
        <v>9501</v>
      </c>
      <c r="E1708" s="91" t="s">
        <v>10100</v>
      </c>
      <c r="F1708" s="92">
        <v>17269.2</v>
      </c>
    </row>
    <row r="1709" spans="1:6" x14ac:dyDescent="0.25">
      <c r="A1709" s="93" t="s">
        <v>9679</v>
      </c>
      <c r="B1709" s="90" t="s">
        <v>7588</v>
      </c>
      <c r="C1709" s="90" t="s">
        <v>7589</v>
      </c>
      <c r="D1709" s="91" t="s">
        <v>9501</v>
      </c>
      <c r="E1709" s="91" t="s">
        <v>10103</v>
      </c>
      <c r="F1709" s="92">
        <v>503.13</v>
      </c>
    </row>
    <row r="1710" spans="1:6" x14ac:dyDescent="0.25">
      <c r="A1710" s="93" t="s">
        <v>9679</v>
      </c>
      <c r="B1710" s="90" t="s">
        <v>7590</v>
      </c>
      <c r="C1710" s="90" t="s">
        <v>7591</v>
      </c>
      <c r="D1710" s="91" t="s">
        <v>9501</v>
      </c>
      <c r="E1710" s="91" t="s">
        <v>10114</v>
      </c>
      <c r="F1710" s="92">
        <v>4038.11</v>
      </c>
    </row>
    <row r="1711" spans="1:6" x14ac:dyDescent="0.25">
      <c r="A1711" s="93" t="s">
        <v>9679</v>
      </c>
      <c r="B1711" s="90" t="s">
        <v>7592</v>
      </c>
      <c r="C1711" s="90" t="s">
        <v>7593</v>
      </c>
      <c r="D1711" s="91" t="s">
        <v>9501</v>
      </c>
      <c r="E1711" s="91" t="s">
        <v>10117</v>
      </c>
      <c r="F1711" s="92">
        <v>7993.61</v>
      </c>
    </row>
    <row r="1712" spans="1:6" x14ac:dyDescent="0.25">
      <c r="A1712" s="93" t="s">
        <v>9679</v>
      </c>
      <c r="B1712" s="90" t="s">
        <v>7594</v>
      </c>
      <c r="C1712" s="90" t="s">
        <v>7595</v>
      </c>
      <c r="D1712" s="91" t="s">
        <v>9501</v>
      </c>
      <c r="E1712" s="91" t="s">
        <v>10116</v>
      </c>
      <c r="F1712" s="92">
        <v>82.23</v>
      </c>
    </row>
    <row r="1713" spans="1:6" x14ac:dyDescent="0.25">
      <c r="A1713" s="93" t="s">
        <v>9679</v>
      </c>
      <c r="B1713" s="90" t="s">
        <v>7594</v>
      </c>
      <c r="C1713" s="90" t="s">
        <v>7595</v>
      </c>
      <c r="D1713" s="91" t="s">
        <v>9501</v>
      </c>
      <c r="E1713" s="91" t="s">
        <v>13996</v>
      </c>
      <c r="F1713" s="92">
        <v>82.23</v>
      </c>
    </row>
    <row r="1714" spans="1:6" x14ac:dyDescent="0.25">
      <c r="A1714" s="93" t="s">
        <v>9679</v>
      </c>
      <c r="B1714" s="90" t="s">
        <v>7596</v>
      </c>
      <c r="C1714" s="90" t="s">
        <v>7597</v>
      </c>
      <c r="D1714" s="91" t="s">
        <v>9501</v>
      </c>
      <c r="E1714" s="91" t="s">
        <v>10118</v>
      </c>
      <c r="F1714" s="92">
        <v>2587.8000000000002</v>
      </c>
    </row>
    <row r="1715" spans="1:6" x14ac:dyDescent="0.25">
      <c r="A1715" s="93" t="s">
        <v>9679</v>
      </c>
      <c r="B1715" s="90" t="s">
        <v>7598</v>
      </c>
      <c r="C1715" s="90" t="s">
        <v>7599</v>
      </c>
      <c r="D1715" s="91" t="s">
        <v>9501</v>
      </c>
      <c r="E1715" s="91" t="s">
        <v>11351</v>
      </c>
      <c r="F1715" s="92">
        <v>109.73</v>
      </c>
    </row>
    <row r="1716" spans="1:6" x14ac:dyDescent="0.25">
      <c r="A1716" s="93" t="s">
        <v>9679</v>
      </c>
      <c r="B1716" s="90" t="s">
        <v>7600</v>
      </c>
      <c r="C1716" s="90" t="s">
        <v>7601</v>
      </c>
      <c r="D1716" s="91" t="s">
        <v>9501</v>
      </c>
      <c r="E1716" s="91" t="s">
        <v>11353</v>
      </c>
      <c r="F1716" s="92">
        <v>634.45000000000005</v>
      </c>
    </row>
    <row r="1717" spans="1:6" x14ac:dyDescent="0.25">
      <c r="A1717" s="93" t="s">
        <v>9679</v>
      </c>
      <c r="B1717" s="90" t="s">
        <v>7602</v>
      </c>
      <c r="C1717" s="90" t="s">
        <v>7603</v>
      </c>
      <c r="D1717" s="91" t="s">
        <v>9501</v>
      </c>
      <c r="E1717" s="91" t="s">
        <v>11352</v>
      </c>
      <c r="F1717" s="92">
        <v>59.1</v>
      </c>
    </row>
    <row r="1718" spans="1:6" x14ac:dyDescent="0.25">
      <c r="A1718" s="93" t="s">
        <v>9679</v>
      </c>
      <c r="B1718" s="90" t="s">
        <v>7604</v>
      </c>
      <c r="C1718" s="90" t="s">
        <v>7605</v>
      </c>
      <c r="D1718" s="91" t="s">
        <v>9501</v>
      </c>
      <c r="E1718" s="91" t="s">
        <v>10991</v>
      </c>
      <c r="F1718" s="92">
        <v>109.73</v>
      </c>
    </row>
    <row r="1719" spans="1:6" x14ac:dyDescent="0.25">
      <c r="A1719" s="93" t="s">
        <v>9679</v>
      </c>
      <c r="B1719" s="90" t="s">
        <v>7606</v>
      </c>
      <c r="C1719" s="90" t="s">
        <v>7607</v>
      </c>
      <c r="D1719" s="91" t="s">
        <v>9501</v>
      </c>
      <c r="E1719" s="91" t="s">
        <v>10992</v>
      </c>
      <c r="F1719" s="92">
        <v>65.95</v>
      </c>
    </row>
    <row r="1720" spans="1:6" x14ac:dyDescent="0.25">
      <c r="A1720" s="93" t="s">
        <v>9679</v>
      </c>
      <c r="B1720" s="90" t="s">
        <v>7606</v>
      </c>
      <c r="C1720" s="90" t="s">
        <v>7607</v>
      </c>
      <c r="D1720" s="91" t="s">
        <v>9501</v>
      </c>
      <c r="E1720" s="91" t="s">
        <v>13997</v>
      </c>
      <c r="F1720" s="92">
        <v>65.95</v>
      </c>
    </row>
    <row r="1721" spans="1:6" x14ac:dyDescent="0.25">
      <c r="A1721" s="93" t="s">
        <v>9679</v>
      </c>
      <c r="B1721" s="90" t="s">
        <v>7608</v>
      </c>
      <c r="C1721" s="90" t="s">
        <v>7609</v>
      </c>
      <c r="D1721" s="91" t="s">
        <v>9501</v>
      </c>
      <c r="E1721" s="91" t="s">
        <v>10993</v>
      </c>
      <c r="F1721" s="92">
        <v>43.73</v>
      </c>
    </row>
    <row r="1722" spans="1:6" x14ac:dyDescent="0.25">
      <c r="A1722" s="93" t="s">
        <v>9679</v>
      </c>
      <c r="B1722" s="90" t="s">
        <v>7610</v>
      </c>
      <c r="C1722" s="90" t="s">
        <v>7611</v>
      </c>
      <c r="D1722" s="91" t="s">
        <v>9501</v>
      </c>
      <c r="E1722" s="91" t="s">
        <v>10110</v>
      </c>
      <c r="F1722" s="92">
        <v>365.81</v>
      </c>
    </row>
    <row r="1723" spans="1:6" x14ac:dyDescent="0.25">
      <c r="A1723" s="93" t="s">
        <v>9679</v>
      </c>
      <c r="B1723" s="90" t="s">
        <v>7612</v>
      </c>
      <c r="C1723" s="90" t="s">
        <v>7613</v>
      </c>
      <c r="D1723" s="91" t="s">
        <v>9501</v>
      </c>
      <c r="E1723" s="91" t="s">
        <v>10111</v>
      </c>
      <c r="F1723" s="92">
        <v>453.7</v>
      </c>
    </row>
    <row r="1724" spans="1:6" x14ac:dyDescent="0.25">
      <c r="A1724" s="93" t="s">
        <v>9679</v>
      </c>
      <c r="B1724" s="90" t="s">
        <v>7614</v>
      </c>
      <c r="C1724" s="90" t="s">
        <v>7615</v>
      </c>
      <c r="D1724" s="91" t="s">
        <v>9501</v>
      </c>
      <c r="E1724" s="91" t="s">
        <v>10112</v>
      </c>
      <c r="F1724" s="92">
        <v>2414.29</v>
      </c>
    </row>
    <row r="1725" spans="1:6" x14ac:dyDescent="0.25">
      <c r="A1725" s="93" t="s">
        <v>9679</v>
      </c>
      <c r="B1725" s="90" t="s">
        <v>7616</v>
      </c>
      <c r="C1725" s="90" t="s">
        <v>7617</v>
      </c>
      <c r="D1725" s="91" t="s">
        <v>9501</v>
      </c>
      <c r="E1725" s="91" t="s">
        <v>10113</v>
      </c>
      <c r="F1725" s="92">
        <v>19766.55</v>
      </c>
    </row>
    <row r="1726" spans="1:6" x14ac:dyDescent="0.25">
      <c r="A1726" s="93" t="s">
        <v>9679</v>
      </c>
      <c r="B1726" s="90" t="s">
        <v>7618</v>
      </c>
      <c r="C1726" s="90" t="s">
        <v>7619</v>
      </c>
      <c r="D1726" s="91" t="s">
        <v>9501</v>
      </c>
      <c r="E1726" s="91" t="s">
        <v>10115</v>
      </c>
      <c r="F1726" s="92">
        <v>2390.1</v>
      </c>
    </row>
    <row r="1727" spans="1:6" x14ac:dyDescent="0.25">
      <c r="A1727" s="93" t="s">
        <v>9679</v>
      </c>
      <c r="B1727" s="90" t="s">
        <v>7620</v>
      </c>
      <c r="C1727" s="90" t="s">
        <v>5914</v>
      </c>
      <c r="D1727" s="91" t="s">
        <v>9501</v>
      </c>
      <c r="E1727" s="91" t="s">
        <v>10150</v>
      </c>
      <c r="F1727" s="92">
        <v>441.62</v>
      </c>
    </row>
    <row r="1728" spans="1:6" x14ac:dyDescent="0.25">
      <c r="A1728" s="93" t="s">
        <v>9679</v>
      </c>
      <c r="B1728" s="90" t="s">
        <v>7620</v>
      </c>
      <c r="C1728" s="90" t="s">
        <v>5914</v>
      </c>
      <c r="D1728" s="91" t="s">
        <v>9501</v>
      </c>
      <c r="E1728" s="91" t="s">
        <v>13998</v>
      </c>
      <c r="F1728" s="92">
        <v>441.62</v>
      </c>
    </row>
    <row r="1729" spans="1:6" x14ac:dyDescent="0.25">
      <c r="A1729" s="93" t="s">
        <v>9679</v>
      </c>
      <c r="B1729" s="90" t="s">
        <v>7621</v>
      </c>
      <c r="C1729" s="90" t="s">
        <v>7622</v>
      </c>
      <c r="D1729" s="91" t="s">
        <v>9501</v>
      </c>
      <c r="E1729" s="91" t="s">
        <v>10151</v>
      </c>
      <c r="F1729" s="92">
        <v>11233.07</v>
      </c>
    </row>
    <row r="1730" spans="1:6" x14ac:dyDescent="0.25">
      <c r="A1730" s="93" t="s">
        <v>9679</v>
      </c>
      <c r="B1730" s="90" t="s">
        <v>7623</v>
      </c>
      <c r="C1730" s="90" t="s">
        <v>7624</v>
      </c>
      <c r="D1730" s="91" t="s">
        <v>9501</v>
      </c>
      <c r="E1730" s="91" t="s">
        <v>10161</v>
      </c>
      <c r="F1730" s="92">
        <v>4132.32</v>
      </c>
    </row>
    <row r="1731" spans="1:6" x14ac:dyDescent="0.25">
      <c r="A1731" s="93" t="s">
        <v>9679</v>
      </c>
      <c r="B1731" s="90" t="s">
        <v>7625</v>
      </c>
      <c r="C1731" s="90" t="s">
        <v>7626</v>
      </c>
      <c r="D1731" s="91" t="s">
        <v>9501</v>
      </c>
      <c r="E1731" s="91" t="s">
        <v>10162</v>
      </c>
      <c r="F1731" s="92">
        <v>4037.83</v>
      </c>
    </row>
    <row r="1732" spans="1:6" x14ac:dyDescent="0.25">
      <c r="A1732" s="93" t="s">
        <v>9679</v>
      </c>
      <c r="B1732" s="90" t="s">
        <v>7627</v>
      </c>
      <c r="C1732" s="90" t="s">
        <v>7628</v>
      </c>
      <c r="D1732" s="91" t="s">
        <v>9501</v>
      </c>
      <c r="E1732" s="91" t="s">
        <v>10163</v>
      </c>
      <c r="F1732" s="92">
        <v>6038.62</v>
      </c>
    </row>
    <row r="1733" spans="1:6" x14ac:dyDescent="0.25">
      <c r="A1733" s="93" t="s">
        <v>9679</v>
      </c>
      <c r="B1733" s="90" t="s">
        <v>7629</v>
      </c>
      <c r="C1733" s="90" t="s">
        <v>7630</v>
      </c>
      <c r="D1733" s="91" t="s">
        <v>9501</v>
      </c>
      <c r="E1733" s="91" t="s">
        <v>10164</v>
      </c>
      <c r="F1733" s="92">
        <v>8039.41</v>
      </c>
    </row>
    <row r="1734" spans="1:6" x14ac:dyDescent="0.25">
      <c r="A1734" s="93" t="s">
        <v>9679</v>
      </c>
      <c r="B1734" s="90" t="s">
        <v>7631</v>
      </c>
      <c r="C1734" s="90" t="s">
        <v>7632</v>
      </c>
      <c r="D1734" s="91" t="s">
        <v>9501</v>
      </c>
      <c r="E1734" s="91" t="s">
        <v>10165</v>
      </c>
      <c r="F1734" s="92">
        <v>1036.6500000000001</v>
      </c>
    </row>
    <row r="1735" spans="1:6" x14ac:dyDescent="0.25">
      <c r="A1735" s="93" t="s">
        <v>9679</v>
      </c>
      <c r="B1735" s="90" t="s">
        <v>7633</v>
      </c>
      <c r="C1735" s="90" t="s">
        <v>7634</v>
      </c>
      <c r="D1735" s="91" t="s">
        <v>9501</v>
      </c>
      <c r="E1735" s="91" t="s">
        <v>10166</v>
      </c>
      <c r="F1735" s="92">
        <v>10012.280000000001</v>
      </c>
    </row>
    <row r="1736" spans="1:6" x14ac:dyDescent="0.25">
      <c r="A1736" s="93" t="s">
        <v>9679</v>
      </c>
      <c r="B1736" s="90" t="s">
        <v>7635</v>
      </c>
      <c r="C1736" s="90" t="s">
        <v>7636</v>
      </c>
      <c r="D1736" s="91" t="s">
        <v>9501</v>
      </c>
      <c r="E1736" s="91" t="s">
        <v>10167</v>
      </c>
      <c r="F1736" s="92">
        <v>1636.88</v>
      </c>
    </row>
    <row r="1737" spans="1:6" x14ac:dyDescent="0.25">
      <c r="A1737" s="93" t="s">
        <v>9679</v>
      </c>
      <c r="B1737" s="90" t="s">
        <v>7637</v>
      </c>
      <c r="C1737" s="90" t="s">
        <v>7638</v>
      </c>
      <c r="D1737" s="91" t="s">
        <v>9501</v>
      </c>
      <c r="E1737" s="91" t="s">
        <v>10168</v>
      </c>
      <c r="F1737" s="92">
        <v>20044.150000000001</v>
      </c>
    </row>
    <row r="1738" spans="1:6" x14ac:dyDescent="0.25">
      <c r="A1738" s="93" t="s">
        <v>9679</v>
      </c>
      <c r="B1738" s="90" t="s">
        <v>7639</v>
      </c>
      <c r="C1738" s="90" t="s">
        <v>7640</v>
      </c>
      <c r="D1738" s="91" t="s">
        <v>9501</v>
      </c>
      <c r="E1738" s="91" t="s">
        <v>10169</v>
      </c>
      <c r="F1738" s="92">
        <v>2437.1999999999998</v>
      </c>
    </row>
    <row r="1739" spans="1:6" x14ac:dyDescent="0.25">
      <c r="A1739" s="93" t="s">
        <v>9679</v>
      </c>
      <c r="B1739" s="90" t="s">
        <v>7641</v>
      </c>
      <c r="C1739" s="90" t="s">
        <v>7642</v>
      </c>
      <c r="D1739" s="91" t="s">
        <v>9501</v>
      </c>
      <c r="E1739" s="91" t="s">
        <v>10170</v>
      </c>
      <c r="F1739" s="92">
        <v>3982.61</v>
      </c>
    </row>
    <row r="1740" spans="1:6" x14ac:dyDescent="0.25">
      <c r="A1740" s="93" t="s">
        <v>9679</v>
      </c>
      <c r="B1740" s="90" t="s">
        <v>7641</v>
      </c>
      <c r="C1740" s="90" t="s">
        <v>7642</v>
      </c>
      <c r="D1740" s="91" t="s">
        <v>9501</v>
      </c>
      <c r="E1740" s="91" t="s">
        <v>13999</v>
      </c>
      <c r="F1740" s="92">
        <v>3982.61</v>
      </c>
    </row>
    <row r="1741" spans="1:6" x14ac:dyDescent="0.25">
      <c r="A1741" s="93" t="s">
        <v>9679</v>
      </c>
      <c r="B1741" s="90" t="s">
        <v>7643</v>
      </c>
      <c r="C1741" s="90" t="s">
        <v>7644</v>
      </c>
      <c r="D1741" s="91" t="s">
        <v>9501</v>
      </c>
      <c r="E1741" s="91" t="s">
        <v>14000</v>
      </c>
      <c r="F1741" s="92">
        <v>354.13</v>
      </c>
    </row>
    <row r="1742" spans="1:6" x14ac:dyDescent="0.25">
      <c r="A1742" s="93" t="s">
        <v>9679</v>
      </c>
      <c r="B1742" s="90" t="s">
        <v>7643</v>
      </c>
      <c r="C1742" s="90" t="s">
        <v>7644</v>
      </c>
      <c r="D1742" s="91" t="s">
        <v>9501</v>
      </c>
      <c r="E1742" s="91" t="s">
        <v>10171</v>
      </c>
      <c r="F1742" s="92">
        <v>354.13</v>
      </c>
    </row>
    <row r="1743" spans="1:6" x14ac:dyDescent="0.25">
      <c r="A1743" s="93" t="s">
        <v>9679</v>
      </c>
      <c r="B1743" s="90" t="s">
        <v>7645</v>
      </c>
      <c r="C1743" s="90" t="s">
        <v>7646</v>
      </c>
      <c r="D1743" s="91" t="s">
        <v>9501</v>
      </c>
      <c r="E1743" s="91" t="s">
        <v>10174</v>
      </c>
      <c r="F1743" s="92">
        <v>6338.79</v>
      </c>
    </row>
    <row r="1744" spans="1:6" x14ac:dyDescent="0.25">
      <c r="A1744" s="93" t="s">
        <v>9679</v>
      </c>
      <c r="B1744" s="90" t="s">
        <v>7647</v>
      </c>
      <c r="C1744" s="90" t="s">
        <v>7648</v>
      </c>
      <c r="D1744" s="91" t="s">
        <v>9552</v>
      </c>
      <c r="E1744" s="91" t="s">
        <v>10179</v>
      </c>
      <c r="F1744" s="92">
        <v>993.73</v>
      </c>
    </row>
    <row r="1745" spans="1:6" x14ac:dyDescent="0.25">
      <c r="A1745" s="93" t="s">
        <v>9679</v>
      </c>
      <c r="B1745" s="90" t="s">
        <v>7649</v>
      </c>
      <c r="C1745" s="90" t="s">
        <v>7650</v>
      </c>
      <c r="D1745" s="91" t="s">
        <v>9501</v>
      </c>
      <c r="E1745" s="91" t="s">
        <v>10181</v>
      </c>
      <c r="F1745" s="92">
        <v>738</v>
      </c>
    </row>
    <row r="1746" spans="1:6" x14ac:dyDescent="0.25">
      <c r="A1746" s="93" t="s">
        <v>9679</v>
      </c>
      <c r="B1746" s="90" t="s">
        <v>7649</v>
      </c>
      <c r="C1746" s="90" t="s">
        <v>7650</v>
      </c>
      <c r="D1746" s="91" t="s">
        <v>9501</v>
      </c>
      <c r="E1746" s="91" t="s">
        <v>14001</v>
      </c>
      <c r="F1746" s="92">
        <v>738</v>
      </c>
    </row>
    <row r="1747" spans="1:6" x14ac:dyDescent="0.25">
      <c r="A1747" s="93" t="s">
        <v>9679</v>
      </c>
      <c r="B1747" s="90" t="s">
        <v>7651</v>
      </c>
      <c r="C1747" s="90" t="s">
        <v>7652</v>
      </c>
      <c r="D1747" s="91" t="s">
        <v>9501</v>
      </c>
      <c r="E1747" s="91" t="s">
        <v>10183</v>
      </c>
      <c r="F1747" s="92">
        <v>10.45</v>
      </c>
    </row>
    <row r="1748" spans="1:6" x14ac:dyDescent="0.25">
      <c r="A1748" s="93" t="s">
        <v>9679</v>
      </c>
      <c r="B1748" s="90" t="s">
        <v>7653</v>
      </c>
      <c r="C1748" s="90" t="s">
        <v>7654</v>
      </c>
      <c r="D1748" s="91" t="s">
        <v>9501</v>
      </c>
      <c r="E1748" s="91" t="s">
        <v>10184</v>
      </c>
      <c r="F1748" s="92">
        <v>10.45</v>
      </c>
    </row>
    <row r="1749" spans="1:6" x14ac:dyDescent="0.25">
      <c r="A1749" s="93" t="s">
        <v>9679</v>
      </c>
      <c r="B1749" s="90" t="s">
        <v>7655</v>
      </c>
      <c r="C1749" s="90" t="s">
        <v>7656</v>
      </c>
      <c r="D1749" s="91" t="s">
        <v>9501</v>
      </c>
      <c r="E1749" s="91" t="s">
        <v>14002</v>
      </c>
      <c r="F1749" s="92">
        <v>123.08</v>
      </c>
    </row>
    <row r="1750" spans="1:6" x14ac:dyDescent="0.25">
      <c r="A1750" s="93" t="s">
        <v>9679</v>
      </c>
      <c r="B1750" s="90" t="s">
        <v>7655</v>
      </c>
      <c r="C1750" s="90" t="s">
        <v>7656</v>
      </c>
      <c r="D1750" s="91" t="s">
        <v>9501</v>
      </c>
      <c r="E1750" s="91" t="s">
        <v>10186</v>
      </c>
      <c r="F1750" s="92">
        <v>123.08</v>
      </c>
    </row>
    <row r="1751" spans="1:6" x14ac:dyDescent="0.25">
      <c r="A1751" s="93" t="s">
        <v>9679</v>
      </c>
      <c r="B1751" s="90" t="s">
        <v>7657</v>
      </c>
      <c r="C1751" s="90" t="s">
        <v>7658</v>
      </c>
      <c r="D1751" s="91" t="s">
        <v>9501</v>
      </c>
      <c r="E1751" s="91" t="s">
        <v>10185</v>
      </c>
      <c r="F1751" s="92">
        <v>10.45</v>
      </c>
    </row>
    <row r="1752" spans="1:6" x14ac:dyDescent="0.25">
      <c r="A1752" s="93" t="s">
        <v>9679</v>
      </c>
      <c r="B1752" s="90" t="s">
        <v>7659</v>
      </c>
      <c r="C1752" s="90" t="s">
        <v>7660</v>
      </c>
      <c r="D1752" s="91" t="s">
        <v>9501</v>
      </c>
      <c r="E1752" s="91" t="s">
        <v>14003</v>
      </c>
      <c r="F1752" s="92">
        <v>371.9</v>
      </c>
    </row>
    <row r="1753" spans="1:6" x14ac:dyDescent="0.25">
      <c r="A1753" s="93" t="s">
        <v>9679</v>
      </c>
      <c r="B1753" s="90" t="s">
        <v>7659</v>
      </c>
      <c r="C1753" s="90" t="s">
        <v>7660</v>
      </c>
      <c r="D1753" s="91" t="s">
        <v>9501</v>
      </c>
      <c r="E1753" s="91" t="s">
        <v>10187</v>
      </c>
      <c r="F1753" s="92">
        <v>371.9</v>
      </c>
    </row>
    <row r="1754" spans="1:6" x14ac:dyDescent="0.25">
      <c r="A1754" s="93" t="s">
        <v>9679</v>
      </c>
      <c r="B1754" s="90" t="s">
        <v>7661</v>
      </c>
      <c r="C1754" s="90" t="s">
        <v>7662</v>
      </c>
      <c r="D1754" s="91" t="s">
        <v>9501</v>
      </c>
      <c r="E1754" s="91" t="s">
        <v>10189</v>
      </c>
      <c r="F1754" s="92">
        <v>420.97</v>
      </c>
    </row>
    <row r="1755" spans="1:6" x14ac:dyDescent="0.25">
      <c r="A1755" s="93" t="s">
        <v>9679</v>
      </c>
      <c r="B1755" s="90" t="s">
        <v>7663</v>
      </c>
      <c r="C1755" s="90" t="s">
        <v>7664</v>
      </c>
      <c r="D1755" s="91" t="s">
        <v>9501</v>
      </c>
      <c r="E1755" s="91" t="s">
        <v>10188</v>
      </c>
      <c r="F1755" s="92">
        <v>17.84</v>
      </c>
    </row>
    <row r="1756" spans="1:6" x14ac:dyDescent="0.25">
      <c r="A1756" s="93" t="s">
        <v>9679</v>
      </c>
      <c r="B1756" s="90" t="s">
        <v>7665</v>
      </c>
      <c r="C1756" s="90" t="s">
        <v>7666</v>
      </c>
      <c r="D1756" s="91" t="s">
        <v>9501</v>
      </c>
      <c r="E1756" s="91" t="s">
        <v>10190</v>
      </c>
      <c r="F1756" s="92">
        <v>10.45</v>
      </c>
    </row>
    <row r="1757" spans="1:6" x14ac:dyDescent="0.25">
      <c r="A1757" s="93" t="s">
        <v>9679</v>
      </c>
      <c r="B1757" s="90" t="s">
        <v>7667</v>
      </c>
      <c r="C1757" s="90" t="s">
        <v>7668</v>
      </c>
      <c r="D1757" s="91" t="s">
        <v>9501</v>
      </c>
      <c r="E1757" s="91" t="s">
        <v>10191</v>
      </c>
      <c r="F1757" s="92">
        <v>196.55</v>
      </c>
    </row>
    <row r="1758" spans="1:6" x14ac:dyDescent="0.25">
      <c r="A1758" s="93" t="s">
        <v>9679</v>
      </c>
      <c r="B1758" s="90" t="s">
        <v>7667</v>
      </c>
      <c r="C1758" s="90" t="s">
        <v>7668</v>
      </c>
      <c r="D1758" s="91" t="s">
        <v>9501</v>
      </c>
      <c r="E1758" s="91" t="s">
        <v>14004</v>
      </c>
      <c r="F1758" s="92">
        <v>196.55</v>
      </c>
    </row>
    <row r="1759" spans="1:6" x14ac:dyDescent="0.25">
      <c r="A1759" s="93" t="s">
        <v>9679</v>
      </c>
      <c r="B1759" s="90" t="s">
        <v>7667</v>
      </c>
      <c r="C1759" s="90" t="s">
        <v>7668</v>
      </c>
      <c r="D1759" s="91" t="s">
        <v>9501</v>
      </c>
      <c r="E1759" s="91" t="s">
        <v>14005</v>
      </c>
      <c r="F1759" s="92">
        <v>196.55</v>
      </c>
    </row>
    <row r="1760" spans="1:6" x14ac:dyDescent="0.25">
      <c r="A1760" s="93" t="s">
        <v>9679</v>
      </c>
      <c r="B1760" s="90" t="s">
        <v>7669</v>
      </c>
      <c r="C1760" s="90" t="s">
        <v>7670</v>
      </c>
      <c r="D1760" s="91" t="s">
        <v>9501</v>
      </c>
      <c r="E1760" s="91" t="s">
        <v>14006</v>
      </c>
      <c r="F1760" s="92">
        <v>2536.7600000000002</v>
      </c>
    </row>
    <row r="1761" spans="1:6" x14ac:dyDescent="0.25">
      <c r="A1761" s="93" t="s">
        <v>9679</v>
      </c>
      <c r="B1761" s="90" t="s">
        <v>7671</v>
      </c>
      <c r="C1761" s="90" t="s">
        <v>7672</v>
      </c>
      <c r="D1761" s="91" t="s">
        <v>9501</v>
      </c>
      <c r="E1761" s="91" t="s">
        <v>14007</v>
      </c>
      <c r="F1761" s="92">
        <v>250.09</v>
      </c>
    </row>
    <row r="1762" spans="1:6" x14ac:dyDescent="0.25">
      <c r="A1762" s="93" t="s">
        <v>9679</v>
      </c>
      <c r="B1762" s="90" t="s">
        <v>7671</v>
      </c>
      <c r="C1762" s="90" t="s">
        <v>7672</v>
      </c>
      <c r="D1762" s="91" t="s">
        <v>9501</v>
      </c>
      <c r="E1762" s="91" t="s">
        <v>10202</v>
      </c>
      <c r="F1762" s="92">
        <v>250.09</v>
      </c>
    </row>
    <row r="1763" spans="1:6" x14ac:dyDescent="0.25">
      <c r="A1763" s="93" t="s">
        <v>9679</v>
      </c>
      <c r="B1763" s="90" t="s">
        <v>7673</v>
      </c>
      <c r="C1763" s="90" t="s">
        <v>7674</v>
      </c>
      <c r="D1763" s="91" t="s">
        <v>9501</v>
      </c>
      <c r="E1763" s="91" t="s">
        <v>10215</v>
      </c>
      <c r="F1763" s="92">
        <v>554.05999999999995</v>
      </c>
    </row>
    <row r="1764" spans="1:6" x14ac:dyDescent="0.25">
      <c r="A1764" s="93" t="s">
        <v>9679</v>
      </c>
      <c r="B1764" s="90" t="s">
        <v>7675</v>
      </c>
      <c r="C1764" s="90" t="s">
        <v>7676</v>
      </c>
      <c r="D1764" s="91" t="s">
        <v>9552</v>
      </c>
      <c r="E1764" s="91" t="s">
        <v>10222</v>
      </c>
      <c r="F1764" s="92">
        <v>91.02</v>
      </c>
    </row>
    <row r="1765" spans="1:6" x14ac:dyDescent="0.25">
      <c r="A1765" s="93" t="s">
        <v>9679</v>
      </c>
      <c r="B1765" s="90" t="s">
        <v>7677</v>
      </c>
      <c r="C1765" s="90" t="s">
        <v>7678</v>
      </c>
      <c r="D1765" s="91" t="s">
        <v>9501</v>
      </c>
      <c r="E1765" s="91" t="s">
        <v>10219</v>
      </c>
      <c r="F1765" s="92">
        <v>1091.0899999999999</v>
      </c>
    </row>
    <row r="1766" spans="1:6" x14ac:dyDescent="0.25">
      <c r="A1766" s="93" t="s">
        <v>9679</v>
      </c>
      <c r="B1766" s="90" t="s">
        <v>7679</v>
      </c>
      <c r="C1766" s="90" t="s">
        <v>7680</v>
      </c>
      <c r="D1766" s="91" t="s">
        <v>9501</v>
      </c>
      <c r="E1766" s="91" t="s">
        <v>10221</v>
      </c>
      <c r="F1766" s="92">
        <v>403.61</v>
      </c>
    </row>
    <row r="1767" spans="1:6" x14ac:dyDescent="0.25">
      <c r="A1767" s="93" t="s">
        <v>9679</v>
      </c>
      <c r="B1767" s="90" t="s">
        <v>7681</v>
      </c>
      <c r="C1767" s="90" t="s">
        <v>7682</v>
      </c>
      <c r="D1767" s="91" t="s">
        <v>9501</v>
      </c>
      <c r="E1767" s="91" t="s">
        <v>10216</v>
      </c>
      <c r="F1767" s="92">
        <v>19650.599999999999</v>
      </c>
    </row>
    <row r="1768" spans="1:6" x14ac:dyDescent="0.25">
      <c r="A1768" s="93" t="s">
        <v>9679</v>
      </c>
      <c r="B1768" s="90" t="s">
        <v>7681</v>
      </c>
      <c r="C1768" s="90" t="s">
        <v>7682</v>
      </c>
      <c r="D1768" s="91" t="s">
        <v>9501</v>
      </c>
      <c r="E1768" s="91" t="s">
        <v>14008</v>
      </c>
      <c r="F1768" s="92">
        <v>19650.599999999999</v>
      </c>
    </row>
    <row r="1769" spans="1:6" x14ac:dyDescent="0.25">
      <c r="A1769" s="93" t="s">
        <v>9679</v>
      </c>
      <c r="B1769" s="90" t="s">
        <v>7683</v>
      </c>
      <c r="C1769" s="90" t="s">
        <v>7684</v>
      </c>
      <c r="D1769" s="91" t="s">
        <v>9501</v>
      </c>
      <c r="E1769" s="91" t="s">
        <v>10223</v>
      </c>
      <c r="F1769" s="92">
        <v>715.33</v>
      </c>
    </row>
    <row r="1770" spans="1:6" x14ac:dyDescent="0.25">
      <c r="A1770" s="93" t="s">
        <v>9679</v>
      </c>
      <c r="B1770" s="90" t="s">
        <v>7685</v>
      </c>
      <c r="C1770" s="90" t="s">
        <v>7686</v>
      </c>
      <c r="D1770" s="91" t="s">
        <v>9501</v>
      </c>
      <c r="E1770" s="91" t="s">
        <v>10259</v>
      </c>
      <c r="F1770" s="92">
        <v>4132.32</v>
      </c>
    </row>
    <row r="1771" spans="1:6" x14ac:dyDescent="0.25">
      <c r="A1771" s="93" t="s">
        <v>9679</v>
      </c>
      <c r="B1771" s="90" t="s">
        <v>7687</v>
      </c>
      <c r="C1771" s="90" t="s">
        <v>7688</v>
      </c>
      <c r="D1771" s="91" t="s">
        <v>9552</v>
      </c>
      <c r="E1771" s="91" t="s">
        <v>10242</v>
      </c>
      <c r="F1771" s="92">
        <v>94.57</v>
      </c>
    </row>
    <row r="1772" spans="1:6" x14ac:dyDescent="0.25">
      <c r="A1772" s="93" t="s">
        <v>9679</v>
      </c>
      <c r="B1772" s="90" t="s">
        <v>7689</v>
      </c>
      <c r="C1772" s="90" t="s">
        <v>7690</v>
      </c>
      <c r="D1772" s="91" t="s">
        <v>9550</v>
      </c>
      <c r="E1772" s="91" t="s">
        <v>10243</v>
      </c>
      <c r="F1772" s="92">
        <v>10.45</v>
      </c>
    </row>
    <row r="1773" spans="1:6" x14ac:dyDescent="0.25">
      <c r="A1773" s="93" t="s">
        <v>9679</v>
      </c>
      <c r="B1773" s="90" t="s">
        <v>7691</v>
      </c>
      <c r="C1773" s="90" t="s">
        <v>7692</v>
      </c>
      <c r="D1773" s="91" t="s">
        <v>9501</v>
      </c>
      <c r="E1773" s="91" t="s">
        <v>10244</v>
      </c>
      <c r="F1773" s="92">
        <v>107.72</v>
      </c>
    </row>
    <row r="1774" spans="1:6" x14ac:dyDescent="0.25">
      <c r="A1774" s="93" t="s">
        <v>9679</v>
      </c>
      <c r="B1774" s="90" t="s">
        <v>7693</v>
      </c>
      <c r="C1774" s="90" t="s">
        <v>7694</v>
      </c>
      <c r="D1774" s="91" t="s">
        <v>9501</v>
      </c>
      <c r="E1774" s="91" t="s">
        <v>10247</v>
      </c>
      <c r="F1774" s="92">
        <v>351.75</v>
      </c>
    </row>
    <row r="1775" spans="1:6" x14ac:dyDescent="0.25">
      <c r="A1775" s="93" t="s">
        <v>9679</v>
      </c>
      <c r="B1775" s="90" t="s">
        <v>7695</v>
      </c>
      <c r="C1775" s="90" t="s">
        <v>7696</v>
      </c>
      <c r="D1775" s="91" t="s">
        <v>9501</v>
      </c>
      <c r="E1775" s="91" t="s">
        <v>14009</v>
      </c>
      <c r="F1775" s="92">
        <v>429.65</v>
      </c>
    </row>
    <row r="1776" spans="1:6" x14ac:dyDescent="0.25">
      <c r="A1776" s="93" t="s">
        <v>9679</v>
      </c>
      <c r="B1776" s="90" t="s">
        <v>7695</v>
      </c>
      <c r="C1776" s="90" t="s">
        <v>7696</v>
      </c>
      <c r="D1776" s="91" t="s">
        <v>9501</v>
      </c>
      <c r="E1776" s="91" t="s">
        <v>14010</v>
      </c>
      <c r="F1776" s="92">
        <v>429.65</v>
      </c>
    </row>
    <row r="1777" spans="1:6" x14ac:dyDescent="0.25">
      <c r="A1777" s="93" t="s">
        <v>9679</v>
      </c>
      <c r="B1777" s="90" t="s">
        <v>7695</v>
      </c>
      <c r="C1777" s="90" t="s">
        <v>7696</v>
      </c>
      <c r="D1777" s="91" t="s">
        <v>9501</v>
      </c>
      <c r="E1777" s="91" t="s">
        <v>10260</v>
      </c>
      <c r="F1777" s="92">
        <v>429.65</v>
      </c>
    </row>
    <row r="1778" spans="1:6" x14ac:dyDescent="0.25">
      <c r="A1778" s="93" t="s">
        <v>9679</v>
      </c>
      <c r="B1778" s="90" t="s">
        <v>7695</v>
      </c>
      <c r="C1778" s="90" t="s">
        <v>7696</v>
      </c>
      <c r="D1778" s="91" t="s">
        <v>9501</v>
      </c>
      <c r="E1778" s="91" t="s">
        <v>14011</v>
      </c>
      <c r="F1778" s="92">
        <v>429.65</v>
      </c>
    </row>
    <row r="1779" spans="1:6" x14ac:dyDescent="0.25">
      <c r="A1779" s="93" t="s">
        <v>9679</v>
      </c>
      <c r="B1779" s="90" t="s">
        <v>7695</v>
      </c>
      <c r="C1779" s="90" t="s">
        <v>7696</v>
      </c>
      <c r="D1779" s="91" t="s">
        <v>9501</v>
      </c>
      <c r="E1779" s="91" t="s">
        <v>14012</v>
      </c>
      <c r="F1779" s="92">
        <v>429.65</v>
      </c>
    </row>
    <row r="1780" spans="1:6" x14ac:dyDescent="0.25">
      <c r="A1780" s="93" t="s">
        <v>9679</v>
      </c>
      <c r="B1780" s="90" t="s">
        <v>7697</v>
      </c>
      <c r="C1780" s="90" t="s">
        <v>7698</v>
      </c>
      <c r="D1780" s="91" t="s">
        <v>9501</v>
      </c>
      <c r="E1780" s="91" t="s">
        <v>10261</v>
      </c>
      <c r="F1780" s="92">
        <v>313.25</v>
      </c>
    </row>
    <row r="1781" spans="1:6" x14ac:dyDescent="0.25">
      <c r="A1781" s="93" t="s">
        <v>9679</v>
      </c>
      <c r="B1781" s="90" t="s">
        <v>7699</v>
      </c>
      <c r="C1781" s="90" t="s">
        <v>7700</v>
      </c>
      <c r="D1781" s="91" t="s">
        <v>9501</v>
      </c>
      <c r="E1781" s="91" t="s">
        <v>10262</v>
      </c>
      <c r="F1781" s="92">
        <v>459.19</v>
      </c>
    </row>
    <row r="1782" spans="1:6" x14ac:dyDescent="0.25">
      <c r="A1782" s="93" t="s">
        <v>9679</v>
      </c>
      <c r="B1782" s="90" t="s">
        <v>7701</v>
      </c>
      <c r="C1782" s="90" t="s">
        <v>5915</v>
      </c>
      <c r="D1782" s="91" t="s">
        <v>9501</v>
      </c>
      <c r="E1782" s="91" t="s">
        <v>10263</v>
      </c>
      <c r="F1782" s="92">
        <v>793.61</v>
      </c>
    </row>
    <row r="1783" spans="1:6" x14ac:dyDescent="0.25">
      <c r="A1783" s="93" t="s">
        <v>9679</v>
      </c>
      <c r="B1783" s="90" t="s">
        <v>7702</v>
      </c>
      <c r="C1783" s="90" t="s">
        <v>5916</v>
      </c>
      <c r="D1783" s="91" t="s">
        <v>9501</v>
      </c>
      <c r="E1783" s="91" t="s">
        <v>10264</v>
      </c>
      <c r="F1783" s="92">
        <v>2362.61</v>
      </c>
    </row>
    <row r="1784" spans="1:6" x14ac:dyDescent="0.25">
      <c r="A1784" s="93" t="s">
        <v>9679</v>
      </c>
      <c r="B1784" s="90" t="s">
        <v>7703</v>
      </c>
      <c r="C1784" s="90" t="s">
        <v>7704</v>
      </c>
      <c r="D1784" s="91" t="s">
        <v>9501</v>
      </c>
      <c r="E1784" s="91" t="s">
        <v>14013</v>
      </c>
      <c r="F1784" s="92">
        <v>213.92</v>
      </c>
    </row>
    <row r="1785" spans="1:6" x14ac:dyDescent="0.25">
      <c r="A1785" s="93" t="s">
        <v>9679</v>
      </c>
      <c r="B1785" s="90" t="s">
        <v>7703</v>
      </c>
      <c r="C1785" s="90" t="s">
        <v>7704</v>
      </c>
      <c r="D1785" s="91" t="s">
        <v>9501</v>
      </c>
      <c r="E1785" s="91" t="s">
        <v>14014</v>
      </c>
      <c r="F1785" s="92">
        <v>213.92</v>
      </c>
    </row>
    <row r="1786" spans="1:6" x14ac:dyDescent="0.25">
      <c r="A1786" s="93" t="s">
        <v>9679</v>
      </c>
      <c r="B1786" s="90" t="s">
        <v>7703</v>
      </c>
      <c r="C1786" s="90" t="s">
        <v>7704</v>
      </c>
      <c r="D1786" s="91" t="s">
        <v>9501</v>
      </c>
      <c r="E1786" s="91" t="s">
        <v>10278</v>
      </c>
      <c r="F1786" s="92">
        <v>213.92</v>
      </c>
    </row>
    <row r="1787" spans="1:6" x14ac:dyDescent="0.25">
      <c r="A1787" s="93" t="s">
        <v>9679</v>
      </c>
      <c r="B1787" s="90" t="s">
        <v>7703</v>
      </c>
      <c r="C1787" s="90" t="s">
        <v>7704</v>
      </c>
      <c r="D1787" s="91" t="s">
        <v>9501</v>
      </c>
      <c r="E1787" s="91" t="s">
        <v>14015</v>
      </c>
      <c r="F1787" s="92">
        <v>213.92</v>
      </c>
    </row>
    <row r="1788" spans="1:6" x14ac:dyDescent="0.25">
      <c r="A1788" s="93" t="s">
        <v>9679</v>
      </c>
      <c r="B1788" s="90" t="s">
        <v>7705</v>
      </c>
      <c r="C1788" s="90" t="s">
        <v>7706</v>
      </c>
      <c r="D1788" s="91" t="s">
        <v>9501</v>
      </c>
      <c r="E1788" s="91" t="s">
        <v>10281</v>
      </c>
      <c r="F1788" s="92">
        <v>473.71</v>
      </c>
    </row>
    <row r="1789" spans="1:6" x14ac:dyDescent="0.25">
      <c r="A1789" s="93" t="s">
        <v>9679</v>
      </c>
      <c r="B1789" s="90" t="s">
        <v>7707</v>
      </c>
      <c r="C1789" s="90" t="s">
        <v>7708</v>
      </c>
      <c r="D1789" s="91" t="s">
        <v>9501</v>
      </c>
      <c r="E1789" s="91" t="s">
        <v>10279</v>
      </c>
      <c r="F1789" s="92">
        <v>254.66</v>
      </c>
    </row>
    <row r="1790" spans="1:6" x14ac:dyDescent="0.25">
      <c r="A1790" s="93" t="s">
        <v>9679</v>
      </c>
      <c r="B1790" s="90" t="s">
        <v>7709</v>
      </c>
      <c r="C1790" s="90" t="s">
        <v>7710</v>
      </c>
      <c r="D1790" s="91" t="s">
        <v>9501</v>
      </c>
      <c r="E1790" s="91" t="s">
        <v>10282</v>
      </c>
      <c r="F1790" s="92">
        <v>449.69</v>
      </c>
    </row>
    <row r="1791" spans="1:6" x14ac:dyDescent="0.25">
      <c r="A1791" s="93" t="s">
        <v>9679</v>
      </c>
      <c r="B1791" s="90" t="s">
        <v>7711</v>
      </c>
      <c r="C1791" s="90" t="s">
        <v>7712</v>
      </c>
      <c r="D1791" s="91" t="s">
        <v>9501</v>
      </c>
      <c r="E1791" s="91" t="s">
        <v>10290</v>
      </c>
      <c r="F1791" s="92">
        <v>374.06</v>
      </c>
    </row>
    <row r="1792" spans="1:6" x14ac:dyDescent="0.25">
      <c r="A1792" s="93" t="s">
        <v>9679</v>
      </c>
      <c r="B1792" s="90" t="s">
        <v>7713</v>
      </c>
      <c r="C1792" s="90" t="s">
        <v>7714</v>
      </c>
      <c r="D1792" s="91" t="s">
        <v>9501</v>
      </c>
      <c r="E1792" s="91" t="s">
        <v>10291</v>
      </c>
      <c r="F1792" s="92">
        <v>335.6</v>
      </c>
    </row>
    <row r="1793" spans="1:6" x14ac:dyDescent="0.25">
      <c r="A1793" s="93" t="s">
        <v>9679</v>
      </c>
      <c r="B1793" s="90" t="s">
        <v>7715</v>
      </c>
      <c r="C1793" s="90" t="s">
        <v>7716</v>
      </c>
      <c r="D1793" s="91" t="s">
        <v>9550</v>
      </c>
      <c r="E1793" s="91" t="s">
        <v>10297</v>
      </c>
      <c r="F1793" s="92">
        <v>46.35</v>
      </c>
    </row>
    <row r="1794" spans="1:6" x14ac:dyDescent="0.25">
      <c r="A1794" s="93" t="s">
        <v>9679</v>
      </c>
      <c r="B1794" s="90" t="s">
        <v>7717</v>
      </c>
      <c r="C1794" s="90" t="s">
        <v>7718</v>
      </c>
      <c r="D1794" s="91" t="s">
        <v>9501</v>
      </c>
      <c r="E1794" s="91" t="s">
        <v>10299</v>
      </c>
      <c r="F1794" s="92">
        <v>263.33999999999997</v>
      </c>
    </row>
    <row r="1795" spans="1:6" x14ac:dyDescent="0.25">
      <c r="A1795" s="93" t="s">
        <v>9679</v>
      </c>
      <c r="B1795" s="90" t="s">
        <v>7719</v>
      </c>
      <c r="C1795" s="90" t="s">
        <v>7720</v>
      </c>
      <c r="D1795" s="91" t="s">
        <v>9501</v>
      </c>
      <c r="E1795" s="91" t="s">
        <v>11430</v>
      </c>
      <c r="F1795" s="92">
        <v>330.46</v>
      </c>
    </row>
    <row r="1796" spans="1:6" x14ac:dyDescent="0.25">
      <c r="A1796" s="93" t="s">
        <v>9679</v>
      </c>
      <c r="B1796" s="90" t="s">
        <v>7721</v>
      </c>
      <c r="C1796" s="90" t="s">
        <v>7722</v>
      </c>
      <c r="D1796" s="91" t="s">
        <v>9501</v>
      </c>
      <c r="E1796" s="91" t="s">
        <v>10616</v>
      </c>
      <c r="F1796" s="92">
        <v>69.63</v>
      </c>
    </row>
    <row r="1797" spans="1:6" x14ac:dyDescent="0.25">
      <c r="A1797" s="93" t="s">
        <v>9679</v>
      </c>
      <c r="B1797" s="90" t="s">
        <v>7723</v>
      </c>
      <c r="C1797" s="90" t="s">
        <v>7724</v>
      </c>
      <c r="D1797" s="91" t="s">
        <v>9501</v>
      </c>
      <c r="E1797" s="91" t="s">
        <v>10305</v>
      </c>
      <c r="F1797" s="92">
        <v>35224.199999999997</v>
      </c>
    </row>
    <row r="1798" spans="1:6" x14ac:dyDescent="0.25">
      <c r="A1798" s="93" t="s">
        <v>9679</v>
      </c>
      <c r="B1798" s="90" t="s">
        <v>7725</v>
      </c>
      <c r="C1798" s="90" t="s">
        <v>7726</v>
      </c>
      <c r="D1798" s="91" t="s">
        <v>9501</v>
      </c>
      <c r="E1798" s="91" t="s">
        <v>10314</v>
      </c>
      <c r="F1798" s="92">
        <v>364.71</v>
      </c>
    </row>
    <row r="1799" spans="1:6" x14ac:dyDescent="0.25">
      <c r="A1799" s="93" t="s">
        <v>9679</v>
      </c>
      <c r="B1799" s="90" t="s">
        <v>7727</v>
      </c>
      <c r="C1799" s="90" t="s">
        <v>7728</v>
      </c>
      <c r="D1799" s="91" t="s">
        <v>9501</v>
      </c>
      <c r="E1799" s="91" t="s">
        <v>10315</v>
      </c>
      <c r="F1799" s="92">
        <v>250.09</v>
      </c>
    </row>
    <row r="1800" spans="1:6" x14ac:dyDescent="0.25">
      <c r="A1800" s="93" t="s">
        <v>9679</v>
      </c>
      <c r="B1800" s="90" t="s">
        <v>7729</v>
      </c>
      <c r="C1800" s="90" t="s">
        <v>7730</v>
      </c>
      <c r="D1800" s="91" t="s">
        <v>9501</v>
      </c>
      <c r="E1800" s="91" t="s">
        <v>10316</v>
      </c>
      <c r="F1800" s="92">
        <v>251.69</v>
      </c>
    </row>
    <row r="1801" spans="1:6" x14ac:dyDescent="0.25">
      <c r="A1801" s="93" t="s">
        <v>9679</v>
      </c>
      <c r="B1801" s="90" t="s">
        <v>7731</v>
      </c>
      <c r="C1801" s="90" t="s">
        <v>7732</v>
      </c>
      <c r="D1801" s="91" t="s">
        <v>9501</v>
      </c>
      <c r="E1801" s="91" t="s">
        <v>10317</v>
      </c>
      <c r="F1801" s="92">
        <v>435</v>
      </c>
    </row>
    <row r="1802" spans="1:6" x14ac:dyDescent="0.25">
      <c r="A1802" s="93" t="s">
        <v>9679</v>
      </c>
      <c r="B1802" s="90" t="s">
        <v>7733</v>
      </c>
      <c r="C1802" s="90" t="s">
        <v>7734</v>
      </c>
      <c r="D1802" s="91" t="s">
        <v>9501</v>
      </c>
      <c r="E1802" s="91" t="s">
        <v>10318</v>
      </c>
      <c r="F1802" s="92">
        <v>304.47000000000003</v>
      </c>
    </row>
    <row r="1803" spans="1:6" x14ac:dyDescent="0.25">
      <c r="A1803" s="93" t="s">
        <v>9679</v>
      </c>
      <c r="B1803" s="90" t="s">
        <v>7735</v>
      </c>
      <c r="C1803" s="90" t="s">
        <v>7736</v>
      </c>
      <c r="D1803" s="91" t="s">
        <v>9501</v>
      </c>
      <c r="E1803" s="91" t="s">
        <v>10319</v>
      </c>
      <c r="F1803" s="92">
        <v>439.26</v>
      </c>
    </row>
    <row r="1804" spans="1:6" x14ac:dyDescent="0.25">
      <c r="A1804" s="93" t="s">
        <v>9679</v>
      </c>
      <c r="B1804" s="90" t="s">
        <v>7737</v>
      </c>
      <c r="C1804" s="90" t="s">
        <v>7738</v>
      </c>
      <c r="D1804" s="91" t="s">
        <v>9501</v>
      </c>
      <c r="E1804" s="91" t="s">
        <v>10320</v>
      </c>
      <c r="F1804" s="92">
        <v>573.37</v>
      </c>
    </row>
    <row r="1805" spans="1:6" x14ac:dyDescent="0.25">
      <c r="A1805" s="93" t="s">
        <v>9679</v>
      </c>
      <c r="B1805" s="90" t="s">
        <v>7739</v>
      </c>
      <c r="C1805" s="90" t="s">
        <v>7740</v>
      </c>
      <c r="D1805" s="91" t="s">
        <v>9501</v>
      </c>
      <c r="E1805" s="91" t="s">
        <v>10324</v>
      </c>
      <c r="F1805" s="92">
        <v>1611.05</v>
      </c>
    </row>
    <row r="1806" spans="1:6" x14ac:dyDescent="0.25">
      <c r="A1806" s="93" t="s">
        <v>9679</v>
      </c>
      <c r="B1806" s="90" t="s">
        <v>7741</v>
      </c>
      <c r="C1806" s="90" t="s">
        <v>7742</v>
      </c>
      <c r="D1806" s="91" t="s">
        <v>9501</v>
      </c>
      <c r="E1806" s="91" t="s">
        <v>10326</v>
      </c>
      <c r="F1806" s="92">
        <v>340.82</v>
      </c>
    </row>
    <row r="1807" spans="1:6" x14ac:dyDescent="0.25">
      <c r="A1807" s="93" t="s">
        <v>9679</v>
      </c>
      <c r="B1807" s="90" t="s">
        <v>7741</v>
      </c>
      <c r="C1807" s="90" t="s">
        <v>7742</v>
      </c>
      <c r="D1807" s="91" t="s">
        <v>9501</v>
      </c>
      <c r="E1807" s="91" t="s">
        <v>14016</v>
      </c>
      <c r="F1807" s="92">
        <v>340.82</v>
      </c>
    </row>
    <row r="1808" spans="1:6" x14ac:dyDescent="0.25">
      <c r="A1808" s="93" t="s">
        <v>9679</v>
      </c>
      <c r="B1808" s="90" t="s">
        <v>7743</v>
      </c>
      <c r="C1808" s="90" t="s">
        <v>7744</v>
      </c>
      <c r="D1808" s="91" t="s">
        <v>9501</v>
      </c>
      <c r="E1808" s="91" t="s">
        <v>14017</v>
      </c>
      <c r="F1808" s="92">
        <v>325.39</v>
      </c>
    </row>
    <row r="1809" spans="1:6" x14ac:dyDescent="0.25">
      <c r="A1809" s="93" t="s">
        <v>9679</v>
      </c>
      <c r="B1809" s="90" t="s">
        <v>7743</v>
      </c>
      <c r="C1809" s="90" t="s">
        <v>7744</v>
      </c>
      <c r="D1809" s="91" t="s">
        <v>9501</v>
      </c>
      <c r="E1809" s="91" t="s">
        <v>10325</v>
      </c>
      <c r="F1809" s="92">
        <v>325.39</v>
      </c>
    </row>
    <row r="1810" spans="1:6" x14ac:dyDescent="0.25">
      <c r="A1810" s="93" t="s">
        <v>9679</v>
      </c>
      <c r="B1810" s="90" t="s">
        <v>7743</v>
      </c>
      <c r="C1810" s="90" t="s">
        <v>7744</v>
      </c>
      <c r="D1810" s="91" t="s">
        <v>9501</v>
      </c>
      <c r="E1810" s="91" t="s">
        <v>14018</v>
      </c>
      <c r="F1810" s="92">
        <v>325.39</v>
      </c>
    </row>
    <row r="1811" spans="1:6" x14ac:dyDescent="0.25">
      <c r="A1811" s="93" t="s">
        <v>9679</v>
      </c>
      <c r="B1811" s="90" t="s">
        <v>7743</v>
      </c>
      <c r="C1811" s="90" t="s">
        <v>7744</v>
      </c>
      <c r="D1811" s="91" t="s">
        <v>9501</v>
      </c>
      <c r="E1811" s="91" t="s">
        <v>14019</v>
      </c>
      <c r="F1811" s="92">
        <v>325.39</v>
      </c>
    </row>
    <row r="1812" spans="1:6" x14ac:dyDescent="0.25">
      <c r="A1812" s="93" t="s">
        <v>9679</v>
      </c>
      <c r="B1812" s="90" t="s">
        <v>7745</v>
      </c>
      <c r="C1812" s="90" t="s">
        <v>7746</v>
      </c>
      <c r="D1812" s="91" t="s">
        <v>9501</v>
      </c>
      <c r="E1812" s="91" t="s">
        <v>10327</v>
      </c>
      <c r="F1812" s="92">
        <v>563.30999999999995</v>
      </c>
    </row>
    <row r="1813" spans="1:6" x14ac:dyDescent="0.25">
      <c r="A1813" s="93" t="s">
        <v>9679</v>
      </c>
      <c r="B1813" s="90" t="s">
        <v>7747</v>
      </c>
      <c r="C1813" s="90" t="s">
        <v>7748</v>
      </c>
      <c r="D1813" s="91" t="s">
        <v>9501</v>
      </c>
      <c r="E1813" s="91" t="s">
        <v>10329</v>
      </c>
      <c r="F1813" s="92">
        <v>893.44</v>
      </c>
    </row>
    <row r="1814" spans="1:6" x14ac:dyDescent="0.25">
      <c r="A1814" s="93" t="s">
        <v>9679</v>
      </c>
      <c r="B1814" s="90" t="s">
        <v>7749</v>
      </c>
      <c r="C1814" s="90" t="s">
        <v>7750</v>
      </c>
      <c r="D1814" s="91" t="s">
        <v>9501</v>
      </c>
      <c r="E1814" s="91" t="s">
        <v>10330</v>
      </c>
      <c r="F1814" s="92">
        <v>1752.28</v>
      </c>
    </row>
    <row r="1815" spans="1:6" x14ac:dyDescent="0.25">
      <c r="A1815" s="93" t="s">
        <v>9679</v>
      </c>
      <c r="B1815" s="90" t="s">
        <v>7751</v>
      </c>
      <c r="C1815" s="90" t="s">
        <v>7752</v>
      </c>
      <c r="D1815" s="91" t="s">
        <v>9501</v>
      </c>
      <c r="E1815" s="91" t="s">
        <v>10331</v>
      </c>
      <c r="F1815" s="92">
        <v>286.79000000000002</v>
      </c>
    </row>
    <row r="1816" spans="1:6" x14ac:dyDescent="0.25">
      <c r="A1816" s="93" t="s">
        <v>9679</v>
      </c>
      <c r="B1816" s="90" t="s">
        <v>7753</v>
      </c>
      <c r="C1816" s="90" t="s">
        <v>7754</v>
      </c>
      <c r="D1816" s="91" t="s">
        <v>9501</v>
      </c>
      <c r="E1816" s="91" t="s">
        <v>10332</v>
      </c>
      <c r="F1816" s="92">
        <v>370.26</v>
      </c>
    </row>
    <row r="1817" spans="1:6" x14ac:dyDescent="0.25">
      <c r="A1817" s="93" t="s">
        <v>9679</v>
      </c>
      <c r="B1817" s="90" t="s">
        <v>7755</v>
      </c>
      <c r="C1817" s="90" t="s">
        <v>7756</v>
      </c>
      <c r="D1817" s="91" t="s">
        <v>9501</v>
      </c>
      <c r="E1817" s="91" t="s">
        <v>10333</v>
      </c>
      <c r="F1817" s="92">
        <v>5568.33</v>
      </c>
    </row>
    <row r="1818" spans="1:6" x14ac:dyDescent="0.25">
      <c r="A1818" s="93" t="s">
        <v>9679</v>
      </c>
      <c r="B1818" s="90" t="s">
        <v>7757</v>
      </c>
      <c r="C1818" s="90" t="s">
        <v>7758</v>
      </c>
      <c r="D1818" s="91" t="s">
        <v>9501</v>
      </c>
      <c r="E1818" s="91" t="s">
        <v>10334</v>
      </c>
      <c r="F1818" s="92">
        <v>463.35</v>
      </c>
    </row>
    <row r="1819" spans="1:6" x14ac:dyDescent="0.25">
      <c r="A1819" s="93" t="s">
        <v>9679</v>
      </c>
      <c r="B1819" s="90" t="s">
        <v>7759</v>
      </c>
      <c r="C1819" s="90" t="s">
        <v>7760</v>
      </c>
      <c r="D1819" s="91" t="s">
        <v>9501</v>
      </c>
      <c r="E1819" s="91" t="s">
        <v>10335</v>
      </c>
      <c r="F1819" s="92">
        <v>1091.0899999999999</v>
      </c>
    </row>
    <row r="1820" spans="1:6" x14ac:dyDescent="0.25">
      <c r="A1820" s="93" t="s">
        <v>9679</v>
      </c>
      <c r="B1820" s="90" t="s">
        <v>7761</v>
      </c>
      <c r="C1820" s="90" t="s">
        <v>7762</v>
      </c>
      <c r="D1820" s="91" t="s">
        <v>9501</v>
      </c>
      <c r="E1820" s="91" t="s">
        <v>10336</v>
      </c>
      <c r="F1820" s="92">
        <v>7999.32</v>
      </c>
    </row>
    <row r="1821" spans="1:6" x14ac:dyDescent="0.25">
      <c r="A1821" s="93" t="s">
        <v>9679</v>
      </c>
      <c r="B1821" s="90" t="s">
        <v>7763</v>
      </c>
      <c r="C1821" s="90" t="s">
        <v>7764</v>
      </c>
      <c r="D1821" s="91" t="s">
        <v>9501</v>
      </c>
      <c r="E1821" s="91" t="s">
        <v>10339</v>
      </c>
      <c r="F1821" s="92">
        <v>6910.61</v>
      </c>
    </row>
    <row r="1822" spans="1:6" x14ac:dyDescent="0.25">
      <c r="A1822" s="93" t="s">
        <v>9679</v>
      </c>
      <c r="B1822" s="90" t="s">
        <v>7765</v>
      </c>
      <c r="C1822" s="90" t="s">
        <v>7766</v>
      </c>
      <c r="D1822" s="91" t="s">
        <v>9501</v>
      </c>
      <c r="E1822" s="91" t="s">
        <v>10341</v>
      </c>
      <c r="F1822" s="92">
        <v>1357.23</v>
      </c>
    </row>
    <row r="1823" spans="1:6" x14ac:dyDescent="0.25">
      <c r="A1823" s="93" t="s">
        <v>9679</v>
      </c>
      <c r="B1823" s="90" t="s">
        <v>7765</v>
      </c>
      <c r="C1823" s="90" t="s">
        <v>7766</v>
      </c>
      <c r="D1823" s="91" t="s">
        <v>9501</v>
      </c>
      <c r="E1823" s="91" t="s">
        <v>14020</v>
      </c>
      <c r="F1823" s="92">
        <v>1357.23</v>
      </c>
    </row>
    <row r="1824" spans="1:6" x14ac:dyDescent="0.25">
      <c r="A1824" s="93" t="s">
        <v>9679</v>
      </c>
      <c r="B1824" s="90" t="s">
        <v>7765</v>
      </c>
      <c r="C1824" s="90" t="s">
        <v>7766</v>
      </c>
      <c r="D1824" s="91" t="s">
        <v>9501</v>
      </c>
      <c r="E1824" s="91" t="s">
        <v>14021</v>
      </c>
      <c r="F1824" s="92">
        <v>1357.23</v>
      </c>
    </row>
    <row r="1825" spans="1:6" x14ac:dyDescent="0.25">
      <c r="A1825" s="93" t="s">
        <v>9679</v>
      </c>
      <c r="B1825" s="90" t="s">
        <v>7767</v>
      </c>
      <c r="C1825" s="90" t="s">
        <v>7768</v>
      </c>
      <c r="D1825" s="91" t="s">
        <v>9501</v>
      </c>
      <c r="E1825" s="91" t="s">
        <v>10344</v>
      </c>
      <c r="F1825" s="92">
        <v>897.54</v>
      </c>
    </row>
    <row r="1826" spans="1:6" x14ac:dyDescent="0.25">
      <c r="A1826" s="93" t="s">
        <v>9679</v>
      </c>
      <c r="B1826" s="90" t="s">
        <v>7769</v>
      </c>
      <c r="C1826" s="90" t="s">
        <v>7770</v>
      </c>
      <c r="D1826" s="91" t="s">
        <v>9501</v>
      </c>
      <c r="E1826" s="91" t="s">
        <v>10354</v>
      </c>
      <c r="F1826" s="92">
        <v>652.85</v>
      </c>
    </row>
    <row r="1827" spans="1:6" x14ac:dyDescent="0.25">
      <c r="A1827" s="93" t="s">
        <v>9679</v>
      </c>
      <c r="B1827" s="90" t="s">
        <v>7771</v>
      </c>
      <c r="C1827" s="90" t="s">
        <v>7772</v>
      </c>
      <c r="D1827" s="91" t="s">
        <v>9501</v>
      </c>
      <c r="E1827" s="91" t="s">
        <v>10360</v>
      </c>
      <c r="F1827" s="92">
        <v>2725.96</v>
      </c>
    </row>
    <row r="1828" spans="1:6" x14ac:dyDescent="0.25">
      <c r="A1828" s="93" t="s">
        <v>9679</v>
      </c>
      <c r="B1828" s="90" t="s">
        <v>7773</v>
      </c>
      <c r="C1828" s="90" t="s">
        <v>7774</v>
      </c>
      <c r="D1828" s="91" t="s">
        <v>9501</v>
      </c>
      <c r="E1828" s="91" t="s">
        <v>10368</v>
      </c>
      <c r="F1828" s="92">
        <v>1528.98</v>
      </c>
    </row>
    <row r="1829" spans="1:6" x14ac:dyDescent="0.25">
      <c r="A1829" s="93" t="s">
        <v>9679</v>
      </c>
      <c r="B1829" s="90" t="s">
        <v>7775</v>
      </c>
      <c r="C1829" s="90" t="s">
        <v>7776</v>
      </c>
      <c r="D1829" s="91" t="s">
        <v>9501</v>
      </c>
      <c r="E1829" s="91" t="s">
        <v>10373</v>
      </c>
      <c r="F1829" s="92">
        <v>352.78</v>
      </c>
    </row>
    <row r="1830" spans="1:6" x14ac:dyDescent="0.25">
      <c r="A1830" s="93" t="s">
        <v>9679</v>
      </c>
      <c r="B1830" s="90" t="s">
        <v>7777</v>
      </c>
      <c r="C1830" s="90" t="s">
        <v>7778</v>
      </c>
      <c r="D1830" s="91" t="s">
        <v>9501</v>
      </c>
      <c r="E1830" s="91" t="s">
        <v>10374</v>
      </c>
      <c r="F1830" s="92">
        <v>452.36</v>
      </c>
    </row>
    <row r="1831" spans="1:6" x14ac:dyDescent="0.25">
      <c r="A1831" s="93" t="s">
        <v>9679</v>
      </c>
      <c r="B1831" s="90" t="s">
        <v>7779</v>
      </c>
      <c r="C1831" s="90" t="s">
        <v>7780</v>
      </c>
      <c r="D1831" s="91" t="s">
        <v>9501</v>
      </c>
      <c r="E1831" s="91" t="s">
        <v>14022</v>
      </c>
      <c r="F1831" s="92">
        <v>4.0599999999999996</v>
      </c>
    </row>
    <row r="1832" spans="1:6" x14ac:dyDescent="0.25">
      <c r="A1832" s="93" t="s">
        <v>9679</v>
      </c>
      <c r="B1832" s="90" t="s">
        <v>7779</v>
      </c>
      <c r="C1832" s="90" t="s">
        <v>7780</v>
      </c>
      <c r="D1832" s="91" t="s">
        <v>9501</v>
      </c>
      <c r="E1832" s="91" t="s">
        <v>14023</v>
      </c>
      <c r="F1832" s="92">
        <v>4.0599999999999996</v>
      </c>
    </row>
    <row r="1833" spans="1:6" x14ac:dyDescent="0.25">
      <c r="A1833" s="93" t="s">
        <v>9679</v>
      </c>
      <c r="B1833" s="90" t="s">
        <v>7781</v>
      </c>
      <c r="C1833" s="90" t="s">
        <v>7782</v>
      </c>
      <c r="D1833" s="91" t="s">
        <v>9501</v>
      </c>
      <c r="E1833" s="91" t="s">
        <v>10397</v>
      </c>
      <c r="F1833" s="92">
        <v>323.39</v>
      </c>
    </row>
    <row r="1834" spans="1:6" x14ac:dyDescent="0.25">
      <c r="A1834" s="93" t="s">
        <v>9679</v>
      </c>
      <c r="B1834" s="90" t="s">
        <v>7783</v>
      </c>
      <c r="C1834" s="90" t="s">
        <v>7784</v>
      </c>
      <c r="D1834" s="91" t="s">
        <v>9501</v>
      </c>
      <c r="E1834" s="91" t="s">
        <v>10398</v>
      </c>
      <c r="F1834" s="92">
        <v>86.44</v>
      </c>
    </row>
    <row r="1835" spans="1:6" x14ac:dyDescent="0.25">
      <c r="A1835" s="93" t="s">
        <v>9679</v>
      </c>
      <c r="B1835" s="90" t="s">
        <v>7783</v>
      </c>
      <c r="C1835" s="90" t="s">
        <v>7784</v>
      </c>
      <c r="D1835" s="91" t="s">
        <v>9501</v>
      </c>
      <c r="E1835" s="91" t="s">
        <v>14024</v>
      </c>
      <c r="F1835" s="92">
        <v>86.44</v>
      </c>
    </row>
    <row r="1836" spans="1:6" x14ac:dyDescent="0.25">
      <c r="A1836" s="93" t="s">
        <v>9679</v>
      </c>
      <c r="B1836" s="90" t="s">
        <v>7785</v>
      </c>
      <c r="C1836" s="90" t="s">
        <v>7786</v>
      </c>
      <c r="D1836" s="91" t="s">
        <v>9501</v>
      </c>
      <c r="E1836" s="91" t="s">
        <v>10400</v>
      </c>
      <c r="F1836" s="92">
        <v>330.14</v>
      </c>
    </row>
    <row r="1837" spans="1:6" x14ac:dyDescent="0.25">
      <c r="A1837" s="93" t="s">
        <v>9679</v>
      </c>
      <c r="B1837" s="90" t="s">
        <v>7787</v>
      </c>
      <c r="C1837" s="90" t="s">
        <v>7788</v>
      </c>
      <c r="D1837" s="91" t="s">
        <v>9501</v>
      </c>
      <c r="E1837" s="91" t="s">
        <v>10402</v>
      </c>
      <c r="F1837" s="92">
        <v>94.69</v>
      </c>
    </row>
    <row r="1838" spans="1:6" x14ac:dyDescent="0.25">
      <c r="A1838" s="93" t="s">
        <v>9679</v>
      </c>
      <c r="B1838" s="90" t="s">
        <v>7789</v>
      </c>
      <c r="C1838" s="90" t="s">
        <v>7790</v>
      </c>
      <c r="D1838" s="91" t="s">
        <v>9501</v>
      </c>
      <c r="E1838" s="91" t="s">
        <v>10405</v>
      </c>
      <c r="F1838" s="92">
        <v>222.6</v>
      </c>
    </row>
    <row r="1839" spans="1:6" x14ac:dyDescent="0.25">
      <c r="A1839" s="93" t="s">
        <v>9679</v>
      </c>
      <c r="B1839" s="90" t="s">
        <v>7791</v>
      </c>
      <c r="C1839" s="90" t="s">
        <v>7792</v>
      </c>
      <c r="D1839" s="91" t="s">
        <v>9501</v>
      </c>
      <c r="E1839" s="91" t="s">
        <v>10412</v>
      </c>
      <c r="F1839" s="92">
        <v>2887.79</v>
      </c>
    </row>
    <row r="1840" spans="1:6" x14ac:dyDescent="0.25">
      <c r="A1840" s="93" t="s">
        <v>9679</v>
      </c>
      <c r="B1840" s="90" t="s">
        <v>7791</v>
      </c>
      <c r="C1840" s="90" t="s">
        <v>7792</v>
      </c>
      <c r="D1840" s="91" t="s">
        <v>9501</v>
      </c>
      <c r="E1840" s="91" t="s">
        <v>14025</v>
      </c>
      <c r="F1840" s="92">
        <v>2887.79</v>
      </c>
    </row>
    <row r="1841" spans="1:6" x14ac:dyDescent="0.25">
      <c r="A1841" s="93" t="s">
        <v>9679</v>
      </c>
      <c r="B1841" s="90" t="s">
        <v>7793</v>
      </c>
      <c r="C1841" s="90" t="s">
        <v>7794</v>
      </c>
      <c r="D1841" s="91" t="s">
        <v>9501</v>
      </c>
      <c r="E1841" s="91" t="s">
        <v>10413</v>
      </c>
      <c r="F1841" s="92">
        <v>4132.32</v>
      </c>
    </row>
    <row r="1842" spans="1:6" x14ac:dyDescent="0.25">
      <c r="A1842" s="93" t="s">
        <v>9679</v>
      </c>
      <c r="B1842" s="90" t="s">
        <v>7795</v>
      </c>
      <c r="C1842" s="90" t="s">
        <v>7796</v>
      </c>
      <c r="D1842" s="91" t="s">
        <v>9501</v>
      </c>
      <c r="E1842" s="91" t="s">
        <v>10428</v>
      </c>
      <c r="F1842" s="92">
        <v>437</v>
      </c>
    </row>
    <row r="1843" spans="1:6" x14ac:dyDescent="0.25">
      <c r="A1843" s="93" t="s">
        <v>9679</v>
      </c>
      <c r="B1843" s="90" t="s">
        <v>7797</v>
      </c>
      <c r="C1843" s="90" t="s">
        <v>7798</v>
      </c>
      <c r="D1843" s="91" t="s">
        <v>9501</v>
      </c>
      <c r="E1843" s="91" t="s">
        <v>10429</v>
      </c>
      <c r="F1843" s="92">
        <v>503.79</v>
      </c>
    </row>
    <row r="1844" spans="1:6" x14ac:dyDescent="0.25">
      <c r="A1844" s="93" t="s">
        <v>9679</v>
      </c>
      <c r="B1844" s="90" t="s">
        <v>7799</v>
      </c>
      <c r="C1844" s="90" t="s">
        <v>7800</v>
      </c>
      <c r="D1844" s="91" t="s">
        <v>9501</v>
      </c>
      <c r="E1844" s="91" t="s">
        <v>10432</v>
      </c>
      <c r="F1844" s="92">
        <v>978.47</v>
      </c>
    </row>
    <row r="1845" spans="1:6" x14ac:dyDescent="0.25">
      <c r="A1845" s="93" t="s">
        <v>9679</v>
      </c>
      <c r="B1845" s="90" t="s">
        <v>7801</v>
      </c>
      <c r="C1845" s="90" t="s">
        <v>7802</v>
      </c>
      <c r="D1845" s="91" t="s">
        <v>9501</v>
      </c>
      <c r="E1845" s="91" t="s">
        <v>10450</v>
      </c>
      <c r="F1845" s="92">
        <v>837.44</v>
      </c>
    </row>
    <row r="1846" spans="1:6" x14ac:dyDescent="0.25">
      <c r="A1846" s="93" t="s">
        <v>9679</v>
      </c>
      <c r="B1846" s="90" t="s">
        <v>7803</v>
      </c>
      <c r="C1846" s="90" t="s">
        <v>7804</v>
      </c>
      <c r="D1846" s="91" t="s">
        <v>9550</v>
      </c>
      <c r="E1846" s="91" t="s">
        <v>10451</v>
      </c>
      <c r="F1846" s="92">
        <v>981.95</v>
      </c>
    </row>
    <row r="1847" spans="1:6" x14ac:dyDescent="0.25">
      <c r="A1847" s="93" t="s">
        <v>9679</v>
      </c>
      <c r="B1847" s="90" t="s">
        <v>7805</v>
      </c>
      <c r="C1847" s="90" t="s">
        <v>7806</v>
      </c>
      <c r="D1847" s="91" t="s">
        <v>9501</v>
      </c>
      <c r="E1847" s="91" t="s">
        <v>10454</v>
      </c>
      <c r="F1847" s="92">
        <v>863</v>
      </c>
    </row>
    <row r="1848" spans="1:6" x14ac:dyDescent="0.25">
      <c r="A1848" s="93" t="s">
        <v>9679</v>
      </c>
      <c r="B1848" s="90" t="s">
        <v>7807</v>
      </c>
      <c r="C1848" s="90" t="s">
        <v>7808</v>
      </c>
      <c r="D1848" s="91" t="s">
        <v>9501</v>
      </c>
      <c r="E1848" s="91" t="s">
        <v>10456</v>
      </c>
      <c r="F1848" s="92">
        <v>1340.44</v>
      </c>
    </row>
    <row r="1849" spans="1:6" x14ac:dyDescent="0.25">
      <c r="A1849" s="93" t="s">
        <v>9679</v>
      </c>
      <c r="B1849" s="90" t="s">
        <v>7809</v>
      </c>
      <c r="C1849" s="90" t="s">
        <v>7810</v>
      </c>
      <c r="D1849" s="91" t="s">
        <v>9501</v>
      </c>
      <c r="E1849" s="91" t="s">
        <v>10457</v>
      </c>
      <c r="F1849" s="92">
        <v>644.61</v>
      </c>
    </row>
    <row r="1850" spans="1:6" x14ac:dyDescent="0.25">
      <c r="A1850" s="93" t="s">
        <v>9679</v>
      </c>
      <c r="B1850" s="90" t="s">
        <v>7811</v>
      </c>
      <c r="C1850" s="90" t="s">
        <v>7812</v>
      </c>
      <c r="D1850" s="91" t="s">
        <v>9552</v>
      </c>
      <c r="E1850" s="91" t="s">
        <v>10458</v>
      </c>
      <c r="F1850" s="92">
        <v>217.31</v>
      </c>
    </row>
    <row r="1851" spans="1:6" x14ac:dyDescent="0.25">
      <c r="A1851" s="93" t="s">
        <v>9679</v>
      </c>
      <c r="B1851" s="90" t="s">
        <v>7813</v>
      </c>
      <c r="C1851" s="90" t="s">
        <v>7814</v>
      </c>
      <c r="D1851" s="91" t="s">
        <v>9501</v>
      </c>
      <c r="E1851" s="91" t="s">
        <v>10464</v>
      </c>
      <c r="F1851" s="92">
        <v>6086.63</v>
      </c>
    </row>
    <row r="1852" spans="1:6" x14ac:dyDescent="0.25">
      <c r="A1852" s="93" t="s">
        <v>9679</v>
      </c>
      <c r="B1852" s="90" t="s">
        <v>7815</v>
      </c>
      <c r="C1852" s="90" t="s">
        <v>7816</v>
      </c>
      <c r="D1852" s="91" t="s">
        <v>9501</v>
      </c>
      <c r="E1852" s="91" t="s">
        <v>10465</v>
      </c>
      <c r="F1852" s="92">
        <v>652.85</v>
      </c>
    </row>
    <row r="1853" spans="1:6" x14ac:dyDescent="0.25">
      <c r="A1853" s="93" t="s">
        <v>9679</v>
      </c>
      <c r="B1853" s="90" t="s">
        <v>7817</v>
      </c>
      <c r="C1853" s="90" t="s">
        <v>7818</v>
      </c>
      <c r="D1853" s="91" t="s">
        <v>9501</v>
      </c>
      <c r="E1853" s="91" t="s">
        <v>10466</v>
      </c>
      <c r="F1853" s="92">
        <v>370.26</v>
      </c>
    </row>
    <row r="1854" spans="1:6" x14ac:dyDescent="0.25">
      <c r="A1854" s="93" t="s">
        <v>9679</v>
      </c>
      <c r="B1854" s="90" t="s">
        <v>7819</v>
      </c>
      <c r="C1854" s="90" t="s">
        <v>7820</v>
      </c>
      <c r="D1854" s="91" t="s">
        <v>9501</v>
      </c>
      <c r="E1854" s="91" t="s">
        <v>10467</v>
      </c>
      <c r="F1854" s="92">
        <v>652.85</v>
      </c>
    </row>
    <row r="1855" spans="1:6" x14ac:dyDescent="0.25">
      <c r="A1855" s="93" t="s">
        <v>9679</v>
      </c>
      <c r="B1855" s="90" t="s">
        <v>7821</v>
      </c>
      <c r="C1855" s="90" t="s">
        <v>7822</v>
      </c>
      <c r="D1855" s="91" t="s">
        <v>9501</v>
      </c>
      <c r="E1855" s="91" t="s">
        <v>10468</v>
      </c>
      <c r="F1855" s="92">
        <v>652.85</v>
      </c>
    </row>
    <row r="1856" spans="1:6" x14ac:dyDescent="0.25">
      <c r="A1856" s="93" t="s">
        <v>9679</v>
      </c>
      <c r="B1856" s="90" t="s">
        <v>7823</v>
      </c>
      <c r="C1856" s="90" t="s">
        <v>7824</v>
      </c>
      <c r="D1856" s="91" t="s">
        <v>9501</v>
      </c>
      <c r="E1856" s="91" t="s">
        <v>10474</v>
      </c>
      <c r="F1856" s="92">
        <v>3065.52</v>
      </c>
    </row>
    <row r="1857" spans="1:6" x14ac:dyDescent="0.25">
      <c r="A1857" s="93" t="s">
        <v>9679</v>
      </c>
      <c r="B1857" s="90" t="s">
        <v>7825</v>
      </c>
      <c r="C1857" s="90" t="s">
        <v>7826</v>
      </c>
      <c r="D1857" s="91" t="s">
        <v>9501</v>
      </c>
      <c r="E1857" s="91" t="s">
        <v>10475</v>
      </c>
      <c r="F1857" s="92">
        <v>5215.45</v>
      </c>
    </row>
    <row r="1858" spans="1:6" x14ac:dyDescent="0.25">
      <c r="A1858" s="93" t="s">
        <v>9679</v>
      </c>
      <c r="B1858" s="90" t="s">
        <v>7827</v>
      </c>
      <c r="C1858" s="90" t="s">
        <v>7828</v>
      </c>
      <c r="D1858" s="91" t="s">
        <v>9501</v>
      </c>
      <c r="E1858" s="91" t="s">
        <v>10476</v>
      </c>
      <c r="F1858" s="92">
        <v>6972.89</v>
      </c>
    </row>
    <row r="1859" spans="1:6" x14ac:dyDescent="0.25">
      <c r="A1859" s="93" t="s">
        <v>9679</v>
      </c>
      <c r="B1859" s="90" t="s">
        <v>7827</v>
      </c>
      <c r="C1859" s="90" t="s">
        <v>7828</v>
      </c>
      <c r="D1859" s="91" t="s">
        <v>9501</v>
      </c>
      <c r="E1859" s="91" t="s">
        <v>14026</v>
      </c>
      <c r="F1859" s="92">
        <v>6972.89</v>
      </c>
    </row>
    <row r="1860" spans="1:6" x14ac:dyDescent="0.25">
      <c r="A1860" s="93" t="s">
        <v>9679</v>
      </c>
      <c r="B1860" s="90" t="s">
        <v>7829</v>
      </c>
      <c r="C1860" s="90" t="s">
        <v>7830</v>
      </c>
      <c r="D1860" s="91" t="s">
        <v>9501</v>
      </c>
      <c r="E1860" s="91" t="s">
        <v>10479</v>
      </c>
      <c r="F1860" s="92">
        <v>547.49</v>
      </c>
    </row>
    <row r="1861" spans="1:6" x14ac:dyDescent="0.25">
      <c r="A1861" s="93" t="s">
        <v>9679</v>
      </c>
      <c r="B1861" s="90" t="s">
        <v>7831</v>
      </c>
      <c r="C1861" s="90" t="s">
        <v>7832</v>
      </c>
      <c r="D1861" s="91" t="s">
        <v>9501</v>
      </c>
      <c r="E1861" s="91" t="s">
        <v>10480</v>
      </c>
      <c r="F1861" s="92">
        <v>1091.0899999999999</v>
      </c>
    </row>
    <row r="1862" spans="1:6" x14ac:dyDescent="0.25">
      <c r="A1862" s="93" t="s">
        <v>9679</v>
      </c>
      <c r="B1862" s="90" t="s">
        <v>7833</v>
      </c>
      <c r="C1862" s="90" t="s">
        <v>7834</v>
      </c>
      <c r="D1862" s="91" t="s">
        <v>9501</v>
      </c>
      <c r="E1862" s="91" t="s">
        <v>10481</v>
      </c>
      <c r="F1862" s="92">
        <v>1803.33</v>
      </c>
    </row>
    <row r="1863" spans="1:6" x14ac:dyDescent="0.25">
      <c r="A1863" s="93" t="s">
        <v>9679</v>
      </c>
      <c r="B1863" s="90" t="s">
        <v>7835</v>
      </c>
      <c r="C1863" s="90" t="s">
        <v>7836</v>
      </c>
      <c r="D1863" s="91" t="s">
        <v>9501</v>
      </c>
      <c r="E1863" s="91" t="s">
        <v>10482</v>
      </c>
      <c r="F1863" s="92">
        <v>420.3</v>
      </c>
    </row>
    <row r="1864" spans="1:6" x14ac:dyDescent="0.25">
      <c r="A1864" s="93" t="s">
        <v>9679</v>
      </c>
      <c r="B1864" s="90" t="s">
        <v>7835</v>
      </c>
      <c r="C1864" s="90" t="s">
        <v>7836</v>
      </c>
      <c r="D1864" s="91" t="s">
        <v>9501</v>
      </c>
      <c r="E1864" s="91" t="s">
        <v>14027</v>
      </c>
      <c r="F1864" s="92">
        <v>420.3</v>
      </c>
    </row>
    <row r="1865" spans="1:6" x14ac:dyDescent="0.25">
      <c r="A1865" s="93" t="s">
        <v>9679</v>
      </c>
      <c r="B1865" s="90" t="s">
        <v>7835</v>
      </c>
      <c r="C1865" s="90" t="s">
        <v>7836</v>
      </c>
      <c r="D1865" s="91" t="s">
        <v>9501</v>
      </c>
      <c r="E1865" s="91" t="s">
        <v>14028</v>
      </c>
      <c r="F1865" s="92">
        <v>420.3</v>
      </c>
    </row>
    <row r="1866" spans="1:6" x14ac:dyDescent="0.25">
      <c r="A1866" s="93" t="s">
        <v>9679</v>
      </c>
      <c r="B1866" s="90" t="s">
        <v>7837</v>
      </c>
      <c r="C1866" s="90" t="s">
        <v>7838</v>
      </c>
      <c r="D1866" s="91" t="s">
        <v>9501</v>
      </c>
      <c r="E1866" s="91" t="s">
        <v>14029</v>
      </c>
      <c r="F1866" s="92">
        <v>311.43</v>
      </c>
    </row>
    <row r="1867" spans="1:6" x14ac:dyDescent="0.25">
      <c r="A1867" s="93" t="s">
        <v>9679</v>
      </c>
      <c r="B1867" s="90" t="s">
        <v>7837</v>
      </c>
      <c r="C1867" s="90" t="s">
        <v>7838</v>
      </c>
      <c r="D1867" s="91" t="s">
        <v>9501</v>
      </c>
      <c r="E1867" s="91" t="s">
        <v>10484</v>
      </c>
      <c r="F1867" s="92">
        <v>311.43</v>
      </c>
    </row>
    <row r="1868" spans="1:6" x14ac:dyDescent="0.25">
      <c r="A1868" s="93" t="s">
        <v>9679</v>
      </c>
      <c r="B1868" s="90" t="s">
        <v>7839</v>
      </c>
      <c r="C1868" s="90" t="s">
        <v>7840</v>
      </c>
      <c r="D1868" s="91" t="s">
        <v>9501</v>
      </c>
      <c r="E1868" s="91" t="s">
        <v>10486</v>
      </c>
      <c r="F1868" s="92">
        <v>229.28</v>
      </c>
    </row>
    <row r="1869" spans="1:6" x14ac:dyDescent="0.25">
      <c r="A1869" s="93" t="s">
        <v>9679</v>
      </c>
      <c r="B1869" s="90" t="s">
        <v>7841</v>
      </c>
      <c r="C1869" s="90" t="s">
        <v>7842</v>
      </c>
      <c r="D1869" s="91" t="s">
        <v>9501</v>
      </c>
      <c r="E1869" s="91" t="s">
        <v>10515</v>
      </c>
      <c r="F1869" s="92">
        <v>95.03</v>
      </c>
    </row>
    <row r="1870" spans="1:6" x14ac:dyDescent="0.25">
      <c r="A1870" s="93" t="s">
        <v>9679</v>
      </c>
      <c r="B1870" s="90" t="s">
        <v>7841</v>
      </c>
      <c r="C1870" s="90" t="s">
        <v>7842</v>
      </c>
      <c r="D1870" s="91" t="s">
        <v>9501</v>
      </c>
      <c r="E1870" s="91" t="s">
        <v>14030</v>
      </c>
      <c r="F1870" s="92">
        <v>95.03</v>
      </c>
    </row>
    <row r="1871" spans="1:6" x14ac:dyDescent="0.25">
      <c r="A1871" s="93" t="s">
        <v>9679</v>
      </c>
      <c r="B1871" s="90" t="s">
        <v>7843</v>
      </c>
      <c r="C1871" s="90" t="s">
        <v>7844</v>
      </c>
      <c r="D1871" s="91" t="s">
        <v>9501</v>
      </c>
      <c r="E1871" s="91" t="s">
        <v>10508</v>
      </c>
      <c r="F1871" s="92">
        <v>548.99</v>
      </c>
    </row>
    <row r="1872" spans="1:6" x14ac:dyDescent="0.25">
      <c r="A1872" s="93" t="s">
        <v>9679</v>
      </c>
      <c r="B1872" s="90" t="s">
        <v>7845</v>
      </c>
      <c r="C1872" s="90" t="s">
        <v>7846</v>
      </c>
      <c r="D1872" s="91" t="s">
        <v>9501</v>
      </c>
      <c r="E1872" s="91" t="s">
        <v>14031</v>
      </c>
      <c r="F1872" s="92">
        <v>337.91</v>
      </c>
    </row>
    <row r="1873" spans="1:6" x14ac:dyDescent="0.25">
      <c r="A1873" s="93" t="s">
        <v>9679</v>
      </c>
      <c r="B1873" s="90" t="s">
        <v>7847</v>
      </c>
      <c r="C1873" s="90" t="s">
        <v>7848</v>
      </c>
      <c r="D1873" s="91" t="s">
        <v>9501</v>
      </c>
      <c r="E1873" s="91" t="s">
        <v>10512</v>
      </c>
      <c r="F1873" s="92">
        <v>299.41000000000003</v>
      </c>
    </row>
    <row r="1874" spans="1:6" x14ac:dyDescent="0.25">
      <c r="A1874" s="93" t="s">
        <v>9679</v>
      </c>
      <c r="B1874" s="90" t="s">
        <v>7849</v>
      </c>
      <c r="C1874" s="90" t="s">
        <v>7850</v>
      </c>
      <c r="D1874" s="91" t="s">
        <v>9552</v>
      </c>
      <c r="E1874" s="91" t="s">
        <v>14032</v>
      </c>
      <c r="F1874" s="92">
        <v>17236</v>
      </c>
    </row>
    <row r="1875" spans="1:6" x14ac:dyDescent="0.25">
      <c r="A1875" s="93" t="s">
        <v>9679</v>
      </c>
      <c r="B1875" s="90" t="s">
        <v>7851</v>
      </c>
      <c r="C1875" s="90" t="s">
        <v>7852</v>
      </c>
      <c r="D1875" s="91" t="s">
        <v>9501</v>
      </c>
      <c r="E1875" s="91" t="s">
        <v>10523</v>
      </c>
      <c r="F1875" s="92">
        <v>1259.97</v>
      </c>
    </row>
    <row r="1876" spans="1:6" x14ac:dyDescent="0.25">
      <c r="A1876" s="93" t="s">
        <v>9679</v>
      </c>
      <c r="B1876" s="90" t="s">
        <v>7853</v>
      </c>
      <c r="C1876" s="90" t="s">
        <v>7854</v>
      </c>
      <c r="D1876" s="91" t="s">
        <v>9501</v>
      </c>
      <c r="E1876" s="91" t="s">
        <v>10535</v>
      </c>
      <c r="F1876" s="92">
        <v>5907.83</v>
      </c>
    </row>
    <row r="1877" spans="1:6" x14ac:dyDescent="0.25">
      <c r="A1877" s="93" t="s">
        <v>9679</v>
      </c>
      <c r="B1877" s="90" t="s">
        <v>7855</v>
      </c>
      <c r="C1877" s="90" t="s">
        <v>7856</v>
      </c>
      <c r="D1877" s="91" t="s">
        <v>9501</v>
      </c>
      <c r="E1877" s="91" t="s">
        <v>10536</v>
      </c>
      <c r="F1877" s="92">
        <v>3320.49</v>
      </c>
    </row>
    <row r="1878" spans="1:6" x14ac:dyDescent="0.25">
      <c r="A1878" s="93" t="s">
        <v>9679</v>
      </c>
      <c r="B1878" s="90" t="s">
        <v>7857</v>
      </c>
      <c r="C1878" s="90" t="s">
        <v>7858</v>
      </c>
      <c r="D1878" s="91" t="s">
        <v>9501</v>
      </c>
      <c r="E1878" s="91" t="s">
        <v>10537</v>
      </c>
      <c r="F1878" s="92">
        <v>350.17</v>
      </c>
    </row>
    <row r="1879" spans="1:6" x14ac:dyDescent="0.25">
      <c r="A1879" s="93" t="s">
        <v>9679</v>
      </c>
      <c r="B1879" s="90" t="s">
        <v>7859</v>
      </c>
      <c r="C1879" s="90" t="s">
        <v>7860</v>
      </c>
      <c r="D1879" s="91" t="s">
        <v>9501</v>
      </c>
      <c r="E1879" s="91" t="s">
        <v>9700</v>
      </c>
      <c r="F1879" s="92">
        <v>542.97</v>
      </c>
    </row>
    <row r="1880" spans="1:6" x14ac:dyDescent="0.25">
      <c r="A1880" s="93" t="s">
        <v>9679</v>
      </c>
      <c r="B1880" s="90" t="s">
        <v>7861</v>
      </c>
      <c r="C1880" s="90" t="s">
        <v>7862</v>
      </c>
      <c r="D1880" s="91" t="s">
        <v>9501</v>
      </c>
      <c r="E1880" s="91" t="s">
        <v>14033</v>
      </c>
      <c r="F1880" s="92">
        <v>95.03</v>
      </c>
    </row>
    <row r="1881" spans="1:6" x14ac:dyDescent="0.25">
      <c r="A1881" s="93" t="s">
        <v>9679</v>
      </c>
      <c r="B1881" s="90" t="s">
        <v>7861</v>
      </c>
      <c r="C1881" s="90" t="s">
        <v>7862</v>
      </c>
      <c r="D1881" s="91" t="s">
        <v>9501</v>
      </c>
      <c r="E1881" s="91" t="s">
        <v>10548</v>
      </c>
      <c r="F1881" s="92">
        <v>95.03</v>
      </c>
    </row>
    <row r="1882" spans="1:6" x14ac:dyDescent="0.25">
      <c r="A1882" s="93" t="s">
        <v>9679</v>
      </c>
      <c r="B1882" s="90" t="s">
        <v>7863</v>
      </c>
      <c r="C1882" s="90" t="s">
        <v>7864</v>
      </c>
      <c r="D1882" s="91" t="s">
        <v>9501</v>
      </c>
      <c r="E1882" s="91" t="s">
        <v>10562</v>
      </c>
      <c r="F1882" s="92">
        <v>48137.22</v>
      </c>
    </row>
    <row r="1883" spans="1:6" x14ac:dyDescent="0.25">
      <c r="A1883" s="93" t="s">
        <v>9679</v>
      </c>
      <c r="B1883" s="90" t="s">
        <v>7865</v>
      </c>
      <c r="C1883" s="90" t="s">
        <v>7866</v>
      </c>
      <c r="D1883" s="91" t="s">
        <v>9501</v>
      </c>
      <c r="E1883" s="91" t="s">
        <v>10571</v>
      </c>
      <c r="F1883" s="92">
        <v>250.09</v>
      </c>
    </row>
    <row r="1884" spans="1:6" x14ac:dyDescent="0.25">
      <c r="A1884" s="93" t="s">
        <v>9679</v>
      </c>
      <c r="B1884" s="90" t="s">
        <v>7867</v>
      </c>
      <c r="C1884" s="90" t="s">
        <v>7868</v>
      </c>
      <c r="D1884" s="91" t="s">
        <v>9501</v>
      </c>
      <c r="E1884" s="91" t="s">
        <v>10570</v>
      </c>
      <c r="F1884" s="92">
        <v>460.12</v>
      </c>
    </row>
    <row r="1885" spans="1:6" x14ac:dyDescent="0.25">
      <c r="A1885" s="93" t="s">
        <v>9679</v>
      </c>
      <c r="B1885" s="90" t="s">
        <v>7869</v>
      </c>
      <c r="C1885" s="90" t="s">
        <v>7870</v>
      </c>
      <c r="D1885" s="91" t="s">
        <v>9501</v>
      </c>
      <c r="E1885" s="91" t="s">
        <v>10573</v>
      </c>
      <c r="F1885" s="92">
        <v>455.55</v>
      </c>
    </row>
    <row r="1886" spans="1:6" x14ac:dyDescent="0.25">
      <c r="A1886" s="93" t="s">
        <v>9679</v>
      </c>
      <c r="B1886" s="90" t="s">
        <v>7871</v>
      </c>
      <c r="C1886" s="90" t="s">
        <v>7872</v>
      </c>
      <c r="D1886" s="91" t="s">
        <v>9501</v>
      </c>
      <c r="E1886" s="91" t="s">
        <v>10574</v>
      </c>
      <c r="F1886" s="92">
        <v>2480.71</v>
      </c>
    </row>
    <row r="1887" spans="1:6" x14ac:dyDescent="0.25">
      <c r="A1887" s="93" t="s">
        <v>9679</v>
      </c>
      <c r="B1887" s="90" t="s">
        <v>7873</v>
      </c>
      <c r="C1887" s="90" t="s">
        <v>7874</v>
      </c>
      <c r="D1887" s="91" t="s">
        <v>9501</v>
      </c>
      <c r="E1887" s="91" t="s">
        <v>10572</v>
      </c>
      <c r="F1887" s="92">
        <v>374.43</v>
      </c>
    </row>
    <row r="1888" spans="1:6" x14ac:dyDescent="0.25">
      <c r="A1888" s="93" t="s">
        <v>9679</v>
      </c>
      <c r="B1888" s="90" t="s">
        <v>7875</v>
      </c>
      <c r="C1888" s="90" t="s">
        <v>7876</v>
      </c>
      <c r="D1888" s="91" t="s">
        <v>9501</v>
      </c>
      <c r="E1888" s="91" t="s">
        <v>10578</v>
      </c>
      <c r="F1888" s="92">
        <v>738</v>
      </c>
    </row>
    <row r="1889" spans="1:6" x14ac:dyDescent="0.25">
      <c r="A1889" s="93" t="s">
        <v>9679</v>
      </c>
      <c r="B1889" s="90" t="s">
        <v>7877</v>
      </c>
      <c r="C1889" s="90" t="s">
        <v>7878</v>
      </c>
      <c r="D1889" s="91" t="s">
        <v>9533</v>
      </c>
      <c r="E1889" s="91" t="s">
        <v>10580</v>
      </c>
      <c r="F1889" s="92">
        <v>919.26</v>
      </c>
    </row>
    <row r="1890" spans="1:6" x14ac:dyDescent="0.25">
      <c r="A1890" s="93" t="s">
        <v>9679</v>
      </c>
      <c r="B1890" s="90" t="s">
        <v>7879</v>
      </c>
      <c r="C1890" s="90" t="s">
        <v>7880</v>
      </c>
      <c r="D1890" s="91" t="s">
        <v>9533</v>
      </c>
      <c r="E1890" s="91" t="s">
        <v>10579</v>
      </c>
      <c r="F1890" s="92">
        <v>870.17</v>
      </c>
    </row>
    <row r="1891" spans="1:6" x14ac:dyDescent="0.25">
      <c r="A1891" s="93" t="s">
        <v>9679</v>
      </c>
      <c r="B1891" s="90" t="s">
        <v>12988</v>
      </c>
      <c r="C1891" s="90" t="s">
        <v>12989</v>
      </c>
      <c r="D1891" s="91" t="s">
        <v>9533</v>
      </c>
      <c r="E1891" s="91" t="s">
        <v>14034</v>
      </c>
      <c r="F1891" s="92">
        <v>772.34</v>
      </c>
    </row>
    <row r="1892" spans="1:6" x14ac:dyDescent="0.25">
      <c r="A1892" s="93" t="s">
        <v>9679</v>
      </c>
      <c r="B1892" s="90" t="s">
        <v>12988</v>
      </c>
      <c r="C1892" s="90" t="s">
        <v>12989</v>
      </c>
      <c r="D1892" s="91" t="s">
        <v>9533</v>
      </c>
      <c r="E1892" s="91" t="s">
        <v>14035</v>
      </c>
      <c r="F1892" s="92">
        <v>772.34</v>
      </c>
    </row>
    <row r="1893" spans="1:6" x14ac:dyDescent="0.25">
      <c r="A1893" s="93" t="s">
        <v>9679</v>
      </c>
      <c r="B1893" s="90" t="s">
        <v>7881</v>
      </c>
      <c r="C1893" s="90" t="s">
        <v>7882</v>
      </c>
      <c r="D1893" s="91" t="s">
        <v>9501</v>
      </c>
      <c r="E1893" s="91" t="s">
        <v>14036</v>
      </c>
      <c r="F1893" s="92">
        <v>478.11</v>
      </c>
    </row>
    <row r="1894" spans="1:6" x14ac:dyDescent="0.25">
      <c r="A1894" s="93" t="s">
        <v>9679</v>
      </c>
      <c r="B1894" s="90" t="s">
        <v>7881</v>
      </c>
      <c r="C1894" s="90" t="s">
        <v>7882</v>
      </c>
      <c r="D1894" s="91" t="s">
        <v>9501</v>
      </c>
      <c r="E1894" s="91" t="s">
        <v>14037</v>
      </c>
      <c r="F1894" s="92">
        <v>478.11</v>
      </c>
    </row>
    <row r="1895" spans="1:6" x14ac:dyDescent="0.25">
      <c r="A1895" s="93" t="s">
        <v>9679</v>
      </c>
      <c r="B1895" s="90" t="s">
        <v>7881</v>
      </c>
      <c r="C1895" s="90" t="s">
        <v>7882</v>
      </c>
      <c r="D1895" s="91" t="s">
        <v>9501</v>
      </c>
      <c r="E1895" s="91" t="s">
        <v>10588</v>
      </c>
      <c r="F1895" s="92">
        <v>478.11</v>
      </c>
    </row>
    <row r="1896" spans="1:6" x14ac:dyDescent="0.25">
      <c r="A1896" s="93" t="s">
        <v>9679</v>
      </c>
      <c r="B1896" s="90" t="s">
        <v>7883</v>
      </c>
      <c r="C1896" s="90" t="s">
        <v>7884</v>
      </c>
      <c r="D1896" s="91" t="s">
        <v>9501</v>
      </c>
      <c r="E1896" s="91" t="s">
        <v>10549</v>
      </c>
      <c r="F1896" s="92">
        <v>1091.0899999999999</v>
      </c>
    </row>
    <row r="1897" spans="1:6" x14ac:dyDescent="0.25">
      <c r="A1897" s="93" t="s">
        <v>9679</v>
      </c>
      <c r="B1897" s="90" t="s">
        <v>7885</v>
      </c>
      <c r="C1897" s="90" t="s">
        <v>7886</v>
      </c>
      <c r="D1897" s="91" t="s">
        <v>9501</v>
      </c>
      <c r="E1897" s="91" t="s">
        <v>10550</v>
      </c>
      <c r="F1897" s="92">
        <v>489.93</v>
      </c>
    </row>
    <row r="1898" spans="1:6" x14ac:dyDescent="0.25">
      <c r="A1898" s="93" t="s">
        <v>9679</v>
      </c>
      <c r="B1898" s="90" t="s">
        <v>7887</v>
      </c>
      <c r="C1898" s="90" t="s">
        <v>7888</v>
      </c>
      <c r="D1898" s="91" t="s">
        <v>9501</v>
      </c>
      <c r="E1898" s="91" t="s">
        <v>10555</v>
      </c>
      <c r="F1898" s="92">
        <v>425.54</v>
      </c>
    </row>
    <row r="1899" spans="1:6" x14ac:dyDescent="0.25">
      <c r="A1899" s="93" t="s">
        <v>9679</v>
      </c>
      <c r="B1899" s="90" t="s">
        <v>7889</v>
      </c>
      <c r="C1899" s="90" t="s">
        <v>7890</v>
      </c>
      <c r="D1899" s="91" t="s">
        <v>9501</v>
      </c>
      <c r="E1899" s="91" t="s">
        <v>10557</v>
      </c>
      <c r="F1899" s="92">
        <v>738</v>
      </c>
    </row>
    <row r="1900" spans="1:6" x14ac:dyDescent="0.25">
      <c r="A1900" s="93" t="s">
        <v>9679</v>
      </c>
      <c r="B1900" s="90" t="s">
        <v>7891</v>
      </c>
      <c r="C1900" s="90" t="s">
        <v>7892</v>
      </c>
      <c r="D1900" s="91" t="s">
        <v>9552</v>
      </c>
      <c r="E1900" s="91" t="s">
        <v>14038</v>
      </c>
      <c r="F1900" s="92">
        <v>241.64</v>
      </c>
    </row>
    <row r="1901" spans="1:6" x14ac:dyDescent="0.25">
      <c r="A1901" s="93" t="s">
        <v>9679</v>
      </c>
      <c r="B1901" s="90" t="s">
        <v>7893</v>
      </c>
      <c r="C1901" s="90" t="s">
        <v>7894</v>
      </c>
      <c r="D1901" s="91" t="s">
        <v>9501</v>
      </c>
      <c r="E1901" s="91" t="s">
        <v>10584</v>
      </c>
      <c r="F1901" s="92">
        <v>269.35000000000002</v>
      </c>
    </row>
    <row r="1902" spans="1:6" x14ac:dyDescent="0.25">
      <c r="A1902" s="93" t="s">
        <v>9679</v>
      </c>
      <c r="B1902" s="90" t="s">
        <v>7895</v>
      </c>
      <c r="C1902" s="90" t="s">
        <v>7896</v>
      </c>
      <c r="D1902" s="91" t="s">
        <v>9501</v>
      </c>
      <c r="E1902" s="91" t="s">
        <v>14039</v>
      </c>
      <c r="F1902" s="92">
        <v>104.95</v>
      </c>
    </row>
    <row r="1903" spans="1:6" x14ac:dyDescent="0.25">
      <c r="A1903" s="93" t="s">
        <v>9679</v>
      </c>
      <c r="B1903" s="90" t="s">
        <v>7895</v>
      </c>
      <c r="C1903" s="90" t="s">
        <v>7896</v>
      </c>
      <c r="D1903" s="91" t="s">
        <v>9501</v>
      </c>
      <c r="E1903" s="91" t="s">
        <v>10585</v>
      </c>
      <c r="F1903" s="92">
        <v>104.95</v>
      </c>
    </row>
    <row r="1904" spans="1:6" x14ac:dyDescent="0.25">
      <c r="A1904" s="93" t="s">
        <v>9679</v>
      </c>
      <c r="B1904" s="90" t="s">
        <v>7897</v>
      </c>
      <c r="C1904" s="90" t="s">
        <v>7898</v>
      </c>
      <c r="D1904" s="91" t="s">
        <v>9501</v>
      </c>
      <c r="E1904" s="91" t="s">
        <v>10591</v>
      </c>
      <c r="F1904" s="92">
        <v>132.43</v>
      </c>
    </row>
    <row r="1905" spans="1:6" x14ac:dyDescent="0.25">
      <c r="A1905" s="93" t="s">
        <v>9679</v>
      </c>
      <c r="B1905" s="90" t="s">
        <v>7899</v>
      </c>
      <c r="C1905" s="90" t="s">
        <v>7900</v>
      </c>
      <c r="D1905" s="91" t="s">
        <v>9552</v>
      </c>
      <c r="E1905" s="91" t="s">
        <v>10592</v>
      </c>
      <c r="F1905" s="92">
        <v>82.23</v>
      </c>
    </row>
    <row r="1906" spans="1:6" x14ac:dyDescent="0.25">
      <c r="A1906" s="93" t="s">
        <v>9679</v>
      </c>
      <c r="B1906" s="90" t="s">
        <v>7901</v>
      </c>
      <c r="C1906" s="90" t="s">
        <v>7902</v>
      </c>
      <c r="D1906" s="91" t="s">
        <v>9501</v>
      </c>
      <c r="E1906" s="91" t="s">
        <v>10595</v>
      </c>
      <c r="F1906" s="92">
        <v>354.47</v>
      </c>
    </row>
    <row r="1907" spans="1:6" x14ac:dyDescent="0.25">
      <c r="A1907" s="93" t="s">
        <v>9679</v>
      </c>
      <c r="B1907" s="90" t="s">
        <v>7903</v>
      </c>
      <c r="C1907" s="90" t="s">
        <v>7904</v>
      </c>
      <c r="D1907" s="91" t="s">
        <v>9501</v>
      </c>
      <c r="E1907" s="91" t="s">
        <v>10590</v>
      </c>
      <c r="F1907" s="92">
        <v>307.26</v>
      </c>
    </row>
    <row r="1908" spans="1:6" x14ac:dyDescent="0.25">
      <c r="A1908" s="93" t="s">
        <v>9679</v>
      </c>
      <c r="B1908" s="90" t="s">
        <v>7905</v>
      </c>
      <c r="C1908" s="90" t="s">
        <v>7906</v>
      </c>
      <c r="D1908" s="91" t="s">
        <v>9501</v>
      </c>
      <c r="E1908" s="91" t="s">
        <v>11586</v>
      </c>
      <c r="F1908" s="92">
        <v>281.45999999999998</v>
      </c>
    </row>
    <row r="1909" spans="1:6" x14ac:dyDescent="0.25">
      <c r="A1909" s="93" t="s">
        <v>9679</v>
      </c>
      <c r="B1909" s="90" t="s">
        <v>7907</v>
      </c>
      <c r="C1909" s="90" t="s">
        <v>7908</v>
      </c>
      <c r="D1909" s="91" t="s">
        <v>9552</v>
      </c>
      <c r="E1909" s="91" t="s">
        <v>11587</v>
      </c>
      <c r="F1909" s="92">
        <v>10.45</v>
      </c>
    </row>
    <row r="1910" spans="1:6" x14ac:dyDescent="0.25">
      <c r="A1910" s="93" t="s">
        <v>9679</v>
      </c>
      <c r="B1910" s="90" t="s">
        <v>7909</v>
      </c>
      <c r="C1910" s="90" t="s">
        <v>7910</v>
      </c>
      <c r="D1910" s="91" t="s">
        <v>9552</v>
      </c>
      <c r="E1910" s="91" t="s">
        <v>11588</v>
      </c>
      <c r="F1910" s="92">
        <v>10.45</v>
      </c>
    </row>
    <row r="1911" spans="1:6" x14ac:dyDescent="0.25">
      <c r="A1911" s="93" t="s">
        <v>9679</v>
      </c>
      <c r="B1911" s="90" t="s">
        <v>7911</v>
      </c>
      <c r="C1911" s="90" t="s">
        <v>7912</v>
      </c>
      <c r="D1911" s="91" t="s">
        <v>9501</v>
      </c>
      <c r="E1911" s="91" t="s">
        <v>10605</v>
      </c>
      <c r="F1911" s="92">
        <v>4132.32</v>
      </c>
    </row>
    <row r="1912" spans="1:6" x14ac:dyDescent="0.25">
      <c r="A1912" s="93" t="s">
        <v>9679</v>
      </c>
      <c r="B1912" s="90" t="s">
        <v>7913</v>
      </c>
      <c r="C1912" s="90" t="s">
        <v>7914</v>
      </c>
      <c r="D1912" s="91" t="s">
        <v>9501</v>
      </c>
      <c r="E1912" s="91" t="s">
        <v>10606</v>
      </c>
      <c r="F1912" s="92">
        <v>651.41</v>
      </c>
    </row>
    <row r="1913" spans="1:6" x14ac:dyDescent="0.25">
      <c r="A1913" s="93" t="s">
        <v>9679</v>
      </c>
      <c r="B1913" s="90" t="s">
        <v>7915</v>
      </c>
      <c r="C1913" s="90" t="s">
        <v>5897</v>
      </c>
      <c r="D1913" s="91" t="s">
        <v>9501</v>
      </c>
      <c r="E1913" s="91" t="s">
        <v>10421</v>
      </c>
      <c r="F1913" s="92">
        <v>4132.32</v>
      </c>
    </row>
    <row r="1914" spans="1:6" x14ac:dyDescent="0.25">
      <c r="A1914" s="93" t="s">
        <v>9679</v>
      </c>
      <c r="B1914" s="90" t="s">
        <v>7916</v>
      </c>
      <c r="C1914" s="90" t="s">
        <v>7917</v>
      </c>
      <c r="D1914" s="91" t="s">
        <v>9501</v>
      </c>
      <c r="E1914" s="91" t="s">
        <v>10498</v>
      </c>
      <c r="F1914" s="92">
        <v>7793.44</v>
      </c>
    </row>
    <row r="1915" spans="1:6" x14ac:dyDescent="0.25">
      <c r="A1915" s="93" t="s">
        <v>9679</v>
      </c>
      <c r="B1915" s="90" t="s">
        <v>7918</v>
      </c>
      <c r="C1915" s="90" t="s">
        <v>7919</v>
      </c>
      <c r="D1915" s="91" t="s">
        <v>9501</v>
      </c>
      <c r="E1915" s="91" t="s">
        <v>10499</v>
      </c>
      <c r="F1915" s="92">
        <v>15524.93</v>
      </c>
    </row>
    <row r="1916" spans="1:6" x14ac:dyDescent="0.25">
      <c r="A1916" s="93" t="s">
        <v>9679</v>
      </c>
      <c r="B1916" s="90" t="s">
        <v>7920</v>
      </c>
      <c r="C1916" s="90" t="s">
        <v>7921</v>
      </c>
      <c r="D1916" s="91" t="s">
        <v>9501</v>
      </c>
      <c r="E1916" s="91" t="s">
        <v>10500</v>
      </c>
      <c r="F1916" s="92">
        <v>4132.32</v>
      </c>
    </row>
    <row r="1917" spans="1:6" x14ac:dyDescent="0.25">
      <c r="A1917" s="93" t="s">
        <v>9679</v>
      </c>
      <c r="B1917" s="90" t="s">
        <v>7922</v>
      </c>
      <c r="C1917" s="90" t="s">
        <v>7923</v>
      </c>
      <c r="D1917" s="91" t="s">
        <v>9501</v>
      </c>
      <c r="E1917" s="91" t="s">
        <v>11241</v>
      </c>
      <c r="F1917" s="92">
        <v>4682.24</v>
      </c>
    </row>
    <row r="1918" spans="1:6" x14ac:dyDescent="0.25">
      <c r="A1918" s="93" t="s">
        <v>9679</v>
      </c>
      <c r="B1918" s="90" t="s">
        <v>7924</v>
      </c>
      <c r="C1918" s="90" t="s">
        <v>7925</v>
      </c>
      <c r="D1918" s="91" t="s">
        <v>9501</v>
      </c>
      <c r="E1918" s="91" t="s">
        <v>11239</v>
      </c>
      <c r="F1918" s="92">
        <v>8012.89</v>
      </c>
    </row>
    <row r="1919" spans="1:6" x14ac:dyDescent="0.25">
      <c r="A1919" s="93" t="s">
        <v>9679</v>
      </c>
      <c r="B1919" s="90" t="s">
        <v>7926</v>
      </c>
      <c r="C1919" s="90" t="s">
        <v>7927</v>
      </c>
      <c r="D1919" s="91" t="s">
        <v>9501</v>
      </c>
      <c r="E1919" s="91" t="s">
        <v>11240</v>
      </c>
      <c r="F1919" s="92">
        <v>18543.32</v>
      </c>
    </row>
    <row r="1920" spans="1:6" x14ac:dyDescent="0.25">
      <c r="A1920" s="93" t="s">
        <v>9679</v>
      </c>
      <c r="B1920" s="90" t="s">
        <v>7928</v>
      </c>
      <c r="C1920" s="90" t="s">
        <v>7929</v>
      </c>
      <c r="D1920" s="91" t="s">
        <v>9501</v>
      </c>
      <c r="E1920" s="91" t="s">
        <v>10497</v>
      </c>
      <c r="F1920" s="92">
        <v>2102.65</v>
      </c>
    </row>
    <row r="1921" spans="1:6" x14ac:dyDescent="0.25">
      <c r="A1921" s="93" t="s">
        <v>9679</v>
      </c>
      <c r="B1921" s="90" t="s">
        <v>12990</v>
      </c>
      <c r="C1921" s="90" t="s">
        <v>12991</v>
      </c>
      <c r="D1921" s="91" t="s">
        <v>9501</v>
      </c>
      <c r="E1921" s="91" t="s">
        <v>14040</v>
      </c>
      <c r="F1921" s="92">
        <v>575.13</v>
      </c>
    </row>
    <row r="1922" spans="1:6" x14ac:dyDescent="0.25">
      <c r="A1922" s="93" t="s">
        <v>9679</v>
      </c>
      <c r="B1922" s="90" t="s">
        <v>7930</v>
      </c>
      <c r="C1922" s="90" t="s">
        <v>7931</v>
      </c>
      <c r="D1922" s="91" t="s">
        <v>9501</v>
      </c>
      <c r="E1922" s="91" t="s">
        <v>9981</v>
      </c>
      <c r="F1922" s="92">
        <v>3110.4</v>
      </c>
    </row>
    <row r="1923" spans="1:6" x14ac:dyDescent="0.25">
      <c r="A1923" s="93" t="s">
        <v>9679</v>
      </c>
      <c r="B1923" s="90" t="s">
        <v>7932</v>
      </c>
      <c r="C1923" s="90" t="s">
        <v>7933</v>
      </c>
      <c r="D1923" s="91" t="s">
        <v>9552</v>
      </c>
      <c r="E1923" s="91" t="s">
        <v>10619</v>
      </c>
      <c r="F1923" s="92">
        <v>217.31</v>
      </c>
    </row>
    <row r="1924" spans="1:6" x14ac:dyDescent="0.25">
      <c r="A1924" s="93" t="s">
        <v>9679</v>
      </c>
      <c r="B1924" s="90" t="s">
        <v>7934</v>
      </c>
      <c r="C1924" s="90" t="s">
        <v>7935</v>
      </c>
      <c r="D1924" s="91" t="s">
        <v>9552</v>
      </c>
      <c r="E1924" s="91" t="s">
        <v>10617</v>
      </c>
      <c r="F1924" s="92">
        <v>1533.69</v>
      </c>
    </row>
    <row r="1925" spans="1:6" x14ac:dyDescent="0.25">
      <c r="A1925" s="93" t="s">
        <v>9679</v>
      </c>
      <c r="B1925" s="90" t="s">
        <v>12992</v>
      </c>
      <c r="C1925" s="90" t="s">
        <v>12993</v>
      </c>
      <c r="D1925" s="91" t="s">
        <v>9552</v>
      </c>
      <c r="E1925" s="91" t="s">
        <v>14041</v>
      </c>
      <c r="F1925" s="92">
        <v>652.85</v>
      </c>
    </row>
    <row r="1926" spans="1:6" x14ac:dyDescent="0.25">
      <c r="A1926" s="93" t="s">
        <v>9679</v>
      </c>
      <c r="B1926" s="90" t="s">
        <v>12992</v>
      </c>
      <c r="C1926" s="90" t="s">
        <v>12993</v>
      </c>
      <c r="D1926" s="91" t="s">
        <v>9552</v>
      </c>
      <c r="E1926" s="91" t="s">
        <v>14042</v>
      </c>
      <c r="F1926" s="92">
        <v>652.85</v>
      </c>
    </row>
    <row r="1927" spans="1:6" x14ac:dyDescent="0.25">
      <c r="A1927" s="93" t="s">
        <v>9679</v>
      </c>
      <c r="B1927" s="90" t="s">
        <v>7936</v>
      </c>
      <c r="C1927" s="90" t="s">
        <v>7937</v>
      </c>
      <c r="D1927" s="91" t="s">
        <v>9552</v>
      </c>
      <c r="E1927" s="91" t="s">
        <v>10618</v>
      </c>
      <c r="F1927" s="92">
        <v>527.41999999999996</v>
      </c>
    </row>
    <row r="1928" spans="1:6" x14ac:dyDescent="0.25">
      <c r="A1928" s="93" t="s">
        <v>9679</v>
      </c>
      <c r="B1928" s="90" t="s">
        <v>7938</v>
      </c>
      <c r="C1928" s="90" t="s">
        <v>7939</v>
      </c>
      <c r="D1928" s="91" t="s">
        <v>9552</v>
      </c>
      <c r="E1928" s="91" t="s">
        <v>14043</v>
      </c>
      <c r="F1928" s="92">
        <v>52.75</v>
      </c>
    </row>
    <row r="1929" spans="1:6" x14ac:dyDescent="0.25">
      <c r="A1929" s="93" t="s">
        <v>9679</v>
      </c>
      <c r="B1929" s="90" t="s">
        <v>7940</v>
      </c>
      <c r="C1929" s="90" t="s">
        <v>7941</v>
      </c>
      <c r="D1929" s="91" t="s">
        <v>9552</v>
      </c>
      <c r="E1929" s="91" t="s">
        <v>10620</v>
      </c>
      <c r="F1929" s="92">
        <v>320.43</v>
      </c>
    </row>
    <row r="1930" spans="1:6" x14ac:dyDescent="0.25">
      <c r="A1930" s="93" t="s">
        <v>9679</v>
      </c>
      <c r="B1930" s="90" t="s">
        <v>7940</v>
      </c>
      <c r="C1930" s="90" t="s">
        <v>7941</v>
      </c>
      <c r="D1930" s="91" t="s">
        <v>9552</v>
      </c>
      <c r="E1930" s="91" t="s">
        <v>14044</v>
      </c>
      <c r="F1930" s="92">
        <v>320.43</v>
      </c>
    </row>
    <row r="1931" spans="1:6" x14ac:dyDescent="0.25">
      <c r="A1931" s="93" t="s">
        <v>9679</v>
      </c>
      <c r="B1931" s="90" t="s">
        <v>7942</v>
      </c>
      <c r="C1931" s="90" t="s">
        <v>7943</v>
      </c>
      <c r="D1931" s="91" t="s">
        <v>9552</v>
      </c>
      <c r="E1931" s="91" t="s">
        <v>10621</v>
      </c>
      <c r="F1931" s="92">
        <v>300.23</v>
      </c>
    </row>
    <row r="1932" spans="1:6" x14ac:dyDescent="0.25">
      <c r="A1932" s="93" t="s">
        <v>9679</v>
      </c>
      <c r="B1932" s="90" t="s">
        <v>7944</v>
      </c>
      <c r="C1932" s="90" t="s">
        <v>7945</v>
      </c>
      <c r="D1932" s="91" t="s">
        <v>9552</v>
      </c>
      <c r="E1932" s="91" t="s">
        <v>10622</v>
      </c>
      <c r="F1932" s="92">
        <v>63.73</v>
      </c>
    </row>
    <row r="1933" spans="1:6" x14ac:dyDescent="0.25">
      <c r="A1933" s="93" t="s">
        <v>9679</v>
      </c>
      <c r="B1933" s="90" t="s">
        <v>7946</v>
      </c>
      <c r="C1933" s="90" t="s">
        <v>7947</v>
      </c>
      <c r="D1933" s="91" t="s">
        <v>9552</v>
      </c>
      <c r="E1933" s="91" t="s">
        <v>14045</v>
      </c>
      <c r="F1933" s="92">
        <v>300.23</v>
      </c>
    </row>
    <row r="1934" spans="1:6" x14ac:dyDescent="0.25">
      <c r="A1934" s="93" t="s">
        <v>9679</v>
      </c>
      <c r="B1934" s="90" t="s">
        <v>7946</v>
      </c>
      <c r="C1934" s="90" t="s">
        <v>7947</v>
      </c>
      <c r="D1934" s="91" t="s">
        <v>9552</v>
      </c>
      <c r="E1934" s="91" t="s">
        <v>14046</v>
      </c>
      <c r="F1934" s="92">
        <v>300.23</v>
      </c>
    </row>
    <row r="1935" spans="1:6" x14ac:dyDescent="0.25">
      <c r="A1935" s="93" t="s">
        <v>9679</v>
      </c>
      <c r="B1935" s="90" t="s">
        <v>7950</v>
      </c>
      <c r="C1935" s="90" t="s">
        <v>7951</v>
      </c>
      <c r="D1935" s="91" t="s">
        <v>9501</v>
      </c>
      <c r="E1935" s="91" t="s">
        <v>10623</v>
      </c>
      <c r="F1935" s="92">
        <v>174834.11</v>
      </c>
    </row>
    <row r="1936" spans="1:6" x14ac:dyDescent="0.25">
      <c r="A1936" s="93" t="s">
        <v>9679</v>
      </c>
      <c r="B1936" s="90" t="s">
        <v>7952</v>
      </c>
      <c r="C1936" s="90" t="s">
        <v>7953</v>
      </c>
      <c r="D1936" s="91" t="s">
        <v>9501</v>
      </c>
      <c r="E1936" s="91" t="s">
        <v>10624</v>
      </c>
      <c r="F1936" s="92">
        <v>43770.59</v>
      </c>
    </row>
    <row r="1937" spans="1:6" x14ac:dyDescent="0.25">
      <c r="A1937" s="93" t="s">
        <v>9679</v>
      </c>
      <c r="B1937" s="90" t="s">
        <v>7954</v>
      </c>
      <c r="C1937" s="90" t="s">
        <v>7955</v>
      </c>
      <c r="D1937" s="91" t="s">
        <v>9501</v>
      </c>
      <c r="E1937" s="91" t="s">
        <v>10626</v>
      </c>
      <c r="F1937" s="92">
        <v>242.28</v>
      </c>
    </row>
    <row r="1938" spans="1:6" x14ac:dyDescent="0.25">
      <c r="A1938" s="93" t="s">
        <v>9679</v>
      </c>
      <c r="B1938" s="90" t="s">
        <v>7956</v>
      </c>
      <c r="C1938" s="90" t="s">
        <v>7957</v>
      </c>
      <c r="D1938" s="91" t="s">
        <v>9501</v>
      </c>
      <c r="E1938" s="91" t="s">
        <v>10627</v>
      </c>
      <c r="F1938" s="92">
        <v>1459.26</v>
      </c>
    </row>
    <row r="1939" spans="1:6" x14ac:dyDescent="0.25">
      <c r="A1939" s="93" t="s">
        <v>9679</v>
      </c>
      <c r="B1939" s="90" t="s">
        <v>7958</v>
      </c>
      <c r="C1939" s="90" t="s">
        <v>7959</v>
      </c>
      <c r="D1939" s="91" t="s">
        <v>9501</v>
      </c>
      <c r="E1939" s="91" t="s">
        <v>10629</v>
      </c>
      <c r="F1939" s="92">
        <v>403.01</v>
      </c>
    </row>
    <row r="1940" spans="1:6" x14ac:dyDescent="0.25">
      <c r="A1940" s="93" t="s">
        <v>9679</v>
      </c>
      <c r="B1940" s="90" t="s">
        <v>7960</v>
      </c>
      <c r="C1940" s="90" t="s">
        <v>7961</v>
      </c>
      <c r="D1940" s="91" t="s">
        <v>9501</v>
      </c>
      <c r="E1940" s="91" t="s">
        <v>10630</v>
      </c>
      <c r="F1940" s="92">
        <v>396.11</v>
      </c>
    </row>
    <row r="1941" spans="1:6" x14ac:dyDescent="0.25">
      <c r="A1941" s="93" t="s">
        <v>9679</v>
      </c>
      <c r="B1941" s="90" t="s">
        <v>7962</v>
      </c>
      <c r="C1941" s="90" t="s">
        <v>7963</v>
      </c>
      <c r="D1941" s="91" t="s">
        <v>9501</v>
      </c>
      <c r="E1941" s="91" t="s">
        <v>10410</v>
      </c>
      <c r="F1941" s="92">
        <v>738</v>
      </c>
    </row>
    <row r="1942" spans="1:6" x14ac:dyDescent="0.25">
      <c r="A1942" s="93" t="s">
        <v>9679</v>
      </c>
      <c r="B1942" s="90" t="s">
        <v>7962</v>
      </c>
      <c r="C1942" s="90" t="s">
        <v>7963</v>
      </c>
      <c r="D1942" s="91" t="s">
        <v>9501</v>
      </c>
      <c r="E1942" s="91" t="s">
        <v>14047</v>
      </c>
      <c r="F1942" s="92">
        <v>738</v>
      </c>
    </row>
    <row r="1943" spans="1:6" x14ac:dyDescent="0.25">
      <c r="A1943" s="93" t="s">
        <v>9679</v>
      </c>
      <c r="B1943" s="90" t="s">
        <v>7964</v>
      </c>
      <c r="C1943" s="90" t="s">
        <v>7965</v>
      </c>
      <c r="D1943" s="91" t="s">
        <v>9501</v>
      </c>
      <c r="E1943" s="91" t="s">
        <v>10663</v>
      </c>
      <c r="F1943" s="92">
        <v>286.72000000000003</v>
      </c>
    </row>
    <row r="1944" spans="1:6" x14ac:dyDescent="0.25">
      <c r="A1944" s="93" t="s">
        <v>9679</v>
      </c>
      <c r="B1944" s="90" t="s">
        <v>7966</v>
      </c>
      <c r="C1944" s="90" t="s">
        <v>7967</v>
      </c>
      <c r="D1944" s="91" t="s">
        <v>9501</v>
      </c>
      <c r="E1944" s="91" t="s">
        <v>10666</v>
      </c>
      <c r="F1944" s="92">
        <v>370.21</v>
      </c>
    </row>
    <row r="1945" spans="1:6" x14ac:dyDescent="0.25">
      <c r="A1945" s="93" t="s">
        <v>9679</v>
      </c>
      <c r="B1945" s="90" t="s">
        <v>7966</v>
      </c>
      <c r="C1945" s="90" t="s">
        <v>7967</v>
      </c>
      <c r="D1945" s="91" t="s">
        <v>9501</v>
      </c>
      <c r="E1945" s="91" t="s">
        <v>14048</v>
      </c>
      <c r="F1945" s="92">
        <v>370.21</v>
      </c>
    </row>
    <row r="1946" spans="1:6" x14ac:dyDescent="0.25">
      <c r="A1946" s="93" t="s">
        <v>9679</v>
      </c>
      <c r="B1946" s="90" t="s">
        <v>7968</v>
      </c>
      <c r="C1946" s="90" t="s">
        <v>7969</v>
      </c>
      <c r="D1946" s="91" t="s">
        <v>9501</v>
      </c>
      <c r="E1946" s="91" t="s">
        <v>10669</v>
      </c>
      <c r="F1946" s="92">
        <v>453.7</v>
      </c>
    </row>
    <row r="1947" spans="1:6" x14ac:dyDescent="0.25">
      <c r="A1947" s="93" t="s">
        <v>9679</v>
      </c>
      <c r="B1947" s="90" t="s">
        <v>7970</v>
      </c>
      <c r="C1947" s="90" t="s">
        <v>7971</v>
      </c>
      <c r="D1947" s="91" t="s">
        <v>9501</v>
      </c>
      <c r="E1947" s="91" t="s">
        <v>14049</v>
      </c>
      <c r="F1947" s="92">
        <v>911.36</v>
      </c>
    </row>
    <row r="1948" spans="1:6" x14ac:dyDescent="0.25">
      <c r="A1948" s="93" t="s">
        <v>9679</v>
      </c>
      <c r="B1948" s="90" t="s">
        <v>7970</v>
      </c>
      <c r="C1948" s="90" t="s">
        <v>7971</v>
      </c>
      <c r="D1948" s="91" t="s">
        <v>9501</v>
      </c>
      <c r="E1948" s="91" t="s">
        <v>10679</v>
      </c>
      <c r="F1948" s="92">
        <v>911.36</v>
      </c>
    </row>
    <row r="1949" spans="1:6" x14ac:dyDescent="0.25">
      <c r="A1949" s="93" t="s">
        <v>9679</v>
      </c>
      <c r="B1949" s="90" t="s">
        <v>7972</v>
      </c>
      <c r="C1949" s="90" t="s">
        <v>7973</v>
      </c>
      <c r="D1949" s="91" t="s">
        <v>9501</v>
      </c>
      <c r="E1949" s="91" t="s">
        <v>10695</v>
      </c>
      <c r="F1949" s="92">
        <v>366.69</v>
      </c>
    </row>
    <row r="1950" spans="1:6" x14ac:dyDescent="0.25">
      <c r="A1950" s="93" t="s">
        <v>9679</v>
      </c>
      <c r="B1950" s="90" t="s">
        <v>7972</v>
      </c>
      <c r="C1950" s="90" t="s">
        <v>7973</v>
      </c>
      <c r="D1950" s="91" t="s">
        <v>9501</v>
      </c>
      <c r="E1950" s="91" t="s">
        <v>14050</v>
      </c>
      <c r="F1950" s="92">
        <v>366.69</v>
      </c>
    </row>
    <row r="1951" spans="1:6" x14ac:dyDescent="0.25">
      <c r="A1951" s="93" t="s">
        <v>9679</v>
      </c>
      <c r="B1951" s="90" t="s">
        <v>7974</v>
      </c>
      <c r="C1951" s="90" t="s">
        <v>7975</v>
      </c>
      <c r="D1951" s="91" t="s">
        <v>9501</v>
      </c>
      <c r="E1951" s="91" t="s">
        <v>10696</v>
      </c>
      <c r="F1951" s="92">
        <v>349.34</v>
      </c>
    </row>
    <row r="1952" spans="1:6" x14ac:dyDescent="0.25">
      <c r="A1952" s="93" t="s">
        <v>9679</v>
      </c>
      <c r="B1952" s="90" t="s">
        <v>7976</v>
      </c>
      <c r="C1952" s="90" t="s">
        <v>7977</v>
      </c>
      <c r="D1952" s="91" t="s">
        <v>9501</v>
      </c>
      <c r="E1952" s="91" t="s">
        <v>10697</v>
      </c>
      <c r="F1952" s="92">
        <v>374.06</v>
      </c>
    </row>
    <row r="1953" spans="1:6" x14ac:dyDescent="0.25">
      <c r="A1953" s="93" t="s">
        <v>9679</v>
      </c>
      <c r="B1953" s="90" t="s">
        <v>7978</v>
      </c>
      <c r="C1953" s="90" t="s">
        <v>7979</v>
      </c>
      <c r="D1953" s="91" t="s">
        <v>9501</v>
      </c>
      <c r="E1953" s="91" t="s">
        <v>10698</v>
      </c>
      <c r="F1953" s="92">
        <v>14411.22</v>
      </c>
    </row>
    <row r="1954" spans="1:6" x14ac:dyDescent="0.25">
      <c r="A1954" s="93" t="s">
        <v>9679</v>
      </c>
      <c r="B1954" s="90" t="s">
        <v>7980</v>
      </c>
      <c r="C1954" s="90" t="s">
        <v>7981</v>
      </c>
      <c r="D1954" s="91" t="s">
        <v>9501</v>
      </c>
      <c r="E1954" s="91" t="s">
        <v>10699</v>
      </c>
      <c r="F1954" s="92">
        <v>5607.16</v>
      </c>
    </row>
    <row r="1955" spans="1:6" x14ac:dyDescent="0.25">
      <c r="A1955" s="93" t="s">
        <v>9679</v>
      </c>
      <c r="B1955" s="90" t="s">
        <v>7982</v>
      </c>
      <c r="C1955" s="90" t="s">
        <v>7983</v>
      </c>
      <c r="D1955" s="91" t="s">
        <v>9501</v>
      </c>
      <c r="E1955" s="91" t="s">
        <v>10700</v>
      </c>
      <c r="F1955" s="92">
        <v>4849.49</v>
      </c>
    </row>
    <row r="1956" spans="1:6" x14ac:dyDescent="0.25">
      <c r="A1956" s="93" t="s">
        <v>9679</v>
      </c>
      <c r="B1956" s="90" t="s">
        <v>7984</v>
      </c>
      <c r="C1956" s="90" t="s">
        <v>7985</v>
      </c>
      <c r="D1956" s="91" t="s">
        <v>9550</v>
      </c>
      <c r="E1956" s="91" t="s">
        <v>14051</v>
      </c>
      <c r="F1956" s="92">
        <v>31.6</v>
      </c>
    </row>
    <row r="1957" spans="1:6" x14ac:dyDescent="0.25">
      <c r="A1957" s="93" t="s">
        <v>9679</v>
      </c>
      <c r="B1957" s="90" t="s">
        <v>7984</v>
      </c>
      <c r="C1957" s="90" t="s">
        <v>7985</v>
      </c>
      <c r="D1957" s="91" t="s">
        <v>9550</v>
      </c>
      <c r="E1957" s="91" t="s">
        <v>10708</v>
      </c>
      <c r="F1957" s="92">
        <v>31.6</v>
      </c>
    </row>
    <row r="1958" spans="1:6" x14ac:dyDescent="0.25">
      <c r="A1958" s="93" t="s">
        <v>9679</v>
      </c>
      <c r="B1958" s="90" t="s">
        <v>7984</v>
      </c>
      <c r="C1958" s="90" t="s">
        <v>7985</v>
      </c>
      <c r="D1958" s="91" t="s">
        <v>9550</v>
      </c>
      <c r="E1958" s="91" t="s">
        <v>14052</v>
      </c>
      <c r="F1958" s="92">
        <v>31.6</v>
      </c>
    </row>
    <row r="1959" spans="1:6" x14ac:dyDescent="0.25">
      <c r="A1959" s="93" t="s">
        <v>9679</v>
      </c>
      <c r="B1959" s="90" t="s">
        <v>7986</v>
      </c>
      <c r="C1959" s="90" t="s">
        <v>7987</v>
      </c>
      <c r="D1959" s="91" t="s">
        <v>9501</v>
      </c>
      <c r="E1959" s="91" t="s">
        <v>10707</v>
      </c>
      <c r="F1959" s="92">
        <v>284.54000000000002</v>
      </c>
    </row>
    <row r="1960" spans="1:6" x14ac:dyDescent="0.25">
      <c r="A1960" s="93" t="s">
        <v>9679</v>
      </c>
      <c r="B1960" s="90" t="s">
        <v>7986</v>
      </c>
      <c r="C1960" s="90" t="s">
        <v>7987</v>
      </c>
      <c r="D1960" s="91" t="s">
        <v>9501</v>
      </c>
      <c r="E1960" s="91" t="s">
        <v>14053</v>
      </c>
      <c r="F1960" s="92">
        <v>284.54000000000002</v>
      </c>
    </row>
    <row r="1961" spans="1:6" x14ac:dyDescent="0.25">
      <c r="A1961" s="93" t="s">
        <v>9679</v>
      </c>
      <c r="B1961" s="90" t="s">
        <v>7988</v>
      </c>
      <c r="C1961" s="90" t="s">
        <v>7989</v>
      </c>
      <c r="D1961" s="91" t="s">
        <v>9501</v>
      </c>
      <c r="E1961" s="91" t="s">
        <v>10718</v>
      </c>
      <c r="F1961" s="92">
        <v>546.76</v>
      </c>
    </row>
    <row r="1962" spans="1:6" x14ac:dyDescent="0.25">
      <c r="A1962" s="93" t="s">
        <v>9679</v>
      </c>
      <c r="B1962" s="90" t="s">
        <v>7990</v>
      </c>
      <c r="C1962" s="90" t="s">
        <v>7991</v>
      </c>
      <c r="D1962" s="91" t="s">
        <v>9501</v>
      </c>
      <c r="E1962" s="91" t="s">
        <v>10710</v>
      </c>
      <c r="F1962" s="92">
        <v>437</v>
      </c>
    </row>
    <row r="1963" spans="1:6" x14ac:dyDescent="0.25">
      <c r="A1963" s="93" t="s">
        <v>9679</v>
      </c>
      <c r="B1963" s="90" t="s">
        <v>7992</v>
      </c>
      <c r="C1963" s="90" t="s">
        <v>7993</v>
      </c>
      <c r="D1963" s="91" t="s">
        <v>9501</v>
      </c>
      <c r="E1963" s="91" t="s">
        <v>10713</v>
      </c>
      <c r="F1963" s="92">
        <v>407.84</v>
      </c>
    </row>
    <row r="1964" spans="1:6" x14ac:dyDescent="0.25">
      <c r="A1964" s="93" t="s">
        <v>9679</v>
      </c>
      <c r="B1964" s="90" t="s">
        <v>7994</v>
      </c>
      <c r="C1964" s="90" t="s">
        <v>7995</v>
      </c>
      <c r="D1964" s="91" t="s">
        <v>9501</v>
      </c>
      <c r="E1964" s="91" t="s">
        <v>10715</v>
      </c>
      <c r="F1964" s="92">
        <v>453.03</v>
      </c>
    </row>
    <row r="1965" spans="1:6" x14ac:dyDescent="0.25">
      <c r="A1965" s="93" t="s">
        <v>9679</v>
      </c>
      <c r="B1965" s="90" t="s">
        <v>7996</v>
      </c>
      <c r="C1965" s="90" t="s">
        <v>7997</v>
      </c>
      <c r="D1965" s="91" t="s">
        <v>9501</v>
      </c>
      <c r="E1965" s="91" t="s">
        <v>10712</v>
      </c>
      <c r="F1965" s="92">
        <v>610.53</v>
      </c>
    </row>
    <row r="1966" spans="1:6" x14ac:dyDescent="0.25">
      <c r="A1966" s="93" t="s">
        <v>9679</v>
      </c>
      <c r="B1966" s="90" t="s">
        <v>7998</v>
      </c>
      <c r="C1966" s="90" t="s">
        <v>7999</v>
      </c>
      <c r="D1966" s="91" t="s">
        <v>9501</v>
      </c>
      <c r="E1966" s="91" t="s">
        <v>10720</v>
      </c>
      <c r="F1966" s="92">
        <v>738</v>
      </c>
    </row>
    <row r="1967" spans="1:6" x14ac:dyDescent="0.25">
      <c r="A1967" s="93" t="s">
        <v>9679</v>
      </c>
      <c r="B1967" s="90" t="s">
        <v>8000</v>
      </c>
      <c r="C1967" s="90" t="s">
        <v>8001</v>
      </c>
      <c r="D1967" s="91" t="s">
        <v>9550</v>
      </c>
      <c r="E1967" s="91" t="s">
        <v>10733</v>
      </c>
      <c r="F1967" s="92">
        <v>405.61</v>
      </c>
    </row>
    <row r="1968" spans="1:6" x14ac:dyDescent="0.25">
      <c r="A1968" s="93" t="s">
        <v>9679</v>
      </c>
      <c r="B1968" s="90" t="s">
        <v>8002</v>
      </c>
      <c r="C1968" s="90" t="s">
        <v>8003</v>
      </c>
      <c r="D1968" s="91" t="s">
        <v>9550</v>
      </c>
      <c r="E1968" s="91" t="s">
        <v>10737</v>
      </c>
      <c r="F1968" s="92">
        <v>131.09</v>
      </c>
    </row>
    <row r="1969" spans="1:6" x14ac:dyDescent="0.25">
      <c r="A1969" s="93" t="s">
        <v>9679</v>
      </c>
      <c r="B1969" s="90" t="s">
        <v>8002</v>
      </c>
      <c r="C1969" s="90" t="s">
        <v>8003</v>
      </c>
      <c r="D1969" s="91" t="s">
        <v>9550</v>
      </c>
      <c r="E1969" s="91" t="s">
        <v>14054</v>
      </c>
      <c r="F1969" s="92">
        <v>131.09</v>
      </c>
    </row>
    <row r="1970" spans="1:6" x14ac:dyDescent="0.25">
      <c r="A1970" s="93" t="s">
        <v>9679</v>
      </c>
      <c r="B1970" s="90" t="s">
        <v>8002</v>
      </c>
      <c r="C1970" s="90" t="s">
        <v>8003</v>
      </c>
      <c r="D1970" s="91" t="s">
        <v>9550</v>
      </c>
      <c r="E1970" s="91" t="s">
        <v>14055</v>
      </c>
      <c r="F1970" s="92">
        <v>131.09</v>
      </c>
    </row>
    <row r="1971" spans="1:6" x14ac:dyDescent="0.25">
      <c r="A1971" s="93" t="s">
        <v>9679</v>
      </c>
      <c r="B1971" s="90" t="s">
        <v>8004</v>
      </c>
      <c r="C1971" s="90" t="s">
        <v>8005</v>
      </c>
      <c r="D1971" s="91" t="s">
        <v>9501</v>
      </c>
      <c r="E1971" s="91" t="s">
        <v>14056</v>
      </c>
      <c r="F1971" s="92">
        <v>241.97</v>
      </c>
    </row>
    <row r="1972" spans="1:6" x14ac:dyDescent="0.25">
      <c r="A1972" s="93" t="s">
        <v>9679</v>
      </c>
      <c r="B1972" s="90" t="s">
        <v>8004</v>
      </c>
      <c r="C1972" s="90" t="s">
        <v>8005</v>
      </c>
      <c r="D1972" s="91" t="s">
        <v>9501</v>
      </c>
      <c r="E1972" s="91" t="s">
        <v>10736</v>
      </c>
      <c r="F1972" s="92">
        <v>241.97</v>
      </c>
    </row>
    <row r="1973" spans="1:6" x14ac:dyDescent="0.25">
      <c r="A1973" s="93" t="s">
        <v>9679</v>
      </c>
      <c r="B1973" s="90" t="s">
        <v>8006</v>
      </c>
      <c r="C1973" s="90" t="s">
        <v>8007</v>
      </c>
      <c r="D1973" s="91" t="s">
        <v>9550</v>
      </c>
      <c r="E1973" s="91" t="s">
        <v>10742</v>
      </c>
      <c r="F1973" s="92">
        <v>236.63</v>
      </c>
    </row>
    <row r="1974" spans="1:6" x14ac:dyDescent="0.25">
      <c r="A1974" s="93" t="s">
        <v>9679</v>
      </c>
      <c r="B1974" s="90" t="s">
        <v>8008</v>
      </c>
      <c r="C1974" s="90" t="s">
        <v>8009</v>
      </c>
      <c r="D1974" s="91" t="s">
        <v>9550</v>
      </c>
      <c r="E1974" s="91" t="s">
        <v>10744</v>
      </c>
      <c r="F1974" s="92">
        <v>175.85</v>
      </c>
    </row>
    <row r="1975" spans="1:6" x14ac:dyDescent="0.25">
      <c r="A1975" s="93" t="s">
        <v>9679</v>
      </c>
      <c r="B1975" s="90" t="s">
        <v>8010</v>
      </c>
      <c r="C1975" s="90" t="s">
        <v>8011</v>
      </c>
      <c r="D1975" s="91" t="s">
        <v>9501</v>
      </c>
      <c r="E1975" s="91" t="s">
        <v>10753</v>
      </c>
      <c r="F1975" s="92">
        <v>425.65</v>
      </c>
    </row>
    <row r="1976" spans="1:6" x14ac:dyDescent="0.25">
      <c r="A1976" s="93" t="s">
        <v>9679</v>
      </c>
      <c r="B1976" s="90" t="s">
        <v>8012</v>
      </c>
      <c r="C1976" s="90" t="s">
        <v>8013</v>
      </c>
      <c r="D1976" s="91" t="s">
        <v>9550</v>
      </c>
      <c r="E1976" s="91" t="s">
        <v>10734</v>
      </c>
      <c r="F1976" s="92">
        <v>294.74</v>
      </c>
    </row>
    <row r="1977" spans="1:6" x14ac:dyDescent="0.25">
      <c r="A1977" s="93" t="s">
        <v>9679</v>
      </c>
      <c r="B1977" s="90" t="s">
        <v>12994</v>
      </c>
      <c r="C1977" s="90" t="s">
        <v>12995</v>
      </c>
      <c r="D1977" s="91" t="s">
        <v>9550</v>
      </c>
      <c r="E1977" s="91" t="s">
        <v>14057</v>
      </c>
      <c r="F1977" s="92">
        <v>113.06</v>
      </c>
    </row>
    <row r="1978" spans="1:6" x14ac:dyDescent="0.25">
      <c r="A1978" s="93" t="s">
        <v>9679</v>
      </c>
      <c r="B1978" s="90" t="s">
        <v>12994</v>
      </c>
      <c r="C1978" s="90" t="s">
        <v>12995</v>
      </c>
      <c r="D1978" s="91" t="s">
        <v>9550</v>
      </c>
      <c r="E1978" s="91" t="s">
        <v>14058</v>
      </c>
      <c r="F1978" s="92">
        <v>113.06</v>
      </c>
    </row>
    <row r="1979" spans="1:6" x14ac:dyDescent="0.25">
      <c r="A1979" s="93" t="s">
        <v>9679</v>
      </c>
      <c r="B1979" s="90" t="s">
        <v>8014</v>
      </c>
      <c r="C1979" s="90" t="s">
        <v>8015</v>
      </c>
      <c r="D1979" s="91" t="s">
        <v>9550</v>
      </c>
      <c r="E1979" s="91" t="s">
        <v>10738</v>
      </c>
      <c r="F1979" s="92">
        <v>231.95</v>
      </c>
    </row>
    <row r="1980" spans="1:6" x14ac:dyDescent="0.25">
      <c r="A1980" s="93" t="s">
        <v>9679</v>
      </c>
      <c r="B1980" s="90" t="s">
        <v>8016</v>
      </c>
      <c r="C1980" s="90" t="s">
        <v>8017</v>
      </c>
      <c r="D1980" s="91" t="s">
        <v>9550</v>
      </c>
      <c r="E1980" s="91" t="s">
        <v>10743</v>
      </c>
      <c r="F1980" s="92">
        <v>290.73</v>
      </c>
    </row>
    <row r="1981" spans="1:6" x14ac:dyDescent="0.25">
      <c r="A1981" s="93" t="s">
        <v>9679</v>
      </c>
      <c r="B1981" s="90" t="s">
        <v>8018</v>
      </c>
      <c r="C1981" s="90" t="s">
        <v>8019</v>
      </c>
      <c r="D1981" s="91" t="s">
        <v>9550</v>
      </c>
      <c r="E1981" s="91" t="s">
        <v>10745</v>
      </c>
      <c r="F1981" s="92">
        <v>226.61</v>
      </c>
    </row>
    <row r="1982" spans="1:6" x14ac:dyDescent="0.25">
      <c r="A1982" s="93" t="s">
        <v>9679</v>
      </c>
      <c r="B1982" s="90" t="s">
        <v>8018</v>
      </c>
      <c r="C1982" s="90" t="s">
        <v>8019</v>
      </c>
      <c r="D1982" s="91" t="s">
        <v>9550</v>
      </c>
      <c r="E1982" s="91" t="s">
        <v>14059</v>
      </c>
      <c r="F1982" s="92">
        <v>226.61</v>
      </c>
    </row>
    <row r="1983" spans="1:6" x14ac:dyDescent="0.25">
      <c r="A1983" s="93" t="s">
        <v>9679</v>
      </c>
      <c r="B1983" s="90" t="s">
        <v>8018</v>
      </c>
      <c r="C1983" s="90" t="s">
        <v>8019</v>
      </c>
      <c r="D1983" s="91" t="s">
        <v>9550</v>
      </c>
      <c r="E1983" s="91" t="s">
        <v>14060</v>
      </c>
      <c r="F1983" s="92">
        <v>226.61</v>
      </c>
    </row>
    <row r="1984" spans="1:6" x14ac:dyDescent="0.25">
      <c r="A1984" s="93" t="s">
        <v>9679</v>
      </c>
      <c r="B1984" s="90" t="s">
        <v>8020</v>
      </c>
      <c r="C1984" s="90" t="s">
        <v>8021</v>
      </c>
      <c r="D1984" s="91" t="s">
        <v>9550</v>
      </c>
      <c r="E1984" s="91" t="s">
        <v>10755</v>
      </c>
      <c r="F1984" s="92">
        <v>325.45999999999998</v>
      </c>
    </row>
    <row r="1985" spans="1:6" x14ac:dyDescent="0.25">
      <c r="A1985" s="93" t="s">
        <v>9679</v>
      </c>
      <c r="B1985" s="90" t="s">
        <v>8022</v>
      </c>
      <c r="C1985" s="90" t="s">
        <v>8023</v>
      </c>
      <c r="D1985" s="91" t="s">
        <v>9550</v>
      </c>
      <c r="E1985" s="91" t="s">
        <v>10739</v>
      </c>
      <c r="F1985" s="92">
        <v>138.44</v>
      </c>
    </row>
    <row r="1986" spans="1:6" x14ac:dyDescent="0.25">
      <c r="A1986" s="93" t="s">
        <v>9679</v>
      </c>
      <c r="B1986" s="90" t="s">
        <v>8024</v>
      </c>
      <c r="C1986" s="90" t="s">
        <v>8025</v>
      </c>
      <c r="D1986" s="91" t="s">
        <v>9550</v>
      </c>
      <c r="E1986" s="91" t="s">
        <v>10735</v>
      </c>
      <c r="F1986" s="92">
        <v>267.35000000000002</v>
      </c>
    </row>
    <row r="1987" spans="1:6" x14ac:dyDescent="0.25">
      <c r="A1987" s="93" t="s">
        <v>9679</v>
      </c>
      <c r="B1987" s="90" t="s">
        <v>8026</v>
      </c>
      <c r="C1987" s="90" t="s">
        <v>8027</v>
      </c>
      <c r="D1987" s="91" t="s">
        <v>9550</v>
      </c>
      <c r="E1987" s="91" t="s">
        <v>10740</v>
      </c>
      <c r="F1987" s="92">
        <v>178.52</v>
      </c>
    </row>
    <row r="1988" spans="1:6" x14ac:dyDescent="0.25">
      <c r="A1988" s="93" t="s">
        <v>9679</v>
      </c>
      <c r="B1988" s="90" t="s">
        <v>8028</v>
      </c>
      <c r="C1988" s="90" t="s">
        <v>8029</v>
      </c>
      <c r="D1988" s="91" t="s">
        <v>9550</v>
      </c>
      <c r="E1988" s="91" t="s">
        <v>10746</v>
      </c>
      <c r="F1988" s="92">
        <v>235.96</v>
      </c>
    </row>
    <row r="1989" spans="1:6" x14ac:dyDescent="0.25">
      <c r="A1989" s="93" t="s">
        <v>9679</v>
      </c>
      <c r="B1989" s="90" t="s">
        <v>8030</v>
      </c>
      <c r="C1989" s="90" t="s">
        <v>8031</v>
      </c>
      <c r="D1989" s="91" t="s">
        <v>9550</v>
      </c>
      <c r="E1989" s="91" t="s">
        <v>10747</v>
      </c>
      <c r="F1989" s="92">
        <v>338.15</v>
      </c>
    </row>
    <row r="1990" spans="1:6" x14ac:dyDescent="0.25">
      <c r="A1990" s="93" t="s">
        <v>9679</v>
      </c>
      <c r="B1990" s="90" t="s">
        <v>8032</v>
      </c>
      <c r="C1990" s="90" t="s">
        <v>8033</v>
      </c>
      <c r="D1990" s="91" t="s">
        <v>9501</v>
      </c>
      <c r="E1990" s="91" t="s">
        <v>10761</v>
      </c>
      <c r="F1990" s="92">
        <v>847.13</v>
      </c>
    </row>
    <row r="1991" spans="1:6" x14ac:dyDescent="0.25">
      <c r="A1991" s="93" t="s">
        <v>9679</v>
      </c>
      <c r="B1991" s="90" t="s">
        <v>8034</v>
      </c>
      <c r="C1991" s="90" t="s">
        <v>8035</v>
      </c>
      <c r="D1991" s="91" t="s">
        <v>9550</v>
      </c>
      <c r="E1991" s="91" t="s">
        <v>10775</v>
      </c>
      <c r="F1991" s="92">
        <v>5793.77</v>
      </c>
    </row>
    <row r="1992" spans="1:6" x14ac:dyDescent="0.25">
      <c r="A1992" s="93" t="s">
        <v>9679</v>
      </c>
      <c r="B1992" s="90" t="s">
        <v>8036</v>
      </c>
      <c r="C1992" s="90" t="s">
        <v>8037</v>
      </c>
      <c r="D1992" s="91" t="s">
        <v>9501</v>
      </c>
      <c r="E1992" s="91" t="s">
        <v>10781</v>
      </c>
      <c r="F1992" s="92">
        <v>288.26</v>
      </c>
    </row>
    <row r="1993" spans="1:6" x14ac:dyDescent="0.25">
      <c r="A1993" s="93" t="s">
        <v>9679</v>
      </c>
      <c r="B1993" s="90" t="s">
        <v>8038</v>
      </c>
      <c r="C1993" s="90" t="s">
        <v>8039</v>
      </c>
      <c r="D1993" s="91" t="s">
        <v>9501</v>
      </c>
      <c r="E1993" s="91" t="s">
        <v>10782</v>
      </c>
      <c r="F1993" s="92">
        <v>148.46</v>
      </c>
    </row>
    <row r="1994" spans="1:6" x14ac:dyDescent="0.25">
      <c r="A1994" s="93" t="s">
        <v>9679</v>
      </c>
      <c r="B1994" s="90" t="s">
        <v>8040</v>
      </c>
      <c r="C1994" s="90" t="s">
        <v>8041</v>
      </c>
      <c r="D1994" s="91" t="s">
        <v>9501</v>
      </c>
      <c r="E1994" s="91" t="s">
        <v>14061</v>
      </c>
      <c r="F1994" s="92">
        <v>202.08</v>
      </c>
    </row>
    <row r="1995" spans="1:6" x14ac:dyDescent="0.25">
      <c r="A1995" s="93" t="s">
        <v>9679</v>
      </c>
      <c r="B1995" s="90" t="s">
        <v>8042</v>
      </c>
      <c r="C1995" s="90" t="s">
        <v>8043</v>
      </c>
      <c r="D1995" s="91" t="s">
        <v>9501</v>
      </c>
      <c r="E1995" s="91" t="s">
        <v>10794</v>
      </c>
      <c r="F1995" s="92">
        <v>375.82</v>
      </c>
    </row>
    <row r="1996" spans="1:6" x14ac:dyDescent="0.25">
      <c r="A1996" s="93" t="s">
        <v>9679</v>
      </c>
      <c r="B1996" s="90" t="s">
        <v>8044</v>
      </c>
      <c r="C1996" s="90" t="s">
        <v>8045</v>
      </c>
      <c r="D1996" s="91" t="s">
        <v>9501</v>
      </c>
      <c r="E1996" s="91" t="s">
        <v>10883</v>
      </c>
      <c r="F1996" s="92">
        <v>286.23</v>
      </c>
    </row>
    <row r="1997" spans="1:6" x14ac:dyDescent="0.25">
      <c r="A1997" s="93" t="s">
        <v>9679</v>
      </c>
      <c r="B1997" s="90" t="s">
        <v>8046</v>
      </c>
      <c r="C1997" s="90" t="s">
        <v>8047</v>
      </c>
      <c r="D1997" s="91" t="s">
        <v>9501</v>
      </c>
      <c r="E1997" s="91" t="s">
        <v>10884</v>
      </c>
      <c r="F1997" s="92">
        <v>421.61</v>
      </c>
    </row>
    <row r="1998" spans="1:6" x14ac:dyDescent="0.25">
      <c r="A1998" s="93" t="s">
        <v>9679</v>
      </c>
      <c r="B1998" s="90" t="s">
        <v>8048</v>
      </c>
      <c r="C1998" s="90" t="s">
        <v>8049</v>
      </c>
      <c r="D1998" s="91" t="s">
        <v>9501</v>
      </c>
      <c r="E1998" s="91" t="s">
        <v>10885</v>
      </c>
      <c r="F1998" s="92">
        <v>528.78</v>
      </c>
    </row>
    <row r="1999" spans="1:6" x14ac:dyDescent="0.25">
      <c r="A1999" s="93" t="s">
        <v>9679</v>
      </c>
      <c r="B1999" s="90" t="s">
        <v>8050</v>
      </c>
      <c r="C1999" s="90" t="s">
        <v>8051</v>
      </c>
      <c r="D1999" s="91" t="s">
        <v>9501</v>
      </c>
      <c r="E1999" s="91" t="s">
        <v>10886</v>
      </c>
      <c r="F1999" s="92">
        <v>269.11</v>
      </c>
    </row>
    <row r="2000" spans="1:6" x14ac:dyDescent="0.25">
      <c r="A2000" s="93" t="s">
        <v>9679</v>
      </c>
      <c r="B2000" s="90" t="s">
        <v>8052</v>
      </c>
      <c r="C2000" s="90" t="s">
        <v>8053</v>
      </c>
      <c r="D2000" s="91" t="s">
        <v>9501</v>
      </c>
      <c r="E2000" s="91" t="s">
        <v>10881</v>
      </c>
      <c r="F2000" s="92">
        <v>289.39</v>
      </c>
    </row>
    <row r="2001" spans="1:6" x14ac:dyDescent="0.25">
      <c r="A2001" s="93" t="s">
        <v>9679</v>
      </c>
      <c r="B2001" s="90" t="s">
        <v>8052</v>
      </c>
      <c r="C2001" s="90" t="s">
        <v>8053</v>
      </c>
      <c r="D2001" s="91" t="s">
        <v>9501</v>
      </c>
      <c r="E2001" s="91" t="s">
        <v>14062</v>
      </c>
      <c r="F2001" s="92">
        <v>289.39</v>
      </c>
    </row>
    <row r="2002" spans="1:6" x14ac:dyDescent="0.25">
      <c r="A2002" s="93" t="s">
        <v>9679</v>
      </c>
      <c r="B2002" s="90" t="s">
        <v>8054</v>
      </c>
      <c r="C2002" s="90" t="s">
        <v>8055</v>
      </c>
      <c r="D2002" s="91" t="s">
        <v>9501</v>
      </c>
      <c r="E2002" s="91" t="s">
        <v>14063</v>
      </c>
      <c r="F2002" s="92">
        <v>88.46</v>
      </c>
    </row>
    <row r="2003" spans="1:6" x14ac:dyDescent="0.25">
      <c r="A2003" s="93" t="s">
        <v>9679</v>
      </c>
      <c r="B2003" s="90" t="s">
        <v>8054</v>
      </c>
      <c r="C2003" s="90" t="s">
        <v>8055</v>
      </c>
      <c r="D2003" s="91" t="s">
        <v>9501</v>
      </c>
      <c r="E2003" s="91" t="s">
        <v>10882</v>
      </c>
      <c r="F2003" s="92">
        <v>88.46</v>
      </c>
    </row>
    <row r="2004" spans="1:6" x14ac:dyDescent="0.25">
      <c r="A2004" s="93" t="s">
        <v>9679</v>
      </c>
      <c r="B2004" s="90" t="s">
        <v>8054</v>
      </c>
      <c r="C2004" s="90" t="s">
        <v>8055</v>
      </c>
      <c r="D2004" s="91" t="s">
        <v>9501</v>
      </c>
      <c r="E2004" s="91" t="s">
        <v>14064</v>
      </c>
      <c r="F2004" s="92">
        <v>88.46</v>
      </c>
    </row>
    <row r="2005" spans="1:6" x14ac:dyDescent="0.25">
      <c r="A2005" s="93" t="s">
        <v>9679</v>
      </c>
      <c r="B2005" s="90" t="s">
        <v>8056</v>
      </c>
      <c r="C2005" s="90" t="s">
        <v>8057</v>
      </c>
      <c r="D2005" s="91" t="s">
        <v>9548</v>
      </c>
      <c r="E2005" s="91" t="s">
        <v>10797</v>
      </c>
      <c r="F2005" s="92">
        <v>416.42</v>
      </c>
    </row>
    <row r="2006" spans="1:6" x14ac:dyDescent="0.25">
      <c r="A2006" s="93" t="s">
        <v>9679</v>
      </c>
      <c r="B2006" s="90" t="s">
        <v>8056</v>
      </c>
      <c r="C2006" s="90" t="s">
        <v>8057</v>
      </c>
      <c r="D2006" s="91" t="s">
        <v>9548</v>
      </c>
      <c r="E2006" s="91" t="s">
        <v>14065</v>
      </c>
      <c r="F2006" s="92">
        <v>416.42</v>
      </c>
    </row>
    <row r="2007" spans="1:6" x14ac:dyDescent="0.25">
      <c r="A2007" s="93" t="s">
        <v>9679</v>
      </c>
      <c r="B2007" s="90" t="s">
        <v>8058</v>
      </c>
      <c r="C2007" s="90" t="s">
        <v>8059</v>
      </c>
      <c r="D2007" s="91" t="s">
        <v>9501</v>
      </c>
      <c r="E2007" s="91" t="s">
        <v>10798</v>
      </c>
      <c r="F2007" s="92">
        <v>98.72</v>
      </c>
    </row>
    <row r="2008" spans="1:6" x14ac:dyDescent="0.25">
      <c r="A2008" s="93" t="s">
        <v>9679</v>
      </c>
      <c r="B2008" s="90" t="s">
        <v>8060</v>
      </c>
      <c r="C2008" s="90" t="s">
        <v>8061</v>
      </c>
      <c r="D2008" s="91" t="s">
        <v>9501</v>
      </c>
      <c r="E2008" s="91" t="s">
        <v>10915</v>
      </c>
      <c r="F2008" s="92">
        <v>484.64</v>
      </c>
    </row>
    <row r="2009" spans="1:6" x14ac:dyDescent="0.25">
      <c r="A2009" s="93" t="s">
        <v>9679</v>
      </c>
      <c r="B2009" s="90" t="s">
        <v>8062</v>
      </c>
      <c r="C2009" s="90" t="s">
        <v>8063</v>
      </c>
      <c r="D2009" s="91" t="s">
        <v>9501</v>
      </c>
      <c r="E2009" s="91" t="s">
        <v>10809</v>
      </c>
      <c r="F2009" s="92">
        <v>538.54</v>
      </c>
    </row>
    <row r="2010" spans="1:6" x14ac:dyDescent="0.25">
      <c r="A2010" s="93" t="s">
        <v>9679</v>
      </c>
      <c r="B2010" s="90" t="s">
        <v>8064</v>
      </c>
      <c r="C2010" s="90" t="s">
        <v>8065</v>
      </c>
      <c r="D2010" s="91" t="s">
        <v>9501</v>
      </c>
      <c r="E2010" s="91" t="s">
        <v>10811</v>
      </c>
      <c r="F2010" s="92">
        <v>2824.9</v>
      </c>
    </row>
    <row r="2011" spans="1:6" x14ac:dyDescent="0.25">
      <c r="A2011" s="93" t="s">
        <v>9679</v>
      </c>
      <c r="B2011" s="90" t="s">
        <v>8066</v>
      </c>
      <c r="C2011" s="90" t="s">
        <v>8067</v>
      </c>
      <c r="D2011" s="91" t="s">
        <v>9501</v>
      </c>
      <c r="E2011" s="91" t="s">
        <v>10821</v>
      </c>
      <c r="F2011" s="92">
        <v>86.85</v>
      </c>
    </row>
    <row r="2012" spans="1:6" x14ac:dyDescent="0.25">
      <c r="A2012" s="93" t="s">
        <v>9679</v>
      </c>
      <c r="B2012" s="90" t="s">
        <v>8068</v>
      </c>
      <c r="C2012" s="90" t="s">
        <v>8069</v>
      </c>
      <c r="D2012" s="91" t="s">
        <v>9550</v>
      </c>
      <c r="E2012" s="91" t="s">
        <v>14066</v>
      </c>
      <c r="F2012" s="92">
        <v>709</v>
      </c>
    </row>
    <row r="2013" spans="1:6" x14ac:dyDescent="0.25">
      <c r="A2013" s="93" t="s">
        <v>9679</v>
      </c>
      <c r="B2013" s="90" t="s">
        <v>8068</v>
      </c>
      <c r="C2013" s="90" t="s">
        <v>8069</v>
      </c>
      <c r="D2013" s="91" t="s">
        <v>9550</v>
      </c>
      <c r="E2013" s="91" t="s">
        <v>10823</v>
      </c>
      <c r="F2013" s="92">
        <v>709</v>
      </c>
    </row>
    <row r="2014" spans="1:6" x14ac:dyDescent="0.25">
      <c r="A2014" s="93" t="s">
        <v>9679</v>
      </c>
      <c r="B2014" s="90" t="s">
        <v>8070</v>
      </c>
      <c r="C2014" s="90" t="s">
        <v>8071</v>
      </c>
      <c r="D2014" s="91" t="s">
        <v>9550</v>
      </c>
      <c r="E2014" s="91" t="s">
        <v>10939</v>
      </c>
      <c r="F2014" s="92">
        <v>889.3</v>
      </c>
    </row>
    <row r="2015" spans="1:6" x14ac:dyDescent="0.25">
      <c r="A2015" s="93" t="s">
        <v>9679</v>
      </c>
      <c r="B2015" s="90" t="s">
        <v>8072</v>
      </c>
      <c r="C2015" s="90" t="s">
        <v>8073</v>
      </c>
      <c r="D2015" s="91" t="s">
        <v>9501</v>
      </c>
      <c r="E2015" s="91" t="s">
        <v>14067</v>
      </c>
      <c r="F2015" s="92">
        <v>420.97</v>
      </c>
    </row>
    <row r="2016" spans="1:6" x14ac:dyDescent="0.25">
      <c r="A2016" s="93" t="s">
        <v>9679</v>
      </c>
      <c r="B2016" s="90" t="s">
        <v>8074</v>
      </c>
      <c r="C2016" s="90" t="s">
        <v>8075</v>
      </c>
      <c r="D2016" s="91" t="s">
        <v>9501</v>
      </c>
      <c r="E2016" s="91" t="s">
        <v>14068</v>
      </c>
      <c r="F2016" s="92">
        <v>433.66</v>
      </c>
    </row>
    <row r="2017" spans="1:6" x14ac:dyDescent="0.25">
      <c r="A2017" s="93" t="s">
        <v>9679</v>
      </c>
      <c r="B2017" s="90" t="s">
        <v>8076</v>
      </c>
      <c r="C2017" s="90" t="s">
        <v>8077</v>
      </c>
      <c r="D2017" s="91" t="s">
        <v>9501</v>
      </c>
      <c r="E2017" s="91" t="s">
        <v>14069</v>
      </c>
      <c r="F2017" s="92">
        <v>447.02</v>
      </c>
    </row>
    <row r="2018" spans="1:6" x14ac:dyDescent="0.25">
      <c r="A2018" s="93" t="s">
        <v>9679</v>
      </c>
      <c r="B2018" s="90" t="s">
        <v>8078</v>
      </c>
      <c r="C2018" s="90" t="s">
        <v>8079</v>
      </c>
      <c r="D2018" s="91" t="s">
        <v>9501</v>
      </c>
      <c r="E2018" s="91" t="s">
        <v>10827</v>
      </c>
      <c r="F2018" s="92">
        <v>498.45</v>
      </c>
    </row>
    <row r="2019" spans="1:6" x14ac:dyDescent="0.25">
      <c r="A2019" s="93" t="s">
        <v>9679</v>
      </c>
      <c r="B2019" s="90" t="s">
        <v>8080</v>
      </c>
      <c r="C2019" s="90" t="s">
        <v>8081</v>
      </c>
      <c r="D2019" s="91" t="s">
        <v>9501</v>
      </c>
      <c r="E2019" s="91" t="s">
        <v>10826</v>
      </c>
      <c r="F2019" s="92">
        <v>392.25</v>
      </c>
    </row>
    <row r="2020" spans="1:6" x14ac:dyDescent="0.25">
      <c r="A2020" s="93" t="s">
        <v>9679</v>
      </c>
      <c r="B2020" s="90" t="s">
        <v>8082</v>
      </c>
      <c r="C2020" s="90" t="s">
        <v>8083</v>
      </c>
      <c r="D2020" s="91" t="s">
        <v>9501</v>
      </c>
      <c r="E2020" s="91" t="s">
        <v>10825</v>
      </c>
      <c r="F2020" s="92">
        <v>407.61</v>
      </c>
    </row>
    <row r="2021" spans="1:6" x14ac:dyDescent="0.25">
      <c r="A2021" s="93" t="s">
        <v>9679</v>
      </c>
      <c r="B2021" s="90" t="s">
        <v>8084</v>
      </c>
      <c r="C2021" s="90" t="s">
        <v>8085</v>
      </c>
      <c r="D2021" s="91" t="s">
        <v>9501</v>
      </c>
      <c r="E2021" s="91" t="s">
        <v>14070</v>
      </c>
      <c r="F2021" s="92">
        <v>369.54</v>
      </c>
    </row>
    <row r="2022" spans="1:6" x14ac:dyDescent="0.25">
      <c r="A2022" s="93" t="s">
        <v>9679</v>
      </c>
      <c r="B2022" s="90" t="s">
        <v>12996</v>
      </c>
      <c r="C2022" s="90" t="s">
        <v>12997</v>
      </c>
      <c r="D2022" s="91" t="s">
        <v>9501</v>
      </c>
      <c r="E2022" s="91" t="s">
        <v>14071</v>
      </c>
      <c r="F2022" s="92">
        <v>466.39</v>
      </c>
    </row>
    <row r="2023" spans="1:6" x14ac:dyDescent="0.25">
      <c r="A2023" s="93" t="s">
        <v>9679</v>
      </c>
      <c r="B2023" s="90" t="s">
        <v>8086</v>
      </c>
      <c r="C2023" s="90" t="s">
        <v>8087</v>
      </c>
      <c r="D2023" s="91" t="s">
        <v>9501</v>
      </c>
      <c r="E2023" s="91" t="s">
        <v>10829</v>
      </c>
      <c r="F2023" s="92">
        <v>366.69</v>
      </c>
    </row>
    <row r="2024" spans="1:6" x14ac:dyDescent="0.25">
      <c r="A2024" s="93" t="s">
        <v>9679</v>
      </c>
      <c r="B2024" s="90" t="s">
        <v>8086</v>
      </c>
      <c r="C2024" s="90" t="s">
        <v>8087</v>
      </c>
      <c r="D2024" s="91" t="s">
        <v>9501</v>
      </c>
      <c r="E2024" s="91" t="s">
        <v>14072</v>
      </c>
      <c r="F2024" s="92">
        <v>366.69</v>
      </c>
    </row>
    <row r="2025" spans="1:6" x14ac:dyDescent="0.25">
      <c r="A2025" s="93" t="s">
        <v>9679</v>
      </c>
      <c r="B2025" s="90" t="s">
        <v>8086</v>
      </c>
      <c r="C2025" s="90" t="s">
        <v>8087</v>
      </c>
      <c r="D2025" s="91" t="s">
        <v>9501</v>
      </c>
      <c r="E2025" s="91" t="s">
        <v>14073</v>
      </c>
      <c r="F2025" s="92">
        <v>366.69</v>
      </c>
    </row>
    <row r="2026" spans="1:6" x14ac:dyDescent="0.25">
      <c r="A2026" s="93" t="s">
        <v>9679</v>
      </c>
      <c r="B2026" s="90" t="s">
        <v>8088</v>
      </c>
      <c r="C2026" s="90" t="s">
        <v>8089</v>
      </c>
      <c r="D2026" s="91" t="s">
        <v>9501</v>
      </c>
      <c r="E2026" s="91" t="s">
        <v>10830</v>
      </c>
      <c r="F2026" s="92">
        <v>374.06</v>
      </c>
    </row>
    <row r="2027" spans="1:6" x14ac:dyDescent="0.25">
      <c r="A2027" s="93" t="s">
        <v>9679</v>
      </c>
      <c r="B2027" s="90" t="s">
        <v>8088</v>
      </c>
      <c r="C2027" s="90" t="s">
        <v>8089</v>
      </c>
      <c r="D2027" s="91" t="s">
        <v>9501</v>
      </c>
      <c r="E2027" s="91" t="s">
        <v>14074</v>
      </c>
      <c r="F2027" s="92">
        <v>374.06</v>
      </c>
    </row>
    <row r="2028" spans="1:6" x14ac:dyDescent="0.25">
      <c r="A2028" s="93" t="s">
        <v>9679</v>
      </c>
      <c r="B2028" s="90" t="s">
        <v>8090</v>
      </c>
      <c r="C2028" s="90" t="s">
        <v>8091</v>
      </c>
      <c r="D2028" s="91" t="s">
        <v>9501</v>
      </c>
      <c r="E2028" s="91" t="s">
        <v>10833</v>
      </c>
      <c r="F2028" s="92">
        <v>501.08</v>
      </c>
    </row>
    <row r="2029" spans="1:6" x14ac:dyDescent="0.25">
      <c r="A2029" s="93" t="s">
        <v>9679</v>
      </c>
      <c r="B2029" s="90" t="s">
        <v>8092</v>
      </c>
      <c r="C2029" s="90" t="s">
        <v>8093</v>
      </c>
      <c r="D2029" s="91" t="s">
        <v>9501</v>
      </c>
      <c r="E2029" s="91" t="s">
        <v>10940</v>
      </c>
      <c r="F2029" s="92">
        <v>460.8</v>
      </c>
    </row>
    <row r="2030" spans="1:6" x14ac:dyDescent="0.25">
      <c r="A2030" s="93" t="s">
        <v>9679</v>
      </c>
      <c r="B2030" s="90" t="s">
        <v>8094</v>
      </c>
      <c r="C2030" s="90" t="s">
        <v>8095</v>
      </c>
      <c r="D2030" s="91" t="s">
        <v>9501</v>
      </c>
      <c r="E2030" s="91" t="s">
        <v>10942</v>
      </c>
      <c r="F2030" s="92">
        <v>341.29</v>
      </c>
    </row>
    <row r="2031" spans="1:6" x14ac:dyDescent="0.25">
      <c r="A2031" s="93" t="s">
        <v>9679</v>
      </c>
      <c r="B2031" s="90" t="s">
        <v>8096</v>
      </c>
      <c r="C2031" s="90" t="s">
        <v>8097</v>
      </c>
      <c r="D2031" s="91" t="s">
        <v>9501</v>
      </c>
      <c r="E2031" s="91" t="s">
        <v>10943</v>
      </c>
      <c r="F2031" s="92">
        <v>260.67</v>
      </c>
    </row>
    <row r="2032" spans="1:6" x14ac:dyDescent="0.25">
      <c r="A2032" s="93" t="s">
        <v>9679</v>
      </c>
      <c r="B2032" s="90" t="s">
        <v>8098</v>
      </c>
      <c r="C2032" s="90" t="s">
        <v>8099</v>
      </c>
      <c r="D2032" s="91" t="s">
        <v>9501</v>
      </c>
      <c r="E2032" s="91" t="s">
        <v>10941</v>
      </c>
      <c r="F2032" s="92">
        <v>31.3</v>
      </c>
    </row>
    <row r="2033" spans="1:6" x14ac:dyDescent="0.25">
      <c r="A2033" s="93" t="s">
        <v>9679</v>
      </c>
      <c r="B2033" s="90" t="s">
        <v>8100</v>
      </c>
      <c r="C2033" s="90" t="s">
        <v>8101</v>
      </c>
      <c r="D2033" s="91" t="s">
        <v>9501</v>
      </c>
      <c r="E2033" s="91" t="s">
        <v>9729</v>
      </c>
      <c r="F2033" s="92">
        <v>647.48</v>
      </c>
    </row>
    <row r="2034" spans="1:6" x14ac:dyDescent="0.25">
      <c r="A2034" s="93" t="s">
        <v>9679</v>
      </c>
      <c r="B2034" s="90" t="s">
        <v>8102</v>
      </c>
      <c r="C2034" s="90" t="s">
        <v>8103</v>
      </c>
      <c r="D2034" s="91" t="s">
        <v>9552</v>
      </c>
      <c r="E2034" s="91" t="s">
        <v>10852</v>
      </c>
      <c r="F2034" s="92">
        <v>400.57</v>
      </c>
    </row>
    <row r="2035" spans="1:6" x14ac:dyDescent="0.25">
      <c r="A2035" s="93" t="s">
        <v>9679</v>
      </c>
      <c r="B2035" s="90" t="s">
        <v>8104</v>
      </c>
      <c r="C2035" s="90" t="s">
        <v>8105</v>
      </c>
      <c r="D2035" s="91" t="s">
        <v>9501</v>
      </c>
      <c r="E2035" s="91" t="s">
        <v>10853</v>
      </c>
      <c r="F2035" s="92">
        <v>250.09</v>
      </c>
    </row>
    <row r="2036" spans="1:6" x14ac:dyDescent="0.25">
      <c r="A2036" s="93" t="s">
        <v>9679</v>
      </c>
      <c r="B2036" s="90" t="s">
        <v>8106</v>
      </c>
      <c r="C2036" s="90" t="s">
        <v>8107</v>
      </c>
      <c r="D2036" s="91" t="s">
        <v>9552</v>
      </c>
      <c r="E2036" s="91" t="s">
        <v>11317</v>
      </c>
      <c r="F2036" s="92">
        <v>18.7</v>
      </c>
    </row>
    <row r="2037" spans="1:6" x14ac:dyDescent="0.25">
      <c r="A2037" s="93" t="s">
        <v>9679</v>
      </c>
      <c r="B2037" s="90" t="s">
        <v>8108</v>
      </c>
      <c r="C2037" s="90" t="s">
        <v>8109</v>
      </c>
      <c r="D2037" s="91" t="s">
        <v>9501</v>
      </c>
      <c r="E2037" s="91" t="s">
        <v>10856</v>
      </c>
      <c r="F2037" s="92">
        <v>562.86</v>
      </c>
    </row>
    <row r="2038" spans="1:6" x14ac:dyDescent="0.25">
      <c r="A2038" s="93" t="s">
        <v>9679</v>
      </c>
      <c r="B2038" s="90" t="s">
        <v>8110</v>
      </c>
      <c r="C2038" s="90" t="s">
        <v>8111</v>
      </c>
      <c r="D2038" s="91" t="s">
        <v>9501</v>
      </c>
      <c r="E2038" s="91" t="s">
        <v>10857</v>
      </c>
      <c r="F2038" s="92">
        <v>363.59</v>
      </c>
    </row>
    <row r="2039" spans="1:6" x14ac:dyDescent="0.25">
      <c r="A2039" s="93" t="s">
        <v>9679</v>
      </c>
      <c r="B2039" s="90" t="s">
        <v>8112</v>
      </c>
      <c r="C2039" s="90" t="s">
        <v>8113</v>
      </c>
      <c r="D2039" s="91" t="s">
        <v>9501</v>
      </c>
      <c r="E2039" s="91" t="s">
        <v>10858</v>
      </c>
      <c r="F2039" s="92">
        <v>438.34</v>
      </c>
    </row>
    <row r="2040" spans="1:6" x14ac:dyDescent="0.25">
      <c r="A2040" s="93" t="s">
        <v>9679</v>
      </c>
      <c r="B2040" s="90" t="s">
        <v>8114</v>
      </c>
      <c r="C2040" s="90" t="s">
        <v>8115</v>
      </c>
      <c r="D2040" s="91" t="s">
        <v>9501</v>
      </c>
      <c r="E2040" s="91" t="s">
        <v>10859</v>
      </c>
      <c r="F2040" s="92">
        <v>400.36</v>
      </c>
    </row>
    <row r="2041" spans="1:6" x14ac:dyDescent="0.25">
      <c r="A2041" s="93" t="s">
        <v>9679</v>
      </c>
      <c r="B2041" s="90" t="s">
        <v>8116</v>
      </c>
      <c r="C2041" s="90" t="s">
        <v>8117</v>
      </c>
      <c r="D2041" s="91" t="s">
        <v>9501</v>
      </c>
      <c r="E2041" s="91" t="s">
        <v>10848</v>
      </c>
      <c r="F2041" s="92">
        <v>393.32</v>
      </c>
    </row>
    <row r="2042" spans="1:6" x14ac:dyDescent="0.25">
      <c r="A2042" s="93" t="s">
        <v>9679</v>
      </c>
      <c r="B2042" s="90" t="s">
        <v>8118</v>
      </c>
      <c r="C2042" s="90" t="s">
        <v>8119</v>
      </c>
      <c r="D2042" s="91" t="s">
        <v>9501</v>
      </c>
      <c r="E2042" s="91" t="s">
        <v>10849</v>
      </c>
      <c r="F2042" s="92">
        <v>519.32000000000005</v>
      </c>
    </row>
    <row r="2043" spans="1:6" x14ac:dyDescent="0.25">
      <c r="A2043" s="93" t="s">
        <v>9679</v>
      </c>
      <c r="B2043" s="90" t="s">
        <v>8120</v>
      </c>
      <c r="C2043" s="90" t="s">
        <v>8121</v>
      </c>
      <c r="D2043" s="91" t="s">
        <v>9501</v>
      </c>
      <c r="E2043" s="91" t="s">
        <v>10843</v>
      </c>
      <c r="F2043" s="92">
        <v>11.68</v>
      </c>
    </row>
    <row r="2044" spans="1:6" x14ac:dyDescent="0.25">
      <c r="A2044" s="93" t="s">
        <v>9679</v>
      </c>
      <c r="B2044" s="90" t="s">
        <v>8122</v>
      </c>
      <c r="C2044" s="90" t="s">
        <v>8123</v>
      </c>
      <c r="D2044" s="91" t="s">
        <v>9550</v>
      </c>
      <c r="E2044" s="91" t="s">
        <v>10863</v>
      </c>
      <c r="F2044" s="92">
        <v>76.150000000000006</v>
      </c>
    </row>
    <row r="2045" spans="1:6" x14ac:dyDescent="0.25">
      <c r="A2045" s="93" t="s">
        <v>9679</v>
      </c>
      <c r="B2045" s="90" t="s">
        <v>8122</v>
      </c>
      <c r="C2045" s="90" t="s">
        <v>8123</v>
      </c>
      <c r="D2045" s="91" t="s">
        <v>9550</v>
      </c>
      <c r="E2045" s="91" t="s">
        <v>14075</v>
      </c>
      <c r="F2045" s="92">
        <v>76.150000000000006</v>
      </c>
    </row>
    <row r="2046" spans="1:6" x14ac:dyDescent="0.25">
      <c r="A2046" s="93" t="s">
        <v>9679</v>
      </c>
      <c r="B2046" s="90" t="s">
        <v>8124</v>
      </c>
      <c r="C2046" s="90" t="s">
        <v>8125</v>
      </c>
      <c r="D2046" s="91" t="s">
        <v>9501</v>
      </c>
      <c r="E2046" s="91" t="s">
        <v>14076</v>
      </c>
      <c r="F2046" s="92">
        <v>110.39</v>
      </c>
    </row>
    <row r="2047" spans="1:6" x14ac:dyDescent="0.25">
      <c r="A2047" s="93" t="s">
        <v>9679</v>
      </c>
      <c r="B2047" s="90" t="s">
        <v>8124</v>
      </c>
      <c r="C2047" s="90" t="s">
        <v>8125</v>
      </c>
      <c r="D2047" s="91" t="s">
        <v>9501</v>
      </c>
      <c r="E2047" s="91" t="s">
        <v>10862</v>
      </c>
      <c r="F2047" s="92">
        <v>110.39</v>
      </c>
    </row>
    <row r="2048" spans="1:6" x14ac:dyDescent="0.25">
      <c r="A2048" s="93" t="s">
        <v>9679</v>
      </c>
      <c r="B2048" s="90" t="s">
        <v>8124</v>
      </c>
      <c r="C2048" s="90" t="s">
        <v>8125</v>
      </c>
      <c r="D2048" s="91" t="s">
        <v>9501</v>
      </c>
      <c r="E2048" s="91" t="s">
        <v>14077</v>
      </c>
      <c r="F2048" s="92">
        <v>110.39</v>
      </c>
    </row>
    <row r="2049" spans="1:6" x14ac:dyDescent="0.25">
      <c r="A2049" s="93" t="s">
        <v>9679</v>
      </c>
      <c r="B2049" s="90" t="s">
        <v>8124</v>
      </c>
      <c r="C2049" s="90" t="s">
        <v>8125</v>
      </c>
      <c r="D2049" s="91" t="s">
        <v>9501</v>
      </c>
      <c r="E2049" s="91" t="s">
        <v>14078</v>
      </c>
      <c r="F2049" s="92">
        <v>110.39</v>
      </c>
    </row>
    <row r="2050" spans="1:6" x14ac:dyDescent="0.25">
      <c r="A2050" s="93" t="s">
        <v>9679</v>
      </c>
      <c r="B2050" s="90" t="s">
        <v>8126</v>
      </c>
      <c r="C2050" s="90" t="s">
        <v>8127</v>
      </c>
      <c r="D2050" s="91" t="s">
        <v>9552</v>
      </c>
      <c r="E2050" s="91" t="s">
        <v>10861</v>
      </c>
      <c r="F2050" s="92">
        <v>10.45</v>
      </c>
    </row>
    <row r="2051" spans="1:6" x14ac:dyDescent="0.25">
      <c r="A2051" s="93" t="s">
        <v>9679</v>
      </c>
      <c r="B2051" s="90" t="s">
        <v>8128</v>
      </c>
      <c r="C2051" s="90" t="s">
        <v>8129</v>
      </c>
      <c r="D2051" s="91" t="s">
        <v>9501</v>
      </c>
      <c r="E2051" s="91" t="s">
        <v>10888</v>
      </c>
      <c r="F2051" s="92">
        <v>1944.6</v>
      </c>
    </row>
    <row r="2052" spans="1:6" x14ac:dyDescent="0.25">
      <c r="A2052" s="93" t="s">
        <v>9679</v>
      </c>
      <c r="B2052" s="90" t="s">
        <v>8128</v>
      </c>
      <c r="C2052" s="90" t="s">
        <v>8129</v>
      </c>
      <c r="D2052" s="91" t="s">
        <v>9501</v>
      </c>
      <c r="E2052" s="91" t="s">
        <v>14079</v>
      </c>
      <c r="F2052" s="92">
        <v>1944.6</v>
      </c>
    </row>
    <row r="2053" spans="1:6" x14ac:dyDescent="0.25">
      <c r="A2053" s="93" t="s">
        <v>9679</v>
      </c>
      <c r="B2053" s="90" t="s">
        <v>8130</v>
      </c>
      <c r="C2053" s="90" t="s">
        <v>8131</v>
      </c>
      <c r="D2053" s="91" t="s">
        <v>9501</v>
      </c>
      <c r="E2053" s="91" t="s">
        <v>10891</v>
      </c>
      <c r="F2053" s="92">
        <v>597</v>
      </c>
    </row>
    <row r="2054" spans="1:6" x14ac:dyDescent="0.25">
      <c r="A2054" s="93" t="s">
        <v>9679</v>
      </c>
      <c r="B2054" s="90" t="s">
        <v>8132</v>
      </c>
      <c r="C2054" s="90" t="s">
        <v>8133</v>
      </c>
      <c r="D2054" s="91" t="s">
        <v>9501</v>
      </c>
      <c r="E2054" s="91" t="s">
        <v>10892</v>
      </c>
      <c r="F2054" s="92">
        <v>117.74</v>
      </c>
    </row>
    <row r="2055" spans="1:6" x14ac:dyDescent="0.25">
      <c r="A2055" s="93" t="s">
        <v>9679</v>
      </c>
      <c r="B2055" s="90" t="s">
        <v>8134</v>
      </c>
      <c r="C2055" s="90" t="s">
        <v>8135</v>
      </c>
      <c r="D2055" s="91" t="s">
        <v>9501</v>
      </c>
      <c r="E2055" s="91" t="s">
        <v>10894</v>
      </c>
      <c r="F2055" s="92">
        <v>97.7</v>
      </c>
    </row>
    <row r="2056" spans="1:6" x14ac:dyDescent="0.25">
      <c r="A2056" s="93" t="s">
        <v>9679</v>
      </c>
      <c r="B2056" s="90" t="s">
        <v>8134</v>
      </c>
      <c r="C2056" s="90" t="s">
        <v>8135</v>
      </c>
      <c r="D2056" s="91" t="s">
        <v>9501</v>
      </c>
      <c r="E2056" s="91" t="s">
        <v>14080</v>
      </c>
      <c r="F2056" s="92">
        <v>97.7</v>
      </c>
    </row>
    <row r="2057" spans="1:6" x14ac:dyDescent="0.25">
      <c r="A2057" s="93" t="s">
        <v>9679</v>
      </c>
      <c r="B2057" s="90" t="s">
        <v>8134</v>
      </c>
      <c r="C2057" s="90" t="s">
        <v>8135</v>
      </c>
      <c r="D2057" s="91" t="s">
        <v>9501</v>
      </c>
      <c r="E2057" s="91" t="s">
        <v>14081</v>
      </c>
      <c r="F2057" s="92">
        <v>97.7</v>
      </c>
    </row>
    <row r="2058" spans="1:6" x14ac:dyDescent="0.25">
      <c r="A2058" s="93" t="s">
        <v>9679</v>
      </c>
      <c r="B2058" s="90" t="s">
        <v>8136</v>
      </c>
      <c r="C2058" s="90" t="s">
        <v>8137</v>
      </c>
      <c r="D2058" s="91" t="s">
        <v>9501</v>
      </c>
      <c r="E2058" s="91" t="s">
        <v>10895</v>
      </c>
      <c r="F2058" s="92">
        <v>497.11</v>
      </c>
    </row>
    <row r="2059" spans="1:6" x14ac:dyDescent="0.25">
      <c r="A2059" s="93" t="s">
        <v>9679</v>
      </c>
      <c r="B2059" s="90" t="s">
        <v>8136</v>
      </c>
      <c r="C2059" s="90" t="s">
        <v>8137</v>
      </c>
      <c r="D2059" s="91" t="s">
        <v>9501</v>
      </c>
      <c r="E2059" s="91" t="s">
        <v>14082</v>
      </c>
      <c r="F2059" s="92">
        <v>497.11</v>
      </c>
    </row>
    <row r="2060" spans="1:6" x14ac:dyDescent="0.25">
      <c r="A2060" s="93" t="s">
        <v>9679</v>
      </c>
      <c r="B2060" s="90" t="s">
        <v>8138</v>
      </c>
      <c r="C2060" s="90" t="s">
        <v>8139</v>
      </c>
      <c r="D2060" s="91" t="s">
        <v>9501</v>
      </c>
      <c r="E2060" s="91" t="s">
        <v>10896</v>
      </c>
      <c r="F2060" s="92">
        <v>104.38</v>
      </c>
    </row>
    <row r="2061" spans="1:6" x14ac:dyDescent="0.25">
      <c r="A2061" s="93" t="s">
        <v>9679</v>
      </c>
      <c r="B2061" s="90" t="s">
        <v>8140</v>
      </c>
      <c r="C2061" s="90" t="s">
        <v>8141</v>
      </c>
      <c r="D2061" s="91" t="s">
        <v>9501</v>
      </c>
      <c r="E2061" s="91" t="s">
        <v>10899</v>
      </c>
      <c r="F2061" s="92">
        <v>453.7</v>
      </c>
    </row>
    <row r="2062" spans="1:6" x14ac:dyDescent="0.25">
      <c r="A2062" s="93" t="s">
        <v>9679</v>
      </c>
      <c r="B2062" s="90" t="s">
        <v>8140</v>
      </c>
      <c r="C2062" s="90" t="s">
        <v>8141</v>
      </c>
      <c r="D2062" s="91" t="s">
        <v>9501</v>
      </c>
      <c r="E2062" s="91" t="s">
        <v>14083</v>
      </c>
      <c r="F2062" s="92">
        <v>453.7</v>
      </c>
    </row>
    <row r="2063" spans="1:6" x14ac:dyDescent="0.25">
      <c r="A2063" s="93" t="s">
        <v>9679</v>
      </c>
      <c r="B2063" s="90" t="s">
        <v>12998</v>
      </c>
      <c r="C2063" s="90" t="s">
        <v>12999</v>
      </c>
      <c r="D2063" s="91" t="s">
        <v>9501</v>
      </c>
      <c r="E2063" s="91" t="s">
        <v>14084</v>
      </c>
      <c r="F2063" s="92">
        <v>481.8</v>
      </c>
    </row>
    <row r="2064" spans="1:6" x14ac:dyDescent="0.25">
      <c r="A2064" s="93" t="s">
        <v>9679</v>
      </c>
      <c r="B2064" s="90" t="s">
        <v>8142</v>
      </c>
      <c r="C2064" s="90" t="s">
        <v>8143</v>
      </c>
      <c r="D2064" s="91" t="s">
        <v>9501</v>
      </c>
      <c r="E2064" s="91" t="s">
        <v>10900</v>
      </c>
      <c r="F2064" s="92">
        <v>949.21</v>
      </c>
    </row>
    <row r="2065" spans="1:6" x14ac:dyDescent="0.25">
      <c r="A2065" s="93" t="s">
        <v>9679</v>
      </c>
      <c r="B2065" s="90" t="s">
        <v>8144</v>
      </c>
      <c r="C2065" s="90" t="s">
        <v>8145</v>
      </c>
      <c r="D2065" s="91" t="s">
        <v>9552</v>
      </c>
      <c r="E2065" s="91" t="s">
        <v>10907</v>
      </c>
      <c r="F2065" s="92">
        <v>10.45</v>
      </c>
    </row>
    <row r="2066" spans="1:6" x14ac:dyDescent="0.25">
      <c r="A2066" s="93" t="s">
        <v>9679</v>
      </c>
      <c r="B2066" s="90" t="s">
        <v>8146</v>
      </c>
      <c r="C2066" s="90" t="s">
        <v>8147</v>
      </c>
      <c r="D2066" s="91" t="s">
        <v>9501</v>
      </c>
      <c r="E2066" s="91" t="s">
        <v>10912</v>
      </c>
      <c r="F2066" s="92">
        <v>3874.49</v>
      </c>
    </row>
    <row r="2067" spans="1:6" x14ac:dyDescent="0.25">
      <c r="A2067" s="93" t="s">
        <v>9679</v>
      </c>
      <c r="B2067" s="90" t="s">
        <v>8148</v>
      </c>
      <c r="C2067" s="90" t="s">
        <v>8149</v>
      </c>
      <c r="D2067" s="91" t="s">
        <v>9501</v>
      </c>
      <c r="E2067" s="91" t="s">
        <v>10913</v>
      </c>
      <c r="F2067" s="92">
        <v>1982.61</v>
      </c>
    </row>
    <row r="2068" spans="1:6" x14ac:dyDescent="0.25">
      <c r="A2068" s="93" t="s">
        <v>9679</v>
      </c>
      <c r="B2068" s="90" t="s">
        <v>8150</v>
      </c>
      <c r="C2068" s="90" t="s">
        <v>8151</v>
      </c>
      <c r="D2068" s="91" t="s">
        <v>9501</v>
      </c>
      <c r="E2068" s="91" t="s">
        <v>10914</v>
      </c>
      <c r="F2068" s="92">
        <v>2160.14</v>
      </c>
    </row>
    <row r="2069" spans="1:6" x14ac:dyDescent="0.25">
      <c r="A2069" s="93" t="s">
        <v>9679</v>
      </c>
      <c r="B2069" s="90" t="s">
        <v>8150</v>
      </c>
      <c r="C2069" s="90" t="s">
        <v>8151</v>
      </c>
      <c r="D2069" s="91" t="s">
        <v>9501</v>
      </c>
      <c r="E2069" s="91" t="s">
        <v>14085</v>
      </c>
      <c r="F2069" s="92">
        <v>2160.14</v>
      </c>
    </row>
    <row r="2070" spans="1:6" x14ac:dyDescent="0.25">
      <c r="A2070" s="93" t="s">
        <v>9679</v>
      </c>
      <c r="B2070" s="90" t="s">
        <v>8152</v>
      </c>
      <c r="C2070" s="90" t="s">
        <v>8153</v>
      </c>
      <c r="D2070" s="91" t="s">
        <v>9501</v>
      </c>
      <c r="E2070" s="91" t="s">
        <v>10923</v>
      </c>
      <c r="F2070" s="92">
        <v>231.41</v>
      </c>
    </row>
    <row r="2071" spans="1:6" x14ac:dyDescent="0.25">
      <c r="A2071" s="93" t="s">
        <v>9679</v>
      </c>
      <c r="B2071" s="90" t="s">
        <v>8154</v>
      </c>
      <c r="C2071" s="90" t="s">
        <v>8155</v>
      </c>
      <c r="D2071" s="91" t="s">
        <v>9501</v>
      </c>
      <c r="E2071" s="91" t="s">
        <v>10925</v>
      </c>
      <c r="F2071" s="92">
        <v>167.16</v>
      </c>
    </row>
    <row r="2072" spans="1:6" x14ac:dyDescent="0.25">
      <c r="A2072" s="93" t="s">
        <v>9679</v>
      </c>
      <c r="B2072" s="90" t="s">
        <v>8156</v>
      </c>
      <c r="C2072" s="90" t="s">
        <v>8157</v>
      </c>
      <c r="D2072" s="91" t="s">
        <v>9501</v>
      </c>
      <c r="E2072" s="91" t="s">
        <v>10930</v>
      </c>
      <c r="F2072" s="92">
        <v>2155.92</v>
      </c>
    </row>
    <row r="2073" spans="1:6" x14ac:dyDescent="0.25">
      <c r="A2073" s="93" t="s">
        <v>9679</v>
      </c>
      <c r="B2073" s="90" t="s">
        <v>8158</v>
      </c>
      <c r="C2073" s="90" t="s">
        <v>8159</v>
      </c>
      <c r="D2073" s="91" t="s">
        <v>9552</v>
      </c>
      <c r="E2073" s="91" t="s">
        <v>10931</v>
      </c>
      <c r="F2073" s="92">
        <v>15.82</v>
      </c>
    </row>
    <row r="2074" spans="1:6" x14ac:dyDescent="0.25">
      <c r="A2074" s="93" t="s">
        <v>9679</v>
      </c>
      <c r="B2074" s="90" t="s">
        <v>8158</v>
      </c>
      <c r="C2074" s="90" t="s">
        <v>8159</v>
      </c>
      <c r="D2074" s="91" t="s">
        <v>9552</v>
      </c>
      <c r="E2074" s="91" t="s">
        <v>14086</v>
      </c>
      <c r="F2074" s="92">
        <v>15.82</v>
      </c>
    </row>
    <row r="2075" spans="1:6" x14ac:dyDescent="0.25">
      <c r="A2075" s="93" t="s">
        <v>9679</v>
      </c>
      <c r="B2075" s="90" t="s">
        <v>8160</v>
      </c>
      <c r="C2075" s="90" t="s">
        <v>8161</v>
      </c>
      <c r="D2075" s="91" t="s">
        <v>9501</v>
      </c>
      <c r="E2075" s="91" t="s">
        <v>14087</v>
      </c>
      <c r="F2075" s="92">
        <v>507.13</v>
      </c>
    </row>
    <row r="2076" spans="1:6" x14ac:dyDescent="0.25">
      <c r="A2076" s="93" t="s">
        <v>9679</v>
      </c>
      <c r="B2076" s="90" t="s">
        <v>8162</v>
      </c>
      <c r="C2076" s="90" t="s">
        <v>8163</v>
      </c>
      <c r="D2076" s="91" t="s">
        <v>9501</v>
      </c>
      <c r="E2076" s="91" t="s">
        <v>10932</v>
      </c>
      <c r="F2076" s="92">
        <v>52.42</v>
      </c>
    </row>
    <row r="2077" spans="1:6" x14ac:dyDescent="0.25">
      <c r="A2077" s="93" t="s">
        <v>9679</v>
      </c>
      <c r="B2077" s="90" t="s">
        <v>8164</v>
      </c>
      <c r="C2077" s="90" t="s">
        <v>8165</v>
      </c>
      <c r="D2077" s="91" t="s">
        <v>9501</v>
      </c>
      <c r="E2077" s="91" t="s">
        <v>14088</v>
      </c>
      <c r="F2077" s="92">
        <v>49.5</v>
      </c>
    </row>
    <row r="2078" spans="1:6" x14ac:dyDescent="0.25">
      <c r="A2078" s="93" t="s">
        <v>9679</v>
      </c>
      <c r="B2078" s="90" t="s">
        <v>8164</v>
      </c>
      <c r="C2078" s="90" t="s">
        <v>8165</v>
      </c>
      <c r="D2078" s="91" t="s">
        <v>9501</v>
      </c>
      <c r="E2078" s="91" t="s">
        <v>10934</v>
      </c>
      <c r="F2078" s="92">
        <v>49.5</v>
      </c>
    </row>
    <row r="2079" spans="1:6" x14ac:dyDescent="0.25">
      <c r="A2079" s="93" t="s">
        <v>9679</v>
      </c>
      <c r="B2079" s="90" t="s">
        <v>8166</v>
      </c>
      <c r="C2079" s="90" t="s">
        <v>8167</v>
      </c>
      <c r="D2079" s="91" t="s">
        <v>9501</v>
      </c>
      <c r="E2079" s="91" t="s">
        <v>10935</v>
      </c>
      <c r="F2079" s="92">
        <v>3236.24</v>
      </c>
    </row>
    <row r="2080" spans="1:6" x14ac:dyDescent="0.25">
      <c r="A2080" s="93" t="s">
        <v>9679</v>
      </c>
      <c r="B2080" s="90" t="s">
        <v>8168</v>
      </c>
      <c r="C2080" s="90" t="s">
        <v>8169</v>
      </c>
      <c r="D2080" s="91" t="s">
        <v>9501</v>
      </c>
      <c r="E2080" s="91" t="s">
        <v>10927</v>
      </c>
      <c r="F2080" s="92">
        <v>478.23</v>
      </c>
    </row>
    <row r="2081" spans="1:6" x14ac:dyDescent="0.25">
      <c r="A2081" s="93" t="s">
        <v>9679</v>
      </c>
      <c r="B2081" s="90" t="s">
        <v>8170</v>
      </c>
      <c r="C2081" s="90" t="s">
        <v>8171</v>
      </c>
      <c r="D2081" s="91" t="s">
        <v>9501</v>
      </c>
      <c r="E2081" s="91" t="s">
        <v>10926</v>
      </c>
      <c r="F2081" s="92">
        <v>336.45</v>
      </c>
    </row>
    <row r="2082" spans="1:6" x14ac:dyDescent="0.25">
      <c r="A2082" s="93" t="s">
        <v>9679</v>
      </c>
      <c r="B2082" s="90" t="s">
        <v>8172</v>
      </c>
      <c r="C2082" s="90" t="s">
        <v>8173</v>
      </c>
      <c r="D2082" s="91" t="s">
        <v>9501</v>
      </c>
      <c r="E2082" s="91" t="s">
        <v>10938</v>
      </c>
      <c r="F2082" s="92">
        <v>900.26</v>
      </c>
    </row>
    <row r="2083" spans="1:6" x14ac:dyDescent="0.25">
      <c r="A2083" s="93" t="s">
        <v>9679</v>
      </c>
      <c r="B2083" s="90" t="s">
        <v>8174</v>
      </c>
      <c r="C2083" s="90" t="s">
        <v>8175</v>
      </c>
      <c r="D2083" s="91" t="s">
        <v>9501</v>
      </c>
      <c r="E2083" s="91" t="s">
        <v>10951</v>
      </c>
      <c r="F2083" s="92">
        <v>109.73</v>
      </c>
    </row>
    <row r="2084" spans="1:6" x14ac:dyDescent="0.25">
      <c r="A2084" s="93" t="s">
        <v>9679</v>
      </c>
      <c r="B2084" s="90" t="s">
        <v>8176</v>
      </c>
      <c r="C2084" s="90" t="s">
        <v>8177</v>
      </c>
      <c r="D2084" s="91" t="s">
        <v>9501</v>
      </c>
      <c r="E2084" s="91" t="s">
        <v>10952</v>
      </c>
      <c r="F2084" s="92">
        <v>109.73</v>
      </c>
    </row>
    <row r="2085" spans="1:6" x14ac:dyDescent="0.25">
      <c r="A2085" s="93" t="s">
        <v>9679</v>
      </c>
      <c r="B2085" s="90" t="s">
        <v>8178</v>
      </c>
      <c r="C2085" s="90" t="s">
        <v>8179</v>
      </c>
      <c r="D2085" s="91" t="s">
        <v>9501</v>
      </c>
      <c r="E2085" s="91" t="s">
        <v>10972</v>
      </c>
      <c r="F2085" s="92">
        <v>278.04000000000002</v>
      </c>
    </row>
    <row r="2086" spans="1:6" x14ac:dyDescent="0.25">
      <c r="A2086" s="93" t="s">
        <v>9679</v>
      </c>
      <c r="B2086" s="90" t="s">
        <v>8180</v>
      </c>
      <c r="C2086" s="90" t="s">
        <v>8181</v>
      </c>
      <c r="D2086" s="91" t="s">
        <v>9501</v>
      </c>
      <c r="E2086" s="91" t="s">
        <v>10973</v>
      </c>
      <c r="F2086" s="92">
        <v>452.36</v>
      </c>
    </row>
    <row r="2087" spans="1:6" x14ac:dyDescent="0.25">
      <c r="A2087" s="93" t="s">
        <v>9679</v>
      </c>
      <c r="B2087" s="90" t="s">
        <v>8182</v>
      </c>
      <c r="C2087" s="90" t="s">
        <v>8183</v>
      </c>
      <c r="D2087" s="91" t="s">
        <v>9501</v>
      </c>
      <c r="E2087" s="91" t="s">
        <v>10974</v>
      </c>
      <c r="F2087" s="92">
        <v>290.12</v>
      </c>
    </row>
    <row r="2088" spans="1:6" x14ac:dyDescent="0.25">
      <c r="A2088" s="93" t="s">
        <v>9679</v>
      </c>
      <c r="B2088" s="90" t="s">
        <v>8184</v>
      </c>
      <c r="C2088" s="90" t="s">
        <v>8185</v>
      </c>
      <c r="D2088" s="91" t="s">
        <v>9501</v>
      </c>
      <c r="E2088" s="91" t="s">
        <v>10975</v>
      </c>
      <c r="F2088" s="92">
        <v>545</v>
      </c>
    </row>
    <row r="2089" spans="1:6" x14ac:dyDescent="0.25">
      <c r="A2089" s="93" t="s">
        <v>9679</v>
      </c>
      <c r="B2089" s="90" t="s">
        <v>8186</v>
      </c>
      <c r="C2089" s="90" t="s">
        <v>8187</v>
      </c>
      <c r="D2089" s="91" t="s">
        <v>9501</v>
      </c>
      <c r="E2089" s="91" t="s">
        <v>10982</v>
      </c>
      <c r="F2089" s="92">
        <v>34540.019999999997</v>
      </c>
    </row>
    <row r="2090" spans="1:6" x14ac:dyDescent="0.25">
      <c r="A2090" s="93" t="s">
        <v>9679</v>
      </c>
      <c r="B2090" s="90" t="s">
        <v>8188</v>
      </c>
      <c r="C2090" s="90" t="s">
        <v>8189</v>
      </c>
      <c r="D2090" s="91" t="s">
        <v>9501</v>
      </c>
      <c r="E2090" s="91" t="s">
        <v>10994</v>
      </c>
      <c r="F2090" s="92">
        <v>339.59</v>
      </c>
    </row>
    <row r="2091" spans="1:6" x14ac:dyDescent="0.25">
      <c r="A2091" s="93" t="s">
        <v>9679</v>
      </c>
      <c r="B2091" s="90" t="s">
        <v>8190</v>
      </c>
      <c r="C2091" s="90" t="s">
        <v>8191</v>
      </c>
      <c r="D2091" s="91" t="s">
        <v>9552</v>
      </c>
      <c r="E2091" s="91" t="s">
        <v>11001</v>
      </c>
      <c r="F2091" s="92">
        <v>10.45</v>
      </c>
    </row>
    <row r="2092" spans="1:6" x14ac:dyDescent="0.25">
      <c r="A2092" s="93" t="s">
        <v>9679</v>
      </c>
      <c r="B2092" s="90" t="s">
        <v>8192</v>
      </c>
      <c r="C2092" s="90" t="s">
        <v>8193</v>
      </c>
      <c r="D2092" s="91" t="s">
        <v>9501</v>
      </c>
      <c r="E2092" s="91" t="s">
        <v>11002</v>
      </c>
      <c r="F2092" s="92">
        <v>7098.85</v>
      </c>
    </row>
    <row r="2093" spans="1:6" x14ac:dyDescent="0.25">
      <c r="A2093" s="93" t="s">
        <v>9679</v>
      </c>
      <c r="B2093" s="90" t="s">
        <v>8194</v>
      </c>
      <c r="C2093" s="90" t="s">
        <v>8195</v>
      </c>
      <c r="D2093" s="91" t="s">
        <v>9552</v>
      </c>
      <c r="E2093" s="91" t="s">
        <v>11067</v>
      </c>
      <c r="F2093" s="92">
        <v>470.4</v>
      </c>
    </row>
    <row r="2094" spans="1:6" x14ac:dyDescent="0.25">
      <c r="A2094" s="93" t="s">
        <v>9679</v>
      </c>
      <c r="B2094" s="90" t="s">
        <v>8194</v>
      </c>
      <c r="C2094" s="90" t="s">
        <v>8195</v>
      </c>
      <c r="D2094" s="91" t="s">
        <v>9552</v>
      </c>
      <c r="E2094" s="91" t="s">
        <v>14089</v>
      </c>
      <c r="F2094" s="92">
        <v>470.4</v>
      </c>
    </row>
    <row r="2095" spans="1:6" x14ac:dyDescent="0.25">
      <c r="A2095" s="93" t="s">
        <v>9679</v>
      </c>
      <c r="B2095" s="90" t="s">
        <v>8196</v>
      </c>
      <c r="C2095" s="90" t="s">
        <v>8197</v>
      </c>
      <c r="D2095" s="91" t="s">
        <v>9501</v>
      </c>
      <c r="E2095" s="91" t="s">
        <v>11068</v>
      </c>
      <c r="F2095" s="92">
        <v>13220.69</v>
      </c>
    </row>
    <row r="2096" spans="1:6" x14ac:dyDescent="0.25">
      <c r="A2096" s="93" t="s">
        <v>9679</v>
      </c>
      <c r="B2096" s="90" t="s">
        <v>8198</v>
      </c>
      <c r="C2096" s="90" t="s">
        <v>8199</v>
      </c>
      <c r="D2096" s="91" t="s">
        <v>9501</v>
      </c>
      <c r="E2096" s="91" t="s">
        <v>11069</v>
      </c>
      <c r="F2096" s="92">
        <v>19797.03</v>
      </c>
    </row>
    <row r="2097" spans="1:6" x14ac:dyDescent="0.25">
      <c r="A2097" s="93" t="s">
        <v>9679</v>
      </c>
      <c r="B2097" s="90" t="s">
        <v>8200</v>
      </c>
      <c r="C2097" s="90" t="s">
        <v>8201</v>
      </c>
      <c r="D2097" s="91" t="s">
        <v>9552</v>
      </c>
      <c r="E2097" s="91" t="s">
        <v>11070</v>
      </c>
      <c r="F2097" s="92">
        <v>574.28</v>
      </c>
    </row>
    <row r="2098" spans="1:6" x14ac:dyDescent="0.25">
      <c r="A2098" s="93" t="s">
        <v>9679</v>
      </c>
      <c r="B2098" s="90" t="s">
        <v>8202</v>
      </c>
      <c r="C2098" s="90" t="s">
        <v>8203</v>
      </c>
      <c r="D2098" s="91" t="s">
        <v>9552</v>
      </c>
      <c r="E2098" s="91" t="s">
        <v>11073</v>
      </c>
      <c r="F2098" s="92">
        <v>13.81</v>
      </c>
    </row>
    <row r="2099" spans="1:6" x14ac:dyDescent="0.25">
      <c r="A2099" s="93" t="s">
        <v>9679</v>
      </c>
      <c r="B2099" s="90" t="s">
        <v>8204</v>
      </c>
      <c r="C2099" s="90" t="s">
        <v>8205</v>
      </c>
      <c r="D2099" s="91" t="s">
        <v>9501</v>
      </c>
      <c r="E2099" s="91" t="s">
        <v>11080</v>
      </c>
      <c r="F2099" s="92">
        <v>5857.16</v>
      </c>
    </row>
    <row r="2100" spans="1:6" x14ac:dyDescent="0.25">
      <c r="A2100" s="93" t="s">
        <v>9679</v>
      </c>
      <c r="B2100" s="90" t="s">
        <v>8206</v>
      </c>
      <c r="C2100" s="90" t="s">
        <v>8207</v>
      </c>
      <c r="D2100" s="91" t="s">
        <v>9552</v>
      </c>
      <c r="E2100" s="91" t="s">
        <v>11084</v>
      </c>
      <c r="F2100" s="92">
        <v>13.23</v>
      </c>
    </row>
    <row r="2101" spans="1:6" x14ac:dyDescent="0.25">
      <c r="A2101" s="93" t="s">
        <v>9679</v>
      </c>
      <c r="B2101" s="90" t="s">
        <v>8208</v>
      </c>
      <c r="C2101" s="90" t="s">
        <v>8209</v>
      </c>
      <c r="D2101" s="91" t="s">
        <v>9501</v>
      </c>
      <c r="E2101" s="91" t="s">
        <v>11083</v>
      </c>
      <c r="F2101" s="92">
        <v>76.33</v>
      </c>
    </row>
    <row r="2102" spans="1:6" x14ac:dyDescent="0.25">
      <c r="A2102" s="93" t="s">
        <v>9679</v>
      </c>
      <c r="B2102" s="90" t="s">
        <v>8210</v>
      </c>
      <c r="C2102" s="90" t="s">
        <v>8211</v>
      </c>
      <c r="D2102" s="91" t="s">
        <v>9552</v>
      </c>
      <c r="E2102" s="91" t="s">
        <v>14090</v>
      </c>
      <c r="F2102" s="92">
        <v>27.08</v>
      </c>
    </row>
    <row r="2103" spans="1:6" x14ac:dyDescent="0.25">
      <c r="A2103" s="93" t="s">
        <v>9679</v>
      </c>
      <c r="B2103" s="90" t="s">
        <v>8212</v>
      </c>
      <c r="C2103" s="90" t="s">
        <v>8213</v>
      </c>
      <c r="D2103" s="91" t="s">
        <v>9552</v>
      </c>
      <c r="E2103" s="91" t="s">
        <v>11085</v>
      </c>
      <c r="F2103" s="92">
        <v>25.61</v>
      </c>
    </row>
    <row r="2104" spans="1:6" x14ac:dyDescent="0.25">
      <c r="A2104" s="93" t="s">
        <v>9679</v>
      </c>
      <c r="B2104" s="90" t="s">
        <v>8214</v>
      </c>
      <c r="C2104" s="90" t="s">
        <v>8215</v>
      </c>
      <c r="D2104" s="91" t="s">
        <v>9501</v>
      </c>
      <c r="E2104" s="91" t="s">
        <v>11087</v>
      </c>
      <c r="F2104" s="92">
        <v>2315.0300000000002</v>
      </c>
    </row>
    <row r="2105" spans="1:6" x14ac:dyDescent="0.25">
      <c r="A2105" s="93" t="s">
        <v>9679</v>
      </c>
      <c r="B2105" s="90" t="s">
        <v>8216</v>
      </c>
      <c r="C2105" s="90" t="s">
        <v>8217</v>
      </c>
      <c r="D2105" s="91" t="s">
        <v>9501</v>
      </c>
      <c r="E2105" s="91" t="s">
        <v>11088</v>
      </c>
      <c r="F2105" s="92">
        <v>441.62</v>
      </c>
    </row>
    <row r="2106" spans="1:6" x14ac:dyDescent="0.25">
      <c r="A2106" s="93" t="s">
        <v>9679</v>
      </c>
      <c r="B2106" s="90" t="s">
        <v>8218</v>
      </c>
      <c r="C2106" s="90" t="s">
        <v>8219</v>
      </c>
      <c r="D2106" s="91" t="s">
        <v>9552</v>
      </c>
      <c r="E2106" s="91" t="s">
        <v>11091</v>
      </c>
      <c r="F2106" s="92">
        <v>82.23</v>
      </c>
    </row>
    <row r="2107" spans="1:6" x14ac:dyDescent="0.25">
      <c r="A2107" s="93" t="s">
        <v>9679</v>
      </c>
      <c r="B2107" s="90" t="s">
        <v>8220</v>
      </c>
      <c r="C2107" s="90" t="s">
        <v>8221</v>
      </c>
      <c r="D2107" s="91" t="s">
        <v>9501</v>
      </c>
      <c r="E2107" s="91" t="s">
        <v>11092</v>
      </c>
      <c r="F2107" s="92">
        <v>417.98</v>
      </c>
    </row>
    <row r="2108" spans="1:6" x14ac:dyDescent="0.25">
      <c r="A2108" s="93" t="s">
        <v>9679</v>
      </c>
      <c r="B2108" s="90" t="s">
        <v>8220</v>
      </c>
      <c r="C2108" s="90" t="s">
        <v>8221</v>
      </c>
      <c r="D2108" s="91" t="s">
        <v>9501</v>
      </c>
      <c r="E2108" s="91" t="s">
        <v>14091</v>
      </c>
      <c r="F2108" s="92">
        <v>417.98</v>
      </c>
    </row>
    <row r="2109" spans="1:6" x14ac:dyDescent="0.25">
      <c r="A2109" s="93" t="s">
        <v>9679</v>
      </c>
      <c r="B2109" s="90" t="s">
        <v>8222</v>
      </c>
      <c r="C2109" s="90" t="s">
        <v>8223</v>
      </c>
      <c r="D2109" s="91" t="s">
        <v>9501</v>
      </c>
      <c r="E2109" s="91" t="s">
        <v>11093</v>
      </c>
      <c r="F2109" s="92">
        <v>936.61</v>
      </c>
    </row>
    <row r="2110" spans="1:6" x14ac:dyDescent="0.25">
      <c r="A2110" s="93" t="s">
        <v>9679</v>
      </c>
      <c r="B2110" s="90" t="s">
        <v>8224</v>
      </c>
      <c r="C2110" s="90" t="s">
        <v>8225</v>
      </c>
      <c r="D2110" s="91" t="s">
        <v>9501</v>
      </c>
      <c r="E2110" s="91" t="s">
        <v>11094</v>
      </c>
      <c r="F2110" s="92">
        <v>604.01</v>
      </c>
    </row>
    <row r="2111" spans="1:6" x14ac:dyDescent="0.25">
      <c r="A2111" s="93" t="s">
        <v>9679</v>
      </c>
      <c r="B2111" s="90" t="s">
        <v>8226</v>
      </c>
      <c r="C2111" s="90" t="s">
        <v>8227</v>
      </c>
      <c r="D2111" s="91" t="s">
        <v>9552</v>
      </c>
      <c r="E2111" s="91" t="s">
        <v>11153</v>
      </c>
      <c r="F2111" s="92">
        <v>10.45</v>
      </c>
    </row>
    <row r="2112" spans="1:6" x14ac:dyDescent="0.25">
      <c r="A2112" s="93" t="s">
        <v>9679</v>
      </c>
      <c r="B2112" s="90" t="s">
        <v>8226</v>
      </c>
      <c r="C2112" s="90" t="s">
        <v>8227</v>
      </c>
      <c r="D2112" s="91" t="s">
        <v>9552</v>
      </c>
      <c r="E2112" s="91" t="s">
        <v>14092</v>
      </c>
      <c r="F2112" s="92">
        <v>10.45</v>
      </c>
    </row>
    <row r="2113" spans="1:6" x14ac:dyDescent="0.25">
      <c r="A2113" s="93" t="s">
        <v>9679</v>
      </c>
      <c r="B2113" s="90" t="s">
        <v>8228</v>
      </c>
      <c r="C2113" s="90" t="s">
        <v>8229</v>
      </c>
      <c r="D2113" s="91" t="s">
        <v>9501</v>
      </c>
      <c r="E2113" s="91" t="s">
        <v>11108</v>
      </c>
      <c r="F2113" s="92">
        <v>103.35</v>
      </c>
    </row>
    <row r="2114" spans="1:6" x14ac:dyDescent="0.25">
      <c r="A2114" s="93" t="s">
        <v>9679</v>
      </c>
      <c r="B2114" s="90" t="s">
        <v>8230</v>
      </c>
      <c r="C2114" s="90" t="s">
        <v>8231</v>
      </c>
      <c r="D2114" s="91" t="s">
        <v>9501</v>
      </c>
      <c r="E2114" s="91" t="s">
        <v>11109</v>
      </c>
      <c r="F2114" s="92">
        <v>135.77000000000001</v>
      </c>
    </row>
    <row r="2115" spans="1:6" x14ac:dyDescent="0.25">
      <c r="A2115" s="93" t="s">
        <v>9679</v>
      </c>
      <c r="B2115" s="90" t="s">
        <v>8232</v>
      </c>
      <c r="C2115" s="90" t="s">
        <v>8233</v>
      </c>
      <c r="D2115" s="91" t="s">
        <v>9501</v>
      </c>
      <c r="E2115" s="91" t="s">
        <v>11110</v>
      </c>
      <c r="F2115" s="92">
        <v>427.46</v>
      </c>
    </row>
    <row r="2116" spans="1:6" x14ac:dyDescent="0.25">
      <c r="A2116" s="93" t="s">
        <v>9679</v>
      </c>
      <c r="B2116" s="90" t="s">
        <v>8234</v>
      </c>
      <c r="C2116" s="90" t="s">
        <v>8235</v>
      </c>
      <c r="D2116" s="91" t="s">
        <v>9501</v>
      </c>
      <c r="E2116" s="91" t="s">
        <v>11111</v>
      </c>
      <c r="F2116" s="92">
        <v>1186.83</v>
      </c>
    </row>
    <row r="2117" spans="1:6" x14ac:dyDescent="0.25">
      <c r="A2117" s="93" t="s">
        <v>9679</v>
      </c>
      <c r="B2117" s="90" t="s">
        <v>8236</v>
      </c>
      <c r="C2117" s="90" t="s">
        <v>8237</v>
      </c>
      <c r="D2117" s="91" t="s">
        <v>9501</v>
      </c>
      <c r="E2117" s="91" t="s">
        <v>11112</v>
      </c>
      <c r="F2117" s="92">
        <v>399.4</v>
      </c>
    </row>
    <row r="2118" spans="1:6" x14ac:dyDescent="0.25">
      <c r="A2118" s="93" t="s">
        <v>9679</v>
      </c>
      <c r="B2118" s="90" t="s">
        <v>8238</v>
      </c>
      <c r="C2118" s="90" t="s">
        <v>8239</v>
      </c>
      <c r="D2118" s="91" t="s">
        <v>9501</v>
      </c>
      <c r="E2118" s="91" t="s">
        <v>11113</v>
      </c>
      <c r="F2118" s="92">
        <v>7441.25</v>
      </c>
    </row>
    <row r="2119" spans="1:6" x14ac:dyDescent="0.25">
      <c r="A2119" s="93" t="s">
        <v>9679</v>
      </c>
      <c r="B2119" s="90" t="s">
        <v>8238</v>
      </c>
      <c r="C2119" s="90" t="s">
        <v>8239</v>
      </c>
      <c r="D2119" s="91" t="s">
        <v>9501</v>
      </c>
      <c r="E2119" s="91" t="s">
        <v>14093</v>
      </c>
      <c r="F2119" s="92">
        <v>7441.25</v>
      </c>
    </row>
    <row r="2120" spans="1:6" x14ac:dyDescent="0.25">
      <c r="A2120" s="93" t="s">
        <v>9679</v>
      </c>
      <c r="B2120" s="90" t="s">
        <v>8240</v>
      </c>
      <c r="C2120" s="90" t="s">
        <v>8241</v>
      </c>
      <c r="D2120" s="91" t="s">
        <v>9501</v>
      </c>
      <c r="E2120" s="91" t="s">
        <v>11114</v>
      </c>
      <c r="F2120" s="92">
        <v>8090.82</v>
      </c>
    </row>
    <row r="2121" spans="1:6" x14ac:dyDescent="0.25">
      <c r="A2121" s="93" t="s">
        <v>9679</v>
      </c>
      <c r="B2121" s="90" t="s">
        <v>8242</v>
      </c>
      <c r="C2121" s="90" t="s">
        <v>8243</v>
      </c>
      <c r="D2121" s="91" t="s">
        <v>9501</v>
      </c>
      <c r="E2121" s="91" t="s">
        <v>11115</v>
      </c>
      <c r="F2121" s="92">
        <v>3535.59</v>
      </c>
    </row>
    <row r="2122" spans="1:6" x14ac:dyDescent="0.25">
      <c r="A2122" s="93" t="s">
        <v>9679</v>
      </c>
      <c r="B2122" s="90" t="s">
        <v>8244</v>
      </c>
      <c r="C2122" s="90" t="s">
        <v>8245</v>
      </c>
      <c r="D2122" s="91" t="s">
        <v>9501</v>
      </c>
      <c r="E2122" s="91" t="s">
        <v>11116</v>
      </c>
      <c r="F2122" s="92">
        <v>457.16</v>
      </c>
    </row>
    <row r="2123" spans="1:6" x14ac:dyDescent="0.25">
      <c r="A2123" s="93" t="s">
        <v>9679</v>
      </c>
      <c r="B2123" s="90" t="s">
        <v>8246</v>
      </c>
      <c r="C2123" s="90" t="s">
        <v>8247</v>
      </c>
      <c r="D2123" s="91" t="s">
        <v>9501</v>
      </c>
      <c r="E2123" s="91" t="s">
        <v>11117</v>
      </c>
      <c r="F2123" s="92">
        <v>586.72</v>
      </c>
    </row>
    <row r="2124" spans="1:6" x14ac:dyDescent="0.25">
      <c r="A2124" s="93" t="s">
        <v>9679</v>
      </c>
      <c r="B2124" s="90" t="s">
        <v>8248</v>
      </c>
      <c r="C2124" s="90" t="s">
        <v>8249</v>
      </c>
      <c r="D2124" s="91" t="s">
        <v>9501</v>
      </c>
      <c r="E2124" s="91" t="s">
        <v>11122</v>
      </c>
      <c r="F2124" s="92">
        <v>470.4</v>
      </c>
    </row>
    <row r="2125" spans="1:6" x14ac:dyDescent="0.25">
      <c r="A2125" s="93" t="s">
        <v>9679</v>
      </c>
      <c r="B2125" s="90" t="s">
        <v>8248</v>
      </c>
      <c r="C2125" s="90" t="s">
        <v>8249</v>
      </c>
      <c r="D2125" s="91" t="s">
        <v>9501</v>
      </c>
      <c r="E2125" s="91" t="s">
        <v>14094</v>
      </c>
      <c r="F2125" s="92">
        <v>470.4</v>
      </c>
    </row>
    <row r="2126" spans="1:6" x14ac:dyDescent="0.25">
      <c r="A2126" s="93" t="s">
        <v>9679</v>
      </c>
      <c r="B2126" s="90" t="s">
        <v>8248</v>
      </c>
      <c r="C2126" s="90" t="s">
        <v>8249</v>
      </c>
      <c r="D2126" s="91" t="s">
        <v>9501</v>
      </c>
      <c r="E2126" s="91" t="s">
        <v>14095</v>
      </c>
      <c r="F2126" s="92">
        <v>470.4</v>
      </c>
    </row>
    <row r="2127" spans="1:6" x14ac:dyDescent="0.25">
      <c r="A2127" s="93" t="s">
        <v>9679</v>
      </c>
      <c r="B2127" s="90" t="s">
        <v>8250</v>
      </c>
      <c r="C2127" s="90" t="s">
        <v>8251</v>
      </c>
      <c r="D2127" s="91" t="s">
        <v>9552</v>
      </c>
      <c r="E2127" s="91" t="s">
        <v>11124</v>
      </c>
      <c r="F2127" s="92">
        <v>564.62</v>
      </c>
    </row>
    <row r="2128" spans="1:6" x14ac:dyDescent="0.25">
      <c r="A2128" s="93" t="s">
        <v>9679</v>
      </c>
      <c r="B2128" s="90" t="s">
        <v>8252</v>
      </c>
      <c r="C2128" s="90" t="s">
        <v>8253</v>
      </c>
      <c r="D2128" s="91" t="s">
        <v>9501</v>
      </c>
      <c r="E2128" s="91" t="s">
        <v>11125</v>
      </c>
      <c r="F2128" s="92">
        <v>548.03</v>
      </c>
    </row>
    <row r="2129" spans="1:6" x14ac:dyDescent="0.25">
      <c r="A2129" s="93" t="s">
        <v>9679</v>
      </c>
      <c r="B2129" s="90" t="s">
        <v>8254</v>
      </c>
      <c r="C2129" s="90" t="s">
        <v>8255</v>
      </c>
      <c r="D2129" s="91" t="s">
        <v>9501</v>
      </c>
      <c r="E2129" s="91" t="s">
        <v>11137</v>
      </c>
      <c r="F2129" s="92">
        <v>19316.29</v>
      </c>
    </row>
    <row r="2130" spans="1:6" x14ac:dyDescent="0.25">
      <c r="A2130" s="93" t="s">
        <v>9679</v>
      </c>
      <c r="B2130" s="90" t="s">
        <v>8256</v>
      </c>
      <c r="C2130" s="90" t="s">
        <v>8257</v>
      </c>
      <c r="D2130" s="91" t="s">
        <v>9501</v>
      </c>
      <c r="E2130" s="91" t="s">
        <v>11138</v>
      </c>
      <c r="F2130" s="92">
        <v>4222.91</v>
      </c>
    </row>
    <row r="2131" spans="1:6" x14ac:dyDescent="0.25">
      <c r="A2131" s="93" t="s">
        <v>9679</v>
      </c>
      <c r="B2131" s="90" t="s">
        <v>8258</v>
      </c>
      <c r="C2131" s="90" t="s">
        <v>8259</v>
      </c>
      <c r="D2131" s="91" t="s">
        <v>9501</v>
      </c>
      <c r="E2131" s="91" t="s">
        <v>11139</v>
      </c>
      <c r="F2131" s="92">
        <v>20784.11</v>
      </c>
    </row>
    <row r="2132" spans="1:6" x14ac:dyDescent="0.25">
      <c r="A2132" s="93" t="s">
        <v>9679</v>
      </c>
      <c r="B2132" s="90" t="s">
        <v>8258</v>
      </c>
      <c r="C2132" s="90" t="s">
        <v>8259</v>
      </c>
      <c r="D2132" s="91" t="s">
        <v>9501</v>
      </c>
      <c r="E2132" s="91" t="s">
        <v>14096</v>
      </c>
      <c r="F2132" s="92">
        <v>20784.11</v>
      </c>
    </row>
    <row r="2133" spans="1:6" x14ac:dyDescent="0.25">
      <c r="A2133" s="93" t="s">
        <v>9679</v>
      </c>
      <c r="B2133" s="90" t="s">
        <v>8260</v>
      </c>
      <c r="C2133" s="90" t="s">
        <v>8261</v>
      </c>
      <c r="D2133" s="91" t="s">
        <v>9501</v>
      </c>
      <c r="E2133" s="91" t="s">
        <v>11142</v>
      </c>
      <c r="F2133" s="92">
        <v>595.95000000000005</v>
      </c>
    </row>
    <row r="2134" spans="1:6" x14ac:dyDescent="0.25">
      <c r="A2134" s="93" t="s">
        <v>9679</v>
      </c>
      <c r="B2134" s="90" t="s">
        <v>8262</v>
      </c>
      <c r="C2134" s="90" t="s">
        <v>8263</v>
      </c>
      <c r="D2134" s="91" t="s">
        <v>9501</v>
      </c>
      <c r="E2134" s="91" t="s">
        <v>11140</v>
      </c>
      <c r="F2134" s="92">
        <v>849.85</v>
      </c>
    </row>
    <row r="2135" spans="1:6" x14ac:dyDescent="0.25">
      <c r="A2135" s="93" t="s">
        <v>9679</v>
      </c>
      <c r="B2135" s="90" t="s">
        <v>8264</v>
      </c>
      <c r="C2135" s="90" t="s">
        <v>8265</v>
      </c>
      <c r="D2135" s="91" t="s">
        <v>9501</v>
      </c>
      <c r="E2135" s="91" t="s">
        <v>11141</v>
      </c>
      <c r="F2135" s="92">
        <v>1703.42</v>
      </c>
    </row>
    <row r="2136" spans="1:6" x14ac:dyDescent="0.25">
      <c r="A2136" s="93" t="s">
        <v>9679</v>
      </c>
      <c r="B2136" s="90" t="s">
        <v>8266</v>
      </c>
      <c r="C2136" s="90" t="s">
        <v>8267</v>
      </c>
      <c r="D2136" s="91" t="s">
        <v>9501</v>
      </c>
      <c r="E2136" s="91" t="s">
        <v>11143</v>
      </c>
      <c r="F2136" s="92">
        <v>738</v>
      </c>
    </row>
    <row r="2137" spans="1:6" x14ac:dyDescent="0.25">
      <c r="A2137" s="93" t="s">
        <v>9679</v>
      </c>
      <c r="B2137" s="90" t="s">
        <v>8268</v>
      </c>
      <c r="C2137" s="90" t="s">
        <v>8269</v>
      </c>
      <c r="D2137" s="91" t="s">
        <v>9501</v>
      </c>
      <c r="E2137" s="91" t="s">
        <v>11145</v>
      </c>
      <c r="F2137" s="92">
        <v>1091.0899999999999</v>
      </c>
    </row>
    <row r="2138" spans="1:6" x14ac:dyDescent="0.25">
      <c r="A2138" s="93" t="s">
        <v>9679</v>
      </c>
      <c r="B2138" s="90" t="s">
        <v>8268</v>
      </c>
      <c r="C2138" s="90" t="s">
        <v>8269</v>
      </c>
      <c r="D2138" s="91" t="s">
        <v>9501</v>
      </c>
      <c r="E2138" s="91" t="s">
        <v>11146</v>
      </c>
      <c r="F2138" s="92">
        <v>1091.0899999999999</v>
      </c>
    </row>
    <row r="2139" spans="1:6" x14ac:dyDescent="0.25">
      <c r="A2139" s="93" t="s">
        <v>9679</v>
      </c>
      <c r="B2139" s="90" t="s">
        <v>8270</v>
      </c>
      <c r="C2139" s="90" t="s">
        <v>8271</v>
      </c>
      <c r="D2139" s="91" t="s">
        <v>9501</v>
      </c>
      <c r="E2139" s="91" t="s">
        <v>11144</v>
      </c>
      <c r="F2139" s="92">
        <v>398.72</v>
      </c>
    </row>
    <row r="2140" spans="1:6" x14ac:dyDescent="0.25">
      <c r="A2140" s="93" t="s">
        <v>9679</v>
      </c>
      <c r="B2140" s="90" t="s">
        <v>8272</v>
      </c>
      <c r="C2140" s="90" t="s">
        <v>8273</v>
      </c>
      <c r="D2140" s="91" t="s">
        <v>9552</v>
      </c>
      <c r="E2140" s="91" t="s">
        <v>11158</v>
      </c>
      <c r="F2140" s="92">
        <v>16.09</v>
      </c>
    </row>
    <row r="2141" spans="1:6" x14ac:dyDescent="0.25">
      <c r="A2141" s="93" t="s">
        <v>9679</v>
      </c>
      <c r="B2141" s="90" t="s">
        <v>8274</v>
      </c>
      <c r="C2141" s="90" t="s">
        <v>8275</v>
      </c>
      <c r="D2141" s="91" t="s">
        <v>9552</v>
      </c>
      <c r="E2141" s="91" t="s">
        <v>11159</v>
      </c>
      <c r="F2141" s="92">
        <v>31.3</v>
      </c>
    </row>
    <row r="2142" spans="1:6" x14ac:dyDescent="0.25">
      <c r="A2142" s="93" t="s">
        <v>9679</v>
      </c>
      <c r="B2142" s="90" t="s">
        <v>8276</v>
      </c>
      <c r="C2142" s="90" t="s">
        <v>8277</v>
      </c>
      <c r="D2142" s="91" t="s">
        <v>9552</v>
      </c>
      <c r="E2142" s="91" t="s">
        <v>11160</v>
      </c>
      <c r="F2142" s="92">
        <v>31.3</v>
      </c>
    </row>
    <row r="2143" spans="1:6" x14ac:dyDescent="0.25">
      <c r="A2143" s="93" t="s">
        <v>9679</v>
      </c>
      <c r="B2143" s="90" t="s">
        <v>8278</v>
      </c>
      <c r="C2143" s="90" t="s">
        <v>8279</v>
      </c>
      <c r="D2143" s="91" t="s">
        <v>9501</v>
      </c>
      <c r="E2143" s="91" t="s">
        <v>11132</v>
      </c>
      <c r="F2143" s="92">
        <v>738</v>
      </c>
    </row>
    <row r="2144" spans="1:6" x14ac:dyDescent="0.25">
      <c r="A2144" s="93" t="s">
        <v>9679</v>
      </c>
      <c r="B2144" s="90" t="s">
        <v>8280</v>
      </c>
      <c r="C2144" s="90" t="s">
        <v>8281</v>
      </c>
      <c r="D2144" s="91" t="s">
        <v>9501</v>
      </c>
      <c r="E2144" s="91" t="s">
        <v>14097</v>
      </c>
      <c r="F2144" s="92">
        <v>396.76</v>
      </c>
    </row>
    <row r="2145" spans="1:6" x14ac:dyDescent="0.25">
      <c r="A2145" s="93" t="s">
        <v>9679</v>
      </c>
      <c r="B2145" s="90" t="s">
        <v>8280</v>
      </c>
      <c r="C2145" s="90" t="s">
        <v>8281</v>
      </c>
      <c r="D2145" s="91" t="s">
        <v>9501</v>
      </c>
      <c r="E2145" s="91" t="s">
        <v>11134</v>
      </c>
      <c r="F2145" s="92">
        <v>396.76</v>
      </c>
    </row>
    <row r="2146" spans="1:6" x14ac:dyDescent="0.25">
      <c r="A2146" s="93" t="s">
        <v>9679</v>
      </c>
      <c r="B2146" s="90" t="s">
        <v>8282</v>
      </c>
      <c r="C2146" s="90" t="s">
        <v>8283</v>
      </c>
      <c r="D2146" s="91" t="s">
        <v>9552</v>
      </c>
      <c r="E2146" s="91" t="s">
        <v>11176</v>
      </c>
      <c r="F2146" s="92">
        <v>622.85</v>
      </c>
    </row>
    <row r="2147" spans="1:6" x14ac:dyDescent="0.25">
      <c r="A2147" s="93" t="s">
        <v>9679</v>
      </c>
      <c r="B2147" s="90" t="s">
        <v>8284</v>
      </c>
      <c r="C2147" s="90" t="s">
        <v>8285</v>
      </c>
      <c r="D2147" s="91" t="s">
        <v>9501</v>
      </c>
      <c r="E2147" s="91" t="s">
        <v>11178</v>
      </c>
      <c r="F2147" s="92">
        <v>2341.19</v>
      </c>
    </row>
    <row r="2148" spans="1:6" x14ac:dyDescent="0.25">
      <c r="A2148" s="93" t="s">
        <v>9679</v>
      </c>
      <c r="B2148" s="90" t="s">
        <v>8286</v>
      </c>
      <c r="C2148" s="90" t="s">
        <v>8287</v>
      </c>
      <c r="D2148" s="91" t="s">
        <v>9501</v>
      </c>
      <c r="E2148" s="91" t="s">
        <v>11164</v>
      </c>
      <c r="F2148" s="92">
        <v>437</v>
      </c>
    </row>
    <row r="2149" spans="1:6" x14ac:dyDescent="0.25">
      <c r="A2149" s="93" t="s">
        <v>9679</v>
      </c>
      <c r="B2149" s="90" t="s">
        <v>8286</v>
      </c>
      <c r="C2149" s="90" t="s">
        <v>8287</v>
      </c>
      <c r="D2149" s="91" t="s">
        <v>9501</v>
      </c>
      <c r="E2149" s="91" t="s">
        <v>14098</v>
      </c>
      <c r="F2149" s="92">
        <v>437</v>
      </c>
    </row>
    <row r="2150" spans="1:6" x14ac:dyDescent="0.25">
      <c r="A2150" s="93" t="s">
        <v>9679</v>
      </c>
      <c r="B2150" s="90" t="s">
        <v>8288</v>
      </c>
      <c r="C2150" s="90" t="s">
        <v>8289</v>
      </c>
      <c r="D2150" s="91" t="s">
        <v>9501</v>
      </c>
      <c r="E2150" s="91" t="s">
        <v>14099</v>
      </c>
      <c r="F2150" s="92">
        <v>400.89</v>
      </c>
    </row>
    <row r="2151" spans="1:6" x14ac:dyDescent="0.25">
      <c r="A2151" s="93" t="s">
        <v>9679</v>
      </c>
      <c r="B2151" s="90" t="s">
        <v>8290</v>
      </c>
      <c r="C2151" s="90" t="s">
        <v>8291</v>
      </c>
      <c r="D2151" s="91" t="s">
        <v>9501</v>
      </c>
      <c r="E2151" s="91" t="s">
        <v>11182</v>
      </c>
      <c r="F2151" s="92">
        <v>738</v>
      </c>
    </row>
    <row r="2152" spans="1:6" x14ac:dyDescent="0.25">
      <c r="A2152" s="93" t="s">
        <v>9679</v>
      </c>
      <c r="B2152" s="90" t="s">
        <v>8292</v>
      </c>
      <c r="C2152" s="90" t="s">
        <v>8293</v>
      </c>
      <c r="D2152" s="91" t="s">
        <v>9501</v>
      </c>
      <c r="E2152" s="91" t="s">
        <v>11183</v>
      </c>
      <c r="F2152" s="92">
        <v>408</v>
      </c>
    </row>
    <row r="2153" spans="1:6" x14ac:dyDescent="0.25">
      <c r="A2153" s="93" t="s">
        <v>9679</v>
      </c>
      <c r="B2153" s="90" t="s">
        <v>8292</v>
      </c>
      <c r="C2153" s="90" t="s">
        <v>8293</v>
      </c>
      <c r="D2153" s="91" t="s">
        <v>9501</v>
      </c>
      <c r="E2153" s="91" t="s">
        <v>14100</v>
      </c>
      <c r="F2153" s="92">
        <v>408</v>
      </c>
    </row>
    <row r="2154" spans="1:6" x14ac:dyDescent="0.25">
      <c r="A2154" s="93" t="s">
        <v>9679</v>
      </c>
      <c r="B2154" s="90" t="s">
        <v>8294</v>
      </c>
      <c r="C2154" s="90" t="s">
        <v>8295</v>
      </c>
      <c r="D2154" s="91" t="s">
        <v>9501</v>
      </c>
      <c r="E2154" s="91" t="s">
        <v>11195</v>
      </c>
      <c r="F2154" s="92">
        <v>652.85</v>
      </c>
    </row>
    <row r="2155" spans="1:6" x14ac:dyDescent="0.25">
      <c r="A2155" s="93" t="s">
        <v>9679</v>
      </c>
      <c r="B2155" s="90" t="s">
        <v>8296</v>
      </c>
      <c r="C2155" s="90" t="s">
        <v>8297</v>
      </c>
      <c r="D2155" s="91" t="s">
        <v>9501</v>
      </c>
      <c r="E2155" s="91" t="s">
        <v>11194</v>
      </c>
      <c r="F2155" s="92">
        <v>1957.28</v>
      </c>
    </row>
    <row r="2156" spans="1:6" x14ac:dyDescent="0.25">
      <c r="A2156" s="93" t="s">
        <v>9679</v>
      </c>
      <c r="B2156" s="90" t="s">
        <v>8298</v>
      </c>
      <c r="C2156" s="90" t="s">
        <v>8299</v>
      </c>
      <c r="D2156" s="91" t="s">
        <v>9501</v>
      </c>
      <c r="E2156" s="91" t="s">
        <v>11196</v>
      </c>
      <c r="F2156" s="92">
        <v>250.09</v>
      </c>
    </row>
    <row r="2157" spans="1:6" x14ac:dyDescent="0.25">
      <c r="A2157" s="93" t="s">
        <v>9679</v>
      </c>
      <c r="B2157" s="90" t="s">
        <v>8300</v>
      </c>
      <c r="C2157" s="90" t="s">
        <v>8301</v>
      </c>
      <c r="D2157" s="91" t="s">
        <v>9501</v>
      </c>
      <c r="E2157" s="91" t="s">
        <v>10650</v>
      </c>
      <c r="F2157" s="92">
        <v>229.28</v>
      </c>
    </row>
    <row r="2158" spans="1:6" x14ac:dyDescent="0.25">
      <c r="A2158" s="93" t="s">
        <v>9679</v>
      </c>
      <c r="B2158" s="90" t="s">
        <v>8302</v>
      </c>
      <c r="C2158" s="90" t="s">
        <v>8303</v>
      </c>
      <c r="D2158" s="91" t="s">
        <v>9501</v>
      </c>
      <c r="E2158" s="91" t="s">
        <v>10654</v>
      </c>
      <c r="F2158" s="92">
        <v>270.02</v>
      </c>
    </row>
    <row r="2159" spans="1:6" x14ac:dyDescent="0.25">
      <c r="A2159" s="93" t="s">
        <v>9679</v>
      </c>
      <c r="B2159" s="90" t="s">
        <v>8304</v>
      </c>
      <c r="C2159" s="90" t="s">
        <v>8305</v>
      </c>
      <c r="D2159" s="91" t="s">
        <v>9501</v>
      </c>
      <c r="E2159" s="91" t="s">
        <v>14101</v>
      </c>
      <c r="F2159" s="92">
        <v>91.32</v>
      </c>
    </row>
    <row r="2160" spans="1:6" x14ac:dyDescent="0.25">
      <c r="A2160" s="93" t="s">
        <v>9679</v>
      </c>
      <c r="B2160" s="90" t="s">
        <v>8304</v>
      </c>
      <c r="C2160" s="90" t="s">
        <v>8305</v>
      </c>
      <c r="D2160" s="91" t="s">
        <v>9501</v>
      </c>
      <c r="E2160" s="91" t="s">
        <v>14102</v>
      </c>
      <c r="F2160" s="92">
        <v>91.32</v>
      </c>
    </row>
    <row r="2161" spans="1:6" x14ac:dyDescent="0.25">
      <c r="A2161" s="93" t="s">
        <v>9679</v>
      </c>
      <c r="B2161" s="90" t="s">
        <v>8304</v>
      </c>
      <c r="C2161" s="90" t="s">
        <v>8305</v>
      </c>
      <c r="D2161" s="91" t="s">
        <v>9501</v>
      </c>
      <c r="E2161" s="91" t="s">
        <v>10652</v>
      </c>
      <c r="F2161" s="92">
        <v>91.32</v>
      </c>
    </row>
    <row r="2162" spans="1:6" x14ac:dyDescent="0.25">
      <c r="A2162" s="93" t="s">
        <v>9679</v>
      </c>
      <c r="B2162" s="90" t="s">
        <v>8306</v>
      </c>
      <c r="C2162" s="90" t="s">
        <v>8307</v>
      </c>
      <c r="D2162" s="91" t="s">
        <v>9501</v>
      </c>
      <c r="E2162" s="91" t="s">
        <v>10655</v>
      </c>
      <c r="F2162" s="92">
        <v>315.44</v>
      </c>
    </row>
    <row r="2163" spans="1:6" x14ac:dyDescent="0.25">
      <c r="A2163" s="93" t="s">
        <v>9679</v>
      </c>
      <c r="B2163" s="90" t="s">
        <v>8308</v>
      </c>
      <c r="C2163" s="90" t="s">
        <v>8309</v>
      </c>
      <c r="D2163" s="91" t="s">
        <v>9501</v>
      </c>
      <c r="E2163" s="91" t="s">
        <v>10656</v>
      </c>
      <c r="F2163" s="92">
        <v>312.10000000000002</v>
      </c>
    </row>
    <row r="2164" spans="1:6" x14ac:dyDescent="0.25">
      <c r="A2164" s="93" t="s">
        <v>9679</v>
      </c>
      <c r="B2164" s="90" t="s">
        <v>8310</v>
      </c>
      <c r="C2164" s="90" t="s">
        <v>8311</v>
      </c>
      <c r="D2164" s="91" t="s">
        <v>9501</v>
      </c>
      <c r="E2164" s="91" t="s">
        <v>11209</v>
      </c>
      <c r="F2164" s="92">
        <v>1091.0899999999999</v>
      </c>
    </row>
    <row r="2165" spans="1:6" x14ac:dyDescent="0.25">
      <c r="A2165" s="93" t="s">
        <v>9679</v>
      </c>
      <c r="B2165" s="90" t="s">
        <v>8310</v>
      </c>
      <c r="C2165" s="90" t="s">
        <v>8311</v>
      </c>
      <c r="D2165" s="91" t="s">
        <v>9501</v>
      </c>
      <c r="E2165" s="91" t="s">
        <v>14103</v>
      </c>
      <c r="F2165" s="92">
        <v>1091.0899999999999</v>
      </c>
    </row>
    <row r="2166" spans="1:6" x14ac:dyDescent="0.25">
      <c r="A2166" s="93" t="s">
        <v>9679</v>
      </c>
      <c r="B2166" s="90" t="s">
        <v>8312</v>
      </c>
      <c r="C2166" s="90" t="s">
        <v>8313</v>
      </c>
      <c r="D2166" s="91" t="s">
        <v>9501</v>
      </c>
      <c r="E2166" s="91" t="s">
        <v>11224</v>
      </c>
      <c r="F2166" s="92">
        <v>81.06</v>
      </c>
    </row>
    <row r="2167" spans="1:6" x14ac:dyDescent="0.25">
      <c r="A2167" s="93" t="s">
        <v>9679</v>
      </c>
      <c r="B2167" s="90" t="s">
        <v>8314</v>
      </c>
      <c r="C2167" s="90" t="s">
        <v>8315</v>
      </c>
      <c r="D2167" s="91" t="s">
        <v>9501</v>
      </c>
      <c r="E2167" s="91" t="s">
        <v>11226</v>
      </c>
      <c r="F2167" s="92">
        <v>107.87</v>
      </c>
    </row>
    <row r="2168" spans="1:6" x14ac:dyDescent="0.25">
      <c r="A2168" s="93" t="s">
        <v>9679</v>
      </c>
      <c r="B2168" s="90" t="s">
        <v>8316</v>
      </c>
      <c r="C2168" s="90" t="s">
        <v>8317</v>
      </c>
      <c r="D2168" s="91" t="s">
        <v>9501</v>
      </c>
      <c r="E2168" s="91" t="s">
        <v>11219</v>
      </c>
      <c r="F2168" s="92">
        <v>10.45</v>
      </c>
    </row>
    <row r="2169" spans="1:6" x14ac:dyDescent="0.25">
      <c r="A2169" s="93" t="s">
        <v>9679</v>
      </c>
      <c r="B2169" s="90" t="s">
        <v>8318</v>
      </c>
      <c r="C2169" s="90" t="s">
        <v>8319</v>
      </c>
      <c r="D2169" s="91" t="s">
        <v>9501</v>
      </c>
      <c r="E2169" s="91" t="s">
        <v>11218</v>
      </c>
      <c r="F2169" s="92">
        <v>10.45</v>
      </c>
    </row>
    <row r="2170" spans="1:6" x14ac:dyDescent="0.25">
      <c r="A2170" s="93" t="s">
        <v>9679</v>
      </c>
      <c r="B2170" s="90" t="s">
        <v>8320</v>
      </c>
      <c r="C2170" s="90" t="s">
        <v>8321</v>
      </c>
      <c r="D2170" s="91" t="s">
        <v>9501</v>
      </c>
      <c r="E2170" s="91" t="s">
        <v>11220</v>
      </c>
      <c r="F2170" s="92">
        <v>10.45</v>
      </c>
    </row>
    <row r="2171" spans="1:6" x14ac:dyDescent="0.25">
      <c r="A2171" s="93" t="s">
        <v>9679</v>
      </c>
      <c r="B2171" s="90" t="s">
        <v>8322</v>
      </c>
      <c r="C2171" s="90" t="s">
        <v>8323</v>
      </c>
      <c r="D2171" s="91" t="s">
        <v>9501</v>
      </c>
      <c r="E2171" s="91" t="s">
        <v>11222</v>
      </c>
      <c r="F2171" s="92">
        <v>10.45</v>
      </c>
    </row>
    <row r="2172" spans="1:6" x14ac:dyDescent="0.25">
      <c r="A2172" s="93" t="s">
        <v>9679</v>
      </c>
      <c r="B2172" s="90" t="s">
        <v>8324</v>
      </c>
      <c r="C2172" s="90" t="s">
        <v>8325</v>
      </c>
      <c r="D2172" s="91" t="s">
        <v>9501</v>
      </c>
      <c r="E2172" s="91" t="s">
        <v>11221</v>
      </c>
      <c r="F2172" s="92">
        <v>10.45</v>
      </c>
    </row>
    <row r="2173" spans="1:6" x14ac:dyDescent="0.25">
      <c r="A2173" s="93" t="s">
        <v>9679</v>
      </c>
      <c r="B2173" s="90" t="s">
        <v>8326</v>
      </c>
      <c r="C2173" s="90" t="s">
        <v>8327</v>
      </c>
      <c r="D2173" s="91" t="s">
        <v>9501</v>
      </c>
      <c r="E2173" s="91" t="s">
        <v>11233</v>
      </c>
      <c r="F2173" s="92">
        <v>458.51</v>
      </c>
    </row>
    <row r="2174" spans="1:6" x14ac:dyDescent="0.25">
      <c r="A2174" s="93" t="s">
        <v>9679</v>
      </c>
      <c r="B2174" s="90" t="s">
        <v>8328</v>
      </c>
      <c r="C2174" s="90" t="s">
        <v>8329</v>
      </c>
      <c r="D2174" s="91" t="s">
        <v>9501</v>
      </c>
      <c r="E2174" s="91" t="s">
        <v>11236</v>
      </c>
      <c r="F2174" s="92">
        <v>539.88</v>
      </c>
    </row>
    <row r="2175" spans="1:6" x14ac:dyDescent="0.25">
      <c r="A2175" s="93" t="s">
        <v>9679</v>
      </c>
      <c r="B2175" s="90" t="s">
        <v>8328</v>
      </c>
      <c r="C2175" s="90" t="s">
        <v>8329</v>
      </c>
      <c r="D2175" s="91" t="s">
        <v>9501</v>
      </c>
      <c r="E2175" s="91" t="s">
        <v>11237</v>
      </c>
      <c r="F2175" s="92">
        <v>539.88</v>
      </c>
    </row>
    <row r="2176" spans="1:6" x14ac:dyDescent="0.25">
      <c r="A2176" s="93" t="s">
        <v>9679</v>
      </c>
      <c r="B2176" s="90" t="s">
        <v>8330</v>
      </c>
      <c r="C2176" s="90" t="s">
        <v>8331</v>
      </c>
      <c r="D2176" s="91" t="s">
        <v>9552</v>
      </c>
      <c r="E2176" s="91" t="s">
        <v>11242</v>
      </c>
      <c r="F2176" s="92">
        <v>16.97</v>
      </c>
    </row>
    <row r="2177" spans="1:6" x14ac:dyDescent="0.25">
      <c r="A2177" s="93" t="s">
        <v>9679</v>
      </c>
      <c r="B2177" s="90" t="s">
        <v>8332</v>
      </c>
      <c r="C2177" s="90" t="s">
        <v>8333</v>
      </c>
      <c r="D2177" s="91" t="s">
        <v>9501</v>
      </c>
      <c r="E2177" s="91" t="s">
        <v>11245</v>
      </c>
      <c r="F2177" s="92">
        <v>1091.0899999999999</v>
      </c>
    </row>
    <row r="2178" spans="1:6" x14ac:dyDescent="0.25">
      <c r="A2178" s="93" t="s">
        <v>9679</v>
      </c>
      <c r="B2178" s="90" t="s">
        <v>8334</v>
      </c>
      <c r="C2178" s="90" t="s">
        <v>8335</v>
      </c>
      <c r="D2178" s="91" t="s">
        <v>9501</v>
      </c>
      <c r="E2178" s="91" t="s">
        <v>11244</v>
      </c>
      <c r="F2178" s="92">
        <v>866.99</v>
      </c>
    </row>
    <row r="2179" spans="1:6" x14ac:dyDescent="0.25">
      <c r="A2179" s="93" t="s">
        <v>9679</v>
      </c>
      <c r="B2179" s="90" t="s">
        <v>8336</v>
      </c>
      <c r="C2179" s="90" t="s">
        <v>8337</v>
      </c>
      <c r="D2179" s="91" t="s">
        <v>9552</v>
      </c>
      <c r="E2179" s="91" t="s">
        <v>11243</v>
      </c>
      <c r="F2179" s="92">
        <v>23.3</v>
      </c>
    </row>
    <row r="2180" spans="1:6" x14ac:dyDescent="0.25">
      <c r="A2180" s="93" t="s">
        <v>9679</v>
      </c>
      <c r="B2180" s="90" t="s">
        <v>8338</v>
      </c>
      <c r="C2180" s="90" t="s">
        <v>8339</v>
      </c>
      <c r="D2180" s="91" t="s">
        <v>9501</v>
      </c>
      <c r="E2180" s="91" t="s">
        <v>11246</v>
      </c>
      <c r="F2180" s="92">
        <v>341.91</v>
      </c>
    </row>
    <row r="2181" spans="1:6" x14ac:dyDescent="0.25">
      <c r="A2181" s="93" t="s">
        <v>9679</v>
      </c>
      <c r="B2181" s="90" t="s">
        <v>8340</v>
      </c>
      <c r="C2181" s="90" t="s">
        <v>8341</v>
      </c>
      <c r="D2181" s="91" t="s">
        <v>9501</v>
      </c>
      <c r="E2181" s="91" t="s">
        <v>11250</v>
      </c>
      <c r="F2181" s="92">
        <v>402.26</v>
      </c>
    </row>
    <row r="2182" spans="1:6" x14ac:dyDescent="0.25">
      <c r="A2182" s="93" t="s">
        <v>9679</v>
      </c>
      <c r="B2182" s="90" t="s">
        <v>8342</v>
      </c>
      <c r="C2182" s="90" t="s">
        <v>8343</v>
      </c>
      <c r="D2182" s="91" t="s">
        <v>9552</v>
      </c>
      <c r="E2182" s="91" t="s">
        <v>11248</v>
      </c>
      <c r="F2182" s="92">
        <v>11.51</v>
      </c>
    </row>
    <row r="2183" spans="1:6" x14ac:dyDescent="0.25">
      <c r="A2183" s="93" t="s">
        <v>9679</v>
      </c>
      <c r="B2183" s="90" t="s">
        <v>8344</v>
      </c>
      <c r="C2183" s="90" t="s">
        <v>8345</v>
      </c>
      <c r="D2183" s="91" t="s">
        <v>9501</v>
      </c>
      <c r="E2183" s="91" t="s">
        <v>11251</v>
      </c>
      <c r="F2183" s="92">
        <v>252.34</v>
      </c>
    </row>
    <row r="2184" spans="1:6" x14ac:dyDescent="0.25">
      <c r="A2184" s="93" t="s">
        <v>9679</v>
      </c>
      <c r="B2184" s="90" t="s">
        <v>8346</v>
      </c>
      <c r="C2184" s="90" t="s">
        <v>8347</v>
      </c>
      <c r="D2184" s="91" t="s">
        <v>9552</v>
      </c>
      <c r="E2184" s="91" t="s">
        <v>11257</v>
      </c>
      <c r="F2184" s="92">
        <v>10.45</v>
      </c>
    </row>
    <row r="2185" spans="1:6" x14ac:dyDescent="0.25">
      <c r="A2185" s="93" t="s">
        <v>9679</v>
      </c>
      <c r="B2185" s="90" t="s">
        <v>8348</v>
      </c>
      <c r="C2185" s="90" t="s">
        <v>8349</v>
      </c>
      <c r="D2185" s="91" t="s">
        <v>9552</v>
      </c>
      <c r="E2185" s="91" t="s">
        <v>11253</v>
      </c>
      <c r="F2185" s="92">
        <v>10.45</v>
      </c>
    </row>
    <row r="2186" spans="1:6" x14ac:dyDescent="0.25">
      <c r="A2186" s="93" t="s">
        <v>9679</v>
      </c>
      <c r="B2186" s="90" t="s">
        <v>8350</v>
      </c>
      <c r="C2186" s="90" t="s">
        <v>8351</v>
      </c>
      <c r="D2186" s="91" t="s">
        <v>9501</v>
      </c>
      <c r="E2186" s="91" t="s">
        <v>11254</v>
      </c>
      <c r="F2186" s="92">
        <v>159.82</v>
      </c>
    </row>
    <row r="2187" spans="1:6" x14ac:dyDescent="0.25">
      <c r="A2187" s="93" t="s">
        <v>9679</v>
      </c>
      <c r="B2187" s="90" t="s">
        <v>8350</v>
      </c>
      <c r="C2187" s="90" t="s">
        <v>8351</v>
      </c>
      <c r="D2187" s="91" t="s">
        <v>9501</v>
      </c>
      <c r="E2187" s="91" t="s">
        <v>14104</v>
      </c>
      <c r="F2187" s="92">
        <v>159.82</v>
      </c>
    </row>
    <row r="2188" spans="1:6" x14ac:dyDescent="0.25">
      <c r="A2188" s="93" t="s">
        <v>9679</v>
      </c>
      <c r="B2188" s="90" t="s">
        <v>8352</v>
      </c>
      <c r="C2188" s="90" t="s">
        <v>8353</v>
      </c>
      <c r="D2188" s="91" t="s">
        <v>9501</v>
      </c>
      <c r="E2188" s="91" t="s">
        <v>14105</v>
      </c>
      <c r="F2188" s="92">
        <v>306.5</v>
      </c>
    </row>
    <row r="2189" spans="1:6" x14ac:dyDescent="0.25">
      <c r="A2189" s="93" t="s">
        <v>9679</v>
      </c>
      <c r="B2189" s="90" t="s">
        <v>8352</v>
      </c>
      <c r="C2189" s="90" t="s">
        <v>8353</v>
      </c>
      <c r="D2189" s="91" t="s">
        <v>9501</v>
      </c>
      <c r="E2189" s="91" t="s">
        <v>11263</v>
      </c>
      <c r="F2189" s="92">
        <v>306.5</v>
      </c>
    </row>
    <row r="2190" spans="1:6" x14ac:dyDescent="0.25">
      <c r="A2190" s="93" t="s">
        <v>9679</v>
      </c>
      <c r="B2190" s="90" t="s">
        <v>8354</v>
      </c>
      <c r="C2190" s="90" t="s">
        <v>8355</v>
      </c>
      <c r="D2190" s="91" t="s">
        <v>9501</v>
      </c>
      <c r="E2190" s="91" t="s">
        <v>11269</v>
      </c>
      <c r="F2190" s="92">
        <v>601.51</v>
      </c>
    </row>
    <row r="2191" spans="1:6" x14ac:dyDescent="0.25">
      <c r="A2191" s="93" t="s">
        <v>9679</v>
      </c>
      <c r="B2191" s="90" t="s">
        <v>8356</v>
      </c>
      <c r="C2191" s="90" t="s">
        <v>8357</v>
      </c>
      <c r="D2191" s="91" t="s">
        <v>9501</v>
      </c>
      <c r="E2191" s="91" t="s">
        <v>14106</v>
      </c>
      <c r="F2191" s="92">
        <v>451.42</v>
      </c>
    </row>
    <row r="2192" spans="1:6" x14ac:dyDescent="0.25">
      <c r="A2192" s="93" t="s">
        <v>9679</v>
      </c>
      <c r="B2192" s="90" t="s">
        <v>8356</v>
      </c>
      <c r="C2192" s="90" t="s">
        <v>8357</v>
      </c>
      <c r="D2192" s="91" t="s">
        <v>9501</v>
      </c>
      <c r="E2192" s="91" t="s">
        <v>11270</v>
      </c>
      <c r="F2192" s="92">
        <v>451.42</v>
      </c>
    </row>
    <row r="2193" spans="1:6" x14ac:dyDescent="0.25">
      <c r="A2193" s="93" t="s">
        <v>9679</v>
      </c>
      <c r="B2193" s="90" t="s">
        <v>8358</v>
      </c>
      <c r="C2193" s="90" t="s">
        <v>8359</v>
      </c>
      <c r="D2193" s="91" t="s">
        <v>9501</v>
      </c>
      <c r="E2193" s="91" t="s">
        <v>11280</v>
      </c>
      <c r="F2193" s="92">
        <v>549.72</v>
      </c>
    </row>
    <row r="2194" spans="1:6" x14ac:dyDescent="0.25">
      <c r="A2194" s="93" t="s">
        <v>9679</v>
      </c>
      <c r="B2194" s="90" t="s">
        <v>8360</v>
      </c>
      <c r="C2194" s="90" t="s">
        <v>14107</v>
      </c>
      <c r="D2194" s="91" t="s">
        <v>9501</v>
      </c>
      <c r="E2194" s="91" t="s">
        <v>11292</v>
      </c>
      <c r="F2194" s="92">
        <v>10047.66</v>
      </c>
    </row>
    <row r="2195" spans="1:6" x14ac:dyDescent="0.25">
      <c r="A2195" s="93" t="s">
        <v>9679</v>
      </c>
      <c r="B2195" s="90" t="s">
        <v>8361</v>
      </c>
      <c r="C2195" s="90" t="s">
        <v>8362</v>
      </c>
      <c r="D2195" s="91" t="s">
        <v>9501</v>
      </c>
      <c r="E2195" s="91" t="s">
        <v>11293</v>
      </c>
      <c r="F2195" s="92">
        <v>1044.7</v>
      </c>
    </row>
    <row r="2196" spans="1:6" x14ac:dyDescent="0.25">
      <c r="A2196" s="93" t="s">
        <v>9679</v>
      </c>
      <c r="B2196" s="90" t="s">
        <v>8363</v>
      </c>
      <c r="C2196" s="90" t="s">
        <v>8364</v>
      </c>
      <c r="D2196" s="91" t="s">
        <v>9501</v>
      </c>
      <c r="E2196" s="91" t="s">
        <v>11291</v>
      </c>
      <c r="F2196" s="92">
        <v>1880.36</v>
      </c>
    </row>
    <row r="2197" spans="1:6" x14ac:dyDescent="0.25">
      <c r="A2197" s="93" t="s">
        <v>9679</v>
      </c>
      <c r="B2197" s="90" t="s">
        <v>8365</v>
      </c>
      <c r="C2197" s="90" t="s">
        <v>8366</v>
      </c>
      <c r="D2197" s="91" t="s">
        <v>9501</v>
      </c>
      <c r="E2197" s="91" t="s">
        <v>14108</v>
      </c>
      <c r="F2197" s="92">
        <v>454.46</v>
      </c>
    </row>
    <row r="2198" spans="1:6" x14ac:dyDescent="0.25">
      <c r="A2198" s="93" t="s">
        <v>9679</v>
      </c>
      <c r="B2198" s="90" t="s">
        <v>8365</v>
      </c>
      <c r="C2198" s="90" t="s">
        <v>8366</v>
      </c>
      <c r="D2198" s="91" t="s">
        <v>9501</v>
      </c>
      <c r="E2198" s="91" t="s">
        <v>11297</v>
      </c>
      <c r="F2198" s="92">
        <v>454.46</v>
      </c>
    </row>
    <row r="2199" spans="1:6" x14ac:dyDescent="0.25">
      <c r="A2199" s="93" t="s">
        <v>9679</v>
      </c>
      <c r="B2199" s="90" t="s">
        <v>8367</v>
      </c>
      <c r="C2199" s="90" t="s">
        <v>8368</v>
      </c>
      <c r="D2199" s="91" t="s">
        <v>9501</v>
      </c>
      <c r="E2199" s="91" t="s">
        <v>11299</v>
      </c>
      <c r="F2199" s="92">
        <v>4613.17</v>
      </c>
    </row>
    <row r="2200" spans="1:6" x14ac:dyDescent="0.25">
      <c r="A2200" s="93" t="s">
        <v>9679</v>
      </c>
      <c r="B2200" s="90" t="s">
        <v>8369</v>
      </c>
      <c r="C2200" s="90" t="s">
        <v>8370</v>
      </c>
      <c r="D2200" s="91" t="s">
        <v>9501</v>
      </c>
      <c r="E2200" s="91" t="s">
        <v>11300</v>
      </c>
      <c r="F2200" s="92">
        <v>23066.42</v>
      </c>
    </row>
    <row r="2201" spans="1:6" x14ac:dyDescent="0.25">
      <c r="A2201" s="93" t="s">
        <v>9679</v>
      </c>
      <c r="B2201" s="90" t="s">
        <v>8371</v>
      </c>
      <c r="C2201" s="90" t="s">
        <v>8372</v>
      </c>
      <c r="D2201" s="91" t="s">
        <v>9501</v>
      </c>
      <c r="E2201" s="91" t="s">
        <v>11301</v>
      </c>
      <c r="F2201" s="92">
        <v>2100.31</v>
      </c>
    </row>
    <row r="2202" spans="1:6" x14ac:dyDescent="0.25">
      <c r="A2202" s="93" t="s">
        <v>9679</v>
      </c>
      <c r="B2202" s="90" t="s">
        <v>8373</v>
      </c>
      <c r="C2202" s="90" t="s">
        <v>8374</v>
      </c>
      <c r="D2202" s="91" t="s">
        <v>9501</v>
      </c>
      <c r="E2202" s="91" t="s">
        <v>11302</v>
      </c>
      <c r="F2202" s="92">
        <v>226.13</v>
      </c>
    </row>
    <row r="2203" spans="1:6" x14ac:dyDescent="0.25">
      <c r="A2203" s="93" t="s">
        <v>9679</v>
      </c>
      <c r="B2203" s="90" t="s">
        <v>13000</v>
      </c>
      <c r="C2203" s="90" t="s">
        <v>14109</v>
      </c>
      <c r="D2203" s="91" t="s">
        <v>9501</v>
      </c>
      <c r="E2203" s="91" t="s">
        <v>11305</v>
      </c>
      <c r="F2203" s="92">
        <v>522.6</v>
      </c>
    </row>
    <row r="2204" spans="1:6" x14ac:dyDescent="0.25">
      <c r="A2204" s="93" t="s">
        <v>9679</v>
      </c>
      <c r="B2204" s="90" t="s">
        <v>13000</v>
      </c>
      <c r="C2204" s="90" t="s">
        <v>14109</v>
      </c>
      <c r="D2204" s="91" t="s">
        <v>9501</v>
      </c>
      <c r="E2204" s="91" t="s">
        <v>14110</v>
      </c>
      <c r="F2204" s="92">
        <v>522.6</v>
      </c>
    </row>
    <row r="2205" spans="1:6" x14ac:dyDescent="0.25">
      <c r="A2205" s="93" t="s">
        <v>9679</v>
      </c>
      <c r="B2205" s="90" t="s">
        <v>8375</v>
      </c>
      <c r="C2205" s="90" t="s">
        <v>8376</v>
      </c>
      <c r="D2205" s="91" t="s">
        <v>9552</v>
      </c>
      <c r="E2205" s="91" t="s">
        <v>11311</v>
      </c>
      <c r="F2205" s="92">
        <v>287.20999999999998</v>
      </c>
    </row>
    <row r="2206" spans="1:6" x14ac:dyDescent="0.25">
      <c r="A2206" s="93" t="s">
        <v>9679</v>
      </c>
      <c r="B2206" s="90" t="s">
        <v>8377</v>
      </c>
      <c r="C2206" s="90" t="s">
        <v>8378</v>
      </c>
      <c r="D2206" s="91" t="s">
        <v>9501</v>
      </c>
      <c r="E2206" s="91" t="s">
        <v>11321</v>
      </c>
      <c r="F2206" s="92">
        <v>5719.73</v>
      </c>
    </row>
    <row r="2207" spans="1:6" x14ac:dyDescent="0.25">
      <c r="A2207" s="93" t="s">
        <v>9679</v>
      </c>
      <c r="B2207" s="90" t="s">
        <v>8379</v>
      </c>
      <c r="C2207" s="90" t="s">
        <v>8380</v>
      </c>
      <c r="D2207" s="91" t="s">
        <v>9501</v>
      </c>
      <c r="E2207" s="91" t="s">
        <v>11322</v>
      </c>
      <c r="F2207" s="92">
        <v>28268.21</v>
      </c>
    </row>
    <row r="2208" spans="1:6" x14ac:dyDescent="0.25">
      <c r="A2208" s="93" t="s">
        <v>9679</v>
      </c>
      <c r="B2208" s="90" t="s">
        <v>8381</v>
      </c>
      <c r="C2208" s="90" t="s">
        <v>8382</v>
      </c>
      <c r="D2208" s="91" t="s">
        <v>9501</v>
      </c>
      <c r="E2208" s="91" t="s">
        <v>11345</v>
      </c>
      <c r="F2208" s="92">
        <v>5761.6</v>
      </c>
    </row>
    <row r="2209" spans="1:6" x14ac:dyDescent="0.25">
      <c r="A2209" s="93" t="s">
        <v>9679</v>
      </c>
      <c r="B2209" s="90" t="s">
        <v>8381</v>
      </c>
      <c r="C2209" s="90" t="s">
        <v>8382</v>
      </c>
      <c r="D2209" s="91" t="s">
        <v>9501</v>
      </c>
      <c r="E2209" s="91" t="s">
        <v>14111</v>
      </c>
      <c r="F2209" s="92">
        <v>5761.6</v>
      </c>
    </row>
    <row r="2210" spans="1:6" x14ac:dyDescent="0.25">
      <c r="A2210" s="93" t="s">
        <v>9679</v>
      </c>
      <c r="B2210" s="90" t="s">
        <v>8383</v>
      </c>
      <c r="C2210" s="90" t="s">
        <v>8384</v>
      </c>
      <c r="D2210" s="91" t="s">
        <v>9501</v>
      </c>
      <c r="E2210" s="91" t="s">
        <v>11328</v>
      </c>
      <c r="F2210" s="92">
        <v>363.25</v>
      </c>
    </row>
    <row r="2211" spans="1:6" x14ac:dyDescent="0.25">
      <c r="A2211" s="93" t="s">
        <v>9679</v>
      </c>
      <c r="B2211" s="90" t="s">
        <v>8385</v>
      </c>
      <c r="C2211" s="90" t="s">
        <v>8386</v>
      </c>
      <c r="D2211" s="91" t="s">
        <v>9501</v>
      </c>
      <c r="E2211" s="91" t="s">
        <v>11327</v>
      </c>
      <c r="F2211" s="92">
        <v>750.5</v>
      </c>
    </row>
    <row r="2212" spans="1:6" x14ac:dyDescent="0.25">
      <c r="A2212" s="93" t="s">
        <v>9679</v>
      </c>
      <c r="B2212" s="90" t="s">
        <v>8385</v>
      </c>
      <c r="C2212" s="90" t="s">
        <v>8386</v>
      </c>
      <c r="D2212" s="91" t="s">
        <v>9501</v>
      </c>
      <c r="E2212" s="91" t="s">
        <v>14112</v>
      </c>
      <c r="F2212" s="92">
        <v>750.5</v>
      </c>
    </row>
    <row r="2213" spans="1:6" x14ac:dyDescent="0.25">
      <c r="A2213" s="93" t="s">
        <v>9679</v>
      </c>
      <c r="B2213" s="90" t="s">
        <v>8387</v>
      </c>
      <c r="C2213" s="90" t="s">
        <v>8388</v>
      </c>
      <c r="D2213" s="91" t="s">
        <v>9501</v>
      </c>
      <c r="E2213" s="91" t="s">
        <v>11329</v>
      </c>
      <c r="F2213" s="92">
        <v>975.27</v>
      </c>
    </row>
    <row r="2214" spans="1:6" x14ac:dyDescent="0.25">
      <c r="A2214" s="93" t="s">
        <v>9679</v>
      </c>
      <c r="B2214" s="90" t="s">
        <v>8387</v>
      </c>
      <c r="C2214" s="90" t="s">
        <v>8388</v>
      </c>
      <c r="D2214" s="91" t="s">
        <v>9501</v>
      </c>
      <c r="E2214" s="91" t="s">
        <v>14113</v>
      </c>
      <c r="F2214" s="92">
        <v>975.27</v>
      </c>
    </row>
    <row r="2215" spans="1:6" x14ac:dyDescent="0.25">
      <c r="A2215" s="93" t="s">
        <v>9679</v>
      </c>
      <c r="B2215" s="90" t="s">
        <v>8389</v>
      </c>
      <c r="C2215" s="90" t="s">
        <v>8390</v>
      </c>
      <c r="D2215" s="91" t="s">
        <v>9501</v>
      </c>
      <c r="E2215" s="91" t="s">
        <v>11330</v>
      </c>
      <c r="F2215" s="92">
        <v>475.02</v>
      </c>
    </row>
    <row r="2216" spans="1:6" x14ac:dyDescent="0.25">
      <c r="A2216" s="93" t="s">
        <v>9679</v>
      </c>
      <c r="B2216" s="90" t="s">
        <v>8391</v>
      </c>
      <c r="C2216" s="90" t="s">
        <v>8392</v>
      </c>
      <c r="D2216" s="91" t="s">
        <v>9501</v>
      </c>
      <c r="E2216" s="91" t="s">
        <v>11350</v>
      </c>
      <c r="F2216" s="92">
        <v>320.43</v>
      </c>
    </row>
    <row r="2217" spans="1:6" x14ac:dyDescent="0.25">
      <c r="A2217" s="93" t="s">
        <v>9679</v>
      </c>
      <c r="B2217" s="90" t="s">
        <v>8393</v>
      </c>
      <c r="C2217" s="90" t="s">
        <v>8394</v>
      </c>
      <c r="D2217" s="91" t="s">
        <v>9501</v>
      </c>
      <c r="E2217" s="91" t="s">
        <v>11354</v>
      </c>
      <c r="F2217" s="92">
        <v>1392.65</v>
      </c>
    </row>
    <row r="2218" spans="1:6" x14ac:dyDescent="0.25">
      <c r="A2218" s="93" t="s">
        <v>9679</v>
      </c>
      <c r="B2218" s="90" t="s">
        <v>8395</v>
      </c>
      <c r="C2218" s="90" t="s">
        <v>8396</v>
      </c>
      <c r="D2218" s="91" t="s">
        <v>9501</v>
      </c>
      <c r="E2218" s="91" t="s">
        <v>11355</v>
      </c>
      <c r="F2218" s="92">
        <v>3479.22</v>
      </c>
    </row>
    <row r="2219" spans="1:6" x14ac:dyDescent="0.25">
      <c r="A2219" s="93" t="s">
        <v>9679</v>
      </c>
      <c r="B2219" s="90" t="s">
        <v>8397</v>
      </c>
      <c r="C2219" s="90" t="s">
        <v>8398</v>
      </c>
      <c r="D2219" s="91" t="s">
        <v>9550</v>
      </c>
      <c r="E2219" s="91" t="s">
        <v>11372</v>
      </c>
      <c r="F2219" s="92">
        <v>2.64</v>
      </c>
    </row>
    <row r="2220" spans="1:6" x14ac:dyDescent="0.25">
      <c r="A2220" s="93" t="s">
        <v>9679</v>
      </c>
      <c r="B2220" s="90" t="s">
        <v>8399</v>
      </c>
      <c r="C2220" s="90" t="s">
        <v>8400</v>
      </c>
      <c r="D2220" s="91" t="s">
        <v>9501</v>
      </c>
      <c r="E2220" s="91" t="s">
        <v>11380</v>
      </c>
      <c r="F2220" s="92">
        <v>1091.0899999999999</v>
      </c>
    </row>
    <row r="2221" spans="1:6" x14ac:dyDescent="0.25">
      <c r="A2221" s="93" t="s">
        <v>9679</v>
      </c>
      <c r="B2221" s="90" t="s">
        <v>8401</v>
      </c>
      <c r="C2221" s="90" t="s">
        <v>8402</v>
      </c>
      <c r="D2221" s="91" t="s">
        <v>9552</v>
      </c>
      <c r="E2221" s="91" t="s">
        <v>11381</v>
      </c>
      <c r="F2221" s="92">
        <v>115.39</v>
      </c>
    </row>
    <row r="2222" spans="1:6" x14ac:dyDescent="0.25">
      <c r="A2222" s="93" t="s">
        <v>9679</v>
      </c>
      <c r="B2222" s="90" t="s">
        <v>8403</v>
      </c>
      <c r="C2222" s="90" t="s">
        <v>8404</v>
      </c>
      <c r="D2222" s="91" t="s">
        <v>9501</v>
      </c>
      <c r="E2222" s="91" t="s">
        <v>14114</v>
      </c>
      <c r="F2222" s="92">
        <v>527.42999999999995</v>
      </c>
    </row>
    <row r="2223" spans="1:6" x14ac:dyDescent="0.25">
      <c r="A2223" s="93" t="s">
        <v>9679</v>
      </c>
      <c r="B2223" s="90" t="s">
        <v>8403</v>
      </c>
      <c r="C2223" s="90" t="s">
        <v>8404</v>
      </c>
      <c r="D2223" s="91" t="s">
        <v>9501</v>
      </c>
      <c r="E2223" s="91" t="s">
        <v>10389</v>
      </c>
      <c r="F2223" s="92">
        <v>527.42999999999995</v>
      </c>
    </row>
    <row r="2224" spans="1:6" x14ac:dyDescent="0.25">
      <c r="A2224" s="93" t="s">
        <v>9679</v>
      </c>
      <c r="B2224" s="90" t="s">
        <v>8403</v>
      </c>
      <c r="C2224" s="90" t="s">
        <v>8404</v>
      </c>
      <c r="D2224" s="91" t="s">
        <v>9501</v>
      </c>
      <c r="E2224" s="91" t="s">
        <v>14115</v>
      </c>
      <c r="F2224" s="92">
        <v>527.42999999999995</v>
      </c>
    </row>
    <row r="2225" spans="1:6" x14ac:dyDescent="0.25">
      <c r="A2225" s="93" t="s">
        <v>9679</v>
      </c>
      <c r="B2225" s="90" t="s">
        <v>8405</v>
      </c>
      <c r="C2225" s="90" t="s">
        <v>8406</v>
      </c>
      <c r="D2225" s="91" t="s">
        <v>9550</v>
      </c>
      <c r="E2225" s="91" t="s">
        <v>10964</v>
      </c>
      <c r="F2225" s="92">
        <v>336.15</v>
      </c>
    </row>
    <row r="2226" spans="1:6" x14ac:dyDescent="0.25">
      <c r="A2226" s="93" t="s">
        <v>9679</v>
      </c>
      <c r="B2226" s="90" t="s">
        <v>8407</v>
      </c>
      <c r="C2226" s="90" t="s">
        <v>8408</v>
      </c>
      <c r="D2226" s="91" t="s">
        <v>9549</v>
      </c>
      <c r="E2226" s="91" t="s">
        <v>11055</v>
      </c>
      <c r="F2226" s="92">
        <v>81.459999999999994</v>
      </c>
    </row>
    <row r="2227" spans="1:6" x14ac:dyDescent="0.25">
      <c r="A2227" s="93" t="s">
        <v>9679</v>
      </c>
      <c r="B2227" s="90" t="s">
        <v>8409</v>
      </c>
      <c r="C2227" s="90" t="s">
        <v>8410</v>
      </c>
      <c r="D2227" s="91" t="s">
        <v>9501</v>
      </c>
      <c r="E2227" s="91" t="s">
        <v>11397</v>
      </c>
      <c r="F2227" s="92">
        <v>1841.77</v>
      </c>
    </row>
    <row r="2228" spans="1:6" x14ac:dyDescent="0.25">
      <c r="A2228" s="93" t="s">
        <v>9679</v>
      </c>
      <c r="B2228" s="90" t="s">
        <v>8411</v>
      </c>
      <c r="C2228" s="90" t="s">
        <v>8412</v>
      </c>
      <c r="D2228" s="91" t="s">
        <v>9501</v>
      </c>
      <c r="E2228" s="91" t="s">
        <v>11400</v>
      </c>
      <c r="F2228" s="92">
        <v>353.14</v>
      </c>
    </row>
    <row r="2229" spans="1:6" x14ac:dyDescent="0.25">
      <c r="A2229" s="93" t="s">
        <v>9679</v>
      </c>
      <c r="B2229" s="90" t="s">
        <v>8411</v>
      </c>
      <c r="C2229" s="90" t="s">
        <v>8412</v>
      </c>
      <c r="D2229" s="91" t="s">
        <v>9501</v>
      </c>
      <c r="E2229" s="91" t="s">
        <v>14116</v>
      </c>
      <c r="F2229" s="92">
        <v>353.14</v>
      </c>
    </row>
    <row r="2230" spans="1:6" x14ac:dyDescent="0.25">
      <c r="A2230" s="93" t="s">
        <v>9679</v>
      </c>
      <c r="B2230" s="90" t="s">
        <v>8413</v>
      </c>
      <c r="C2230" s="90" t="s">
        <v>8414</v>
      </c>
      <c r="D2230" s="91" t="s">
        <v>9552</v>
      </c>
      <c r="E2230" s="91" t="s">
        <v>11409</v>
      </c>
      <c r="F2230" s="92">
        <v>516.79</v>
      </c>
    </row>
    <row r="2231" spans="1:6" x14ac:dyDescent="0.25">
      <c r="A2231" s="93" t="s">
        <v>9679</v>
      </c>
      <c r="B2231" s="90" t="s">
        <v>8415</v>
      </c>
      <c r="C2231" s="90" t="s">
        <v>8416</v>
      </c>
      <c r="D2231" s="91" t="s">
        <v>9501</v>
      </c>
      <c r="E2231" s="91" t="s">
        <v>11413</v>
      </c>
      <c r="F2231" s="92">
        <v>370.26</v>
      </c>
    </row>
    <row r="2232" spans="1:6" x14ac:dyDescent="0.25">
      <c r="A2232" s="93" t="s">
        <v>9679</v>
      </c>
      <c r="B2232" s="90" t="s">
        <v>8417</v>
      </c>
      <c r="C2232" s="90" t="s">
        <v>8418</v>
      </c>
      <c r="D2232" s="91" t="s">
        <v>9501</v>
      </c>
      <c r="E2232" s="91" t="s">
        <v>11422</v>
      </c>
      <c r="F2232" s="92">
        <v>39.56</v>
      </c>
    </row>
    <row r="2233" spans="1:6" x14ac:dyDescent="0.25">
      <c r="A2233" s="93" t="s">
        <v>9679</v>
      </c>
      <c r="B2233" s="90" t="s">
        <v>8419</v>
      </c>
      <c r="C2233" s="90" t="s">
        <v>8420</v>
      </c>
      <c r="D2233" s="91" t="s">
        <v>9501</v>
      </c>
      <c r="E2233" s="91" t="s">
        <v>11423</v>
      </c>
      <c r="F2233" s="92">
        <v>88.77</v>
      </c>
    </row>
    <row r="2234" spans="1:6" x14ac:dyDescent="0.25">
      <c r="A2234" s="93" t="s">
        <v>9679</v>
      </c>
      <c r="B2234" s="90" t="s">
        <v>8421</v>
      </c>
      <c r="C2234" s="90" t="s">
        <v>8422</v>
      </c>
      <c r="D2234" s="91" t="s">
        <v>9501</v>
      </c>
      <c r="E2234" s="91" t="s">
        <v>11424</v>
      </c>
      <c r="F2234" s="92">
        <v>141.1</v>
      </c>
    </row>
    <row r="2235" spans="1:6" x14ac:dyDescent="0.25">
      <c r="A2235" s="93" t="s">
        <v>9679</v>
      </c>
      <c r="B2235" s="90" t="s">
        <v>8423</v>
      </c>
      <c r="C2235" s="90" t="s">
        <v>8424</v>
      </c>
      <c r="D2235" s="91" t="s">
        <v>9501</v>
      </c>
      <c r="E2235" s="91" t="s">
        <v>11425</v>
      </c>
      <c r="F2235" s="92">
        <v>2155.12</v>
      </c>
    </row>
    <row r="2236" spans="1:6" x14ac:dyDescent="0.25">
      <c r="A2236" s="93" t="s">
        <v>9679</v>
      </c>
      <c r="B2236" s="90" t="s">
        <v>8425</v>
      </c>
      <c r="C2236" s="90" t="s">
        <v>7948</v>
      </c>
      <c r="D2236" s="91" t="s">
        <v>9501</v>
      </c>
      <c r="E2236" s="91" t="s">
        <v>11434</v>
      </c>
      <c r="F2236" s="92">
        <v>236.39</v>
      </c>
    </row>
    <row r="2237" spans="1:6" x14ac:dyDescent="0.25">
      <c r="A2237" s="93" t="s">
        <v>9679</v>
      </c>
      <c r="B2237" s="90" t="s">
        <v>8426</v>
      </c>
      <c r="C2237" s="90" t="s">
        <v>8427</v>
      </c>
      <c r="D2237" s="91" t="s">
        <v>9501</v>
      </c>
      <c r="E2237" s="91" t="s">
        <v>11435</v>
      </c>
      <c r="F2237" s="92">
        <v>82.23</v>
      </c>
    </row>
    <row r="2238" spans="1:6" x14ac:dyDescent="0.25">
      <c r="A2238" s="93" t="s">
        <v>9679</v>
      </c>
      <c r="B2238" s="90" t="s">
        <v>8428</v>
      </c>
      <c r="C2238" s="90" t="s">
        <v>7949</v>
      </c>
      <c r="D2238" s="91" t="s">
        <v>9501</v>
      </c>
      <c r="E2238" s="91" t="s">
        <v>11436</v>
      </c>
      <c r="F2238" s="92">
        <v>31.3</v>
      </c>
    </row>
    <row r="2239" spans="1:6" x14ac:dyDescent="0.25">
      <c r="A2239" s="93" t="s">
        <v>9679</v>
      </c>
      <c r="B2239" s="90" t="s">
        <v>8429</v>
      </c>
      <c r="C2239" s="90" t="s">
        <v>8430</v>
      </c>
      <c r="D2239" s="91" t="s">
        <v>9501</v>
      </c>
      <c r="E2239" s="91" t="s">
        <v>11437</v>
      </c>
      <c r="F2239" s="92">
        <v>11826.11</v>
      </c>
    </row>
    <row r="2240" spans="1:6" x14ac:dyDescent="0.25">
      <c r="A2240" s="93" t="s">
        <v>9679</v>
      </c>
      <c r="B2240" s="90" t="s">
        <v>8429</v>
      </c>
      <c r="C2240" s="90" t="s">
        <v>8430</v>
      </c>
      <c r="D2240" s="91" t="s">
        <v>9501</v>
      </c>
      <c r="E2240" s="91" t="s">
        <v>14117</v>
      </c>
      <c r="F2240" s="92">
        <v>11826.11</v>
      </c>
    </row>
    <row r="2241" spans="1:6" x14ac:dyDescent="0.25">
      <c r="A2241" s="93" t="s">
        <v>9679</v>
      </c>
      <c r="B2241" s="90" t="s">
        <v>8431</v>
      </c>
      <c r="C2241" s="90" t="s">
        <v>8432</v>
      </c>
      <c r="D2241" s="91" t="s">
        <v>9501</v>
      </c>
      <c r="E2241" s="91" t="s">
        <v>11444</v>
      </c>
      <c r="F2241" s="92">
        <v>333.48</v>
      </c>
    </row>
    <row r="2242" spans="1:6" x14ac:dyDescent="0.25">
      <c r="A2242" s="93" t="s">
        <v>9679</v>
      </c>
      <c r="B2242" s="90" t="s">
        <v>8431</v>
      </c>
      <c r="C2242" s="90" t="s">
        <v>8432</v>
      </c>
      <c r="D2242" s="91" t="s">
        <v>9501</v>
      </c>
      <c r="E2242" s="91" t="s">
        <v>14118</v>
      </c>
      <c r="F2242" s="92">
        <v>333.48</v>
      </c>
    </row>
    <row r="2243" spans="1:6" x14ac:dyDescent="0.25">
      <c r="A2243" s="93" t="s">
        <v>9679</v>
      </c>
      <c r="B2243" s="90" t="s">
        <v>8433</v>
      </c>
      <c r="C2243" s="90" t="s">
        <v>8434</v>
      </c>
      <c r="D2243" s="91" t="s">
        <v>9501</v>
      </c>
      <c r="E2243" s="91" t="s">
        <v>11447</v>
      </c>
      <c r="F2243" s="92">
        <v>509.53</v>
      </c>
    </row>
    <row r="2244" spans="1:6" x14ac:dyDescent="0.25">
      <c r="A2244" s="93" t="s">
        <v>9679</v>
      </c>
      <c r="B2244" s="90" t="s">
        <v>8435</v>
      </c>
      <c r="C2244" s="90" t="s">
        <v>8436</v>
      </c>
      <c r="D2244" s="91" t="s">
        <v>9501</v>
      </c>
      <c r="E2244" s="91" t="s">
        <v>11448</v>
      </c>
      <c r="F2244" s="92">
        <v>366.69</v>
      </c>
    </row>
    <row r="2245" spans="1:6" x14ac:dyDescent="0.25">
      <c r="A2245" s="93" t="s">
        <v>9679</v>
      </c>
      <c r="B2245" s="90" t="s">
        <v>8437</v>
      </c>
      <c r="C2245" s="90" t="s">
        <v>8438</v>
      </c>
      <c r="D2245" s="91" t="s">
        <v>9501</v>
      </c>
      <c r="E2245" s="91" t="s">
        <v>11472</v>
      </c>
      <c r="F2245" s="92">
        <v>2775.83</v>
      </c>
    </row>
    <row r="2246" spans="1:6" x14ac:dyDescent="0.25">
      <c r="A2246" s="93" t="s">
        <v>9679</v>
      </c>
      <c r="B2246" s="90" t="s">
        <v>8439</v>
      </c>
      <c r="C2246" s="90" t="s">
        <v>8440</v>
      </c>
      <c r="D2246" s="91" t="s">
        <v>9552</v>
      </c>
      <c r="E2246" s="91" t="s">
        <v>11457</v>
      </c>
      <c r="F2246" s="92">
        <v>10.45</v>
      </c>
    </row>
    <row r="2247" spans="1:6" x14ac:dyDescent="0.25">
      <c r="A2247" s="93" t="s">
        <v>9679</v>
      </c>
      <c r="B2247" s="90" t="s">
        <v>8441</v>
      </c>
      <c r="C2247" s="90" t="s">
        <v>8442</v>
      </c>
      <c r="D2247" s="91" t="s">
        <v>9501</v>
      </c>
      <c r="E2247" s="91" t="s">
        <v>11458</v>
      </c>
      <c r="F2247" s="92">
        <v>372.37</v>
      </c>
    </row>
    <row r="2248" spans="1:6" x14ac:dyDescent="0.25">
      <c r="A2248" s="93" t="s">
        <v>9679</v>
      </c>
      <c r="B2248" s="90" t="s">
        <v>8443</v>
      </c>
      <c r="C2248" s="90" t="s">
        <v>8444</v>
      </c>
      <c r="D2248" s="91" t="s">
        <v>9501</v>
      </c>
      <c r="E2248" s="91" t="s">
        <v>11459</v>
      </c>
      <c r="F2248" s="92">
        <v>4582.6099999999997</v>
      </c>
    </row>
    <row r="2249" spans="1:6" x14ac:dyDescent="0.25">
      <c r="A2249" s="93" t="s">
        <v>9679</v>
      </c>
      <c r="B2249" s="90" t="s">
        <v>8445</v>
      </c>
      <c r="C2249" s="90" t="s">
        <v>8446</v>
      </c>
      <c r="D2249" s="91" t="s">
        <v>9501</v>
      </c>
      <c r="E2249" s="91" t="s">
        <v>9785</v>
      </c>
      <c r="F2249" s="92">
        <v>5644.94</v>
      </c>
    </row>
    <row r="2250" spans="1:6" x14ac:dyDescent="0.25">
      <c r="A2250" s="93" t="s">
        <v>9679</v>
      </c>
      <c r="B2250" s="90" t="s">
        <v>8447</v>
      </c>
      <c r="C2250" s="90" t="s">
        <v>8448</v>
      </c>
      <c r="D2250" s="91" t="s">
        <v>9501</v>
      </c>
      <c r="E2250" s="91" t="s">
        <v>14119</v>
      </c>
      <c r="F2250" s="92">
        <v>8513.26</v>
      </c>
    </row>
    <row r="2251" spans="1:6" x14ac:dyDescent="0.25">
      <c r="A2251" s="93" t="s">
        <v>9679</v>
      </c>
      <c r="B2251" s="90" t="s">
        <v>8449</v>
      </c>
      <c r="C2251" s="90" t="s">
        <v>8450</v>
      </c>
      <c r="D2251" s="91" t="s">
        <v>9552</v>
      </c>
      <c r="E2251" s="91" t="s">
        <v>11470</v>
      </c>
      <c r="F2251" s="92">
        <v>57.16</v>
      </c>
    </row>
    <row r="2252" spans="1:6" x14ac:dyDescent="0.25">
      <c r="A2252" s="93" t="s">
        <v>9679</v>
      </c>
      <c r="B2252" s="90" t="s">
        <v>8451</v>
      </c>
      <c r="C2252" s="90" t="s">
        <v>8452</v>
      </c>
      <c r="D2252" s="91" t="s">
        <v>9501</v>
      </c>
      <c r="E2252" s="91" t="s">
        <v>11478</v>
      </c>
      <c r="F2252" s="92">
        <v>1739.91</v>
      </c>
    </row>
    <row r="2253" spans="1:6" x14ac:dyDescent="0.25">
      <c r="A2253" s="93" t="s">
        <v>9679</v>
      </c>
      <c r="B2253" s="90" t="s">
        <v>8453</v>
      </c>
      <c r="C2253" s="90" t="s">
        <v>8454</v>
      </c>
      <c r="D2253" s="91" t="s">
        <v>9501</v>
      </c>
      <c r="E2253" s="91" t="s">
        <v>11482</v>
      </c>
      <c r="F2253" s="92">
        <v>262.67</v>
      </c>
    </row>
    <row r="2254" spans="1:6" x14ac:dyDescent="0.25">
      <c r="A2254" s="93" t="s">
        <v>9679</v>
      </c>
      <c r="B2254" s="90" t="s">
        <v>8455</v>
      </c>
      <c r="C2254" s="90" t="s">
        <v>8456</v>
      </c>
      <c r="D2254" s="91" t="s">
        <v>9501</v>
      </c>
      <c r="E2254" s="91" t="s">
        <v>11485</v>
      </c>
      <c r="F2254" s="92">
        <v>11793.87</v>
      </c>
    </row>
    <row r="2255" spans="1:6" x14ac:dyDescent="0.25">
      <c r="A2255" s="93" t="s">
        <v>9679</v>
      </c>
      <c r="B2255" s="90" t="s">
        <v>8457</v>
      </c>
      <c r="C2255" s="90" t="s">
        <v>8458</v>
      </c>
      <c r="D2255" s="91" t="s">
        <v>9501</v>
      </c>
      <c r="E2255" s="91" t="s">
        <v>11495</v>
      </c>
      <c r="F2255" s="92">
        <v>1363.61</v>
      </c>
    </row>
    <row r="2256" spans="1:6" x14ac:dyDescent="0.25">
      <c r="A2256" s="93" t="s">
        <v>9679</v>
      </c>
      <c r="B2256" s="90" t="s">
        <v>8457</v>
      </c>
      <c r="C2256" s="90" t="s">
        <v>8458</v>
      </c>
      <c r="D2256" s="91" t="s">
        <v>9501</v>
      </c>
      <c r="E2256" s="91" t="s">
        <v>14120</v>
      </c>
      <c r="F2256" s="92">
        <v>1363.61</v>
      </c>
    </row>
    <row r="2257" spans="1:6" x14ac:dyDescent="0.25">
      <c r="A2257" s="93" t="s">
        <v>9679</v>
      </c>
      <c r="B2257" s="90" t="s">
        <v>8459</v>
      </c>
      <c r="C2257" s="90" t="s">
        <v>8460</v>
      </c>
      <c r="D2257" s="91" t="s">
        <v>9501</v>
      </c>
      <c r="E2257" s="91" t="s">
        <v>11512</v>
      </c>
      <c r="F2257" s="92">
        <v>370.26</v>
      </c>
    </row>
    <row r="2258" spans="1:6" x14ac:dyDescent="0.25">
      <c r="A2258" s="93" t="s">
        <v>9679</v>
      </c>
      <c r="B2258" s="90" t="s">
        <v>8461</v>
      </c>
      <c r="C2258" s="90" t="s">
        <v>8462</v>
      </c>
      <c r="D2258" s="91" t="s">
        <v>9501</v>
      </c>
      <c r="E2258" s="91" t="s">
        <v>11519</v>
      </c>
      <c r="F2258" s="92">
        <v>496.69</v>
      </c>
    </row>
    <row r="2259" spans="1:6" x14ac:dyDescent="0.25">
      <c r="A2259" s="93" t="s">
        <v>9679</v>
      </c>
      <c r="B2259" s="90" t="s">
        <v>8463</v>
      </c>
      <c r="C2259" s="90" t="s">
        <v>8464</v>
      </c>
      <c r="D2259" s="91" t="s">
        <v>9552</v>
      </c>
      <c r="E2259" s="91" t="s">
        <v>11508</v>
      </c>
      <c r="F2259" s="92">
        <v>297.94</v>
      </c>
    </row>
    <row r="2260" spans="1:6" x14ac:dyDescent="0.25">
      <c r="A2260" s="93" t="s">
        <v>9679</v>
      </c>
      <c r="B2260" s="90" t="s">
        <v>8465</v>
      </c>
      <c r="C2260" s="90" t="s">
        <v>8466</v>
      </c>
      <c r="D2260" s="91" t="s">
        <v>9501</v>
      </c>
      <c r="E2260" s="91" t="s">
        <v>11517</v>
      </c>
      <c r="F2260" s="92">
        <v>444.66</v>
      </c>
    </row>
    <row r="2261" spans="1:6" x14ac:dyDescent="0.25">
      <c r="A2261" s="93" t="s">
        <v>9679</v>
      </c>
      <c r="B2261" s="90" t="s">
        <v>8467</v>
      </c>
      <c r="C2261" s="90" t="s">
        <v>8468</v>
      </c>
      <c r="D2261" s="91" t="s">
        <v>9501</v>
      </c>
      <c r="E2261" s="91" t="s">
        <v>11525</v>
      </c>
      <c r="F2261" s="92">
        <v>327.51</v>
      </c>
    </row>
    <row r="2262" spans="1:6" x14ac:dyDescent="0.25">
      <c r="A2262" s="93" t="s">
        <v>9679</v>
      </c>
      <c r="B2262" s="90" t="s">
        <v>8469</v>
      </c>
      <c r="C2262" s="90" t="s">
        <v>8470</v>
      </c>
      <c r="D2262" s="91" t="s">
        <v>9552</v>
      </c>
      <c r="E2262" s="91" t="s">
        <v>11526</v>
      </c>
      <c r="F2262" s="92">
        <v>13.42</v>
      </c>
    </row>
    <row r="2263" spans="1:6" x14ac:dyDescent="0.25">
      <c r="A2263" s="93" t="s">
        <v>9679</v>
      </c>
      <c r="B2263" s="90" t="s">
        <v>8471</v>
      </c>
      <c r="C2263" s="90" t="s">
        <v>8472</v>
      </c>
      <c r="D2263" s="91" t="s">
        <v>9501</v>
      </c>
      <c r="E2263" s="91" t="s">
        <v>11543</v>
      </c>
      <c r="F2263" s="92">
        <v>292.99</v>
      </c>
    </row>
    <row r="2264" spans="1:6" x14ac:dyDescent="0.25">
      <c r="A2264" s="93" t="s">
        <v>9679</v>
      </c>
      <c r="B2264" s="90" t="s">
        <v>8471</v>
      </c>
      <c r="C2264" s="90" t="s">
        <v>8472</v>
      </c>
      <c r="D2264" s="91" t="s">
        <v>9501</v>
      </c>
      <c r="E2264" s="91" t="s">
        <v>11544</v>
      </c>
      <c r="F2264" s="92">
        <v>292.99</v>
      </c>
    </row>
    <row r="2265" spans="1:6" x14ac:dyDescent="0.25">
      <c r="A2265" s="93" t="s">
        <v>9679</v>
      </c>
      <c r="B2265" s="90" t="s">
        <v>8471</v>
      </c>
      <c r="C2265" s="90" t="s">
        <v>8472</v>
      </c>
      <c r="D2265" s="91" t="s">
        <v>9501</v>
      </c>
      <c r="E2265" s="91" t="s">
        <v>14121</v>
      </c>
      <c r="F2265" s="92">
        <v>292.99</v>
      </c>
    </row>
    <row r="2266" spans="1:6" x14ac:dyDescent="0.25">
      <c r="A2266" s="93" t="s">
        <v>9679</v>
      </c>
      <c r="B2266" s="90" t="s">
        <v>8471</v>
      </c>
      <c r="C2266" s="90" t="s">
        <v>8472</v>
      </c>
      <c r="D2266" s="91" t="s">
        <v>9501</v>
      </c>
      <c r="E2266" s="91" t="s">
        <v>14122</v>
      </c>
      <c r="F2266" s="92">
        <v>292.99</v>
      </c>
    </row>
    <row r="2267" spans="1:6" x14ac:dyDescent="0.25">
      <c r="A2267" s="93" t="s">
        <v>9679</v>
      </c>
      <c r="B2267" s="90" t="s">
        <v>8471</v>
      </c>
      <c r="C2267" s="90" t="s">
        <v>8472</v>
      </c>
      <c r="D2267" s="91" t="s">
        <v>9501</v>
      </c>
      <c r="E2267" s="91" t="s">
        <v>14123</v>
      </c>
      <c r="F2267" s="92">
        <v>292.99</v>
      </c>
    </row>
    <row r="2268" spans="1:6" x14ac:dyDescent="0.25">
      <c r="A2268" s="93" t="s">
        <v>9679</v>
      </c>
      <c r="B2268" s="90" t="s">
        <v>8473</v>
      </c>
      <c r="C2268" s="90" t="s">
        <v>8474</v>
      </c>
      <c r="D2268" s="91" t="s">
        <v>9501</v>
      </c>
      <c r="E2268" s="91" t="s">
        <v>14124</v>
      </c>
      <c r="F2268" s="92">
        <v>521.01</v>
      </c>
    </row>
    <row r="2269" spans="1:6" x14ac:dyDescent="0.25">
      <c r="A2269" s="93" t="s">
        <v>9679</v>
      </c>
      <c r="B2269" s="90" t="s">
        <v>8473</v>
      </c>
      <c r="C2269" s="90" t="s">
        <v>8474</v>
      </c>
      <c r="D2269" s="91" t="s">
        <v>9501</v>
      </c>
      <c r="E2269" s="91" t="s">
        <v>14125</v>
      </c>
      <c r="F2269" s="92">
        <v>521.01</v>
      </c>
    </row>
    <row r="2270" spans="1:6" x14ac:dyDescent="0.25">
      <c r="A2270" s="93" t="s">
        <v>9679</v>
      </c>
      <c r="B2270" s="90" t="s">
        <v>8475</v>
      </c>
      <c r="C2270" s="90" t="s">
        <v>8476</v>
      </c>
      <c r="D2270" s="91" t="s">
        <v>9501</v>
      </c>
      <c r="E2270" s="91" t="s">
        <v>14126</v>
      </c>
      <c r="F2270" s="92">
        <v>578.1</v>
      </c>
    </row>
    <row r="2271" spans="1:6" x14ac:dyDescent="0.25">
      <c r="A2271" s="93" t="s">
        <v>9679</v>
      </c>
      <c r="B2271" s="90" t="s">
        <v>8475</v>
      </c>
      <c r="C2271" s="90" t="s">
        <v>8476</v>
      </c>
      <c r="D2271" s="91" t="s">
        <v>9501</v>
      </c>
      <c r="E2271" s="91" t="s">
        <v>14127</v>
      </c>
      <c r="F2271" s="92">
        <v>578.1</v>
      </c>
    </row>
    <row r="2272" spans="1:6" x14ac:dyDescent="0.25">
      <c r="A2272" s="93" t="s">
        <v>9679</v>
      </c>
      <c r="B2272" s="90" t="s">
        <v>8477</v>
      </c>
      <c r="C2272" s="90" t="s">
        <v>8478</v>
      </c>
      <c r="D2272" s="91" t="s">
        <v>9501</v>
      </c>
      <c r="E2272" s="91" t="s">
        <v>11554</v>
      </c>
      <c r="F2272" s="92">
        <v>146.53</v>
      </c>
    </row>
    <row r="2273" spans="1:6" x14ac:dyDescent="0.25">
      <c r="A2273" s="93" t="s">
        <v>9679</v>
      </c>
      <c r="B2273" s="90" t="s">
        <v>8479</v>
      </c>
      <c r="C2273" s="90" t="s">
        <v>8480</v>
      </c>
      <c r="D2273" s="91" t="s">
        <v>9501</v>
      </c>
      <c r="E2273" s="91" t="s">
        <v>11556</v>
      </c>
      <c r="F2273" s="92">
        <v>307.85000000000002</v>
      </c>
    </row>
    <row r="2274" spans="1:6" x14ac:dyDescent="0.25">
      <c r="A2274" s="93" t="s">
        <v>9679</v>
      </c>
      <c r="B2274" s="90" t="s">
        <v>8479</v>
      </c>
      <c r="C2274" s="90" t="s">
        <v>8480</v>
      </c>
      <c r="D2274" s="91" t="s">
        <v>9501</v>
      </c>
      <c r="E2274" s="91" t="s">
        <v>14128</v>
      </c>
      <c r="F2274" s="92">
        <v>307.85000000000002</v>
      </c>
    </row>
    <row r="2275" spans="1:6" x14ac:dyDescent="0.25">
      <c r="A2275" s="93" t="s">
        <v>9679</v>
      </c>
      <c r="B2275" s="90" t="s">
        <v>8481</v>
      </c>
      <c r="C2275" s="90" t="s">
        <v>8482</v>
      </c>
      <c r="D2275" s="91" t="s">
        <v>9552</v>
      </c>
      <c r="E2275" s="91" t="s">
        <v>11557</v>
      </c>
      <c r="F2275" s="92">
        <v>158.68</v>
      </c>
    </row>
    <row r="2276" spans="1:6" x14ac:dyDescent="0.25">
      <c r="A2276" s="93" t="s">
        <v>9679</v>
      </c>
      <c r="B2276" s="90" t="s">
        <v>8483</v>
      </c>
      <c r="C2276" s="90" t="s">
        <v>8484</v>
      </c>
      <c r="D2276" s="91" t="s">
        <v>9501</v>
      </c>
      <c r="E2276" s="91" t="s">
        <v>11559</v>
      </c>
      <c r="F2276" s="92">
        <v>363.59</v>
      </c>
    </row>
    <row r="2277" spans="1:6" x14ac:dyDescent="0.25">
      <c r="A2277" s="93" t="s">
        <v>9679</v>
      </c>
      <c r="B2277" s="90" t="s">
        <v>8483</v>
      </c>
      <c r="C2277" s="90" t="s">
        <v>8484</v>
      </c>
      <c r="D2277" s="91" t="s">
        <v>9501</v>
      </c>
      <c r="E2277" s="91" t="s">
        <v>11560</v>
      </c>
      <c r="F2277" s="92">
        <v>363.59</v>
      </c>
    </row>
    <row r="2278" spans="1:6" x14ac:dyDescent="0.25">
      <c r="A2278" s="93" t="s">
        <v>9679</v>
      </c>
      <c r="B2278" s="90" t="s">
        <v>8485</v>
      </c>
      <c r="C2278" s="90" t="s">
        <v>8486</v>
      </c>
      <c r="D2278" s="91" t="s">
        <v>9501</v>
      </c>
      <c r="E2278" s="91" t="s">
        <v>11580</v>
      </c>
      <c r="F2278" s="92">
        <v>532.69000000000005</v>
      </c>
    </row>
    <row r="2279" spans="1:6" x14ac:dyDescent="0.25">
      <c r="A2279" s="93" t="s">
        <v>9679</v>
      </c>
      <c r="B2279" s="90" t="s">
        <v>8487</v>
      </c>
      <c r="C2279" s="90" t="s">
        <v>8488</v>
      </c>
      <c r="D2279" s="91" t="s">
        <v>9501</v>
      </c>
      <c r="E2279" s="91" t="s">
        <v>11581</v>
      </c>
      <c r="F2279" s="92">
        <v>420.3</v>
      </c>
    </row>
    <row r="2280" spans="1:6" x14ac:dyDescent="0.25">
      <c r="A2280" s="93" t="s">
        <v>9679</v>
      </c>
      <c r="B2280" s="90" t="s">
        <v>8489</v>
      </c>
      <c r="C2280" s="90" t="s">
        <v>8490</v>
      </c>
      <c r="D2280" s="91" t="s">
        <v>9501</v>
      </c>
      <c r="E2280" s="91" t="s">
        <v>11582</v>
      </c>
      <c r="F2280" s="92">
        <v>397.03</v>
      </c>
    </row>
    <row r="2281" spans="1:6" x14ac:dyDescent="0.25">
      <c r="A2281" s="93" t="s">
        <v>9679</v>
      </c>
      <c r="B2281" s="90" t="s">
        <v>8491</v>
      </c>
      <c r="C2281" s="90" t="s">
        <v>8492</v>
      </c>
      <c r="D2281" s="91" t="s">
        <v>9501</v>
      </c>
      <c r="E2281" s="91" t="s">
        <v>11583</v>
      </c>
      <c r="F2281" s="92">
        <v>396.11</v>
      </c>
    </row>
    <row r="2282" spans="1:6" x14ac:dyDescent="0.25">
      <c r="A2282" s="93" t="s">
        <v>9679</v>
      </c>
      <c r="B2282" s="90" t="s">
        <v>8493</v>
      </c>
      <c r="C2282" s="90" t="s">
        <v>8494</v>
      </c>
      <c r="D2282" s="91" t="s">
        <v>9501</v>
      </c>
      <c r="E2282" s="91" t="s">
        <v>11584</v>
      </c>
      <c r="F2282" s="92">
        <v>888.41</v>
      </c>
    </row>
    <row r="2283" spans="1:6" x14ac:dyDescent="0.25">
      <c r="A2283" s="93" t="s">
        <v>9679</v>
      </c>
      <c r="B2283" s="90" t="s">
        <v>8495</v>
      </c>
      <c r="C2283" s="90" t="s">
        <v>8496</v>
      </c>
      <c r="D2283" s="91" t="s">
        <v>9533</v>
      </c>
      <c r="E2283" s="91" t="s">
        <v>11585</v>
      </c>
      <c r="F2283" s="92">
        <v>817.11</v>
      </c>
    </row>
    <row r="2284" spans="1:6" x14ac:dyDescent="0.25">
      <c r="A2284" s="93" t="s">
        <v>9679</v>
      </c>
      <c r="B2284" s="90" t="s">
        <v>8497</v>
      </c>
      <c r="C2284" s="90" t="s">
        <v>8498</v>
      </c>
      <c r="D2284" s="91" t="s">
        <v>9501</v>
      </c>
      <c r="E2284" s="91" t="s">
        <v>10018</v>
      </c>
      <c r="F2284" s="92">
        <v>4522.6099999999997</v>
      </c>
    </row>
    <row r="2285" spans="1:6" x14ac:dyDescent="0.25">
      <c r="A2285" s="93" t="s">
        <v>9679</v>
      </c>
      <c r="B2285" s="90" t="s">
        <v>8499</v>
      </c>
      <c r="C2285" s="90" t="s">
        <v>8500</v>
      </c>
      <c r="D2285" s="91" t="s">
        <v>9501</v>
      </c>
      <c r="E2285" s="91" t="s">
        <v>11600</v>
      </c>
      <c r="F2285" s="92">
        <v>1563.92</v>
      </c>
    </row>
    <row r="2286" spans="1:6" x14ac:dyDescent="0.25">
      <c r="A2286" s="93" t="s">
        <v>9679</v>
      </c>
      <c r="B2286" s="90" t="s">
        <v>8499</v>
      </c>
      <c r="C2286" s="90" t="s">
        <v>8500</v>
      </c>
      <c r="D2286" s="91" t="s">
        <v>9501</v>
      </c>
      <c r="E2286" s="91" t="s">
        <v>14129</v>
      </c>
      <c r="F2286" s="92">
        <v>1563.92</v>
      </c>
    </row>
    <row r="2287" spans="1:6" x14ac:dyDescent="0.25">
      <c r="A2287" s="93" t="s">
        <v>9679</v>
      </c>
      <c r="B2287" s="90" t="s">
        <v>8501</v>
      </c>
      <c r="C2287" s="90" t="s">
        <v>8502</v>
      </c>
      <c r="D2287" s="91" t="s">
        <v>9552</v>
      </c>
      <c r="E2287" s="91" t="s">
        <v>11599</v>
      </c>
      <c r="F2287" s="92">
        <v>162.52000000000001</v>
      </c>
    </row>
    <row r="2288" spans="1:6" x14ac:dyDescent="0.25">
      <c r="A2288" s="93" t="s">
        <v>9679</v>
      </c>
      <c r="B2288" s="90" t="s">
        <v>13001</v>
      </c>
      <c r="C2288" s="90" t="s">
        <v>13002</v>
      </c>
      <c r="D2288" s="91" t="s">
        <v>9549</v>
      </c>
      <c r="E2288" s="91" t="s">
        <v>14130</v>
      </c>
      <c r="F2288" s="92">
        <v>81.459999999999994</v>
      </c>
    </row>
    <row r="2289" spans="1:6" x14ac:dyDescent="0.25">
      <c r="A2289" s="93" t="s">
        <v>9679</v>
      </c>
      <c r="B2289" s="90" t="s">
        <v>8503</v>
      </c>
      <c r="C2289" s="90" t="s">
        <v>8504</v>
      </c>
      <c r="D2289" s="91" t="s">
        <v>9501</v>
      </c>
      <c r="E2289" s="91" t="s">
        <v>11620</v>
      </c>
      <c r="F2289" s="92">
        <v>489.22</v>
      </c>
    </row>
    <row r="2290" spans="1:6" x14ac:dyDescent="0.25">
      <c r="A2290" s="93" t="s">
        <v>9679</v>
      </c>
      <c r="B2290" s="90" t="s">
        <v>8505</v>
      </c>
      <c r="C2290" s="90" t="s">
        <v>8506</v>
      </c>
      <c r="D2290" s="91" t="s">
        <v>9501</v>
      </c>
      <c r="E2290" s="91" t="s">
        <v>11626</v>
      </c>
      <c r="F2290" s="92">
        <v>370.26</v>
      </c>
    </row>
    <row r="2291" spans="1:6" x14ac:dyDescent="0.25">
      <c r="A2291" s="93" t="s">
        <v>9679</v>
      </c>
      <c r="B2291" s="90" t="s">
        <v>8507</v>
      </c>
      <c r="C2291" s="90" t="s">
        <v>8508</v>
      </c>
      <c r="D2291" s="91" t="s">
        <v>9501</v>
      </c>
      <c r="E2291" s="91" t="s">
        <v>14131</v>
      </c>
      <c r="F2291" s="92">
        <v>1874.12</v>
      </c>
    </row>
    <row r="2292" spans="1:6" x14ac:dyDescent="0.25">
      <c r="A2292" s="93" t="s">
        <v>9679</v>
      </c>
      <c r="B2292" s="90" t="s">
        <v>8509</v>
      </c>
      <c r="C2292" s="90" t="s">
        <v>8510</v>
      </c>
      <c r="D2292" s="91" t="s">
        <v>9501</v>
      </c>
      <c r="E2292" s="91" t="s">
        <v>11628</v>
      </c>
      <c r="F2292" s="92">
        <v>738</v>
      </c>
    </row>
    <row r="2293" spans="1:6" x14ac:dyDescent="0.25">
      <c r="A2293" s="93" t="s">
        <v>9679</v>
      </c>
      <c r="B2293" s="90" t="s">
        <v>8511</v>
      </c>
      <c r="C2293" s="90" t="s">
        <v>8512</v>
      </c>
      <c r="D2293" s="91" t="s">
        <v>9501</v>
      </c>
      <c r="E2293" s="91" t="s">
        <v>11629</v>
      </c>
      <c r="F2293" s="92">
        <v>6213</v>
      </c>
    </row>
    <row r="2294" spans="1:6" x14ac:dyDescent="0.25">
      <c r="A2294" s="93" t="s">
        <v>9679</v>
      </c>
      <c r="B2294" s="90" t="s">
        <v>8513</v>
      </c>
      <c r="C2294" s="90" t="s">
        <v>8514</v>
      </c>
      <c r="D2294" s="91" t="s">
        <v>9501</v>
      </c>
      <c r="E2294" s="91" t="s">
        <v>14132</v>
      </c>
      <c r="F2294" s="92">
        <v>495.11</v>
      </c>
    </row>
    <row r="2295" spans="1:6" x14ac:dyDescent="0.25">
      <c r="A2295" s="93" t="s">
        <v>9679</v>
      </c>
      <c r="B2295" s="90" t="s">
        <v>8513</v>
      </c>
      <c r="C2295" s="90" t="s">
        <v>8514</v>
      </c>
      <c r="D2295" s="91" t="s">
        <v>9501</v>
      </c>
      <c r="E2295" s="91" t="s">
        <v>11633</v>
      </c>
      <c r="F2295" s="92">
        <v>495.11</v>
      </c>
    </row>
    <row r="2296" spans="1:6" x14ac:dyDescent="0.25">
      <c r="A2296" s="93" t="s">
        <v>9679</v>
      </c>
      <c r="B2296" s="90" t="s">
        <v>8513</v>
      </c>
      <c r="C2296" s="90" t="s">
        <v>8514</v>
      </c>
      <c r="D2296" s="91" t="s">
        <v>9501</v>
      </c>
      <c r="E2296" s="91" t="s">
        <v>11634</v>
      </c>
      <c r="F2296" s="92">
        <v>495.11</v>
      </c>
    </row>
    <row r="2297" spans="1:6" x14ac:dyDescent="0.25">
      <c r="A2297" s="93" t="s">
        <v>9679</v>
      </c>
      <c r="B2297" s="90" t="s">
        <v>8513</v>
      </c>
      <c r="C2297" s="90" t="s">
        <v>8514</v>
      </c>
      <c r="D2297" s="91" t="s">
        <v>9501</v>
      </c>
      <c r="E2297" s="91" t="s">
        <v>14133</v>
      </c>
      <c r="F2297" s="92">
        <v>495.11</v>
      </c>
    </row>
    <row r="2298" spans="1:6" x14ac:dyDescent="0.25">
      <c r="A2298" s="93" t="s">
        <v>9679</v>
      </c>
      <c r="B2298" s="90" t="s">
        <v>8515</v>
      </c>
      <c r="C2298" s="90" t="s">
        <v>8516</v>
      </c>
      <c r="D2298" s="91" t="s">
        <v>9501</v>
      </c>
      <c r="E2298" s="91" t="s">
        <v>11635</v>
      </c>
      <c r="F2298" s="92">
        <v>384.19</v>
      </c>
    </row>
    <row r="2299" spans="1:6" x14ac:dyDescent="0.25">
      <c r="A2299" s="93" t="s">
        <v>9679</v>
      </c>
      <c r="B2299" s="90" t="s">
        <v>8515</v>
      </c>
      <c r="C2299" s="90" t="s">
        <v>8516</v>
      </c>
      <c r="D2299" s="91" t="s">
        <v>9501</v>
      </c>
      <c r="E2299" s="91" t="s">
        <v>11637</v>
      </c>
      <c r="F2299" s="92">
        <v>384.19</v>
      </c>
    </row>
    <row r="2300" spans="1:6" x14ac:dyDescent="0.25">
      <c r="A2300" s="93" t="s">
        <v>9679</v>
      </c>
      <c r="B2300" s="90" t="s">
        <v>8517</v>
      </c>
      <c r="C2300" s="90" t="s">
        <v>8518</v>
      </c>
      <c r="D2300" s="91" t="s">
        <v>9501</v>
      </c>
      <c r="E2300" s="91" t="s">
        <v>11636</v>
      </c>
      <c r="F2300" s="92">
        <v>453</v>
      </c>
    </row>
    <row r="2301" spans="1:6" x14ac:dyDescent="0.25">
      <c r="A2301" s="93" t="s">
        <v>9679</v>
      </c>
      <c r="B2301" s="90" t="s">
        <v>8519</v>
      </c>
      <c r="C2301" s="90" t="s">
        <v>8520</v>
      </c>
      <c r="D2301" s="91" t="s">
        <v>9501</v>
      </c>
      <c r="E2301" s="91" t="s">
        <v>11638</v>
      </c>
      <c r="F2301" s="92">
        <v>500.06</v>
      </c>
    </row>
    <row r="2302" spans="1:6" x14ac:dyDescent="0.25">
      <c r="A2302" s="93" t="s">
        <v>9679</v>
      </c>
      <c r="B2302" s="90" t="s">
        <v>8519</v>
      </c>
      <c r="C2302" s="90" t="s">
        <v>8520</v>
      </c>
      <c r="D2302" s="91" t="s">
        <v>9501</v>
      </c>
      <c r="E2302" s="91" t="s">
        <v>11639</v>
      </c>
      <c r="F2302" s="92">
        <v>500.06</v>
      </c>
    </row>
    <row r="2303" spans="1:6" x14ac:dyDescent="0.25">
      <c r="A2303" s="93" t="s">
        <v>9679</v>
      </c>
      <c r="B2303" s="90" t="s">
        <v>13003</v>
      </c>
      <c r="C2303" s="90" t="s">
        <v>13004</v>
      </c>
      <c r="D2303" s="91" t="s">
        <v>9501</v>
      </c>
      <c r="E2303" s="91" t="s">
        <v>14134</v>
      </c>
      <c r="F2303" s="92">
        <v>370.26</v>
      </c>
    </row>
    <row r="2304" spans="1:6" x14ac:dyDescent="0.25">
      <c r="A2304" s="93" t="s">
        <v>9679</v>
      </c>
      <c r="B2304" s="90" t="s">
        <v>8521</v>
      </c>
      <c r="C2304" s="90" t="s">
        <v>8522</v>
      </c>
      <c r="D2304" s="91" t="s">
        <v>9501</v>
      </c>
      <c r="E2304" s="91" t="s">
        <v>11553</v>
      </c>
      <c r="F2304" s="92">
        <v>496.78</v>
      </c>
    </row>
    <row r="2305" spans="1:6" x14ac:dyDescent="0.25">
      <c r="A2305" s="93" t="s">
        <v>9679</v>
      </c>
      <c r="B2305" s="90" t="s">
        <v>13005</v>
      </c>
      <c r="C2305" s="90" t="s">
        <v>13006</v>
      </c>
      <c r="D2305" s="91" t="s">
        <v>9501</v>
      </c>
      <c r="E2305" s="91" t="s">
        <v>11562</v>
      </c>
      <c r="F2305" s="92">
        <v>7465.84</v>
      </c>
    </row>
    <row r="2306" spans="1:6" x14ac:dyDescent="0.25">
      <c r="A2306" s="93" t="s">
        <v>9679</v>
      </c>
      <c r="B2306" s="90" t="s">
        <v>8523</v>
      </c>
      <c r="C2306" s="90" t="s">
        <v>8524</v>
      </c>
      <c r="D2306" s="91" t="s">
        <v>9550</v>
      </c>
      <c r="E2306" s="91" t="s">
        <v>9896</v>
      </c>
      <c r="F2306" s="92">
        <v>740.61</v>
      </c>
    </row>
    <row r="2307" spans="1:6" x14ac:dyDescent="0.25">
      <c r="A2307" s="93" t="s">
        <v>9679</v>
      </c>
      <c r="B2307" s="90" t="s">
        <v>8525</v>
      </c>
      <c r="C2307" s="90" t="s">
        <v>8526</v>
      </c>
      <c r="D2307" s="91" t="s">
        <v>9501</v>
      </c>
      <c r="E2307" s="91" t="s">
        <v>11161</v>
      </c>
      <c r="F2307" s="92">
        <v>30157.97</v>
      </c>
    </row>
    <row r="2308" spans="1:6" x14ac:dyDescent="0.25">
      <c r="A2308" s="93" t="s">
        <v>9679</v>
      </c>
      <c r="B2308" s="90" t="s">
        <v>8527</v>
      </c>
      <c r="C2308" s="90" t="s">
        <v>8528</v>
      </c>
      <c r="D2308" s="91" t="s">
        <v>9501</v>
      </c>
      <c r="E2308" s="91" t="s">
        <v>11502</v>
      </c>
      <c r="F2308" s="92">
        <v>28766.57</v>
      </c>
    </row>
    <row r="2309" spans="1:6" x14ac:dyDescent="0.25">
      <c r="A2309" s="93" t="s">
        <v>9679</v>
      </c>
      <c r="B2309" s="90" t="s">
        <v>8529</v>
      </c>
      <c r="C2309" s="90" t="s">
        <v>8530</v>
      </c>
      <c r="D2309" s="91" t="s">
        <v>9550</v>
      </c>
      <c r="E2309" s="91" t="s">
        <v>14135</v>
      </c>
      <c r="F2309" s="92">
        <v>2447.69</v>
      </c>
    </row>
    <row r="2310" spans="1:6" x14ac:dyDescent="0.25">
      <c r="A2310" s="93" t="s">
        <v>9679</v>
      </c>
      <c r="B2310" s="90" t="s">
        <v>8529</v>
      </c>
      <c r="C2310" s="90" t="s">
        <v>8530</v>
      </c>
      <c r="D2310" s="91" t="s">
        <v>9550</v>
      </c>
      <c r="E2310" s="91" t="s">
        <v>10193</v>
      </c>
      <c r="F2310" s="92">
        <v>2447.69</v>
      </c>
    </row>
    <row r="2311" spans="1:6" x14ac:dyDescent="0.25">
      <c r="A2311" s="93" t="s">
        <v>9679</v>
      </c>
      <c r="B2311" s="90" t="s">
        <v>8531</v>
      </c>
      <c r="C2311" s="90" t="s">
        <v>8532</v>
      </c>
      <c r="D2311" s="91" t="s">
        <v>9552</v>
      </c>
      <c r="E2311" s="91" t="s">
        <v>9787</v>
      </c>
      <c r="F2311" s="92">
        <v>82.23</v>
      </c>
    </row>
    <row r="2312" spans="1:6" x14ac:dyDescent="0.25">
      <c r="A2312" s="93" t="s">
        <v>9679</v>
      </c>
      <c r="B2312" s="90" t="s">
        <v>8533</v>
      </c>
      <c r="C2312" s="90" t="s">
        <v>8534</v>
      </c>
      <c r="D2312" s="91" t="s">
        <v>9501</v>
      </c>
      <c r="E2312" s="91" t="s">
        <v>10087</v>
      </c>
      <c r="F2312" s="92">
        <v>1512.69</v>
      </c>
    </row>
    <row r="2313" spans="1:6" x14ac:dyDescent="0.25">
      <c r="A2313" s="93" t="s">
        <v>9679</v>
      </c>
      <c r="B2313" s="90" t="s">
        <v>8535</v>
      </c>
      <c r="C2313" s="90" t="s">
        <v>8536</v>
      </c>
      <c r="D2313" s="91" t="s">
        <v>9550</v>
      </c>
      <c r="E2313" s="91" t="s">
        <v>10971</v>
      </c>
      <c r="F2313" s="92">
        <v>475.4</v>
      </c>
    </row>
    <row r="2314" spans="1:6" x14ac:dyDescent="0.25">
      <c r="A2314" s="93" t="s">
        <v>9679</v>
      </c>
      <c r="B2314" s="90" t="s">
        <v>8537</v>
      </c>
      <c r="C2314" s="90" t="s">
        <v>8538</v>
      </c>
      <c r="D2314" s="91" t="s">
        <v>9552</v>
      </c>
      <c r="E2314" s="91" t="s">
        <v>9777</v>
      </c>
      <c r="F2314" s="92">
        <v>2.64</v>
      </c>
    </row>
    <row r="2315" spans="1:6" x14ac:dyDescent="0.25">
      <c r="A2315" s="93" t="s">
        <v>9679</v>
      </c>
      <c r="B2315" s="90" t="s">
        <v>8539</v>
      </c>
      <c r="C2315" s="90" t="s">
        <v>8540</v>
      </c>
      <c r="D2315" s="91" t="s">
        <v>9552</v>
      </c>
      <c r="E2315" s="91" t="s">
        <v>9943</v>
      </c>
      <c r="F2315" s="92">
        <v>454.1</v>
      </c>
    </row>
    <row r="2316" spans="1:6" x14ac:dyDescent="0.25">
      <c r="A2316" s="93" t="s">
        <v>9679</v>
      </c>
      <c r="B2316" s="90" t="s">
        <v>8541</v>
      </c>
      <c r="C2316" s="90" t="s">
        <v>8542</v>
      </c>
      <c r="D2316" s="91" t="s">
        <v>9501</v>
      </c>
      <c r="E2316" s="91" t="s">
        <v>9978</v>
      </c>
      <c r="F2316" s="92">
        <v>1004.93</v>
      </c>
    </row>
    <row r="2317" spans="1:6" x14ac:dyDescent="0.25">
      <c r="A2317" s="93" t="s">
        <v>9679</v>
      </c>
      <c r="B2317" s="90" t="s">
        <v>8543</v>
      </c>
      <c r="C2317" s="90" t="s">
        <v>8544</v>
      </c>
      <c r="D2317" s="91" t="s">
        <v>9550</v>
      </c>
      <c r="E2317" s="91" t="s">
        <v>11357</v>
      </c>
      <c r="F2317" s="92">
        <v>329.19</v>
      </c>
    </row>
    <row r="2318" spans="1:6" x14ac:dyDescent="0.25">
      <c r="A2318" s="93" t="s">
        <v>9679</v>
      </c>
      <c r="B2318" s="90" t="s">
        <v>8545</v>
      </c>
      <c r="C2318" s="90" t="s">
        <v>8546</v>
      </c>
      <c r="D2318" s="91" t="s">
        <v>9501</v>
      </c>
      <c r="E2318" s="91" t="s">
        <v>9797</v>
      </c>
      <c r="F2318" s="92">
        <v>3333</v>
      </c>
    </row>
    <row r="2319" spans="1:6" x14ac:dyDescent="0.25">
      <c r="A2319" s="93" t="s">
        <v>9679</v>
      </c>
      <c r="B2319" s="90" t="s">
        <v>8547</v>
      </c>
      <c r="C2319" s="90" t="s">
        <v>8548</v>
      </c>
      <c r="D2319" s="91" t="s">
        <v>9552</v>
      </c>
      <c r="E2319" s="91" t="s">
        <v>9938</v>
      </c>
      <c r="F2319" s="92">
        <v>42.03</v>
      </c>
    </row>
    <row r="2320" spans="1:6" x14ac:dyDescent="0.25">
      <c r="A2320" s="93" t="s">
        <v>9679</v>
      </c>
      <c r="B2320" s="90" t="s">
        <v>8549</v>
      </c>
      <c r="C2320" s="90" t="s">
        <v>8550</v>
      </c>
      <c r="D2320" s="91" t="s">
        <v>9552</v>
      </c>
      <c r="E2320" s="91" t="s">
        <v>10950</v>
      </c>
      <c r="F2320" s="92">
        <v>10.45</v>
      </c>
    </row>
    <row r="2321" spans="1:6" x14ac:dyDescent="0.25">
      <c r="A2321" s="93" t="s">
        <v>9679</v>
      </c>
      <c r="B2321" s="90" t="s">
        <v>8551</v>
      </c>
      <c r="C2321" s="90" t="s">
        <v>8552</v>
      </c>
      <c r="D2321" s="91" t="s">
        <v>9552</v>
      </c>
      <c r="E2321" s="91" t="s">
        <v>14136</v>
      </c>
      <c r="F2321" s="92">
        <v>129.43</v>
      </c>
    </row>
    <row r="2322" spans="1:6" x14ac:dyDescent="0.25">
      <c r="A2322" s="93" t="s">
        <v>9679</v>
      </c>
      <c r="B2322" s="90" t="s">
        <v>8551</v>
      </c>
      <c r="C2322" s="90" t="s">
        <v>8552</v>
      </c>
      <c r="D2322" s="91" t="s">
        <v>9552</v>
      </c>
      <c r="E2322" s="91" t="s">
        <v>10683</v>
      </c>
      <c r="F2322" s="92">
        <v>129.43</v>
      </c>
    </row>
    <row r="2323" spans="1:6" x14ac:dyDescent="0.25">
      <c r="A2323" s="93" t="s">
        <v>9679</v>
      </c>
      <c r="B2323" s="90" t="s">
        <v>8553</v>
      </c>
      <c r="C2323" s="90" t="s">
        <v>8554</v>
      </c>
      <c r="D2323" s="91" t="s">
        <v>9552</v>
      </c>
      <c r="E2323" s="91" t="s">
        <v>14137</v>
      </c>
      <c r="F2323" s="92">
        <v>95.61</v>
      </c>
    </row>
    <row r="2324" spans="1:6" x14ac:dyDescent="0.25">
      <c r="A2324" s="93" t="s">
        <v>9679</v>
      </c>
      <c r="B2324" s="90" t="s">
        <v>13007</v>
      </c>
      <c r="C2324" s="90" t="s">
        <v>13008</v>
      </c>
      <c r="D2324" s="91" t="s">
        <v>9550</v>
      </c>
      <c r="E2324" s="91" t="s">
        <v>14138</v>
      </c>
      <c r="F2324" s="92">
        <v>31.3</v>
      </c>
    </row>
    <row r="2325" spans="1:6" x14ac:dyDescent="0.25">
      <c r="A2325" s="93" t="s">
        <v>9679</v>
      </c>
      <c r="B2325" s="90" t="s">
        <v>13009</v>
      </c>
      <c r="C2325" s="90" t="s">
        <v>13010</v>
      </c>
      <c r="D2325" s="91" t="s">
        <v>9501</v>
      </c>
      <c r="E2325" s="91" t="s">
        <v>14139</v>
      </c>
      <c r="F2325" s="92">
        <v>13.07</v>
      </c>
    </row>
    <row r="2326" spans="1:6" x14ac:dyDescent="0.25">
      <c r="A2326" s="93" t="s">
        <v>9679</v>
      </c>
      <c r="B2326" s="90" t="s">
        <v>8555</v>
      </c>
      <c r="C2326" s="90" t="s">
        <v>8556</v>
      </c>
      <c r="D2326" s="91" t="s">
        <v>9501</v>
      </c>
      <c r="E2326" s="91" t="s">
        <v>11066</v>
      </c>
      <c r="F2326" s="92">
        <v>1434.06</v>
      </c>
    </row>
    <row r="2327" spans="1:6" x14ac:dyDescent="0.25">
      <c r="A2327" s="93" t="s">
        <v>9679</v>
      </c>
      <c r="B2327" s="90" t="s">
        <v>8557</v>
      </c>
      <c r="C2327" s="90" t="s">
        <v>8558</v>
      </c>
      <c r="D2327" s="91" t="s">
        <v>9501</v>
      </c>
      <c r="E2327" s="91" t="s">
        <v>10704</v>
      </c>
      <c r="F2327" s="92">
        <v>597</v>
      </c>
    </row>
    <row r="2328" spans="1:6" x14ac:dyDescent="0.25">
      <c r="A2328" s="93" t="s">
        <v>9679</v>
      </c>
      <c r="B2328" s="90" t="s">
        <v>8559</v>
      </c>
      <c r="C2328" s="90" t="s">
        <v>8560</v>
      </c>
      <c r="D2328" s="91" t="s">
        <v>9552</v>
      </c>
      <c r="E2328" s="91" t="s">
        <v>11079</v>
      </c>
      <c r="F2328" s="92">
        <v>103.96</v>
      </c>
    </row>
    <row r="2329" spans="1:6" x14ac:dyDescent="0.25">
      <c r="A2329" s="93" t="s">
        <v>9679</v>
      </c>
      <c r="B2329" s="90" t="s">
        <v>8561</v>
      </c>
      <c r="C2329" s="90" t="s">
        <v>8562</v>
      </c>
      <c r="D2329" s="91" t="s">
        <v>9501</v>
      </c>
      <c r="E2329" s="91" t="s">
        <v>10419</v>
      </c>
      <c r="F2329" s="92">
        <v>6325.96</v>
      </c>
    </row>
    <row r="2330" spans="1:6" x14ac:dyDescent="0.25">
      <c r="A2330" s="93" t="s">
        <v>9679</v>
      </c>
      <c r="B2330" s="90" t="s">
        <v>8563</v>
      </c>
      <c r="C2330" s="90" t="s">
        <v>8564</v>
      </c>
      <c r="D2330" s="91" t="s">
        <v>9536</v>
      </c>
      <c r="E2330" s="91" t="s">
        <v>10051</v>
      </c>
      <c r="F2330" s="92">
        <v>295.95999999999998</v>
      </c>
    </row>
    <row r="2331" spans="1:6" x14ac:dyDescent="0.25">
      <c r="A2331" s="93" t="s">
        <v>9679</v>
      </c>
      <c r="B2331" s="90" t="s">
        <v>8565</v>
      </c>
      <c r="C2331" s="90" t="s">
        <v>8566</v>
      </c>
      <c r="D2331" s="91" t="s">
        <v>9536</v>
      </c>
      <c r="E2331" s="91" t="s">
        <v>10050</v>
      </c>
      <c r="F2331" s="92">
        <v>278.48</v>
      </c>
    </row>
    <row r="2332" spans="1:6" x14ac:dyDescent="0.25">
      <c r="A2332" s="93" t="s">
        <v>9679</v>
      </c>
      <c r="B2332" s="90" t="s">
        <v>8567</v>
      </c>
      <c r="C2332" s="90" t="s">
        <v>8568</v>
      </c>
      <c r="D2332" s="91" t="s">
        <v>9501</v>
      </c>
      <c r="E2332" s="91" t="s">
        <v>10538</v>
      </c>
      <c r="F2332" s="92">
        <v>1329.28</v>
      </c>
    </row>
    <row r="2333" spans="1:6" x14ac:dyDescent="0.25">
      <c r="A2333" s="93" t="s">
        <v>9679</v>
      </c>
      <c r="B2333" s="90" t="s">
        <v>8569</v>
      </c>
      <c r="C2333" s="90" t="s">
        <v>8570</v>
      </c>
      <c r="D2333" s="91" t="s">
        <v>9550</v>
      </c>
      <c r="E2333" s="91" t="s">
        <v>11168</v>
      </c>
      <c r="F2333" s="92">
        <v>338.4</v>
      </c>
    </row>
    <row r="2334" spans="1:6" x14ac:dyDescent="0.25">
      <c r="A2334" s="93" t="s">
        <v>9679</v>
      </c>
      <c r="B2334" s="90" t="s">
        <v>8571</v>
      </c>
      <c r="C2334" s="90" t="s">
        <v>8572</v>
      </c>
      <c r="D2334" s="91" t="s">
        <v>9501</v>
      </c>
      <c r="E2334" s="91" t="s">
        <v>10539</v>
      </c>
      <c r="F2334" s="92">
        <v>2105.6799999999998</v>
      </c>
    </row>
    <row r="2335" spans="1:6" x14ac:dyDescent="0.25">
      <c r="A2335" s="93" t="s">
        <v>9679</v>
      </c>
      <c r="B2335" s="90" t="s">
        <v>8573</v>
      </c>
      <c r="C2335" s="90" t="s">
        <v>8574</v>
      </c>
      <c r="D2335" s="91" t="s">
        <v>9501</v>
      </c>
      <c r="E2335" s="91" t="s">
        <v>10155</v>
      </c>
      <c r="F2335" s="92">
        <v>10541.78</v>
      </c>
    </row>
    <row r="2336" spans="1:6" x14ac:dyDescent="0.25">
      <c r="A2336" s="93" t="s">
        <v>9679</v>
      </c>
      <c r="B2336" s="90" t="s">
        <v>13011</v>
      </c>
      <c r="C2336" s="90" t="s">
        <v>13012</v>
      </c>
      <c r="D2336" s="91" t="s">
        <v>9501</v>
      </c>
      <c r="E2336" s="91" t="s">
        <v>14140</v>
      </c>
      <c r="F2336" s="92">
        <v>50</v>
      </c>
    </row>
    <row r="2337" spans="1:6" x14ac:dyDescent="0.25">
      <c r="A2337" s="93" t="s">
        <v>9679</v>
      </c>
      <c r="B2337" s="90" t="s">
        <v>13011</v>
      </c>
      <c r="C2337" s="90" t="s">
        <v>13012</v>
      </c>
      <c r="D2337" s="91" t="s">
        <v>9501</v>
      </c>
      <c r="E2337" s="91" t="s">
        <v>14141</v>
      </c>
      <c r="F2337" s="92">
        <v>50</v>
      </c>
    </row>
    <row r="2338" spans="1:6" x14ac:dyDescent="0.25">
      <c r="A2338" s="93" t="s">
        <v>9679</v>
      </c>
      <c r="B2338" s="90" t="s">
        <v>13013</v>
      </c>
      <c r="C2338" s="90" t="s">
        <v>13014</v>
      </c>
      <c r="D2338" s="91" t="s">
        <v>9501</v>
      </c>
      <c r="E2338" s="91" t="s">
        <v>14142</v>
      </c>
      <c r="F2338" s="92">
        <v>50</v>
      </c>
    </row>
    <row r="2339" spans="1:6" x14ac:dyDescent="0.25">
      <c r="A2339" s="93" t="s">
        <v>9679</v>
      </c>
      <c r="B2339" s="90" t="s">
        <v>8575</v>
      </c>
      <c r="C2339" s="90" t="s">
        <v>8576</v>
      </c>
      <c r="D2339" s="91" t="s">
        <v>9501</v>
      </c>
      <c r="E2339" s="91" t="s">
        <v>11398</v>
      </c>
      <c r="F2339" s="92">
        <v>34.11</v>
      </c>
    </row>
    <row r="2340" spans="1:6" x14ac:dyDescent="0.25">
      <c r="A2340" s="93" t="s">
        <v>9679</v>
      </c>
      <c r="B2340" s="90" t="s">
        <v>8577</v>
      </c>
      <c r="C2340" s="90" t="s">
        <v>8578</v>
      </c>
      <c r="D2340" s="91" t="s">
        <v>9501</v>
      </c>
      <c r="E2340" s="91" t="s">
        <v>9753</v>
      </c>
      <c r="F2340" s="92">
        <v>829.42</v>
      </c>
    </row>
    <row r="2341" spans="1:6" x14ac:dyDescent="0.25">
      <c r="A2341" s="93" t="s">
        <v>9679</v>
      </c>
      <c r="B2341" s="90" t="s">
        <v>8579</v>
      </c>
      <c r="C2341" s="90" t="s">
        <v>8580</v>
      </c>
      <c r="D2341" s="91" t="s">
        <v>9548</v>
      </c>
      <c r="E2341" s="91" t="s">
        <v>10965</v>
      </c>
      <c r="F2341" s="92">
        <v>10.45</v>
      </c>
    </row>
    <row r="2342" spans="1:6" x14ac:dyDescent="0.25">
      <c r="A2342" s="93" t="s">
        <v>9679</v>
      </c>
      <c r="B2342" s="90" t="s">
        <v>8581</v>
      </c>
      <c r="C2342" s="90" t="s">
        <v>8582</v>
      </c>
      <c r="D2342" s="91" t="s">
        <v>9552</v>
      </c>
      <c r="E2342" s="91" t="s">
        <v>9891</v>
      </c>
      <c r="F2342" s="92">
        <v>320.43</v>
      </c>
    </row>
    <row r="2343" spans="1:6" x14ac:dyDescent="0.25">
      <c r="A2343" s="93" t="s">
        <v>9679</v>
      </c>
      <c r="B2343" s="90" t="s">
        <v>8583</v>
      </c>
      <c r="C2343" s="90" t="s">
        <v>8584</v>
      </c>
      <c r="D2343" s="91" t="s">
        <v>9550</v>
      </c>
      <c r="E2343" s="91" t="s">
        <v>10158</v>
      </c>
      <c r="F2343" s="92">
        <v>18088.400000000001</v>
      </c>
    </row>
    <row r="2344" spans="1:6" x14ac:dyDescent="0.25">
      <c r="A2344" s="93" t="s">
        <v>9679</v>
      </c>
      <c r="B2344" s="90" t="s">
        <v>8585</v>
      </c>
      <c r="C2344" s="90" t="s">
        <v>8586</v>
      </c>
      <c r="D2344" s="91" t="s">
        <v>9501</v>
      </c>
      <c r="E2344" s="91" t="s">
        <v>10582</v>
      </c>
      <c r="F2344" s="92">
        <v>122.45</v>
      </c>
    </row>
    <row r="2345" spans="1:6" x14ac:dyDescent="0.25">
      <c r="A2345" s="93" t="s">
        <v>9679</v>
      </c>
      <c r="B2345" s="90" t="s">
        <v>8587</v>
      </c>
      <c r="C2345" s="90" t="s">
        <v>8588</v>
      </c>
      <c r="D2345" s="91" t="s">
        <v>9501</v>
      </c>
      <c r="E2345" s="91" t="s">
        <v>9833</v>
      </c>
      <c r="F2345" s="92">
        <v>3282.56</v>
      </c>
    </row>
    <row r="2346" spans="1:6" x14ac:dyDescent="0.25">
      <c r="A2346" s="93" t="s">
        <v>9679</v>
      </c>
      <c r="B2346" s="90" t="s">
        <v>8587</v>
      </c>
      <c r="C2346" s="90" t="s">
        <v>8588</v>
      </c>
      <c r="D2346" s="91" t="s">
        <v>9501</v>
      </c>
      <c r="E2346" s="91" t="s">
        <v>14143</v>
      </c>
      <c r="F2346" s="92">
        <v>3282.56</v>
      </c>
    </row>
    <row r="2347" spans="1:6" x14ac:dyDescent="0.25">
      <c r="A2347" s="93" t="s">
        <v>9679</v>
      </c>
      <c r="B2347" s="90" t="s">
        <v>8589</v>
      </c>
      <c r="C2347" s="90" t="s">
        <v>8590</v>
      </c>
      <c r="D2347" s="91" t="s">
        <v>9501</v>
      </c>
      <c r="E2347" s="91" t="s">
        <v>10911</v>
      </c>
      <c r="F2347" s="92">
        <v>1112.9000000000001</v>
      </c>
    </row>
    <row r="2348" spans="1:6" x14ac:dyDescent="0.25">
      <c r="A2348" s="93" t="s">
        <v>9679</v>
      </c>
      <c r="B2348" s="90" t="s">
        <v>8591</v>
      </c>
      <c r="C2348" s="90" t="s">
        <v>8592</v>
      </c>
      <c r="D2348" s="91" t="s">
        <v>9501</v>
      </c>
      <c r="E2348" s="91" t="s">
        <v>11063</v>
      </c>
      <c r="F2348" s="92">
        <v>8326.7999999999993</v>
      </c>
    </row>
    <row r="2349" spans="1:6" x14ac:dyDescent="0.25">
      <c r="A2349" s="93" t="s">
        <v>9679</v>
      </c>
      <c r="B2349" s="90" t="s">
        <v>13015</v>
      </c>
      <c r="C2349" s="90" t="s">
        <v>13016</v>
      </c>
      <c r="D2349" s="91" t="s">
        <v>9501</v>
      </c>
      <c r="E2349" s="91" t="s">
        <v>14144</v>
      </c>
      <c r="F2349" s="92">
        <v>600.04999999999995</v>
      </c>
    </row>
    <row r="2350" spans="1:6" x14ac:dyDescent="0.25">
      <c r="A2350" s="93" t="s">
        <v>9679</v>
      </c>
      <c r="B2350" s="90" t="s">
        <v>13017</v>
      </c>
      <c r="C2350" s="90" t="s">
        <v>13018</v>
      </c>
      <c r="D2350" s="91" t="s">
        <v>9501</v>
      </c>
      <c r="E2350" s="91" t="s">
        <v>14145</v>
      </c>
      <c r="F2350" s="92">
        <v>50</v>
      </c>
    </row>
    <row r="2351" spans="1:6" x14ac:dyDescent="0.25">
      <c r="A2351" s="93" t="s">
        <v>9679</v>
      </c>
      <c r="B2351" s="90" t="s">
        <v>8593</v>
      </c>
      <c r="C2351" s="90" t="s">
        <v>8594</v>
      </c>
      <c r="D2351" s="91" t="s">
        <v>9501</v>
      </c>
      <c r="E2351" s="91" t="s">
        <v>11404</v>
      </c>
      <c r="F2351" s="92">
        <v>652.85</v>
      </c>
    </row>
    <row r="2352" spans="1:6" x14ac:dyDescent="0.25">
      <c r="A2352" s="93" t="s">
        <v>9679</v>
      </c>
      <c r="B2352" s="90" t="s">
        <v>8595</v>
      </c>
      <c r="C2352" s="90" t="s">
        <v>8596</v>
      </c>
      <c r="D2352" s="91" t="s">
        <v>9501</v>
      </c>
      <c r="E2352" s="91" t="s">
        <v>9784</v>
      </c>
      <c r="F2352" s="92">
        <v>295.39999999999998</v>
      </c>
    </row>
    <row r="2353" spans="1:6" x14ac:dyDescent="0.25">
      <c r="A2353" s="93" t="s">
        <v>9679</v>
      </c>
      <c r="B2353" s="90" t="s">
        <v>8597</v>
      </c>
      <c r="C2353" s="90" t="s">
        <v>8598</v>
      </c>
      <c r="D2353" s="91" t="s">
        <v>9501</v>
      </c>
      <c r="E2353" s="91" t="s">
        <v>11064</v>
      </c>
      <c r="F2353" s="92">
        <v>16653.71</v>
      </c>
    </row>
    <row r="2354" spans="1:6" x14ac:dyDescent="0.25">
      <c r="A2354" s="93" t="s">
        <v>9679</v>
      </c>
      <c r="B2354" s="90" t="s">
        <v>8599</v>
      </c>
      <c r="C2354" s="90" t="s">
        <v>8600</v>
      </c>
      <c r="D2354" s="91" t="s">
        <v>9501</v>
      </c>
      <c r="E2354" s="91" t="s">
        <v>11065</v>
      </c>
      <c r="F2354" s="92">
        <v>4163.3999999999996</v>
      </c>
    </row>
    <row r="2355" spans="1:6" x14ac:dyDescent="0.25">
      <c r="A2355" s="93" t="s">
        <v>9679</v>
      </c>
      <c r="B2355" s="90" t="s">
        <v>8601</v>
      </c>
      <c r="C2355" s="90" t="s">
        <v>8602</v>
      </c>
      <c r="D2355" s="91" t="s">
        <v>9552</v>
      </c>
      <c r="E2355" s="91" t="s">
        <v>9895</v>
      </c>
      <c r="F2355" s="92">
        <v>5.28</v>
      </c>
    </row>
    <row r="2356" spans="1:6" x14ac:dyDescent="0.25">
      <c r="A2356" s="93" t="s">
        <v>9679</v>
      </c>
      <c r="B2356" s="90" t="s">
        <v>8603</v>
      </c>
      <c r="C2356" s="90" t="s">
        <v>8604</v>
      </c>
      <c r="D2356" s="91" t="s">
        <v>9501</v>
      </c>
      <c r="E2356" s="91" t="s">
        <v>10634</v>
      </c>
      <c r="F2356" s="92">
        <v>4608.75</v>
      </c>
    </row>
    <row r="2357" spans="1:6" x14ac:dyDescent="0.25">
      <c r="A2357" s="93" t="s">
        <v>9679</v>
      </c>
      <c r="B2357" s="90" t="s">
        <v>8605</v>
      </c>
      <c r="C2357" s="90" t="s">
        <v>8606</v>
      </c>
      <c r="D2357" s="91" t="s">
        <v>9550</v>
      </c>
      <c r="E2357" s="91" t="s">
        <v>10741</v>
      </c>
      <c r="F2357" s="92">
        <v>124.76</v>
      </c>
    </row>
    <row r="2358" spans="1:6" x14ac:dyDescent="0.25">
      <c r="A2358" s="93" t="s">
        <v>9679</v>
      </c>
      <c r="B2358" s="90" t="s">
        <v>8607</v>
      </c>
      <c r="C2358" s="90" t="s">
        <v>8608</v>
      </c>
      <c r="D2358" s="91" t="s">
        <v>9552</v>
      </c>
      <c r="E2358" s="91" t="s">
        <v>11086</v>
      </c>
      <c r="F2358" s="92">
        <v>17.13</v>
      </c>
    </row>
    <row r="2359" spans="1:6" x14ac:dyDescent="0.25">
      <c r="A2359" s="93" t="s">
        <v>9679</v>
      </c>
      <c r="B2359" s="90" t="s">
        <v>8609</v>
      </c>
      <c r="C2359" s="90" t="s">
        <v>8610</v>
      </c>
      <c r="D2359" s="91" t="s">
        <v>9550</v>
      </c>
      <c r="E2359" s="91" t="s">
        <v>11449</v>
      </c>
      <c r="F2359" s="92">
        <v>159.59</v>
      </c>
    </row>
    <row r="2360" spans="1:6" x14ac:dyDescent="0.25">
      <c r="A2360" s="93" t="s">
        <v>9679</v>
      </c>
      <c r="B2360" s="90" t="s">
        <v>13019</v>
      </c>
      <c r="C2360" s="90" t="s">
        <v>13020</v>
      </c>
      <c r="D2360" s="91" t="s">
        <v>9552</v>
      </c>
      <c r="E2360" s="91" t="s">
        <v>14146</v>
      </c>
      <c r="F2360" s="92">
        <v>287.20999999999998</v>
      </c>
    </row>
    <row r="2361" spans="1:6" x14ac:dyDescent="0.25">
      <c r="A2361" s="93" t="s">
        <v>9679</v>
      </c>
      <c r="B2361" s="90" t="s">
        <v>8611</v>
      </c>
      <c r="C2361" s="90" t="s">
        <v>8612</v>
      </c>
      <c r="D2361" s="91" t="s">
        <v>9501</v>
      </c>
      <c r="E2361" s="91" t="s">
        <v>10607</v>
      </c>
      <c r="F2361" s="92">
        <v>8866.7999999999993</v>
      </c>
    </row>
    <row r="2362" spans="1:6" x14ac:dyDescent="0.25">
      <c r="A2362" s="93" t="s">
        <v>9679</v>
      </c>
      <c r="B2362" s="90" t="s">
        <v>8613</v>
      </c>
      <c r="C2362" s="90" t="s">
        <v>8614</v>
      </c>
      <c r="D2362" s="91" t="s">
        <v>9550</v>
      </c>
      <c r="E2362" s="91" t="s">
        <v>10846</v>
      </c>
      <c r="F2362" s="92">
        <v>1863.85</v>
      </c>
    </row>
    <row r="2363" spans="1:6" x14ac:dyDescent="0.25">
      <c r="A2363" s="93" t="s">
        <v>9679</v>
      </c>
      <c r="B2363" s="90" t="s">
        <v>8617</v>
      </c>
      <c r="C2363" s="90" t="s">
        <v>8618</v>
      </c>
      <c r="D2363" s="91" t="s">
        <v>9501</v>
      </c>
      <c r="E2363" s="91" t="s">
        <v>10850</v>
      </c>
      <c r="F2363" s="92">
        <v>99.03</v>
      </c>
    </row>
    <row r="2364" spans="1:6" x14ac:dyDescent="0.25">
      <c r="A2364" s="93" t="s">
        <v>9679</v>
      </c>
      <c r="B2364" s="90" t="s">
        <v>8619</v>
      </c>
      <c r="C2364" s="90" t="s">
        <v>8615</v>
      </c>
      <c r="D2364" s="91" t="s">
        <v>9501</v>
      </c>
      <c r="E2364" s="91" t="s">
        <v>10851</v>
      </c>
      <c r="F2364" s="92">
        <v>1863.85</v>
      </c>
    </row>
    <row r="2365" spans="1:6" x14ac:dyDescent="0.25">
      <c r="A2365" s="93" t="s">
        <v>9679</v>
      </c>
      <c r="B2365" s="90" t="s">
        <v>8620</v>
      </c>
      <c r="C2365" s="90" t="s">
        <v>8621</v>
      </c>
      <c r="D2365" s="91" t="s">
        <v>9550</v>
      </c>
      <c r="E2365" s="91" t="s">
        <v>11414</v>
      </c>
      <c r="F2365" s="92">
        <v>92.38</v>
      </c>
    </row>
    <row r="2366" spans="1:6" x14ac:dyDescent="0.25">
      <c r="A2366" s="93" t="s">
        <v>9679</v>
      </c>
      <c r="B2366" s="90" t="s">
        <v>8622</v>
      </c>
      <c r="C2366" s="90" t="s">
        <v>8623</v>
      </c>
      <c r="D2366" s="91" t="s">
        <v>9552</v>
      </c>
      <c r="E2366" s="91" t="s">
        <v>10337</v>
      </c>
      <c r="F2366" s="92">
        <v>287.20999999999998</v>
      </c>
    </row>
    <row r="2367" spans="1:6" x14ac:dyDescent="0.25">
      <c r="A2367" s="93" t="s">
        <v>9679</v>
      </c>
      <c r="B2367" s="90" t="s">
        <v>8624</v>
      </c>
      <c r="C2367" s="90" t="s">
        <v>8625</v>
      </c>
      <c r="D2367" s="91" t="s">
        <v>9501</v>
      </c>
      <c r="E2367" s="91" t="s">
        <v>10420</v>
      </c>
      <c r="F2367" s="92">
        <v>6325.96</v>
      </c>
    </row>
    <row r="2368" spans="1:6" x14ac:dyDescent="0.25">
      <c r="A2368" s="93" t="s">
        <v>9679</v>
      </c>
      <c r="B2368" s="90" t="s">
        <v>8626</v>
      </c>
      <c r="C2368" s="90" t="s">
        <v>12987</v>
      </c>
      <c r="D2368" s="91" t="s">
        <v>9550</v>
      </c>
      <c r="E2368" s="91" t="s">
        <v>9953</v>
      </c>
      <c r="F2368" s="92">
        <v>168.35</v>
      </c>
    </row>
    <row r="2369" spans="1:6" x14ac:dyDescent="0.25">
      <c r="A2369" s="93" t="s">
        <v>9679</v>
      </c>
      <c r="B2369" s="90" t="s">
        <v>8627</v>
      </c>
      <c r="C2369" s="90" t="s">
        <v>8628</v>
      </c>
      <c r="D2369" s="91" t="s">
        <v>9501</v>
      </c>
      <c r="E2369" s="91" t="s">
        <v>11399</v>
      </c>
      <c r="F2369" s="92">
        <v>45.18</v>
      </c>
    </row>
    <row r="2370" spans="1:6" x14ac:dyDescent="0.25">
      <c r="A2370" s="93" t="s">
        <v>9679</v>
      </c>
      <c r="B2370" s="90" t="s">
        <v>8629</v>
      </c>
      <c r="C2370" s="90" t="s">
        <v>8630</v>
      </c>
      <c r="D2370" s="91" t="s">
        <v>9536</v>
      </c>
      <c r="E2370" s="91" t="s">
        <v>10386</v>
      </c>
      <c r="F2370" s="92">
        <v>203.84</v>
      </c>
    </row>
    <row r="2371" spans="1:6" x14ac:dyDescent="0.25">
      <c r="A2371" s="93" t="s">
        <v>9679</v>
      </c>
      <c r="B2371" s="90" t="s">
        <v>8631</v>
      </c>
      <c r="C2371" s="90" t="s">
        <v>8632</v>
      </c>
      <c r="D2371" s="91" t="s">
        <v>9552</v>
      </c>
      <c r="E2371" s="91" t="s">
        <v>10038</v>
      </c>
      <c r="F2371" s="92">
        <v>543.32000000000005</v>
      </c>
    </row>
    <row r="2372" spans="1:6" x14ac:dyDescent="0.25">
      <c r="A2372" s="93" t="s">
        <v>9679</v>
      </c>
      <c r="B2372" s="90" t="s">
        <v>8633</v>
      </c>
      <c r="C2372" s="90" t="s">
        <v>8634</v>
      </c>
      <c r="D2372" s="91" t="s">
        <v>9550</v>
      </c>
      <c r="E2372" s="91" t="s">
        <v>10182</v>
      </c>
      <c r="F2372" s="92">
        <v>320.43</v>
      </c>
    </row>
    <row r="2373" spans="1:6" x14ac:dyDescent="0.25">
      <c r="A2373" s="93" t="s">
        <v>9679</v>
      </c>
      <c r="B2373" s="90" t="s">
        <v>8635</v>
      </c>
      <c r="C2373" s="90" t="s">
        <v>8636</v>
      </c>
      <c r="D2373" s="91" t="s">
        <v>9552</v>
      </c>
      <c r="E2373" s="91" t="s">
        <v>10342</v>
      </c>
      <c r="F2373" s="92">
        <v>2641.02</v>
      </c>
    </row>
    <row r="2374" spans="1:6" x14ac:dyDescent="0.25">
      <c r="A2374" s="93" t="s">
        <v>9679</v>
      </c>
      <c r="B2374" s="90" t="s">
        <v>8637</v>
      </c>
      <c r="C2374" s="90" t="s">
        <v>8638</v>
      </c>
      <c r="D2374" s="91" t="s">
        <v>9552</v>
      </c>
      <c r="E2374" s="91" t="s">
        <v>10417</v>
      </c>
      <c r="F2374" s="92">
        <v>263.43</v>
      </c>
    </row>
    <row r="2375" spans="1:6" x14ac:dyDescent="0.25">
      <c r="A2375" s="93" t="s">
        <v>9679</v>
      </c>
      <c r="B2375" s="90" t="s">
        <v>8639</v>
      </c>
      <c r="C2375" s="90" t="s">
        <v>8640</v>
      </c>
      <c r="D2375" s="91" t="s">
        <v>9552</v>
      </c>
      <c r="E2375" s="91" t="s">
        <v>11151</v>
      </c>
      <c r="F2375" s="92">
        <v>192.07</v>
      </c>
    </row>
    <row r="2376" spans="1:6" x14ac:dyDescent="0.25">
      <c r="A2376" s="93" t="s">
        <v>9679</v>
      </c>
      <c r="B2376" s="90" t="s">
        <v>14147</v>
      </c>
      <c r="C2376" s="90" t="s">
        <v>14148</v>
      </c>
      <c r="D2376" s="91" t="s">
        <v>9501</v>
      </c>
      <c r="E2376" s="91" t="s">
        <v>14149</v>
      </c>
      <c r="F2376" s="92">
        <v>16809.36</v>
      </c>
    </row>
    <row r="2377" spans="1:6" x14ac:dyDescent="0.25">
      <c r="A2377" s="93" t="s">
        <v>9679</v>
      </c>
      <c r="B2377" s="90" t="s">
        <v>14150</v>
      </c>
      <c r="C2377" s="90" t="s">
        <v>14151</v>
      </c>
      <c r="D2377" s="91" t="s">
        <v>9552</v>
      </c>
      <c r="E2377" s="91" t="s">
        <v>14152</v>
      </c>
      <c r="F2377" s="92">
        <v>1236.48</v>
      </c>
    </row>
    <row r="2378" spans="1:6" x14ac:dyDescent="0.25">
      <c r="A2378" s="93" t="s">
        <v>9679</v>
      </c>
      <c r="B2378" s="90" t="s">
        <v>14153</v>
      </c>
      <c r="C2378" s="90" t="s">
        <v>14154</v>
      </c>
      <c r="D2378" s="91" t="s">
        <v>9552</v>
      </c>
      <c r="E2378" s="91" t="s">
        <v>14155</v>
      </c>
      <c r="F2378" s="92">
        <v>31.3</v>
      </c>
    </row>
    <row r="2379" spans="1:6" x14ac:dyDescent="0.25">
      <c r="A2379" s="93" t="s">
        <v>9679</v>
      </c>
      <c r="B2379" s="90" t="s">
        <v>14156</v>
      </c>
      <c r="C2379" s="90" t="s">
        <v>14157</v>
      </c>
      <c r="D2379" s="91" t="s">
        <v>9552</v>
      </c>
      <c r="E2379" s="91" t="s">
        <v>14158</v>
      </c>
      <c r="F2379" s="92">
        <v>1902.26</v>
      </c>
    </row>
    <row r="2380" spans="1:6" x14ac:dyDescent="0.25">
      <c r="A2380" s="93" t="s">
        <v>9679</v>
      </c>
      <c r="B2380" s="90" t="s">
        <v>14159</v>
      </c>
      <c r="C2380" s="90" t="s">
        <v>14160</v>
      </c>
      <c r="D2380" s="91" t="s">
        <v>9552</v>
      </c>
      <c r="E2380" s="91" t="s">
        <v>14161</v>
      </c>
      <c r="F2380" s="92">
        <v>21.58</v>
      </c>
    </row>
    <row r="2381" spans="1:6" x14ac:dyDescent="0.25">
      <c r="A2381" s="93" t="s">
        <v>9679</v>
      </c>
      <c r="B2381" s="90" t="s">
        <v>14162</v>
      </c>
      <c r="C2381" s="90" t="s">
        <v>14163</v>
      </c>
      <c r="D2381" s="91" t="s">
        <v>9552</v>
      </c>
      <c r="E2381" s="91" t="s">
        <v>14164</v>
      </c>
      <c r="F2381" s="92">
        <v>49.5</v>
      </c>
    </row>
    <row r="2382" spans="1:6" x14ac:dyDescent="0.25">
      <c r="A2382" s="93" t="s">
        <v>9679</v>
      </c>
      <c r="B2382" s="90" t="s">
        <v>14165</v>
      </c>
      <c r="C2382" s="90" t="s">
        <v>14166</v>
      </c>
      <c r="D2382" s="91" t="s">
        <v>9552</v>
      </c>
      <c r="E2382" s="91" t="s">
        <v>14167</v>
      </c>
      <c r="F2382" s="92">
        <v>59.41</v>
      </c>
    </row>
    <row r="2383" spans="1:6" x14ac:dyDescent="0.25">
      <c r="A2383" s="93" t="s">
        <v>9679</v>
      </c>
      <c r="B2383" s="90" t="s">
        <v>14168</v>
      </c>
      <c r="C2383" s="90" t="s">
        <v>14169</v>
      </c>
      <c r="D2383" s="91" t="s">
        <v>9552</v>
      </c>
      <c r="E2383" s="91" t="s">
        <v>14170</v>
      </c>
      <c r="F2383" s="92">
        <v>281.25</v>
      </c>
    </row>
    <row r="2384" spans="1:6" x14ac:dyDescent="0.25">
      <c r="A2384" s="93" t="s">
        <v>9679</v>
      </c>
      <c r="B2384" s="90" t="s">
        <v>14171</v>
      </c>
      <c r="C2384" s="90" t="s">
        <v>14172</v>
      </c>
      <c r="D2384" s="91" t="s">
        <v>9552</v>
      </c>
      <c r="E2384" s="91" t="s">
        <v>14173</v>
      </c>
      <c r="F2384" s="92">
        <v>10.45</v>
      </c>
    </row>
    <row r="2385" spans="2:6" x14ac:dyDescent="0.25">
      <c r="B2385" s="86"/>
      <c r="C2385" s="86"/>
      <c r="D2385" s="6"/>
      <c r="F2385" s="88"/>
    </row>
    <row r="2386" spans="2:6" x14ac:dyDescent="0.25">
      <c r="B2386" s="86"/>
      <c r="C2386" s="86"/>
      <c r="D2386" s="6"/>
      <c r="F2386" s="88"/>
    </row>
    <row r="2387" spans="2:6" x14ac:dyDescent="0.25">
      <c r="B2387" s="86"/>
      <c r="C2387" s="86"/>
      <c r="D2387" s="6"/>
      <c r="F2387" s="88"/>
    </row>
    <row r="2388" spans="2:6" x14ac:dyDescent="0.25">
      <c r="D2388" s="4"/>
      <c r="E2388" s="4"/>
      <c r="F2388" s="87"/>
    </row>
    <row r="2389" spans="2:6" x14ac:dyDescent="0.25">
      <c r="B2389" s="86"/>
      <c r="C2389" s="86"/>
      <c r="D2389" s="6"/>
      <c r="F2389" s="88"/>
    </row>
    <row r="2390" spans="2:6" x14ac:dyDescent="0.25">
      <c r="B2390" s="86"/>
      <c r="C2390" s="86"/>
      <c r="D2390" s="6"/>
      <c r="F2390" s="88"/>
    </row>
    <row r="2391" spans="2:6" x14ac:dyDescent="0.25">
      <c r="B2391" s="86"/>
      <c r="C2391" s="86"/>
      <c r="D2391" s="6"/>
      <c r="F2391" s="88"/>
    </row>
    <row r="2392" spans="2:6" x14ac:dyDescent="0.25">
      <c r="D2392" s="4"/>
      <c r="E2392" s="4"/>
      <c r="F2392" s="87"/>
    </row>
    <row r="2393" spans="2:6" x14ac:dyDescent="0.25">
      <c r="B2393" s="86"/>
      <c r="C2393" s="86"/>
      <c r="D2393" s="6"/>
      <c r="F2393" s="88"/>
    </row>
    <row r="2394" spans="2:6" x14ac:dyDescent="0.25">
      <c r="D2394" s="4"/>
      <c r="E2394" s="4"/>
      <c r="F2394" s="87"/>
    </row>
    <row r="2395" spans="2:6" x14ac:dyDescent="0.25">
      <c r="B2395" s="86"/>
      <c r="C2395" s="86"/>
      <c r="D2395" s="6"/>
      <c r="F2395" s="88"/>
    </row>
    <row r="2396" spans="2:6" x14ac:dyDescent="0.25">
      <c r="D2396" s="4"/>
      <c r="E2396" s="4"/>
      <c r="F2396" s="87"/>
    </row>
    <row r="2397" spans="2:6" x14ac:dyDescent="0.25">
      <c r="B2397" s="86"/>
      <c r="C2397" s="86"/>
      <c r="D2397" s="6"/>
      <c r="F2397" s="88"/>
    </row>
    <row r="2398" spans="2:6" x14ac:dyDescent="0.25">
      <c r="D2398" s="4"/>
      <c r="E2398" s="4"/>
      <c r="F2398" s="87"/>
    </row>
    <row r="2399" spans="2:6" x14ac:dyDescent="0.25">
      <c r="D2399" s="4"/>
      <c r="E2399" s="4"/>
      <c r="F2399" s="87"/>
    </row>
    <row r="2400" spans="2:6" x14ac:dyDescent="0.25">
      <c r="B2400" s="86"/>
      <c r="C2400" s="86"/>
      <c r="D2400" s="6"/>
      <c r="F2400" s="88"/>
    </row>
    <row r="2401" spans="2:6" x14ac:dyDescent="0.25">
      <c r="D2401" s="4"/>
      <c r="E2401" s="4"/>
      <c r="F2401" s="87"/>
    </row>
    <row r="2402" spans="2:6" x14ac:dyDescent="0.25">
      <c r="B2402" s="86"/>
      <c r="C2402" s="86"/>
      <c r="D2402" s="6"/>
      <c r="F2402" s="88"/>
    </row>
    <row r="2403" spans="2:6" x14ac:dyDescent="0.25">
      <c r="B2403" s="86"/>
      <c r="C2403" s="86"/>
      <c r="D2403" s="6"/>
      <c r="F2403" s="88"/>
    </row>
    <row r="2404" spans="2:6" x14ac:dyDescent="0.25">
      <c r="B2404" s="86"/>
      <c r="C2404" s="86"/>
      <c r="D2404" s="6"/>
      <c r="F2404" s="88"/>
    </row>
    <row r="2405" spans="2:6" x14ac:dyDescent="0.25">
      <c r="D2405" s="4"/>
      <c r="E2405" s="4"/>
      <c r="F2405" s="87"/>
    </row>
    <row r="2406" spans="2:6" x14ac:dyDescent="0.25">
      <c r="B2406" s="86"/>
      <c r="C2406" s="86"/>
      <c r="D2406" s="6"/>
      <c r="F2406" s="88"/>
    </row>
    <row r="2407" spans="2:6" x14ac:dyDescent="0.25">
      <c r="D2407" s="4"/>
      <c r="E2407" s="4"/>
      <c r="F2407" s="87"/>
    </row>
    <row r="2408" spans="2:6" x14ac:dyDescent="0.25">
      <c r="B2408" s="86"/>
      <c r="C2408" s="86"/>
      <c r="D2408" s="6"/>
      <c r="F2408" s="88"/>
    </row>
    <row r="2409" spans="2:6" x14ac:dyDescent="0.25">
      <c r="B2409" s="86"/>
      <c r="C2409" s="86"/>
      <c r="D2409" s="6"/>
      <c r="F2409" s="88"/>
    </row>
    <row r="2410" spans="2:6" x14ac:dyDescent="0.25">
      <c r="B2410" s="86"/>
      <c r="C2410" s="86"/>
      <c r="D2410" s="6"/>
      <c r="F2410" s="88"/>
    </row>
    <row r="2411" spans="2:6" x14ac:dyDescent="0.25">
      <c r="D2411" s="4"/>
      <c r="E2411" s="4"/>
      <c r="F2411" s="87"/>
    </row>
    <row r="2412" spans="2:6" x14ac:dyDescent="0.25">
      <c r="B2412" s="86"/>
      <c r="C2412" s="86"/>
      <c r="D2412" s="6"/>
      <c r="F2412" s="88"/>
    </row>
    <row r="2413" spans="2:6" x14ac:dyDescent="0.25">
      <c r="B2413" s="86"/>
      <c r="C2413" s="86"/>
      <c r="D2413" s="6"/>
      <c r="F2413" s="88"/>
    </row>
    <row r="2414" spans="2:6" x14ac:dyDescent="0.25">
      <c r="D2414" s="4"/>
      <c r="E2414" s="4"/>
      <c r="F2414" s="87"/>
    </row>
    <row r="2415" spans="2:6" x14ac:dyDescent="0.25">
      <c r="B2415" s="86"/>
      <c r="C2415" s="86"/>
      <c r="D2415" s="6"/>
      <c r="F2415" s="88"/>
    </row>
    <row r="2416" spans="2:6" x14ac:dyDescent="0.25">
      <c r="B2416" s="86"/>
      <c r="C2416" s="86"/>
      <c r="D2416" s="6"/>
      <c r="F2416" s="88"/>
    </row>
    <row r="2417" spans="2:6" x14ac:dyDescent="0.25">
      <c r="B2417" s="86"/>
      <c r="C2417" s="86"/>
      <c r="D2417" s="6"/>
      <c r="F2417" s="88"/>
    </row>
    <row r="2418" spans="2:6" x14ac:dyDescent="0.25">
      <c r="B2418" s="86"/>
      <c r="C2418" s="86"/>
      <c r="D2418" s="6"/>
      <c r="F2418" s="88"/>
    </row>
    <row r="2419" spans="2:6" x14ac:dyDescent="0.25">
      <c r="B2419" s="86"/>
      <c r="C2419" s="86"/>
      <c r="D2419" s="6"/>
      <c r="F2419" s="88"/>
    </row>
    <row r="2420" spans="2:6" x14ac:dyDescent="0.25">
      <c r="B2420" s="86"/>
      <c r="C2420" s="86"/>
      <c r="D2420" s="6"/>
      <c r="F2420" s="88"/>
    </row>
    <row r="2421" spans="2:6" x14ac:dyDescent="0.25">
      <c r="D2421" s="4"/>
      <c r="E2421" s="4"/>
      <c r="F2421" s="87"/>
    </row>
    <row r="2422" spans="2:6" x14ac:dyDescent="0.25">
      <c r="B2422" s="86"/>
      <c r="C2422" s="86"/>
      <c r="D2422" s="6"/>
      <c r="F2422" s="88"/>
    </row>
    <row r="2423" spans="2:6" x14ac:dyDescent="0.25">
      <c r="D2423" s="4"/>
      <c r="E2423" s="4"/>
      <c r="F2423" s="87"/>
    </row>
    <row r="2424" spans="2:6" x14ac:dyDescent="0.25">
      <c r="B2424" s="86"/>
      <c r="C2424" s="86"/>
      <c r="D2424" s="6"/>
      <c r="F2424" s="88"/>
    </row>
    <row r="2425" spans="2:6" x14ac:dyDescent="0.25">
      <c r="B2425" s="86"/>
      <c r="C2425" s="86"/>
      <c r="D2425" s="6"/>
      <c r="F2425" s="88"/>
    </row>
    <row r="2426" spans="2:6" x14ac:dyDescent="0.25">
      <c r="D2426" s="4"/>
      <c r="E2426" s="4"/>
      <c r="F2426" s="87"/>
    </row>
    <row r="2427" spans="2:6" x14ac:dyDescent="0.25">
      <c r="B2427" s="86"/>
      <c r="C2427" s="86"/>
      <c r="D2427" s="6"/>
      <c r="F2427" s="88"/>
    </row>
    <row r="2428" spans="2:6" x14ac:dyDescent="0.25">
      <c r="D2428" s="4"/>
      <c r="E2428" s="4"/>
      <c r="F2428" s="87"/>
    </row>
    <row r="2429" spans="2:6" x14ac:dyDescent="0.25">
      <c r="D2429" s="4"/>
      <c r="E2429" s="4"/>
      <c r="F2429" s="87"/>
    </row>
    <row r="2430" spans="2:6" x14ac:dyDescent="0.25">
      <c r="D2430" s="4"/>
      <c r="E2430" s="4"/>
      <c r="F2430" s="87"/>
    </row>
    <row r="2431" spans="2:6" x14ac:dyDescent="0.25">
      <c r="D2431" s="4"/>
      <c r="E2431" s="4"/>
      <c r="F2431" s="87"/>
    </row>
    <row r="2432" spans="2:6" x14ac:dyDescent="0.25">
      <c r="D2432" s="4"/>
      <c r="E2432" s="4"/>
      <c r="F2432" s="87"/>
    </row>
    <row r="2433" spans="2:6" x14ac:dyDescent="0.25">
      <c r="B2433" s="86"/>
      <c r="C2433" s="86"/>
      <c r="D2433" s="6"/>
      <c r="F2433" s="88"/>
    </row>
    <row r="2434" spans="2:6" x14ac:dyDescent="0.25">
      <c r="B2434" s="86"/>
      <c r="C2434" s="86"/>
      <c r="D2434" s="6"/>
      <c r="F2434" s="88"/>
    </row>
    <row r="2435" spans="2:6" x14ac:dyDescent="0.25">
      <c r="D2435" s="4"/>
      <c r="E2435" s="4"/>
      <c r="F2435" s="87"/>
    </row>
    <row r="2436" spans="2:6" x14ac:dyDescent="0.25">
      <c r="D2436" s="4"/>
      <c r="E2436" s="4"/>
      <c r="F2436" s="87"/>
    </row>
    <row r="2437" spans="2:6" x14ac:dyDescent="0.25">
      <c r="D2437" s="4"/>
      <c r="E2437" s="4"/>
      <c r="F2437" s="87"/>
    </row>
    <row r="2438" spans="2:6" x14ac:dyDescent="0.25">
      <c r="D2438" s="4"/>
      <c r="E2438" s="4"/>
      <c r="F2438" s="87"/>
    </row>
    <row r="2439" spans="2:6" x14ac:dyDescent="0.25">
      <c r="D2439" s="4"/>
      <c r="E2439" s="4"/>
      <c r="F2439" s="87"/>
    </row>
    <row r="2440" spans="2:6" x14ac:dyDescent="0.25">
      <c r="D2440" s="4"/>
      <c r="E2440" s="4"/>
      <c r="F2440" s="87"/>
    </row>
    <row r="2441" spans="2:6" x14ac:dyDescent="0.25">
      <c r="D2441" s="4"/>
      <c r="E2441" s="4"/>
      <c r="F2441" s="87"/>
    </row>
    <row r="2442" spans="2:6" x14ac:dyDescent="0.25">
      <c r="B2442" s="86"/>
      <c r="C2442" s="86"/>
      <c r="D2442" s="6"/>
      <c r="F2442" s="88"/>
    </row>
    <row r="2443" spans="2:6" x14ac:dyDescent="0.25">
      <c r="D2443" s="4"/>
      <c r="E2443" s="4"/>
      <c r="F2443" s="87"/>
    </row>
    <row r="2444" spans="2:6" x14ac:dyDescent="0.25">
      <c r="B2444" s="86"/>
      <c r="C2444" s="86"/>
      <c r="D2444" s="6"/>
      <c r="F2444" s="88"/>
    </row>
    <row r="2445" spans="2:6" x14ac:dyDescent="0.25">
      <c r="D2445" s="4"/>
      <c r="E2445" s="4"/>
      <c r="F2445" s="87"/>
    </row>
    <row r="2446" spans="2:6" x14ac:dyDescent="0.25">
      <c r="D2446" s="4"/>
      <c r="E2446" s="4"/>
      <c r="F2446" s="87"/>
    </row>
    <row r="2447" spans="2:6" x14ac:dyDescent="0.25">
      <c r="B2447" s="86"/>
      <c r="C2447" s="86"/>
      <c r="D2447" s="6"/>
      <c r="F2447" s="88"/>
    </row>
    <row r="2448" spans="2:6" x14ac:dyDescent="0.25">
      <c r="B2448" s="86"/>
      <c r="C2448" s="86"/>
      <c r="D2448" s="6"/>
      <c r="F2448" s="88"/>
    </row>
    <row r="2449" spans="2:6" x14ac:dyDescent="0.25">
      <c r="B2449" s="86"/>
      <c r="C2449" s="86"/>
      <c r="D2449" s="6"/>
      <c r="F2449" s="88"/>
    </row>
    <row r="2450" spans="2:6" x14ac:dyDescent="0.25">
      <c r="B2450" s="86"/>
      <c r="C2450" s="86"/>
      <c r="D2450" s="6"/>
      <c r="F2450" s="88"/>
    </row>
    <row r="2451" spans="2:6" x14ac:dyDescent="0.25">
      <c r="B2451" s="86"/>
      <c r="C2451" s="86"/>
      <c r="D2451" s="6"/>
      <c r="F2451" s="88"/>
    </row>
    <row r="2452" spans="2:6" x14ac:dyDescent="0.25">
      <c r="B2452" s="86"/>
      <c r="C2452" s="86"/>
      <c r="D2452" s="6"/>
      <c r="F2452" s="88"/>
    </row>
    <row r="2453" spans="2:6" x14ac:dyDescent="0.25">
      <c r="D2453" s="4"/>
      <c r="E2453" s="4"/>
      <c r="F2453" s="87"/>
    </row>
    <row r="2454" spans="2:6" x14ac:dyDescent="0.25">
      <c r="B2454" s="86"/>
      <c r="C2454" s="86"/>
      <c r="D2454" s="6"/>
      <c r="F2454" s="88"/>
    </row>
    <row r="2455" spans="2:6" x14ac:dyDescent="0.25">
      <c r="B2455" s="86"/>
      <c r="C2455" s="86"/>
      <c r="D2455" s="6"/>
      <c r="F2455" s="88"/>
    </row>
    <row r="2456" spans="2:6" x14ac:dyDescent="0.25">
      <c r="B2456" s="86"/>
      <c r="C2456" s="86"/>
      <c r="D2456" s="6"/>
      <c r="F2456" s="88"/>
    </row>
    <row r="2457" spans="2:6" x14ac:dyDescent="0.25">
      <c r="D2457" s="4"/>
      <c r="E2457" s="4"/>
      <c r="F2457" s="87"/>
    </row>
    <row r="2458" spans="2:6" x14ac:dyDescent="0.25">
      <c r="D2458" s="4"/>
      <c r="E2458" s="4"/>
      <c r="F2458" s="87"/>
    </row>
    <row r="2459" spans="2:6" x14ac:dyDescent="0.25">
      <c r="D2459" s="4"/>
      <c r="E2459" s="4"/>
      <c r="F2459" s="87"/>
    </row>
    <row r="2460" spans="2:6" x14ac:dyDescent="0.25">
      <c r="D2460" s="4"/>
      <c r="E2460" s="4"/>
      <c r="F2460" s="87"/>
    </row>
    <row r="2461" spans="2:6" x14ac:dyDescent="0.25">
      <c r="B2461" s="86"/>
      <c r="C2461" s="86"/>
      <c r="D2461" s="6"/>
      <c r="F2461" s="88"/>
    </row>
    <row r="2462" spans="2:6" x14ac:dyDescent="0.25">
      <c r="D2462" s="4"/>
      <c r="E2462" s="4"/>
      <c r="F2462" s="87"/>
    </row>
    <row r="2463" spans="2:6" x14ac:dyDescent="0.25">
      <c r="B2463" s="86"/>
      <c r="C2463" s="86"/>
      <c r="D2463" s="6"/>
      <c r="F2463" s="88"/>
    </row>
    <row r="2464" spans="2:6" x14ac:dyDescent="0.25">
      <c r="B2464" s="86"/>
      <c r="C2464" s="86"/>
      <c r="D2464" s="6"/>
      <c r="F2464" s="88"/>
    </row>
    <row r="2465" spans="2:6" x14ac:dyDescent="0.25">
      <c r="B2465" s="86"/>
      <c r="C2465" s="86"/>
      <c r="D2465" s="6"/>
      <c r="F2465" s="88"/>
    </row>
    <row r="2466" spans="2:6" x14ac:dyDescent="0.25">
      <c r="B2466" s="86"/>
      <c r="C2466" s="86"/>
      <c r="D2466" s="6"/>
      <c r="F2466" s="88"/>
    </row>
    <row r="2467" spans="2:6" x14ac:dyDescent="0.25">
      <c r="B2467" s="86"/>
      <c r="C2467" s="86"/>
      <c r="D2467" s="6"/>
      <c r="F2467" s="88"/>
    </row>
    <row r="2468" spans="2:6" x14ac:dyDescent="0.25">
      <c r="B2468" s="86"/>
      <c r="C2468" s="86"/>
      <c r="D2468" s="6"/>
      <c r="F2468" s="88"/>
    </row>
    <row r="2469" spans="2:6" x14ac:dyDescent="0.25">
      <c r="B2469" s="86"/>
      <c r="C2469" s="86"/>
      <c r="D2469" s="6"/>
      <c r="F2469" s="88"/>
    </row>
    <row r="2470" spans="2:6" x14ac:dyDescent="0.25">
      <c r="D2470" s="4"/>
      <c r="E2470" s="4"/>
      <c r="F2470" s="87"/>
    </row>
    <row r="2471" spans="2:6" x14ac:dyDescent="0.25">
      <c r="D2471" s="4"/>
      <c r="E2471" s="4"/>
      <c r="F2471" s="87"/>
    </row>
    <row r="2472" spans="2:6" x14ac:dyDescent="0.25">
      <c r="B2472" s="86"/>
      <c r="C2472" s="86"/>
      <c r="D2472" s="6"/>
      <c r="F2472" s="88"/>
    </row>
    <row r="2473" spans="2:6" x14ac:dyDescent="0.25">
      <c r="B2473" s="86"/>
      <c r="C2473" s="86"/>
      <c r="D2473" s="6"/>
      <c r="F2473" s="88"/>
    </row>
    <row r="2474" spans="2:6" x14ac:dyDescent="0.25">
      <c r="B2474" s="86"/>
      <c r="C2474" s="86"/>
      <c r="D2474" s="6"/>
      <c r="F2474" s="88"/>
    </row>
    <row r="2475" spans="2:6" x14ac:dyDescent="0.25">
      <c r="B2475" s="86"/>
      <c r="C2475" s="86"/>
      <c r="D2475" s="6"/>
      <c r="F2475" s="88"/>
    </row>
    <row r="2476" spans="2:6" x14ac:dyDescent="0.25">
      <c r="D2476" s="4"/>
      <c r="E2476" s="4"/>
      <c r="F2476" s="87"/>
    </row>
    <row r="2477" spans="2:6" x14ac:dyDescent="0.25">
      <c r="D2477" s="4"/>
      <c r="E2477" s="4"/>
      <c r="F2477" s="87"/>
    </row>
    <row r="2478" spans="2:6" x14ac:dyDescent="0.25">
      <c r="D2478" s="4"/>
      <c r="E2478" s="4"/>
      <c r="F2478" s="87"/>
    </row>
    <row r="2479" spans="2:6" x14ac:dyDescent="0.25">
      <c r="D2479" s="4"/>
      <c r="E2479" s="4"/>
      <c r="F2479" s="87"/>
    </row>
    <row r="2480" spans="2:6" x14ac:dyDescent="0.25">
      <c r="D2480" s="4"/>
      <c r="E2480" s="4"/>
      <c r="F2480" s="87"/>
    </row>
    <row r="2481" spans="2:6" x14ac:dyDescent="0.25">
      <c r="D2481" s="4"/>
      <c r="E2481" s="4"/>
      <c r="F2481" s="87"/>
    </row>
    <row r="2482" spans="2:6" x14ac:dyDescent="0.25">
      <c r="B2482" s="86"/>
      <c r="C2482" s="86"/>
      <c r="D2482" s="6"/>
      <c r="F2482" s="88"/>
    </row>
    <row r="2483" spans="2:6" x14ac:dyDescent="0.25">
      <c r="D2483" s="4"/>
      <c r="E2483" s="4"/>
      <c r="F2483" s="87"/>
    </row>
    <row r="2484" spans="2:6" x14ac:dyDescent="0.25">
      <c r="D2484" s="4"/>
      <c r="E2484" s="4"/>
      <c r="F2484" s="87"/>
    </row>
    <row r="2485" spans="2:6" x14ac:dyDescent="0.25">
      <c r="B2485" s="86"/>
      <c r="C2485" s="86"/>
      <c r="D2485" s="6"/>
      <c r="F2485" s="88"/>
    </row>
    <row r="2486" spans="2:6" x14ac:dyDescent="0.25">
      <c r="D2486" s="4"/>
      <c r="E2486" s="4"/>
      <c r="F2486" s="87"/>
    </row>
    <row r="2487" spans="2:6" x14ac:dyDescent="0.25">
      <c r="B2487" s="86"/>
      <c r="C2487" s="86"/>
      <c r="D2487" s="6"/>
      <c r="F2487" s="88"/>
    </row>
    <row r="2488" spans="2:6" x14ac:dyDescent="0.25">
      <c r="B2488" s="86"/>
      <c r="C2488" s="86"/>
      <c r="D2488" s="6"/>
      <c r="F2488" s="88"/>
    </row>
    <row r="2489" spans="2:6" x14ac:dyDescent="0.25">
      <c r="B2489" s="86"/>
      <c r="C2489" s="86"/>
      <c r="D2489" s="6"/>
      <c r="F2489" s="88"/>
    </row>
    <row r="2490" spans="2:6" x14ac:dyDescent="0.25">
      <c r="B2490" s="86"/>
      <c r="C2490" s="86"/>
      <c r="D2490" s="6"/>
      <c r="F2490" s="88"/>
    </row>
    <row r="2491" spans="2:6" x14ac:dyDescent="0.25">
      <c r="B2491" s="86"/>
      <c r="C2491" s="86"/>
      <c r="D2491" s="6"/>
      <c r="F2491" s="88"/>
    </row>
    <row r="2492" spans="2:6" x14ac:dyDescent="0.25">
      <c r="B2492" s="86"/>
      <c r="C2492" s="86"/>
      <c r="D2492" s="6"/>
      <c r="F2492" s="88"/>
    </row>
    <row r="2493" spans="2:6" x14ac:dyDescent="0.25">
      <c r="D2493" s="4"/>
      <c r="E2493" s="4"/>
      <c r="F2493" s="87"/>
    </row>
    <row r="2494" spans="2:6" x14ac:dyDescent="0.25">
      <c r="B2494" s="86"/>
      <c r="C2494" s="86"/>
      <c r="D2494" s="6"/>
      <c r="F2494" s="88"/>
    </row>
    <row r="2495" spans="2:6" x14ac:dyDescent="0.25">
      <c r="B2495" s="86"/>
      <c r="C2495" s="86"/>
      <c r="D2495" s="6"/>
      <c r="F2495" s="88"/>
    </row>
    <row r="2496" spans="2:6" x14ac:dyDescent="0.25">
      <c r="B2496" s="86"/>
      <c r="C2496" s="86"/>
      <c r="D2496" s="6"/>
      <c r="F2496" s="88"/>
    </row>
    <row r="2497" spans="2:6" x14ac:dyDescent="0.25">
      <c r="B2497" s="86"/>
      <c r="C2497" s="86"/>
      <c r="D2497" s="6"/>
      <c r="F2497" s="88"/>
    </row>
    <row r="2498" spans="2:6" x14ac:dyDescent="0.25">
      <c r="D2498" s="4"/>
      <c r="E2498" s="4"/>
      <c r="F2498" s="87"/>
    </row>
    <row r="2499" spans="2:6" x14ac:dyDescent="0.25">
      <c r="B2499" s="86"/>
      <c r="C2499" s="86"/>
      <c r="D2499" s="6"/>
      <c r="F2499" s="88"/>
    </row>
    <row r="2500" spans="2:6" x14ac:dyDescent="0.25">
      <c r="D2500" s="4"/>
      <c r="E2500" s="4"/>
      <c r="F2500" s="87"/>
    </row>
    <row r="2501" spans="2:6" x14ac:dyDescent="0.25">
      <c r="B2501" s="86"/>
      <c r="C2501" s="86"/>
      <c r="D2501" s="6"/>
      <c r="F2501" s="88"/>
    </row>
    <row r="2502" spans="2:6" x14ac:dyDescent="0.25">
      <c r="D2502" s="4"/>
      <c r="E2502" s="4"/>
      <c r="F2502" s="87"/>
    </row>
    <row r="2503" spans="2:6" x14ac:dyDescent="0.25">
      <c r="D2503" s="4"/>
      <c r="E2503" s="4"/>
      <c r="F2503" s="87"/>
    </row>
    <row r="2504" spans="2:6" x14ac:dyDescent="0.25">
      <c r="B2504" s="86"/>
      <c r="C2504" s="86"/>
      <c r="D2504" s="6"/>
      <c r="F2504" s="88"/>
    </row>
    <row r="2505" spans="2:6" x14ac:dyDescent="0.25">
      <c r="D2505" s="4"/>
      <c r="E2505" s="4"/>
      <c r="F2505" s="87"/>
    </row>
    <row r="2506" spans="2:6" x14ac:dyDescent="0.25">
      <c r="D2506" s="4"/>
      <c r="E2506" s="4"/>
      <c r="F2506" s="87"/>
    </row>
    <row r="2507" spans="2:6" x14ac:dyDescent="0.25">
      <c r="D2507" s="4"/>
      <c r="E2507" s="4"/>
      <c r="F2507" s="87"/>
    </row>
    <row r="2508" spans="2:6" x14ac:dyDescent="0.25">
      <c r="B2508" s="86"/>
      <c r="C2508" s="86"/>
      <c r="D2508" s="6"/>
      <c r="F2508" s="88"/>
    </row>
    <row r="2509" spans="2:6" x14ac:dyDescent="0.25">
      <c r="B2509" s="86"/>
      <c r="C2509" s="86"/>
      <c r="D2509" s="6"/>
      <c r="F2509" s="88"/>
    </row>
    <row r="2510" spans="2:6" x14ac:dyDescent="0.25">
      <c r="B2510" s="86"/>
      <c r="C2510" s="86"/>
      <c r="D2510" s="6"/>
      <c r="F2510" s="88"/>
    </row>
    <row r="2511" spans="2:6" x14ac:dyDescent="0.25">
      <c r="B2511" s="86"/>
      <c r="C2511" s="86"/>
      <c r="D2511" s="6"/>
      <c r="F2511" s="88"/>
    </row>
    <row r="2512" spans="2:6" x14ac:dyDescent="0.25">
      <c r="D2512" s="4"/>
      <c r="E2512" s="4"/>
      <c r="F2512" s="87"/>
    </row>
    <row r="2513" spans="2:6" x14ac:dyDescent="0.25">
      <c r="B2513" s="86"/>
      <c r="C2513" s="86"/>
      <c r="D2513" s="6"/>
      <c r="F2513" s="88"/>
    </row>
    <row r="2514" spans="2:6" x14ac:dyDescent="0.25">
      <c r="D2514" s="4"/>
      <c r="E2514" s="4"/>
      <c r="F2514" s="87"/>
    </row>
    <row r="2515" spans="2:6" x14ac:dyDescent="0.25">
      <c r="D2515" s="4"/>
      <c r="E2515" s="4"/>
      <c r="F2515" s="87"/>
    </row>
    <row r="2516" spans="2:6" x14ac:dyDescent="0.25">
      <c r="B2516" s="86"/>
      <c r="C2516" s="86"/>
      <c r="D2516" s="6"/>
      <c r="F2516" s="88"/>
    </row>
    <row r="2517" spans="2:6" x14ac:dyDescent="0.25">
      <c r="D2517" s="4"/>
      <c r="E2517" s="4"/>
      <c r="F2517" s="87"/>
    </row>
    <row r="2518" spans="2:6" x14ac:dyDescent="0.25">
      <c r="D2518" s="4"/>
      <c r="E2518" s="4"/>
      <c r="F2518" s="87"/>
    </row>
    <row r="2519" spans="2:6" x14ac:dyDescent="0.25">
      <c r="D2519" s="4"/>
      <c r="E2519" s="4"/>
      <c r="F2519" s="87"/>
    </row>
    <row r="2520" spans="2:6" x14ac:dyDescent="0.25">
      <c r="D2520" s="4"/>
      <c r="E2520" s="4"/>
      <c r="F2520" s="87"/>
    </row>
    <row r="2521" spans="2:6" x14ac:dyDescent="0.25">
      <c r="B2521" s="86"/>
      <c r="C2521" s="86"/>
      <c r="D2521" s="6"/>
      <c r="F2521" s="88"/>
    </row>
    <row r="2522" spans="2:6" x14ac:dyDescent="0.25">
      <c r="B2522" s="86"/>
      <c r="C2522" s="86"/>
      <c r="D2522" s="6"/>
      <c r="F2522" s="88"/>
    </row>
    <row r="2523" spans="2:6" x14ac:dyDescent="0.25">
      <c r="B2523" s="86"/>
      <c r="C2523" s="86"/>
      <c r="D2523" s="6"/>
      <c r="F2523" s="88"/>
    </row>
    <row r="2524" spans="2:6" x14ac:dyDescent="0.25">
      <c r="D2524" s="4"/>
      <c r="E2524" s="4"/>
      <c r="F2524" s="87"/>
    </row>
    <row r="2525" spans="2:6" x14ac:dyDescent="0.25">
      <c r="D2525" s="4"/>
      <c r="E2525" s="4"/>
      <c r="F2525" s="87"/>
    </row>
    <row r="2526" spans="2:6" x14ac:dyDescent="0.25">
      <c r="B2526" s="86"/>
      <c r="C2526" s="86"/>
      <c r="D2526" s="6"/>
      <c r="F2526" s="88"/>
    </row>
    <row r="2527" spans="2:6" x14ac:dyDescent="0.25">
      <c r="D2527" s="4"/>
      <c r="E2527" s="4"/>
      <c r="F2527" s="87"/>
    </row>
    <row r="2528" spans="2:6" x14ac:dyDescent="0.25">
      <c r="D2528" s="4"/>
      <c r="E2528" s="4"/>
      <c r="F2528" s="87"/>
    </row>
    <row r="2529" spans="2:6" x14ac:dyDescent="0.25">
      <c r="D2529" s="4"/>
      <c r="E2529" s="4"/>
      <c r="F2529" s="87"/>
    </row>
    <row r="2530" spans="2:6" x14ac:dyDescent="0.25">
      <c r="B2530" s="86"/>
      <c r="C2530" s="86"/>
      <c r="D2530" s="6"/>
      <c r="F2530" s="88"/>
    </row>
    <row r="2531" spans="2:6" x14ac:dyDescent="0.25">
      <c r="D2531" s="4"/>
      <c r="E2531" s="4"/>
      <c r="F2531" s="87"/>
    </row>
    <row r="2532" spans="2:6" x14ac:dyDescent="0.25">
      <c r="B2532" s="86"/>
      <c r="C2532" s="86"/>
      <c r="D2532" s="6"/>
      <c r="F2532" s="88"/>
    </row>
    <row r="2533" spans="2:6" x14ac:dyDescent="0.25">
      <c r="D2533" s="4"/>
      <c r="E2533" s="4"/>
      <c r="F2533" s="87"/>
    </row>
    <row r="2534" spans="2:6" x14ac:dyDescent="0.25">
      <c r="B2534" s="86"/>
      <c r="C2534" s="86"/>
      <c r="D2534" s="6"/>
      <c r="F2534" s="88"/>
    </row>
    <row r="2535" spans="2:6" x14ac:dyDescent="0.25">
      <c r="B2535" s="86"/>
      <c r="C2535" s="86"/>
      <c r="D2535" s="6"/>
      <c r="F2535" s="88"/>
    </row>
    <row r="2536" spans="2:6" x14ac:dyDescent="0.25">
      <c r="D2536" s="4"/>
      <c r="E2536" s="4"/>
      <c r="F2536" s="87"/>
    </row>
    <row r="2537" spans="2:6" x14ac:dyDescent="0.25">
      <c r="B2537" s="86"/>
      <c r="C2537" s="86"/>
      <c r="D2537" s="6"/>
      <c r="F2537" s="88"/>
    </row>
    <row r="2538" spans="2:6" x14ac:dyDescent="0.25">
      <c r="D2538" s="4"/>
      <c r="E2538" s="4"/>
      <c r="F2538" s="87"/>
    </row>
    <row r="2539" spans="2:6" x14ac:dyDescent="0.25">
      <c r="B2539" s="86"/>
      <c r="C2539" s="86"/>
      <c r="D2539" s="6"/>
      <c r="F2539" s="88"/>
    </row>
    <row r="2540" spans="2:6" x14ac:dyDescent="0.25">
      <c r="D2540" s="4"/>
      <c r="E2540" s="4"/>
      <c r="F2540" s="87"/>
    </row>
    <row r="2541" spans="2:6" x14ac:dyDescent="0.25">
      <c r="D2541" s="4"/>
      <c r="E2541" s="4"/>
      <c r="F2541" s="87"/>
    </row>
    <row r="2542" spans="2:6" x14ac:dyDescent="0.25">
      <c r="B2542" s="86"/>
      <c r="C2542" s="86"/>
      <c r="D2542" s="6"/>
      <c r="F2542" s="88"/>
    </row>
    <row r="2543" spans="2:6" x14ac:dyDescent="0.25">
      <c r="B2543" s="86"/>
      <c r="C2543" s="86"/>
      <c r="D2543" s="6"/>
      <c r="F2543" s="88"/>
    </row>
    <row r="2544" spans="2:6" x14ac:dyDescent="0.25">
      <c r="D2544" s="4"/>
      <c r="E2544" s="4"/>
      <c r="F2544" s="87"/>
    </row>
    <row r="2545" spans="2:6" x14ac:dyDescent="0.25">
      <c r="B2545" s="86"/>
      <c r="C2545" s="86"/>
      <c r="D2545" s="6"/>
      <c r="F2545" s="88"/>
    </row>
    <row r="2546" spans="2:6" x14ac:dyDescent="0.25">
      <c r="D2546" s="4"/>
      <c r="E2546" s="4"/>
      <c r="F2546" s="87"/>
    </row>
    <row r="2547" spans="2:6" x14ac:dyDescent="0.25">
      <c r="B2547" s="86"/>
      <c r="C2547" s="86"/>
      <c r="D2547" s="6"/>
      <c r="F2547" s="88"/>
    </row>
    <row r="2548" spans="2:6" x14ac:dyDescent="0.25">
      <c r="B2548" s="86"/>
      <c r="C2548" s="86"/>
      <c r="D2548" s="6"/>
      <c r="F2548" s="88"/>
    </row>
    <row r="2549" spans="2:6" x14ac:dyDescent="0.25">
      <c r="B2549" s="86"/>
      <c r="C2549" s="86"/>
      <c r="D2549" s="6"/>
      <c r="F2549" s="88"/>
    </row>
    <row r="2550" spans="2:6" x14ac:dyDescent="0.25">
      <c r="B2550" s="86"/>
      <c r="C2550" s="86"/>
      <c r="D2550" s="6"/>
      <c r="F2550" s="88"/>
    </row>
    <row r="2551" spans="2:6" x14ac:dyDescent="0.25">
      <c r="B2551" s="86"/>
      <c r="C2551" s="86"/>
      <c r="D2551" s="6"/>
      <c r="F2551" s="88"/>
    </row>
    <row r="2552" spans="2:6" x14ac:dyDescent="0.25">
      <c r="D2552" s="4"/>
      <c r="E2552" s="4"/>
      <c r="F2552" s="87"/>
    </row>
    <row r="2553" spans="2:6" x14ac:dyDescent="0.25">
      <c r="D2553" s="4"/>
      <c r="E2553" s="4"/>
      <c r="F2553" s="87"/>
    </row>
    <row r="2554" spans="2:6" x14ac:dyDescent="0.25">
      <c r="D2554" s="4"/>
      <c r="E2554" s="4"/>
      <c r="F2554" s="87"/>
    </row>
    <row r="2555" spans="2:6" x14ac:dyDescent="0.25">
      <c r="B2555" s="86"/>
      <c r="C2555" s="86"/>
      <c r="D2555" s="6"/>
      <c r="F2555" s="88"/>
    </row>
    <row r="2556" spans="2:6" x14ac:dyDescent="0.25">
      <c r="D2556" s="4"/>
      <c r="E2556" s="4"/>
      <c r="F2556" s="87"/>
    </row>
    <row r="2557" spans="2:6" x14ac:dyDescent="0.25">
      <c r="D2557" s="4"/>
      <c r="E2557" s="4"/>
      <c r="F2557" s="87"/>
    </row>
    <row r="2558" spans="2:6" x14ac:dyDescent="0.25">
      <c r="B2558" s="86"/>
      <c r="C2558" s="86"/>
      <c r="D2558" s="6"/>
      <c r="F2558" s="88"/>
    </row>
    <row r="2559" spans="2:6" x14ac:dyDescent="0.25">
      <c r="D2559" s="4"/>
      <c r="E2559" s="4"/>
      <c r="F2559" s="87"/>
    </row>
    <row r="2560" spans="2:6" x14ac:dyDescent="0.25">
      <c r="D2560" s="4"/>
      <c r="E2560" s="4"/>
      <c r="F2560" s="87"/>
    </row>
    <row r="2561" spans="2:6" x14ac:dyDescent="0.25">
      <c r="D2561" s="4"/>
      <c r="E2561" s="4"/>
      <c r="F2561" s="87"/>
    </row>
    <row r="2562" spans="2:6" x14ac:dyDescent="0.25">
      <c r="B2562" s="86"/>
      <c r="C2562" s="86"/>
      <c r="D2562" s="6"/>
      <c r="F2562" s="88"/>
    </row>
    <row r="2563" spans="2:6" x14ac:dyDescent="0.25">
      <c r="D2563" s="4"/>
      <c r="E2563" s="4"/>
      <c r="F2563" s="87"/>
    </row>
    <row r="2564" spans="2:6" x14ac:dyDescent="0.25">
      <c r="B2564" s="86"/>
      <c r="C2564" s="86"/>
      <c r="D2564" s="6"/>
      <c r="F2564" s="88"/>
    </row>
    <row r="2565" spans="2:6" x14ac:dyDescent="0.25">
      <c r="B2565" s="86"/>
      <c r="C2565" s="86"/>
      <c r="D2565" s="6"/>
      <c r="F2565" s="88"/>
    </row>
    <row r="2566" spans="2:6" x14ac:dyDescent="0.25">
      <c r="D2566" s="4"/>
      <c r="E2566" s="4"/>
      <c r="F2566" s="87"/>
    </row>
    <row r="2567" spans="2:6" x14ac:dyDescent="0.25">
      <c r="B2567" s="86"/>
      <c r="C2567" s="86"/>
      <c r="D2567" s="6"/>
      <c r="F2567" s="88"/>
    </row>
    <row r="2568" spans="2:6" x14ac:dyDescent="0.25">
      <c r="D2568" s="4"/>
      <c r="E2568" s="4"/>
      <c r="F2568" s="87"/>
    </row>
    <row r="2569" spans="2:6" x14ac:dyDescent="0.25">
      <c r="B2569" s="86"/>
      <c r="C2569" s="86"/>
      <c r="D2569" s="6"/>
      <c r="F2569" s="88"/>
    </row>
    <row r="2570" spans="2:6" x14ac:dyDescent="0.25">
      <c r="D2570" s="4"/>
      <c r="E2570" s="4"/>
      <c r="F2570" s="87"/>
    </row>
    <row r="2571" spans="2:6" x14ac:dyDescent="0.25">
      <c r="B2571" s="86"/>
      <c r="C2571" s="86"/>
      <c r="D2571" s="6"/>
      <c r="F2571" s="88"/>
    </row>
    <row r="2572" spans="2:6" x14ac:dyDescent="0.25">
      <c r="D2572" s="4"/>
      <c r="E2572" s="4"/>
      <c r="F2572" s="87"/>
    </row>
    <row r="2573" spans="2:6" x14ac:dyDescent="0.25">
      <c r="B2573" s="86"/>
      <c r="C2573" s="86"/>
      <c r="D2573" s="6"/>
      <c r="F2573" s="88"/>
    </row>
    <row r="2574" spans="2:6" x14ac:dyDescent="0.25">
      <c r="D2574" s="4"/>
      <c r="E2574" s="4"/>
      <c r="F2574" s="87"/>
    </row>
    <row r="2575" spans="2:6" x14ac:dyDescent="0.25">
      <c r="D2575" s="4"/>
      <c r="E2575" s="4"/>
      <c r="F2575" s="87"/>
    </row>
    <row r="2576" spans="2:6" x14ac:dyDescent="0.25">
      <c r="B2576" s="86"/>
      <c r="C2576" s="86"/>
      <c r="D2576" s="6"/>
      <c r="F2576" s="88"/>
    </row>
    <row r="2577" spans="2:6" x14ac:dyDescent="0.25">
      <c r="B2577" s="86"/>
      <c r="C2577" s="86"/>
      <c r="D2577" s="6"/>
      <c r="F2577" s="88"/>
    </row>
    <row r="2578" spans="2:6" x14ac:dyDescent="0.25">
      <c r="D2578" s="4"/>
      <c r="E2578" s="4"/>
      <c r="F2578" s="87"/>
    </row>
    <row r="2579" spans="2:6" x14ac:dyDescent="0.25">
      <c r="D2579" s="4"/>
      <c r="E2579" s="4"/>
      <c r="F2579" s="87"/>
    </row>
    <row r="2580" spans="2:6" x14ac:dyDescent="0.25">
      <c r="B2580" s="86"/>
      <c r="C2580" s="86"/>
      <c r="D2580" s="6"/>
      <c r="F2580" s="88"/>
    </row>
    <row r="2581" spans="2:6" x14ac:dyDescent="0.25">
      <c r="B2581" s="86"/>
      <c r="C2581" s="86"/>
      <c r="D2581" s="6"/>
      <c r="F2581" s="88"/>
    </row>
    <row r="2582" spans="2:6" x14ac:dyDescent="0.25">
      <c r="D2582" s="4"/>
      <c r="E2582" s="4"/>
      <c r="F2582" s="87"/>
    </row>
    <row r="2583" spans="2:6" x14ac:dyDescent="0.25">
      <c r="B2583" s="86"/>
      <c r="C2583" s="86"/>
      <c r="D2583" s="6"/>
      <c r="F2583" s="88"/>
    </row>
    <row r="2584" spans="2:6" x14ac:dyDescent="0.25">
      <c r="D2584" s="4"/>
      <c r="E2584" s="4"/>
      <c r="F2584" s="87"/>
    </row>
    <row r="2585" spans="2:6" x14ac:dyDescent="0.25">
      <c r="B2585" s="86"/>
      <c r="C2585" s="86"/>
      <c r="D2585" s="6"/>
      <c r="F2585" s="88"/>
    </row>
    <row r="2586" spans="2:6" x14ac:dyDescent="0.25">
      <c r="D2586" s="4"/>
      <c r="E2586" s="4"/>
      <c r="F2586" s="87"/>
    </row>
    <row r="2587" spans="2:6" x14ac:dyDescent="0.25">
      <c r="D2587" s="4"/>
      <c r="E2587" s="4"/>
      <c r="F2587" s="87"/>
    </row>
    <row r="2588" spans="2:6" x14ac:dyDescent="0.25">
      <c r="B2588" s="86"/>
      <c r="C2588" s="86"/>
      <c r="D2588" s="6"/>
      <c r="F2588" s="88"/>
    </row>
    <row r="2589" spans="2:6" x14ac:dyDescent="0.25">
      <c r="B2589" s="86"/>
      <c r="C2589" s="86"/>
      <c r="D2589" s="6"/>
      <c r="F2589" s="88"/>
    </row>
    <row r="2590" spans="2:6" x14ac:dyDescent="0.25">
      <c r="B2590" s="86"/>
      <c r="C2590" s="86"/>
      <c r="D2590" s="6"/>
      <c r="F2590" s="88"/>
    </row>
    <row r="2591" spans="2:6" x14ac:dyDescent="0.25">
      <c r="B2591" s="86"/>
      <c r="C2591" s="86"/>
      <c r="D2591" s="6"/>
      <c r="F2591" s="88"/>
    </row>
    <row r="2592" spans="2:6" x14ac:dyDescent="0.25">
      <c r="B2592" s="86"/>
      <c r="C2592" s="86"/>
      <c r="D2592" s="6"/>
      <c r="F2592" s="88"/>
    </row>
    <row r="2593" spans="2:6" x14ac:dyDescent="0.25">
      <c r="D2593" s="4"/>
      <c r="E2593" s="4"/>
      <c r="F2593" s="87"/>
    </row>
    <row r="2594" spans="2:6" x14ac:dyDescent="0.25">
      <c r="B2594" s="86"/>
      <c r="C2594" s="86"/>
      <c r="D2594" s="6"/>
      <c r="F2594" s="88"/>
    </row>
    <row r="2595" spans="2:6" x14ac:dyDescent="0.25">
      <c r="B2595" s="86"/>
      <c r="C2595" s="86"/>
      <c r="D2595" s="6"/>
      <c r="F2595" s="88"/>
    </row>
    <row r="2596" spans="2:6" x14ac:dyDescent="0.25">
      <c r="B2596" s="86"/>
      <c r="C2596" s="86"/>
      <c r="D2596" s="6"/>
      <c r="F2596" s="88"/>
    </row>
    <row r="2597" spans="2:6" x14ac:dyDescent="0.25">
      <c r="D2597" s="4"/>
      <c r="E2597" s="4"/>
      <c r="F2597" s="87"/>
    </row>
    <row r="2598" spans="2:6" x14ac:dyDescent="0.25">
      <c r="B2598" s="86"/>
      <c r="C2598" s="86"/>
      <c r="D2598" s="6"/>
      <c r="F2598" s="88"/>
    </row>
    <row r="2599" spans="2:6" x14ac:dyDescent="0.25">
      <c r="B2599" s="86"/>
      <c r="C2599" s="86"/>
      <c r="D2599" s="6"/>
      <c r="F2599" s="88"/>
    </row>
    <row r="2600" spans="2:6" x14ac:dyDescent="0.25">
      <c r="B2600" s="86"/>
      <c r="C2600" s="86"/>
      <c r="D2600" s="6"/>
      <c r="F2600" s="88"/>
    </row>
    <row r="2601" spans="2:6" x14ac:dyDescent="0.25">
      <c r="B2601" s="86"/>
      <c r="C2601" s="86"/>
      <c r="D2601" s="6"/>
      <c r="F2601" s="88"/>
    </row>
    <row r="2602" spans="2:6" x14ac:dyDescent="0.25">
      <c r="B2602" s="86"/>
      <c r="C2602" s="86"/>
      <c r="D2602" s="6"/>
      <c r="F2602" s="88"/>
    </row>
    <row r="2603" spans="2:6" x14ac:dyDescent="0.25">
      <c r="B2603" s="86"/>
      <c r="C2603" s="86"/>
      <c r="D2603" s="6"/>
      <c r="F2603" s="88"/>
    </row>
    <row r="2604" spans="2:6" x14ac:dyDescent="0.25">
      <c r="B2604" s="86"/>
      <c r="C2604" s="86"/>
      <c r="D2604" s="6"/>
      <c r="F2604" s="88"/>
    </row>
    <row r="2605" spans="2:6" x14ac:dyDescent="0.25">
      <c r="B2605" s="86"/>
      <c r="C2605" s="86"/>
      <c r="D2605" s="6"/>
      <c r="F2605" s="88"/>
    </row>
    <row r="2606" spans="2:6" x14ac:dyDescent="0.25">
      <c r="B2606" s="86"/>
      <c r="C2606" s="86"/>
      <c r="D2606" s="6"/>
      <c r="F2606" s="88"/>
    </row>
    <row r="2607" spans="2:6" x14ac:dyDescent="0.25">
      <c r="B2607" s="86"/>
      <c r="C2607" s="86"/>
      <c r="D2607" s="6"/>
      <c r="F2607" s="88"/>
    </row>
    <row r="2608" spans="2:6" x14ac:dyDescent="0.25">
      <c r="B2608" s="86"/>
      <c r="C2608" s="86"/>
      <c r="D2608" s="6"/>
      <c r="F2608" s="88"/>
    </row>
    <row r="2609" spans="2:6" x14ac:dyDescent="0.25">
      <c r="D2609" s="4"/>
      <c r="E2609" s="4"/>
      <c r="F2609" s="87"/>
    </row>
    <row r="2610" spans="2:6" x14ac:dyDescent="0.25">
      <c r="D2610" s="4"/>
      <c r="E2610" s="4"/>
      <c r="F2610" s="87"/>
    </row>
    <row r="2611" spans="2:6" x14ac:dyDescent="0.25">
      <c r="B2611" s="86"/>
      <c r="C2611" s="86"/>
      <c r="D2611" s="6"/>
      <c r="F2611" s="88"/>
    </row>
    <row r="2612" spans="2:6" x14ac:dyDescent="0.25">
      <c r="B2612" s="86"/>
      <c r="C2612" s="86"/>
      <c r="D2612" s="6"/>
      <c r="F2612" s="88"/>
    </row>
    <row r="2613" spans="2:6" x14ac:dyDescent="0.25">
      <c r="B2613" s="86"/>
      <c r="C2613" s="86"/>
      <c r="D2613" s="6"/>
      <c r="F2613" s="88"/>
    </row>
    <row r="2614" spans="2:6" x14ac:dyDescent="0.25">
      <c r="B2614" s="86"/>
      <c r="C2614" s="86"/>
      <c r="D2614" s="6"/>
      <c r="F2614" s="88"/>
    </row>
    <row r="2615" spans="2:6" x14ac:dyDescent="0.25">
      <c r="B2615" s="86"/>
      <c r="C2615" s="86"/>
      <c r="D2615" s="6"/>
      <c r="F2615" s="88"/>
    </row>
    <row r="2616" spans="2:6" x14ac:dyDescent="0.25">
      <c r="D2616" s="4"/>
      <c r="E2616" s="4"/>
      <c r="F2616" s="87"/>
    </row>
    <row r="2617" spans="2:6" x14ac:dyDescent="0.25">
      <c r="B2617" s="86"/>
      <c r="C2617" s="86"/>
      <c r="D2617" s="6"/>
      <c r="F2617" s="88"/>
    </row>
    <row r="2618" spans="2:6" x14ac:dyDescent="0.25">
      <c r="B2618" s="86"/>
      <c r="C2618" s="86"/>
      <c r="D2618" s="6"/>
      <c r="F2618" s="88"/>
    </row>
    <row r="2619" spans="2:6" x14ac:dyDescent="0.25">
      <c r="B2619" s="86"/>
      <c r="C2619" s="86"/>
      <c r="D2619" s="6"/>
      <c r="F2619" s="88"/>
    </row>
    <row r="2620" spans="2:6" x14ac:dyDescent="0.25">
      <c r="B2620" s="86"/>
      <c r="C2620" s="86"/>
      <c r="D2620" s="6"/>
      <c r="F2620" s="88"/>
    </row>
    <row r="2621" spans="2:6" x14ac:dyDescent="0.25">
      <c r="D2621" s="4"/>
      <c r="E2621" s="4"/>
      <c r="F2621" s="87"/>
    </row>
    <row r="2622" spans="2:6" x14ac:dyDescent="0.25">
      <c r="D2622" s="4"/>
      <c r="E2622" s="4"/>
      <c r="F2622" s="87"/>
    </row>
    <row r="2623" spans="2:6" x14ac:dyDescent="0.25">
      <c r="B2623" s="86"/>
      <c r="C2623" s="86"/>
      <c r="D2623" s="6"/>
      <c r="F2623" s="88"/>
    </row>
    <row r="2624" spans="2:6" x14ac:dyDescent="0.25">
      <c r="B2624" s="86"/>
      <c r="C2624" s="86"/>
      <c r="D2624" s="6"/>
      <c r="F2624" s="88"/>
    </row>
    <row r="2625" spans="2:6" x14ac:dyDescent="0.25">
      <c r="B2625" s="86"/>
      <c r="C2625" s="86"/>
      <c r="D2625" s="6"/>
      <c r="F2625" s="88"/>
    </row>
    <row r="2626" spans="2:6" x14ac:dyDescent="0.25">
      <c r="B2626" s="86"/>
      <c r="C2626" s="86"/>
      <c r="D2626" s="6"/>
      <c r="F2626" s="88"/>
    </row>
    <row r="2627" spans="2:6" x14ac:dyDescent="0.25">
      <c r="B2627" s="86"/>
      <c r="C2627" s="86"/>
      <c r="D2627" s="6"/>
      <c r="F2627" s="88"/>
    </row>
    <row r="2628" spans="2:6" x14ac:dyDescent="0.25">
      <c r="B2628" s="86"/>
      <c r="C2628" s="86"/>
      <c r="D2628" s="6"/>
      <c r="F2628" s="88"/>
    </row>
    <row r="2629" spans="2:6" x14ac:dyDescent="0.25">
      <c r="B2629" s="86"/>
      <c r="C2629" s="86"/>
      <c r="D2629" s="6"/>
      <c r="F2629" s="88"/>
    </row>
    <row r="2630" spans="2:6" x14ac:dyDescent="0.25">
      <c r="B2630" s="86"/>
      <c r="C2630" s="86"/>
      <c r="D2630" s="6"/>
      <c r="F2630" s="88"/>
    </row>
    <row r="2631" spans="2:6" x14ac:dyDescent="0.25">
      <c r="B2631" s="86"/>
      <c r="C2631" s="86"/>
      <c r="D2631" s="6"/>
      <c r="F2631" s="88"/>
    </row>
    <row r="2632" spans="2:6" x14ac:dyDescent="0.25">
      <c r="D2632" s="4"/>
      <c r="E2632" s="4"/>
      <c r="F2632" s="87"/>
    </row>
    <row r="2633" spans="2:6" x14ac:dyDescent="0.25">
      <c r="D2633" s="4"/>
      <c r="E2633" s="4"/>
      <c r="F2633" s="87"/>
    </row>
    <row r="2634" spans="2:6" x14ac:dyDescent="0.25">
      <c r="D2634" s="4"/>
      <c r="E2634" s="4"/>
      <c r="F2634" s="87"/>
    </row>
    <row r="2635" spans="2:6" x14ac:dyDescent="0.25">
      <c r="D2635" s="4"/>
      <c r="E2635" s="4"/>
      <c r="F2635" s="87"/>
    </row>
    <row r="2636" spans="2:6" x14ac:dyDescent="0.25">
      <c r="B2636" s="86"/>
      <c r="C2636" s="86"/>
      <c r="D2636" s="6"/>
      <c r="F2636" s="88"/>
    </row>
    <row r="2637" spans="2:6" x14ac:dyDescent="0.25">
      <c r="B2637" s="86"/>
      <c r="C2637" s="86"/>
      <c r="D2637" s="6"/>
      <c r="F2637" s="88"/>
    </row>
    <row r="2638" spans="2:6" x14ac:dyDescent="0.25">
      <c r="B2638" s="86"/>
      <c r="C2638" s="86"/>
      <c r="D2638" s="6"/>
      <c r="F2638" s="88"/>
    </row>
    <row r="2639" spans="2:6" x14ac:dyDescent="0.25">
      <c r="B2639" s="86"/>
      <c r="C2639" s="86"/>
      <c r="D2639" s="6"/>
      <c r="F2639" s="88"/>
    </row>
    <row r="2640" spans="2:6" x14ac:dyDescent="0.25">
      <c r="D2640" s="4"/>
      <c r="E2640" s="4"/>
      <c r="F2640" s="87"/>
    </row>
    <row r="2641" spans="2:6" x14ac:dyDescent="0.25">
      <c r="B2641" s="86"/>
      <c r="C2641" s="86"/>
      <c r="D2641" s="6"/>
      <c r="F2641" s="88"/>
    </row>
    <row r="2642" spans="2:6" x14ac:dyDescent="0.25">
      <c r="B2642" s="86"/>
      <c r="C2642" s="86"/>
      <c r="D2642" s="6"/>
      <c r="F2642" s="88"/>
    </row>
    <row r="2643" spans="2:6" x14ac:dyDescent="0.25">
      <c r="D2643" s="4"/>
      <c r="E2643" s="4"/>
      <c r="F2643" s="87"/>
    </row>
    <row r="2644" spans="2:6" x14ac:dyDescent="0.25">
      <c r="B2644" s="86"/>
      <c r="C2644" s="86"/>
      <c r="D2644" s="6"/>
      <c r="F2644" s="88"/>
    </row>
    <row r="2645" spans="2:6" x14ac:dyDescent="0.25">
      <c r="D2645" s="4"/>
      <c r="E2645" s="4"/>
      <c r="F2645" s="87"/>
    </row>
    <row r="2646" spans="2:6" x14ac:dyDescent="0.25">
      <c r="B2646" s="86"/>
      <c r="C2646" s="86"/>
      <c r="D2646" s="6"/>
      <c r="F2646" s="88"/>
    </row>
    <row r="2647" spans="2:6" x14ac:dyDescent="0.25">
      <c r="B2647" s="86"/>
      <c r="C2647" s="86"/>
      <c r="D2647" s="6"/>
      <c r="F2647" s="88"/>
    </row>
    <row r="2648" spans="2:6" x14ac:dyDescent="0.25">
      <c r="B2648" s="86"/>
      <c r="C2648" s="86"/>
      <c r="D2648" s="6"/>
      <c r="F2648" s="88"/>
    </row>
    <row r="2649" spans="2:6" x14ac:dyDescent="0.25">
      <c r="B2649" s="86"/>
      <c r="C2649" s="86"/>
      <c r="D2649" s="6"/>
      <c r="F2649" s="88"/>
    </row>
    <row r="2650" spans="2:6" x14ac:dyDescent="0.25">
      <c r="D2650" s="4"/>
      <c r="E2650" s="4"/>
      <c r="F2650" s="87"/>
    </row>
    <row r="2651" spans="2:6" x14ac:dyDescent="0.25">
      <c r="D2651" s="4"/>
      <c r="E2651" s="4"/>
      <c r="F2651" s="87"/>
    </row>
    <row r="2652" spans="2:6" x14ac:dyDescent="0.25">
      <c r="B2652" s="86"/>
      <c r="C2652" s="86"/>
      <c r="D2652" s="6"/>
      <c r="F2652" s="88"/>
    </row>
    <row r="2653" spans="2:6" x14ac:dyDescent="0.25">
      <c r="D2653" s="4"/>
      <c r="E2653" s="4"/>
      <c r="F2653" s="87"/>
    </row>
    <row r="2654" spans="2:6" x14ac:dyDescent="0.25">
      <c r="B2654" s="86"/>
      <c r="C2654" s="86"/>
      <c r="D2654" s="6"/>
      <c r="F2654" s="88"/>
    </row>
    <row r="2655" spans="2:6" x14ac:dyDescent="0.25">
      <c r="B2655" s="86"/>
      <c r="C2655" s="86"/>
      <c r="D2655" s="6"/>
      <c r="F2655" s="88"/>
    </row>
    <row r="2656" spans="2:6" x14ac:dyDescent="0.25">
      <c r="D2656" s="4"/>
      <c r="E2656" s="4"/>
      <c r="F2656" s="87"/>
    </row>
    <row r="2657" spans="2:6" x14ac:dyDescent="0.25">
      <c r="D2657" s="4"/>
      <c r="E2657" s="4"/>
      <c r="F2657" s="87"/>
    </row>
    <row r="2658" spans="2:6" x14ac:dyDescent="0.25">
      <c r="D2658" s="4"/>
      <c r="E2658" s="4"/>
      <c r="F2658" s="87"/>
    </row>
    <row r="2659" spans="2:6" x14ac:dyDescent="0.25">
      <c r="B2659" s="86"/>
      <c r="C2659" s="86"/>
      <c r="D2659" s="6"/>
      <c r="F2659" s="88"/>
    </row>
    <row r="2660" spans="2:6" x14ac:dyDescent="0.25">
      <c r="B2660" s="86"/>
      <c r="C2660" s="86"/>
      <c r="D2660" s="6"/>
      <c r="F2660" s="88"/>
    </row>
    <row r="2661" spans="2:6" x14ac:dyDescent="0.25">
      <c r="B2661" s="86"/>
      <c r="C2661" s="86"/>
      <c r="D2661" s="6"/>
      <c r="F2661" s="88"/>
    </row>
    <row r="2662" spans="2:6" x14ac:dyDescent="0.25">
      <c r="B2662" s="86"/>
      <c r="C2662" s="86"/>
      <c r="D2662" s="6"/>
      <c r="F2662" s="88"/>
    </row>
    <row r="2663" spans="2:6" x14ac:dyDescent="0.25">
      <c r="B2663" s="86"/>
      <c r="C2663" s="86"/>
      <c r="D2663" s="6"/>
      <c r="F2663" s="88"/>
    </row>
    <row r="2664" spans="2:6" x14ac:dyDescent="0.25">
      <c r="B2664" s="86"/>
      <c r="C2664" s="86"/>
      <c r="D2664" s="6"/>
      <c r="F2664" s="88"/>
    </row>
    <row r="2665" spans="2:6" x14ac:dyDescent="0.25">
      <c r="B2665" s="86"/>
      <c r="C2665" s="86"/>
      <c r="D2665" s="6"/>
      <c r="F2665" s="88"/>
    </row>
    <row r="2666" spans="2:6" x14ac:dyDescent="0.25">
      <c r="D2666" s="4"/>
      <c r="E2666" s="4"/>
      <c r="F2666" s="87"/>
    </row>
    <row r="2667" spans="2:6" x14ac:dyDescent="0.25">
      <c r="B2667" s="86"/>
      <c r="C2667" s="86"/>
      <c r="D2667" s="6"/>
      <c r="F2667" s="88"/>
    </row>
    <row r="2668" spans="2:6" x14ac:dyDescent="0.25">
      <c r="B2668" s="86"/>
      <c r="C2668" s="86"/>
      <c r="D2668" s="6"/>
      <c r="F2668" s="88"/>
    </row>
    <row r="2669" spans="2:6" x14ac:dyDescent="0.25">
      <c r="D2669" s="4"/>
      <c r="E2669" s="4"/>
      <c r="F2669" s="87"/>
    </row>
    <row r="2670" spans="2:6" x14ac:dyDescent="0.25">
      <c r="B2670" s="86"/>
      <c r="C2670" s="86"/>
      <c r="D2670" s="6"/>
      <c r="F2670" s="88"/>
    </row>
    <row r="2671" spans="2:6" x14ac:dyDescent="0.25">
      <c r="D2671" s="4"/>
      <c r="E2671" s="4"/>
      <c r="F2671" s="87"/>
    </row>
    <row r="2672" spans="2:6" x14ac:dyDescent="0.25">
      <c r="B2672" s="86"/>
      <c r="C2672" s="86"/>
      <c r="D2672" s="6"/>
      <c r="F2672" s="88"/>
    </row>
    <row r="2673" spans="2:6" x14ac:dyDescent="0.25">
      <c r="B2673" s="86"/>
      <c r="C2673" s="86"/>
      <c r="D2673" s="6"/>
      <c r="F2673" s="88"/>
    </row>
    <row r="2674" spans="2:6" x14ac:dyDescent="0.25">
      <c r="B2674" s="86"/>
      <c r="C2674" s="86"/>
      <c r="D2674" s="6"/>
      <c r="F2674" s="88"/>
    </row>
    <row r="2675" spans="2:6" x14ac:dyDescent="0.25">
      <c r="B2675" s="86"/>
      <c r="C2675" s="86"/>
      <c r="D2675" s="6"/>
      <c r="F2675" s="88"/>
    </row>
    <row r="2676" spans="2:6" x14ac:dyDescent="0.25">
      <c r="D2676" s="4"/>
      <c r="E2676" s="4"/>
      <c r="F2676" s="87"/>
    </row>
    <row r="2677" spans="2:6" x14ac:dyDescent="0.25">
      <c r="D2677" s="4"/>
      <c r="E2677" s="4"/>
      <c r="F2677" s="87"/>
    </row>
    <row r="2678" spans="2:6" x14ac:dyDescent="0.25">
      <c r="D2678" s="4"/>
      <c r="E2678" s="4"/>
      <c r="F2678" s="87"/>
    </row>
    <row r="2679" spans="2:6" x14ac:dyDescent="0.25">
      <c r="B2679" s="86"/>
      <c r="C2679" s="86"/>
      <c r="D2679" s="6"/>
      <c r="F2679" s="88"/>
    </row>
    <row r="2680" spans="2:6" x14ac:dyDescent="0.25">
      <c r="B2680" s="86"/>
      <c r="C2680" s="86"/>
      <c r="D2680" s="6"/>
      <c r="F2680" s="88"/>
    </row>
    <row r="2681" spans="2:6" x14ac:dyDescent="0.25">
      <c r="B2681" s="86"/>
      <c r="C2681" s="86"/>
      <c r="D2681" s="6"/>
      <c r="F2681" s="88"/>
    </row>
    <row r="2682" spans="2:6" x14ac:dyDescent="0.25">
      <c r="B2682" s="86"/>
      <c r="C2682" s="86"/>
      <c r="D2682" s="6"/>
      <c r="F2682" s="88"/>
    </row>
    <row r="2683" spans="2:6" x14ac:dyDescent="0.25">
      <c r="D2683" s="4"/>
      <c r="E2683" s="4"/>
      <c r="F2683" s="87"/>
    </row>
    <row r="2684" spans="2:6" x14ac:dyDescent="0.25">
      <c r="D2684" s="4"/>
      <c r="E2684" s="4"/>
      <c r="F2684" s="87"/>
    </row>
    <row r="2685" spans="2:6" x14ac:dyDescent="0.25">
      <c r="B2685" s="86"/>
      <c r="C2685" s="86"/>
      <c r="D2685" s="6"/>
      <c r="F2685" s="88"/>
    </row>
    <row r="2686" spans="2:6" x14ac:dyDescent="0.25">
      <c r="D2686" s="4"/>
      <c r="E2686" s="4"/>
      <c r="F2686" s="87"/>
    </row>
    <row r="2687" spans="2:6" x14ac:dyDescent="0.25">
      <c r="B2687" s="86"/>
      <c r="C2687" s="86"/>
      <c r="D2687" s="6"/>
      <c r="F2687" s="88"/>
    </row>
    <row r="2688" spans="2:6" x14ac:dyDescent="0.25">
      <c r="D2688" s="4"/>
      <c r="E2688" s="4"/>
      <c r="F2688" s="87"/>
    </row>
    <row r="2689" spans="2:6" x14ac:dyDescent="0.25">
      <c r="D2689" s="4"/>
      <c r="E2689" s="4"/>
      <c r="F2689" s="87"/>
    </row>
    <row r="2690" spans="2:6" x14ac:dyDescent="0.25">
      <c r="D2690" s="4"/>
      <c r="E2690" s="4"/>
      <c r="F2690" s="87"/>
    </row>
    <row r="2691" spans="2:6" x14ac:dyDescent="0.25">
      <c r="B2691" s="86"/>
      <c r="C2691" s="86"/>
      <c r="D2691" s="6"/>
      <c r="F2691" s="88"/>
    </row>
    <row r="2692" spans="2:6" x14ac:dyDescent="0.25">
      <c r="B2692" s="86"/>
      <c r="C2692" s="86"/>
      <c r="D2692" s="6"/>
      <c r="F2692" s="88"/>
    </row>
    <row r="2693" spans="2:6" x14ac:dyDescent="0.25">
      <c r="B2693" s="86"/>
      <c r="C2693" s="86"/>
      <c r="D2693" s="6"/>
      <c r="F2693" s="88"/>
    </row>
    <row r="2694" spans="2:6" x14ac:dyDescent="0.25">
      <c r="B2694" s="86"/>
      <c r="C2694" s="86"/>
      <c r="D2694" s="6"/>
      <c r="F2694" s="88"/>
    </row>
    <row r="2695" spans="2:6" x14ac:dyDescent="0.25">
      <c r="B2695" s="86"/>
      <c r="C2695" s="86"/>
      <c r="D2695" s="6"/>
      <c r="F2695" s="88"/>
    </row>
    <row r="2696" spans="2:6" x14ac:dyDescent="0.25">
      <c r="D2696" s="4"/>
      <c r="E2696" s="4"/>
      <c r="F2696" s="87"/>
    </row>
    <row r="2697" spans="2:6" x14ac:dyDescent="0.25">
      <c r="B2697" s="86"/>
      <c r="C2697" s="86"/>
      <c r="D2697" s="6"/>
      <c r="F2697" s="88"/>
    </row>
    <row r="2698" spans="2:6" x14ac:dyDescent="0.25">
      <c r="B2698" s="86"/>
      <c r="C2698" s="86"/>
      <c r="D2698" s="6"/>
      <c r="F2698" s="88"/>
    </row>
    <row r="2699" spans="2:6" x14ac:dyDescent="0.25">
      <c r="B2699" s="86"/>
      <c r="C2699" s="86"/>
      <c r="D2699" s="6"/>
      <c r="F2699" s="88"/>
    </row>
    <row r="2700" spans="2:6" x14ac:dyDescent="0.25">
      <c r="B2700" s="86"/>
      <c r="C2700" s="86"/>
      <c r="D2700" s="6"/>
      <c r="F2700" s="88"/>
    </row>
    <row r="2701" spans="2:6" x14ac:dyDescent="0.25">
      <c r="B2701" s="86"/>
      <c r="C2701" s="86"/>
      <c r="D2701" s="6"/>
      <c r="F2701" s="88"/>
    </row>
    <row r="2702" spans="2:6" x14ac:dyDescent="0.25">
      <c r="B2702" s="86"/>
      <c r="C2702" s="86"/>
      <c r="D2702" s="6"/>
      <c r="F2702" s="88"/>
    </row>
    <row r="2703" spans="2:6" x14ac:dyDescent="0.25">
      <c r="B2703" s="86"/>
      <c r="C2703" s="86"/>
      <c r="D2703" s="6"/>
      <c r="F2703" s="88"/>
    </row>
    <row r="2704" spans="2:6" x14ac:dyDescent="0.25">
      <c r="D2704" s="4"/>
      <c r="E2704" s="4"/>
      <c r="F2704" s="87"/>
    </row>
    <row r="2705" spans="2:6" x14ac:dyDescent="0.25">
      <c r="B2705" s="86"/>
      <c r="C2705" s="86"/>
      <c r="D2705" s="6"/>
      <c r="F2705" s="88"/>
    </row>
    <row r="2706" spans="2:6" x14ac:dyDescent="0.25">
      <c r="D2706" s="4"/>
      <c r="E2706" s="4"/>
      <c r="F2706" s="87"/>
    </row>
    <row r="2707" spans="2:6" x14ac:dyDescent="0.25">
      <c r="B2707" s="86"/>
      <c r="C2707" s="86"/>
      <c r="D2707" s="6"/>
      <c r="F2707" s="88"/>
    </row>
    <row r="2708" spans="2:6" x14ac:dyDescent="0.25">
      <c r="B2708" s="86"/>
      <c r="C2708" s="86"/>
      <c r="D2708" s="6"/>
      <c r="F2708" s="88"/>
    </row>
    <row r="2709" spans="2:6" x14ac:dyDescent="0.25">
      <c r="D2709" s="4"/>
      <c r="E2709" s="4"/>
      <c r="F2709" s="87"/>
    </row>
    <row r="2710" spans="2:6" x14ac:dyDescent="0.25">
      <c r="B2710" s="86"/>
      <c r="C2710" s="86"/>
      <c r="D2710" s="6"/>
      <c r="F2710" s="88"/>
    </row>
    <row r="2711" spans="2:6" x14ac:dyDescent="0.25">
      <c r="B2711" s="86"/>
      <c r="C2711" s="86"/>
      <c r="D2711" s="6"/>
      <c r="F2711" s="88"/>
    </row>
    <row r="2712" spans="2:6" x14ac:dyDescent="0.25">
      <c r="D2712" s="4"/>
      <c r="E2712" s="4"/>
      <c r="F2712" s="87"/>
    </row>
    <row r="2713" spans="2:6" x14ac:dyDescent="0.25">
      <c r="B2713" s="86"/>
      <c r="C2713" s="86"/>
      <c r="D2713" s="6"/>
      <c r="F2713" s="88"/>
    </row>
    <row r="2714" spans="2:6" x14ac:dyDescent="0.25">
      <c r="D2714" s="4"/>
      <c r="E2714" s="4"/>
      <c r="F2714" s="87"/>
    </row>
    <row r="2715" spans="2:6" x14ac:dyDescent="0.25">
      <c r="B2715" s="86"/>
      <c r="C2715" s="86"/>
      <c r="D2715" s="6"/>
      <c r="F2715" s="88"/>
    </row>
    <row r="2716" spans="2:6" x14ac:dyDescent="0.25">
      <c r="B2716" s="86"/>
      <c r="C2716" s="86"/>
      <c r="D2716" s="6"/>
      <c r="F2716" s="88"/>
    </row>
    <row r="2717" spans="2:6" x14ac:dyDescent="0.25">
      <c r="B2717" s="86"/>
      <c r="C2717" s="86"/>
      <c r="D2717" s="6"/>
      <c r="F2717" s="88"/>
    </row>
    <row r="2718" spans="2:6" x14ac:dyDescent="0.25">
      <c r="D2718" s="4"/>
      <c r="E2718" s="4"/>
      <c r="F2718" s="87"/>
    </row>
    <row r="2719" spans="2:6" x14ac:dyDescent="0.25">
      <c r="D2719" s="4"/>
      <c r="E2719" s="4"/>
      <c r="F2719" s="87"/>
    </row>
    <row r="2720" spans="2:6" x14ac:dyDescent="0.25">
      <c r="D2720" s="4"/>
      <c r="E2720" s="4"/>
      <c r="F2720" s="87"/>
    </row>
    <row r="2721" spans="2:6" x14ac:dyDescent="0.25">
      <c r="D2721" s="4"/>
      <c r="E2721" s="4"/>
      <c r="F2721" s="87"/>
    </row>
    <row r="2722" spans="2:6" x14ac:dyDescent="0.25">
      <c r="D2722" s="4"/>
      <c r="E2722" s="4"/>
      <c r="F2722" s="87"/>
    </row>
    <row r="2723" spans="2:6" x14ac:dyDescent="0.25">
      <c r="D2723" s="4"/>
      <c r="E2723" s="4"/>
      <c r="F2723" s="87"/>
    </row>
    <row r="2724" spans="2:6" x14ac:dyDescent="0.25">
      <c r="D2724" s="4"/>
      <c r="E2724" s="4"/>
      <c r="F2724" s="87"/>
    </row>
    <row r="2725" spans="2:6" x14ac:dyDescent="0.25">
      <c r="B2725" s="86"/>
      <c r="C2725" s="86"/>
      <c r="D2725" s="6"/>
      <c r="F2725" s="88"/>
    </row>
    <row r="2726" spans="2:6" x14ac:dyDescent="0.25">
      <c r="D2726" s="4"/>
      <c r="E2726" s="4"/>
      <c r="F2726" s="87"/>
    </row>
    <row r="2727" spans="2:6" x14ac:dyDescent="0.25">
      <c r="B2727" s="86"/>
      <c r="C2727" s="86"/>
      <c r="D2727" s="6"/>
      <c r="F2727" s="88"/>
    </row>
    <row r="2728" spans="2:6" x14ac:dyDescent="0.25">
      <c r="D2728" s="4"/>
      <c r="E2728" s="4"/>
      <c r="F2728" s="87"/>
    </row>
    <row r="2729" spans="2:6" x14ac:dyDescent="0.25">
      <c r="B2729" s="86"/>
      <c r="C2729" s="86"/>
      <c r="D2729" s="6"/>
      <c r="F2729" s="88"/>
    </row>
    <row r="2730" spans="2:6" x14ac:dyDescent="0.25">
      <c r="D2730" s="4"/>
      <c r="E2730" s="4"/>
      <c r="F2730" s="87"/>
    </row>
    <row r="2731" spans="2:6" x14ac:dyDescent="0.25">
      <c r="D2731" s="4"/>
      <c r="E2731" s="4"/>
      <c r="F2731" s="87"/>
    </row>
    <row r="2732" spans="2:6" x14ac:dyDescent="0.25">
      <c r="B2732" s="86"/>
      <c r="C2732" s="86"/>
      <c r="D2732" s="6"/>
      <c r="F2732" s="88"/>
    </row>
    <row r="2733" spans="2:6" x14ac:dyDescent="0.25">
      <c r="D2733" s="4"/>
      <c r="E2733" s="4"/>
      <c r="F2733" s="87"/>
    </row>
    <row r="2734" spans="2:6" x14ac:dyDescent="0.25">
      <c r="B2734" s="86"/>
      <c r="C2734" s="86"/>
      <c r="D2734" s="6"/>
      <c r="F2734" s="88"/>
    </row>
    <row r="2735" spans="2:6" x14ac:dyDescent="0.25">
      <c r="B2735" s="86"/>
      <c r="C2735" s="86"/>
      <c r="D2735" s="6"/>
      <c r="F2735" s="88"/>
    </row>
    <row r="2736" spans="2:6" x14ac:dyDescent="0.25">
      <c r="B2736" s="86"/>
      <c r="C2736" s="86"/>
      <c r="D2736" s="6"/>
      <c r="F2736" s="88"/>
    </row>
    <row r="2737" spans="2:6" x14ac:dyDescent="0.25">
      <c r="B2737" s="86"/>
      <c r="C2737" s="86"/>
      <c r="D2737" s="6"/>
      <c r="F2737" s="88"/>
    </row>
    <row r="2738" spans="2:6" x14ac:dyDescent="0.25">
      <c r="B2738" s="86"/>
      <c r="C2738" s="86"/>
      <c r="D2738" s="6"/>
      <c r="F2738" s="88"/>
    </row>
    <row r="2739" spans="2:6" x14ac:dyDescent="0.25">
      <c r="B2739" s="86"/>
      <c r="C2739" s="86"/>
      <c r="D2739" s="6"/>
      <c r="F2739" s="88"/>
    </row>
    <row r="2740" spans="2:6" x14ac:dyDescent="0.25">
      <c r="B2740" s="86"/>
      <c r="C2740" s="86"/>
      <c r="D2740" s="6"/>
      <c r="F2740" s="88"/>
    </row>
    <row r="2741" spans="2:6" x14ac:dyDescent="0.25">
      <c r="B2741" s="86"/>
      <c r="C2741" s="86"/>
      <c r="D2741" s="6"/>
      <c r="F2741" s="88"/>
    </row>
    <row r="2742" spans="2:6" x14ac:dyDescent="0.25">
      <c r="B2742" s="86"/>
      <c r="C2742" s="86"/>
      <c r="D2742" s="6"/>
      <c r="F2742" s="88"/>
    </row>
    <row r="2743" spans="2:6" x14ac:dyDescent="0.25">
      <c r="B2743" s="86"/>
      <c r="C2743" s="86"/>
      <c r="D2743" s="6"/>
      <c r="F2743" s="88"/>
    </row>
    <row r="2744" spans="2:6" x14ac:dyDescent="0.25">
      <c r="B2744" s="86"/>
      <c r="C2744" s="86"/>
      <c r="D2744" s="6"/>
      <c r="F2744" s="88"/>
    </row>
    <row r="2745" spans="2:6" x14ac:dyDescent="0.25">
      <c r="B2745" s="86"/>
      <c r="C2745" s="86"/>
      <c r="D2745" s="6"/>
      <c r="F2745" s="88"/>
    </row>
    <row r="2746" spans="2:6" x14ac:dyDescent="0.25">
      <c r="D2746" s="4"/>
      <c r="E2746" s="4"/>
      <c r="F2746" s="87"/>
    </row>
    <row r="2747" spans="2:6" x14ac:dyDescent="0.25">
      <c r="B2747" s="86"/>
      <c r="C2747" s="86"/>
      <c r="D2747" s="6"/>
      <c r="F2747" s="88"/>
    </row>
    <row r="2748" spans="2:6" x14ac:dyDescent="0.25">
      <c r="B2748" s="86"/>
      <c r="C2748" s="86"/>
      <c r="D2748" s="6"/>
      <c r="F2748" s="88"/>
    </row>
    <row r="2749" spans="2:6" x14ac:dyDescent="0.25">
      <c r="B2749" s="86"/>
      <c r="C2749" s="86"/>
      <c r="D2749" s="6"/>
      <c r="F2749" s="88"/>
    </row>
    <row r="2750" spans="2:6" x14ac:dyDescent="0.25">
      <c r="B2750" s="86"/>
      <c r="C2750" s="86"/>
      <c r="D2750" s="6"/>
      <c r="F2750" s="88"/>
    </row>
    <row r="2751" spans="2:6" x14ac:dyDescent="0.25">
      <c r="B2751" s="86"/>
      <c r="C2751" s="86"/>
      <c r="D2751" s="6"/>
      <c r="F2751" s="88"/>
    </row>
    <row r="2752" spans="2:6" x14ac:dyDescent="0.25">
      <c r="D2752" s="4"/>
      <c r="E2752" s="4"/>
      <c r="F2752" s="87"/>
    </row>
    <row r="2753" spans="2:6" x14ac:dyDescent="0.25">
      <c r="B2753" s="86"/>
      <c r="C2753" s="86"/>
      <c r="D2753" s="6"/>
      <c r="F2753" s="88"/>
    </row>
    <row r="2754" spans="2:6" x14ac:dyDescent="0.25">
      <c r="B2754" s="86"/>
      <c r="C2754" s="86"/>
      <c r="D2754" s="6"/>
      <c r="F2754" s="88"/>
    </row>
    <row r="2755" spans="2:6" x14ac:dyDescent="0.25">
      <c r="B2755" s="86"/>
      <c r="C2755" s="86"/>
      <c r="D2755" s="6"/>
      <c r="F2755" s="88"/>
    </row>
    <row r="2756" spans="2:6" x14ac:dyDescent="0.25">
      <c r="B2756" s="86"/>
      <c r="C2756" s="86"/>
      <c r="D2756" s="6"/>
      <c r="F2756" s="88"/>
    </row>
    <row r="2757" spans="2:6" x14ac:dyDescent="0.25">
      <c r="B2757" s="86"/>
      <c r="C2757" s="86"/>
      <c r="D2757" s="6"/>
      <c r="F2757" s="88"/>
    </row>
    <row r="2758" spans="2:6" x14ac:dyDescent="0.25">
      <c r="B2758" s="86"/>
      <c r="C2758" s="86"/>
      <c r="D2758" s="6"/>
      <c r="F2758" s="88"/>
    </row>
    <row r="2759" spans="2:6" x14ac:dyDescent="0.25">
      <c r="B2759" s="86"/>
      <c r="C2759" s="86"/>
      <c r="D2759" s="6"/>
      <c r="F2759" s="88"/>
    </row>
    <row r="2760" spans="2:6" x14ac:dyDescent="0.25">
      <c r="B2760" s="86"/>
      <c r="C2760" s="86"/>
      <c r="D2760" s="6"/>
      <c r="F2760" s="88"/>
    </row>
    <row r="2761" spans="2:6" x14ac:dyDescent="0.25">
      <c r="B2761" s="86"/>
      <c r="C2761" s="86"/>
      <c r="D2761" s="6"/>
      <c r="F2761" s="88"/>
    </row>
    <row r="2762" spans="2:6" x14ac:dyDescent="0.25">
      <c r="D2762" s="4"/>
      <c r="E2762" s="4"/>
      <c r="F2762" s="87"/>
    </row>
    <row r="2763" spans="2:6" x14ac:dyDescent="0.25">
      <c r="D2763" s="4"/>
      <c r="E2763" s="4"/>
      <c r="F2763" s="87"/>
    </row>
    <row r="2764" spans="2:6" x14ac:dyDescent="0.25">
      <c r="B2764" s="86"/>
      <c r="C2764" s="86"/>
      <c r="D2764" s="6"/>
      <c r="F2764" s="88"/>
    </row>
    <row r="2765" spans="2:6" x14ac:dyDescent="0.25">
      <c r="B2765" s="86"/>
      <c r="C2765" s="86"/>
      <c r="D2765" s="6"/>
      <c r="F2765" s="88"/>
    </row>
    <row r="2766" spans="2:6" x14ac:dyDescent="0.25">
      <c r="B2766" s="86"/>
      <c r="C2766" s="86"/>
      <c r="D2766" s="6"/>
      <c r="F2766" s="88"/>
    </row>
    <row r="2767" spans="2:6" x14ac:dyDescent="0.25">
      <c r="D2767" s="4"/>
      <c r="E2767" s="4"/>
      <c r="F2767" s="87"/>
    </row>
    <row r="2768" spans="2:6" x14ac:dyDescent="0.25">
      <c r="B2768" s="86"/>
      <c r="C2768" s="86"/>
      <c r="D2768" s="6"/>
      <c r="F2768" s="88"/>
    </row>
    <row r="2769" spans="2:6" x14ac:dyDescent="0.25">
      <c r="B2769" s="86"/>
      <c r="C2769" s="86"/>
      <c r="D2769" s="6"/>
      <c r="F2769" s="88"/>
    </row>
    <row r="2770" spans="2:6" x14ac:dyDescent="0.25">
      <c r="B2770" s="86"/>
      <c r="C2770" s="86"/>
      <c r="D2770" s="6"/>
      <c r="F2770" s="88"/>
    </row>
    <row r="2771" spans="2:6" x14ac:dyDescent="0.25">
      <c r="D2771" s="4"/>
      <c r="E2771" s="4"/>
      <c r="F2771" s="87"/>
    </row>
    <row r="2772" spans="2:6" x14ac:dyDescent="0.25">
      <c r="D2772" s="4"/>
      <c r="E2772" s="4"/>
      <c r="F2772" s="87"/>
    </row>
    <row r="2773" spans="2:6" x14ac:dyDescent="0.25">
      <c r="D2773" s="4"/>
      <c r="E2773" s="4"/>
      <c r="F2773" s="87"/>
    </row>
    <row r="2774" spans="2:6" x14ac:dyDescent="0.25">
      <c r="B2774" s="86"/>
      <c r="C2774" s="86"/>
      <c r="D2774" s="6"/>
      <c r="F2774" s="88"/>
    </row>
    <row r="2775" spans="2:6" x14ac:dyDescent="0.25">
      <c r="B2775" s="86"/>
      <c r="C2775" s="86"/>
      <c r="D2775" s="6"/>
      <c r="F2775" s="88"/>
    </row>
    <row r="2776" spans="2:6" x14ac:dyDescent="0.25">
      <c r="B2776" s="86"/>
      <c r="C2776" s="86"/>
      <c r="D2776" s="6"/>
      <c r="F2776" s="88"/>
    </row>
    <row r="2777" spans="2:6" x14ac:dyDescent="0.25">
      <c r="B2777" s="86"/>
      <c r="C2777" s="86"/>
      <c r="D2777" s="6"/>
      <c r="F2777" s="88"/>
    </row>
    <row r="2778" spans="2:6" x14ac:dyDescent="0.25">
      <c r="B2778" s="86"/>
      <c r="C2778" s="86"/>
      <c r="D2778" s="6"/>
      <c r="F2778" s="88"/>
    </row>
    <row r="2779" spans="2:6" x14ac:dyDescent="0.25">
      <c r="B2779" s="86"/>
      <c r="C2779" s="86"/>
      <c r="D2779" s="6"/>
      <c r="F2779" s="88"/>
    </row>
    <row r="2780" spans="2:6" x14ac:dyDescent="0.25">
      <c r="B2780" s="86"/>
      <c r="C2780" s="86"/>
      <c r="D2780" s="6"/>
      <c r="F2780" s="88"/>
    </row>
    <row r="2781" spans="2:6" x14ac:dyDescent="0.25">
      <c r="D2781" s="4"/>
      <c r="E2781" s="4"/>
      <c r="F2781" s="87"/>
    </row>
    <row r="2782" spans="2:6" x14ac:dyDescent="0.25">
      <c r="B2782" s="86"/>
      <c r="C2782" s="86"/>
      <c r="D2782" s="6"/>
      <c r="F2782" s="88"/>
    </row>
    <row r="2783" spans="2:6" x14ac:dyDescent="0.25">
      <c r="D2783" s="4"/>
      <c r="E2783" s="4"/>
      <c r="F2783" s="87"/>
    </row>
    <row r="2784" spans="2:6" x14ac:dyDescent="0.25">
      <c r="D2784" s="4"/>
      <c r="E2784" s="4"/>
      <c r="F2784" s="87"/>
    </row>
    <row r="2785" spans="2:6" x14ac:dyDescent="0.25">
      <c r="B2785" s="86"/>
      <c r="C2785" s="86"/>
      <c r="D2785" s="6"/>
      <c r="F2785" s="88"/>
    </row>
    <row r="2786" spans="2:6" x14ac:dyDescent="0.25">
      <c r="B2786" s="86"/>
      <c r="C2786" s="86"/>
      <c r="D2786" s="6"/>
      <c r="F2786" s="88"/>
    </row>
    <row r="2787" spans="2:6" x14ac:dyDescent="0.25">
      <c r="B2787" s="86"/>
      <c r="C2787" s="86"/>
      <c r="D2787" s="6"/>
      <c r="F2787" s="88"/>
    </row>
    <row r="2788" spans="2:6" x14ac:dyDescent="0.25">
      <c r="D2788" s="4"/>
      <c r="E2788" s="4"/>
      <c r="F2788" s="87"/>
    </row>
    <row r="2789" spans="2:6" x14ac:dyDescent="0.25">
      <c r="D2789" s="4"/>
      <c r="E2789" s="4"/>
      <c r="F2789" s="87"/>
    </row>
    <row r="2790" spans="2:6" x14ac:dyDescent="0.25">
      <c r="B2790" s="86"/>
      <c r="C2790" s="86"/>
      <c r="D2790" s="6"/>
      <c r="F2790" s="88"/>
    </row>
    <row r="2791" spans="2:6" x14ac:dyDescent="0.25">
      <c r="D2791" s="4"/>
      <c r="E2791" s="4"/>
      <c r="F2791" s="87"/>
    </row>
    <row r="2792" spans="2:6" x14ac:dyDescent="0.25">
      <c r="B2792" s="86"/>
      <c r="C2792" s="86"/>
      <c r="D2792" s="6"/>
      <c r="F2792" s="88"/>
    </row>
    <row r="2793" spans="2:6" x14ac:dyDescent="0.25">
      <c r="B2793" s="86"/>
      <c r="C2793" s="86"/>
      <c r="D2793" s="6"/>
      <c r="F2793" s="88"/>
    </row>
    <row r="2794" spans="2:6" x14ac:dyDescent="0.25">
      <c r="D2794" s="4"/>
      <c r="E2794" s="4"/>
      <c r="F2794" s="87"/>
    </row>
    <row r="2795" spans="2:6" x14ac:dyDescent="0.25">
      <c r="B2795" s="86"/>
      <c r="C2795" s="86"/>
      <c r="D2795" s="6"/>
      <c r="F2795" s="88"/>
    </row>
    <row r="2796" spans="2:6" x14ac:dyDescent="0.25">
      <c r="B2796" s="86"/>
      <c r="C2796" s="86"/>
      <c r="D2796" s="6"/>
      <c r="F2796" s="88"/>
    </row>
    <row r="2797" spans="2:6" x14ac:dyDescent="0.25">
      <c r="B2797" s="86"/>
      <c r="C2797" s="86"/>
      <c r="D2797" s="6"/>
      <c r="F2797" s="88"/>
    </row>
    <row r="2798" spans="2:6" x14ac:dyDescent="0.25">
      <c r="D2798" s="4"/>
      <c r="E2798" s="4"/>
      <c r="F2798" s="87"/>
    </row>
    <row r="2799" spans="2:6" x14ac:dyDescent="0.25">
      <c r="B2799" s="86"/>
      <c r="C2799" s="86"/>
      <c r="D2799" s="6"/>
      <c r="F2799" s="88"/>
    </row>
    <row r="2800" spans="2:6" x14ac:dyDescent="0.25">
      <c r="B2800" s="86"/>
      <c r="C2800" s="86"/>
      <c r="D2800" s="6"/>
      <c r="F2800" s="88"/>
    </row>
    <row r="2801" spans="2:6" x14ac:dyDescent="0.25">
      <c r="D2801" s="4"/>
      <c r="E2801" s="4"/>
      <c r="F2801" s="87"/>
    </row>
    <row r="2802" spans="2:6" x14ac:dyDescent="0.25">
      <c r="B2802" s="86"/>
      <c r="C2802" s="86"/>
      <c r="D2802" s="6"/>
      <c r="F2802" s="88"/>
    </row>
    <row r="2803" spans="2:6" x14ac:dyDescent="0.25">
      <c r="B2803" s="86"/>
      <c r="C2803" s="86"/>
      <c r="D2803" s="6"/>
      <c r="F2803" s="88"/>
    </row>
    <row r="2804" spans="2:6" x14ac:dyDescent="0.25">
      <c r="B2804" s="86"/>
      <c r="C2804" s="86"/>
      <c r="D2804" s="6"/>
      <c r="F2804" s="88"/>
    </row>
    <row r="2805" spans="2:6" x14ac:dyDescent="0.25">
      <c r="B2805" s="86"/>
      <c r="C2805" s="86"/>
      <c r="D2805" s="6"/>
      <c r="F2805" s="88"/>
    </row>
    <row r="2806" spans="2:6" x14ac:dyDescent="0.25">
      <c r="D2806" s="4"/>
      <c r="E2806" s="4"/>
      <c r="F2806" s="87"/>
    </row>
    <row r="2807" spans="2:6" x14ac:dyDescent="0.25">
      <c r="D2807" s="4"/>
      <c r="E2807" s="4"/>
      <c r="F2807" s="87"/>
    </row>
    <row r="2808" spans="2:6" x14ac:dyDescent="0.25">
      <c r="B2808" s="86"/>
      <c r="C2808" s="86"/>
      <c r="D2808" s="6"/>
      <c r="F2808" s="88"/>
    </row>
    <row r="2809" spans="2:6" x14ac:dyDescent="0.25">
      <c r="D2809" s="4"/>
      <c r="E2809" s="4"/>
      <c r="F2809" s="87"/>
    </row>
    <row r="2810" spans="2:6" x14ac:dyDescent="0.25">
      <c r="D2810" s="4"/>
      <c r="E2810" s="4"/>
      <c r="F2810" s="87"/>
    </row>
    <row r="2811" spans="2:6" x14ac:dyDescent="0.25">
      <c r="B2811" s="86"/>
      <c r="C2811" s="86"/>
      <c r="D2811" s="6"/>
      <c r="F2811" s="88"/>
    </row>
    <row r="2812" spans="2:6" x14ac:dyDescent="0.25">
      <c r="B2812" s="86"/>
      <c r="C2812" s="86"/>
      <c r="D2812" s="6"/>
      <c r="F2812" s="88"/>
    </row>
    <row r="2813" spans="2:6" x14ac:dyDescent="0.25">
      <c r="B2813" s="86"/>
      <c r="C2813" s="86"/>
      <c r="D2813" s="6"/>
      <c r="F2813" s="88"/>
    </row>
    <row r="2814" spans="2:6" x14ac:dyDescent="0.25">
      <c r="D2814" s="4"/>
      <c r="E2814" s="4"/>
      <c r="F2814" s="87"/>
    </row>
    <row r="2815" spans="2:6" x14ac:dyDescent="0.25">
      <c r="B2815" s="86"/>
      <c r="C2815" s="86"/>
      <c r="D2815" s="6"/>
      <c r="F2815" s="88"/>
    </row>
    <row r="2816" spans="2:6" x14ac:dyDescent="0.25">
      <c r="B2816" s="86"/>
      <c r="C2816" s="86"/>
      <c r="D2816" s="6"/>
      <c r="F2816" s="88"/>
    </row>
    <row r="2817" spans="2:6" x14ac:dyDescent="0.25">
      <c r="B2817" s="86"/>
      <c r="C2817" s="86"/>
      <c r="D2817" s="6"/>
      <c r="F2817" s="88"/>
    </row>
    <row r="2818" spans="2:6" x14ac:dyDescent="0.25">
      <c r="B2818" s="86"/>
      <c r="C2818" s="86"/>
      <c r="D2818" s="6"/>
      <c r="F2818" s="88"/>
    </row>
    <row r="2819" spans="2:6" x14ac:dyDescent="0.25">
      <c r="B2819" s="86"/>
      <c r="C2819" s="86"/>
      <c r="D2819" s="6"/>
      <c r="F2819" s="88"/>
    </row>
    <row r="2820" spans="2:6" x14ac:dyDescent="0.25">
      <c r="B2820" s="86"/>
      <c r="C2820" s="86"/>
      <c r="D2820" s="6"/>
      <c r="F2820" s="88"/>
    </row>
    <row r="2821" spans="2:6" x14ac:dyDescent="0.25">
      <c r="B2821" s="86"/>
      <c r="C2821" s="86"/>
      <c r="D2821" s="6"/>
      <c r="F2821" s="88"/>
    </row>
    <row r="2822" spans="2:6" x14ac:dyDescent="0.25">
      <c r="B2822" s="86"/>
      <c r="C2822" s="86"/>
      <c r="D2822" s="6"/>
      <c r="F2822" s="88"/>
    </row>
    <row r="2823" spans="2:6" x14ac:dyDescent="0.25">
      <c r="D2823" s="4"/>
      <c r="E2823" s="4"/>
      <c r="F2823" s="87"/>
    </row>
    <row r="2824" spans="2:6" x14ac:dyDescent="0.25">
      <c r="D2824" s="4"/>
      <c r="E2824" s="4"/>
      <c r="F2824" s="87"/>
    </row>
    <row r="2825" spans="2:6" x14ac:dyDescent="0.25">
      <c r="B2825" s="86"/>
      <c r="C2825" s="86"/>
      <c r="D2825" s="6"/>
      <c r="F2825" s="88"/>
    </row>
    <row r="2826" spans="2:6" x14ac:dyDescent="0.25">
      <c r="B2826" s="86"/>
      <c r="C2826" s="86"/>
      <c r="D2826" s="6"/>
      <c r="F2826" s="88"/>
    </row>
    <row r="2827" spans="2:6" x14ac:dyDescent="0.25">
      <c r="B2827" s="86"/>
      <c r="C2827" s="86"/>
      <c r="D2827" s="6"/>
      <c r="F2827" s="88"/>
    </row>
    <row r="2828" spans="2:6" x14ac:dyDescent="0.25">
      <c r="D2828" s="4"/>
      <c r="E2828" s="4"/>
      <c r="F2828" s="87"/>
    </row>
    <row r="2829" spans="2:6" x14ac:dyDescent="0.25">
      <c r="D2829" s="4"/>
      <c r="E2829" s="4"/>
      <c r="F2829" s="87"/>
    </row>
    <row r="2830" spans="2:6" x14ac:dyDescent="0.25">
      <c r="D2830" s="4"/>
      <c r="E2830" s="4"/>
      <c r="F2830" s="87"/>
    </row>
    <row r="2831" spans="2:6" x14ac:dyDescent="0.25">
      <c r="B2831" s="86"/>
      <c r="C2831" s="86"/>
      <c r="D2831" s="6"/>
      <c r="F2831" s="88"/>
    </row>
    <row r="2832" spans="2:6" x14ac:dyDescent="0.25">
      <c r="B2832" s="86"/>
      <c r="C2832" s="86"/>
      <c r="D2832" s="6"/>
      <c r="F2832" s="88"/>
    </row>
    <row r="2833" spans="2:6" x14ac:dyDescent="0.25">
      <c r="B2833" s="86"/>
      <c r="C2833" s="86"/>
      <c r="D2833" s="6"/>
      <c r="F2833" s="88"/>
    </row>
    <row r="2834" spans="2:6" x14ac:dyDescent="0.25">
      <c r="D2834" s="4"/>
      <c r="E2834" s="4"/>
      <c r="F2834" s="87"/>
    </row>
    <row r="2835" spans="2:6" x14ac:dyDescent="0.25">
      <c r="B2835" s="86"/>
      <c r="C2835" s="86"/>
      <c r="D2835" s="6"/>
      <c r="F2835" s="88"/>
    </row>
    <row r="2836" spans="2:6" x14ac:dyDescent="0.25">
      <c r="B2836" s="86"/>
      <c r="C2836" s="86"/>
      <c r="D2836" s="6"/>
      <c r="F2836" s="88"/>
    </row>
    <row r="2837" spans="2:6" x14ac:dyDescent="0.25">
      <c r="B2837" s="86"/>
      <c r="C2837" s="86"/>
      <c r="D2837" s="6"/>
      <c r="F2837" s="88"/>
    </row>
    <row r="2838" spans="2:6" x14ac:dyDescent="0.25">
      <c r="D2838" s="4"/>
      <c r="E2838" s="4"/>
      <c r="F2838" s="87"/>
    </row>
    <row r="2839" spans="2:6" x14ac:dyDescent="0.25">
      <c r="B2839" s="86"/>
      <c r="C2839" s="86"/>
      <c r="D2839" s="6"/>
      <c r="F2839" s="88"/>
    </row>
    <row r="2840" spans="2:6" x14ac:dyDescent="0.25">
      <c r="B2840" s="86"/>
      <c r="C2840" s="86"/>
      <c r="D2840" s="6"/>
      <c r="F2840" s="88"/>
    </row>
    <row r="2841" spans="2:6" x14ac:dyDescent="0.25">
      <c r="D2841" s="4"/>
      <c r="E2841" s="4"/>
      <c r="F2841" s="87"/>
    </row>
    <row r="2842" spans="2:6" x14ac:dyDescent="0.25">
      <c r="B2842" s="86"/>
      <c r="C2842" s="86"/>
      <c r="D2842" s="6"/>
      <c r="F2842" s="88"/>
    </row>
    <row r="2843" spans="2:6" x14ac:dyDescent="0.25">
      <c r="B2843" s="86"/>
      <c r="C2843" s="86"/>
      <c r="D2843" s="6"/>
      <c r="F2843" s="88"/>
    </row>
    <row r="2844" spans="2:6" x14ac:dyDescent="0.25">
      <c r="B2844" s="86"/>
      <c r="C2844" s="86"/>
      <c r="D2844" s="6"/>
      <c r="F2844" s="88"/>
    </row>
    <row r="2845" spans="2:6" x14ac:dyDescent="0.25">
      <c r="B2845" s="86"/>
      <c r="C2845" s="86"/>
      <c r="D2845" s="6"/>
      <c r="F2845" s="88"/>
    </row>
    <row r="2846" spans="2:6" x14ac:dyDescent="0.25">
      <c r="B2846" s="86"/>
      <c r="C2846" s="86"/>
      <c r="D2846" s="6"/>
      <c r="F2846" s="88"/>
    </row>
    <row r="2847" spans="2:6" x14ac:dyDescent="0.25">
      <c r="D2847" s="4"/>
      <c r="E2847" s="4"/>
      <c r="F2847" s="87"/>
    </row>
    <row r="2848" spans="2:6" x14ac:dyDescent="0.25">
      <c r="D2848" s="4"/>
      <c r="E2848" s="4"/>
      <c r="F2848" s="87"/>
    </row>
    <row r="2849" spans="2:6" x14ac:dyDescent="0.25">
      <c r="D2849" s="4"/>
      <c r="E2849" s="4"/>
      <c r="F2849" s="87"/>
    </row>
    <row r="2850" spans="2:6" x14ac:dyDescent="0.25">
      <c r="D2850" s="4"/>
      <c r="E2850" s="4"/>
      <c r="F2850" s="87"/>
    </row>
    <row r="2851" spans="2:6" x14ac:dyDescent="0.25">
      <c r="D2851" s="4"/>
      <c r="E2851" s="4"/>
      <c r="F2851" s="87"/>
    </row>
    <row r="2852" spans="2:6" x14ac:dyDescent="0.25">
      <c r="B2852" s="86"/>
      <c r="C2852" s="86"/>
      <c r="D2852" s="6"/>
      <c r="F2852" s="88"/>
    </row>
    <row r="2853" spans="2:6" x14ac:dyDescent="0.25">
      <c r="D2853" s="4"/>
      <c r="E2853" s="4"/>
      <c r="F2853" s="87"/>
    </row>
    <row r="2854" spans="2:6" x14ac:dyDescent="0.25">
      <c r="D2854" s="4"/>
      <c r="E2854" s="4"/>
      <c r="F2854" s="87"/>
    </row>
    <row r="2855" spans="2:6" x14ac:dyDescent="0.25">
      <c r="D2855" s="4"/>
      <c r="E2855" s="4"/>
      <c r="F2855" s="87"/>
    </row>
    <row r="2856" spans="2:6" x14ac:dyDescent="0.25">
      <c r="D2856" s="4"/>
      <c r="E2856" s="4"/>
      <c r="F2856" s="87"/>
    </row>
    <row r="2857" spans="2:6" x14ac:dyDescent="0.25">
      <c r="B2857" s="86"/>
      <c r="C2857" s="86"/>
      <c r="D2857" s="6"/>
      <c r="F2857" s="88"/>
    </row>
    <row r="2858" spans="2:6" x14ac:dyDescent="0.25">
      <c r="B2858" s="86"/>
      <c r="C2858" s="86"/>
      <c r="D2858" s="6"/>
      <c r="F2858" s="88"/>
    </row>
    <row r="2859" spans="2:6" x14ac:dyDescent="0.25">
      <c r="B2859" s="86"/>
      <c r="C2859" s="86"/>
      <c r="D2859" s="6"/>
      <c r="F2859" s="88"/>
    </row>
    <row r="2860" spans="2:6" x14ac:dyDescent="0.25">
      <c r="D2860" s="4"/>
      <c r="E2860" s="4"/>
      <c r="F2860" s="87"/>
    </row>
    <row r="2861" spans="2:6" x14ac:dyDescent="0.25">
      <c r="B2861" s="86"/>
      <c r="C2861" s="86"/>
      <c r="D2861" s="6"/>
      <c r="F2861" s="88"/>
    </row>
    <row r="2862" spans="2:6" x14ac:dyDescent="0.25">
      <c r="B2862" s="86"/>
      <c r="C2862" s="86"/>
      <c r="D2862" s="6"/>
      <c r="F2862" s="88"/>
    </row>
    <row r="2863" spans="2:6" x14ac:dyDescent="0.25">
      <c r="D2863" s="4"/>
      <c r="E2863" s="4"/>
      <c r="F2863" s="87"/>
    </row>
    <row r="2864" spans="2:6" x14ac:dyDescent="0.25">
      <c r="D2864" s="4"/>
      <c r="E2864" s="4"/>
      <c r="F2864" s="87"/>
    </row>
    <row r="2865" spans="2:6" x14ac:dyDescent="0.25">
      <c r="B2865" s="86"/>
      <c r="C2865" s="86"/>
      <c r="D2865" s="6"/>
      <c r="F2865" s="88"/>
    </row>
    <row r="2866" spans="2:6" x14ac:dyDescent="0.25">
      <c r="D2866" s="4"/>
      <c r="E2866" s="4"/>
      <c r="F2866" s="87"/>
    </row>
    <row r="2867" spans="2:6" x14ac:dyDescent="0.25">
      <c r="B2867" s="86"/>
      <c r="C2867" s="86"/>
      <c r="D2867" s="6"/>
      <c r="F2867" s="88"/>
    </row>
    <row r="2868" spans="2:6" x14ac:dyDescent="0.25">
      <c r="B2868" s="86"/>
      <c r="C2868" s="86"/>
      <c r="D2868" s="6"/>
      <c r="F2868" s="88"/>
    </row>
    <row r="2869" spans="2:6" x14ac:dyDescent="0.25">
      <c r="D2869" s="4"/>
      <c r="E2869" s="4"/>
      <c r="F2869" s="87"/>
    </row>
    <row r="2870" spans="2:6" x14ac:dyDescent="0.25">
      <c r="B2870" s="86"/>
      <c r="C2870" s="86"/>
      <c r="D2870" s="6"/>
      <c r="F2870" s="88"/>
    </row>
    <row r="2871" spans="2:6" x14ac:dyDescent="0.25">
      <c r="B2871" s="86"/>
      <c r="C2871" s="86"/>
      <c r="D2871" s="6"/>
      <c r="F2871" s="88"/>
    </row>
    <row r="2872" spans="2:6" x14ac:dyDescent="0.25">
      <c r="D2872" s="4"/>
      <c r="E2872" s="4"/>
      <c r="F2872" s="87"/>
    </row>
    <row r="2873" spans="2:6" x14ac:dyDescent="0.25">
      <c r="D2873" s="4"/>
      <c r="E2873" s="4"/>
      <c r="F2873" s="87"/>
    </row>
    <row r="2874" spans="2:6" x14ac:dyDescent="0.25">
      <c r="B2874" s="86"/>
      <c r="C2874" s="86"/>
      <c r="D2874" s="6"/>
      <c r="F2874" s="88"/>
    </row>
    <row r="2875" spans="2:6" x14ac:dyDescent="0.25">
      <c r="D2875" s="4"/>
      <c r="E2875" s="4"/>
      <c r="F2875" s="87"/>
    </row>
    <row r="2876" spans="2:6" x14ac:dyDescent="0.25">
      <c r="B2876" s="86"/>
      <c r="C2876" s="86"/>
      <c r="D2876" s="6"/>
      <c r="F2876" s="88"/>
    </row>
    <row r="2877" spans="2:6" x14ac:dyDescent="0.25">
      <c r="B2877" s="86"/>
      <c r="C2877" s="86"/>
      <c r="D2877" s="6"/>
      <c r="F2877" s="88"/>
    </row>
    <row r="2878" spans="2:6" x14ac:dyDescent="0.25">
      <c r="B2878" s="86"/>
      <c r="C2878" s="86"/>
      <c r="D2878" s="6"/>
      <c r="F2878" s="88"/>
    </row>
    <row r="2879" spans="2:6" x14ac:dyDescent="0.25">
      <c r="D2879" s="4"/>
      <c r="E2879" s="4"/>
      <c r="F2879" s="87"/>
    </row>
    <row r="2880" spans="2:6" x14ac:dyDescent="0.25">
      <c r="B2880" s="86"/>
      <c r="C2880" s="86"/>
      <c r="D2880" s="6"/>
      <c r="F2880" s="88"/>
    </row>
    <row r="2881" spans="2:6" x14ac:dyDescent="0.25">
      <c r="D2881" s="4"/>
      <c r="E2881" s="4"/>
      <c r="F2881" s="87"/>
    </row>
    <row r="2882" spans="2:6" x14ac:dyDescent="0.25">
      <c r="D2882" s="4"/>
      <c r="E2882" s="4"/>
      <c r="F2882" s="87"/>
    </row>
    <row r="2883" spans="2:6" x14ac:dyDescent="0.25">
      <c r="B2883" s="86"/>
      <c r="C2883" s="86"/>
      <c r="D2883" s="6"/>
      <c r="F2883" s="88"/>
    </row>
    <row r="2884" spans="2:6" x14ac:dyDescent="0.25">
      <c r="B2884" s="86"/>
      <c r="C2884" s="86"/>
      <c r="D2884" s="6"/>
      <c r="F2884" s="88"/>
    </row>
    <row r="2885" spans="2:6" x14ac:dyDescent="0.25">
      <c r="D2885" s="4"/>
      <c r="E2885" s="4"/>
      <c r="F2885" s="87"/>
    </row>
    <row r="2886" spans="2:6" x14ac:dyDescent="0.25">
      <c r="B2886" s="86"/>
      <c r="C2886" s="86"/>
      <c r="D2886" s="6"/>
      <c r="F2886" s="88"/>
    </row>
    <row r="2887" spans="2:6" x14ac:dyDescent="0.25">
      <c r="D2887" s="4"/>
      <c r="E2887" s="4"/>
      <c r="F2887" s="87"/>
    </row>
    <row r="2888" spans="2:6" x14ac:dyDescent="0.25">
      <c r="D2888" s="4"/>
      <c r="E2888" s="4"/>
      <c r="F2888" s="87"/>
    </row>
    <row r="2889" spans="2:6" x14ac:dyDescent="0.25">
      <c r="B2889" s="86"/>
      <c r="C2889" s="86"/>
      <c r="D2889" s="6"/>
      <c r="F2889" s="88"/>
    </row>
    <row r="2890" spans="2:6" x14ac:dyDescent="0.25">
      <c r="B2890" s="86"/>
      <c r="C2890" s="86"/>
      <c r="D2890" s="6"/>
      <c r="F2890" s="88"/>
    </row>
    <row r="2891" spans="2:6" x14ac:dyDescent="0.25">
      <c r="B2891" s="86"/>
      <c r="C2891" s="86"/>
      <c r="D2891" s="6"/>
      <c r="F2891" s="88"/>
    </row>
    <row r="2892" spans="2:6" x14ac:dyDescent="0.25">
      <c r="D2892" s="4"/>
      <c r="E2892" s="4"/>
      <c r="F2892" s="87"/>
    </row>
    <row r="2893" spans="2:6" x14ac:dyDescent="0.25">
      <c r="B2893" s="86"/>
      <c r="C2893" s="86"/>
      <c r="D2893" s="6"/>
      <c r="F2893" s="88"/>
    </row>
    <row r="2894" spans="2:6" x14ac:dyDescent="0.25">
      <c r="B2894" s="86"/>
      <c r="C2894" s="86"/>
      <c r="D2894" s="6"/>
      <c r="F2894" s="88"/>
    </row>
    <row r="2895" spans="2:6" x14ac:dyDescent="0.25">
      <c r="B2895" s="86"/>
      <c r="C2895" s="86"/>
      <c r="D2895" s="6"/>
      <c r="F2895" s="88"/>
    </row>
    <row r="2896" spans="2:6" x14ac:dyDescent="0.25">
      <c r="B2896" s="86"/>
      <c r="C2896" s="86"/>
      <c r="D2896" s="6"/>
      <c r="F2896" s="88"/>
    </row>
    <row r="2897" spans="2:6" x14ac:dyDescent="0.25">
      <c r="B2897" s="86"/>
      <c r="C2897" s="86"/>
      <c r="D2897" s="6"/>
      <c r="F2897" s="88"/>
    </row>
    <row r="2898" spans="2:6" x14ac:dyDescent="0.25">
      <c r="B2898" s="86"/>
      <c r="C2898" s="86"/>
      <c r="D2898" s="6"/>
      <c r="F2898" s="88"/>
    </row>
    <row r="2899" spans="2:6" x14ac:dyDescent="0.25">
      <c r="B2899" s="86"/>
      <c r="C2899" s="86"/>
      <c r="D2899" s="6"/>
      <c r="F2899" s="88"/>
    </row>
    <row r="2900" spans="2:6" x14ac:dyDescent="0.25">
      <c r="B2900" s="86"/>
      <c r="C2900" s="86"/>
      <c r="D2900" s="6"/>
      <c r="F2900" s="88"/>
    </row>
    <row r="2901" spans="2:6" x14ac:dyDescent="0.25">
      <c r="B2901" s="86"/>
      <c r="C2901" s="86"/>
      <c r="D2901" s="6"/>
      <c r="F2901" s="88"/>
    </row>
    <row r="2902" spans="2:6" x14ac:dyDescent="0.25">
      <c r="D2902" s="4"/>
      <c r="E2902" s="4"/>
      <c r="F2902" s="87"/>
    </row>
    <row r="2903" spans="2:6" x14ac:dyDescent="0.25">
      <c r="B2903" s="86"/>
      <c r="C2903" s="86"/>
      <c r="D2903" s="6"/>
      <c r="F2903" s="88"/>
    </row>
    <row r="2904" spans="2:6" x14ac:dyDescent="0.25">
      <c r="D2904" s="4"/>
      <c r="E2904" s="4"/>
      <c r="F2904" s="87"/>
    </row>
    <row r="2905" spans="2:6" x14ac:dyDescent="0.25">
      <c r="B2905" s="86"/>
      <c r="C2905" s="86"/>
      <c r="D2905" s="6"/>
      <c r="F2905" s="88"/>
    </row>
    <row r="2906" spans="2:6" x14ac:dyDescent="0.25">
      <c r="B2906" s="86"/>
      <c r="C2906" s="86"/>
      <c r="D2906" s="6"/>
      <c r="F2906" s="88"/>
    </row>
    <row r="2907" spans="2:6" x14ac:dyDescent="0.25">
      <c r="B2907" s="86"/>
      <c r="C2907" s="86"/>
      <c r="D2907" s="6"/>
      <c r="F2907" s="88"/>
    </row>
    <row r="2908" spans="2:6" x14ac:dyDescent="0.25">
      <c r="B2908" s="86"/>
      <c r="C2908" s="86"/>
      <c r="D2908" s="6"/>
      <c r="F2908" s="88"/>
    </row>
    <row r="2909" spans="2:6" x14ac:dyDescent="0.25">
      <c r="B2909" s="86"/>
      <c r="C2909" s="86"/>
      <c r="D2909" s="6"/>
      <c r="F2909" s="88"/>
    </row>
    <row r="2910" spans="2:6" x14ac:dyDescent="0.25">
      <c r="D2910" s="4"/>
      <c r="E2910" s="4"/>
      <c r="F2910" s="87"/>
    </row>
    <row r="2911" spans="2:6" x14ac:dyDescent="0.25">
      <c r="D2911" s="4"/>
      <c r="E2911" s="4"/>
      <c r="F2911" s="87"/>
    </row>
    <row r="2912" spans="2:6" x14ac:dyDescent="0.25">
      <c r="B2912" s="86"/>
      <c r="C2912" s="86"/>
      <c r="D2912" s="6"/>
      <c r="F2912" s="88"/>
    </row>
    <row r="2913" spans="2:6" x14ac:dyDescent="0.25">
      <c r="D2913" s="4"/>
      <c r="E2913" s="4"/>
      <c r="F2913" s="87"/>
    </row>
    <row r="2914" spans="2:6" x14ac:dyDescent="0.25">
      <c r="D2914" s="4"/>
      <c r="E2914" s="4"/>
      <c r="F2914" s="87"/>
    </row>
    <row r="2915" spans="2:6" x14ac:dyDescent="0.25">
      <c r="D2915" s="4"/>
      <c r="E2915" s="4"/>
      <c r="F2915" s="87"/>
    </row>
    <row r="2916" spans="2:6" x14ac:dyDescent="0.25">
      <c r="D2916" s="4"/>
      <c r="E2916" s="4"/>
      <c r="F2916" s="87"/>
    </row>
    <row r="2917" spans="2:6" x14ac:dyDescent="0.25">
      <c r="B2917" s="86"/>
      <c r="C2917" s="86"/>
      <c r="D2917" s="6"/>
      <c r="F2917" s="88"/>
    </row>
    <row r="2918" spans="2:6" x14ac:dyDescent="0.25">
      <c r="B2918" s="86"/>
      <c r="C2918" s="86"/>
      <c r="D2918" s="6"/>
      <c r="F2918" s="88"/>
    </row>
    <row r="2919" spans="2:6" x14ac:dyDescent="0.25">
      <c r="B2919" s="86"/>
      <c r="C2919" s="86"/>
      <c r="D2919" s="6"/>
      <c r="F2919" s="88"/>
    </row>
    <row r="2920" spans="2:6" x14ac:dyDescent="0.25">
      <c r="B2920" s="86"/>
      <c r="C2920" s="86"/>
      <c r="D2920" s="6"/>
      <c r="F2920" s="88"/>
    </row>
    <row r="2921" spans="2:6" x14ac:dyDescent="0.25">
      <c r="B2921" s="86"/>
      <c r="C2921" s="86"/>
      <c r="D2921" s="6"/>
      <c r="F2921" s="88"/>
    </row>
    <row r="2922" spans="2:6" x14ac:dyDescent="0.25">
      <c r="B2922" s="86"/>
      <c r="C2922" s="86"/>
      <c r="D2922" s="6"/>
      <c r="F2922" s="88"/>
    </row>
    <row r="2923" spans="2:6" x14ac:dyDescent="0.25">
      <c r="B2923" s="86"/>
      <c r="C2923" s="86"/>
      <c r="D2923" s="6"/>
      <c r="F2923" s="88"/>
    </row>
    <row r="2924" spans="2:6" x14ac:dyDescent="0.25">
      <c r="D2924" s="4"/>
      <c r="E2924" s="4"/>
      <c r="F2924" s="87"/>
    </row>
    <row r="2925" spans="2:6" x14ac:dyDescent="0.25">
      <c r="B2925" s="86"/>
      <c r="C2925" s="86"/>
      <c r="D2925" s="6"/>
      <c r="F2925" s="88"/>
    </row>
    <row r="2926" spans="2:6" x14ac:dyDescent="0.25">
      <c r="B2926" s="86"/>
      <c r="C2926" s="86"/>
      <c r="D2926" s="6"/>
      <c r="F2926" s="88"/>
    </row>
    <row r="2927" spans="2:6" x14ac:dyDescent="0.25">
      <c r="B2927" s="86"/>
      <c r="C2927" s="86"/>
      <c r="D2927" s="6"/>
      <c r="F2927" s="88"/>
    </row>
    <row r="2928" spans="2:6" x14ac:dyDescent="0.25">
      <c r="D2928" s="4"/>
      <c r="E2928" s="4"/>
      <c r="F2928" s="87"/>
    </row>
    <row r="2929" spans="2:6" x14ac:dyDescent="0.25">
      <c r="D2929" s="4"/>
      <c r="E2929" s="4"/>
      <c r="F2929" s="87"/>
    </row>
    <row r="2930" spans="2:6" x14ac:dyDescent="0.25">
      <c r="B2930" s="86"/>
      <c r="C2930" s="86"/>
      <c r="D2930" s="6"/>
      <c r="F2930" s="88"/>
    </row>
    <row r="2931" spans="2:6" x14ac:dyDescent="0.25">
      <c r="B2931" s="86"/>
      <c r="C2931" s="86"/>
      <c r="D2931" s="6"/>
      <c r="F2931" s="88"/>
    </row>
    <row r="2932" spans="2:6" x14ac:dyDescent="0.25">
      <c r="B2932" s="86"/>
      <c r="C2932" s="86"/>
      <c r="D2932" s="6"/>
      <c r="F2932" s="88"/>
    </row>
    <row r="2933" spans="2:6" x14ac:dyDescent="0.25">
      <c r="B2933" s="86"/>
      <c r="C2933" s="86"/>
      <c r="D2933" s="6"/>
      <c r="F2933" s="88"/>
    </row>
    <row r="2934" spans="2:6" x14ac:dyDescent="0.25">
      <c r="D2934" s="4"/>
      <c r="E2934" s="4"/>
      <c r="F2934" s="87"/>
    </row>
    <row r="2935" spans="2:6" x14ac:dyDescent="0.25">
      <c r="B2935" s="86"/>
      <c r="C2935" s="86"/>
      <c r="D2935" s="6"/>
      <c r="F2935" s="88"/>
    </row>
    <row r="2936" spans="2:6" x14ac:dyDescent="0.25">
      <c r="D2936" s="4"/>
      <c r="E2936" s="4"/>
      <c r="F2936" s="87"/>
    </row>
    <row r="2937" spans="2:6" x14ac:dyDescent="0.25">
      <c r="D2937" s="4"/>
      <c r="E2937" s="4"/>
      <c r="F2937" s="87"/>
    </row>
    <row r="2938" spans="2:6" x14ac:dyDescent="0.25">
      <c r="D2938" s="4"/>
      <c r="E2938" s="4"/>
      <c r="F2938" s="87"/>
    </row>
    <row r="2939" spans="2:6" x14ac:dyDescent="0.25">
      <c r="D2939" s="4"/>
      <c r="E2939" s="4"/>
      <c r="F2939" s="87"/>
    </row>
    <row r="2940" spans="2:6" x14ac:dyDescent="0.25">
      <c r="D2940" s="4"/>
      <c r="E2940" s="4"/>
      <c r="F2940" s="87"/>
    </row>
    <row r="2941" spans="2:6" x14ac:dyDescent="0.25">
      <c r="B2941" s="86"/>
      <c r="C2941" s="86"/>
      <c r="D2941" s="6"/>
      <c r="F2941" s="88"/>
    </row>
    <row r="2942" spans="2:6" x14ac:dyDescent="0.25">
      <c r="B2942" s="86"/>
      <c r="C2942" s="86"/>
      <c r="D2942" s="6"/>
      <c r="F2942" s="88"/>
    </row>
    <row r="2943" spans="2:6" x14ac:dyDescent="0.25">
      <c r="B2943" s="86"/>
      <c r="C2943" s="86"/>
      <c r="D2943" s="6"/>
      <c r="F2943" s="88"/>
    </row>
    <row r="2944" spans="2:6" x14ac:dyDescent="0.25">
      <c r="D2944" s="4"/>
      <c r="E2944" s="4"/>
      <c r="F2944" s="87"/>
    </row>
    <row r="2945" spans="2:6" x14ac:dyDescent="0.25">
      <c r="D2945" s="4"/>
      <c r="E2945" s="4"/>
      <c r="F2945" s="87"/>
    </row>
    <row r="2946" spans="2:6" x14ac:dyDescent="0.25">
      <c r="B2946" s="86"/>
      <c r="C2946" s="86"/>
      <c r="D2946" s="6"/>
      <c r="F2946" s="88"/>
    </row>
    <row r="2947" spans="2:6" x14ac:dyDescent="0.25">
      <c r="D2947" s="4"/>
      <c r="E2947" s="4"/>
      <c r="F2947" s="87"/>
    </row>
    <row r="2948" spans="2:6" x14ac:dyDescent="0.25">
      <c r="B2948" s="86"/>
      <c r="C2948" s="86"/>
      <c r="D2948" s="6"/>
      <c r="F2948" s="88"/>
    </row>
    <row r="2949" spans="2:6" x14ac:dyDescent="0.25">
      <c r="B2949" s="86"/>
      <c r="C2949" s="86"/>
      <c r="D2949" s="6"/>
      <c r="F2949" s="88"/>
    </row>
    <row r="2950" spans="2:6" x14ac:dyDescent="0.25">
      <c r="D2950" s="4"/>
      <c r="E2950" s="4"/>
      <c r="F2950" s="87"/>
    </row>
    <row r="2951" spans="2:6" x14ac:dyDescent="0.25">
      <c r="B2951" s="86"/>
      <c r="C2951" s="86"/>
      <c r="D2951" s="6"/>
      <c r="F2951" s="88"/>
    </row>
    <row r="2952" spans="2:6" x14ac:dyDescent="0.25">
      <c r="B2952" s="86"/>
      <c r="C2952" s="86"/>
      <c r="D2952" s="6"/>
      <c r="F2952" s="88"/>
    </row>
    <row r="2953" spans="2:6" x14ac:dyDescent="0.25">
      <c r="B2953" s="86"/>
      <c r="C2953" s="86"/>
      <c r="D2953" s="6"/>
      <c r="F2953" s="88"/>
    </row>
    <row r="2954" spans="2:6" x14ac:dyDescent="0.25">
      <c r="B2954" s="86"/>
      <c r="C2954" s="86"/>
      <c r="D2954" s="6"/>
      <c r="F2954" s="88"/>
    </row>
    <row r="2955" spans="2:6" x14ac:dyDescent="0.25">
      <c r="B2955" s="86"/>
      <c r="C2955" s="86"/>
      <c r="D2955" s="6"/>
      <c r="F2955" s="88"/>
    </row>
    <row r="2956" spans="2:6" x14ac:dyDescent="0.25">
      <c r="D2956" s="4"/>
      <c r="E2956" s="4"/>
      <c r="F2956" s="87"/>
    </row>
    <row r="2957" spans="2:6" x14ac:dyDescent="0.25">
      <c r="D2957" s="4"/>
      <c r="E2957" s="4"/>
      <c r="F2957" s="87"/>
    </row>
    <row r="2958" spans="2:6" x14ac:dyDescent="0.25">
      <c r="D2958" s="4"/>
      <c r="E2958" s="4"/>
      <c r="F2958" s="87"/>
    </row>
    <row r="2959" spans="2:6" x14ac:dyDescent="0.25">
      <c r="D2959" s="4"/>
      <c r="E2959" s="4"/>
      <c r="F2959" s="87"/>
    </row>
    <row r="2960" spans="2:6" x14ac:dyDescent="0.25">
      <c r="D2960" s="4"/>
      <c r="E2960" s="4"/>
      <c r="F2960" s="87"/>
    </row>
    <row r="2961" spans="2:6" x14ac:dyDescent="0.25">
      <c r="D2961" s="4"/>
      <c r="E2961" s="4"/>
      <c r="F2961" s="87"/>
    </row>
    <row r="2962" spans="2:6" x14ac:dyDescent="0.25">
      <c r="B2962" s="86"/>
      <c r="C2962" s="86"/>
      <c r="D2962" s="6"/>
      <c r="F2962" s="88"/>
    </row>
    <row r="2963" spans="2:6" x14ac:dyDescent="0.25">
      <c r="D2963" s="4"/>
      <c r="E2963" s="4"/>
      <c r="F2963" s="87"/>
    </row>
    <row r="2964" spans="2:6" x14ac:dyDescent="0.25">
      <c r="B2964" s="86"/>
      <c r="C2964" s="86"/>
      <c r="D2964" s="6"/>
      <c r="F2964" s="88"/>
    </row>
    <row r="2965" spans="2:6" x14ac:dyDescent="0.25">
      <c r="B2965" s="86"/>
      <c r="C2965" s="86"/>
      <c r="D2965" s="6"/>
      <c r="F2965" s="88"/>
    </row>
    <row r="2966" spans="2:6" x14ac:dyDescent="0.25">
      <c r="D2966" s="4"/>
      <c r="E2966" s="4"/>
      <c r="F2966" s="87"/>
    </row>
    <row r="2967" spans="2:6" x14ac:dyDescent="0.25">
      <c r="B2967" s="86"/>
      <c r="C2967" s="86"/>
      <c r="D2967" s="6"/>
      <c r="F2967" s="88"/>
    </row>
    <row r="2968" spans="2:6" x14ac:dyDescent="0.25">
      <c r="B2968" s="86"/>
      <c r="C2968" s="86"/>
      <c r="D2968" s="6"/>
      <c r="F2968" s="88"/>
    </row>
    <row r="2969" spans="2:6" x14ac:dyDescent="0.25">
      <c r="D2969" s="4"/>
      <c r="E2969" s="4"/>
      <c r="F2969" s="87"/>
    </row>
    <row r="2970" spans="2:6" x14ac:dyDescent="0.25">
      <c r="B2970" s="86"/>
      <c r="C2970" s="86"/>
      <c r="D2970" s="6"/>
      <c r="F2970" s="88"/>
    </row>
    <row r="2971" spans="2:6" x14ac:dyDescent="0.25">
      <c r="D2971" s="4"/>
      <c r="E2971" s="4"/>
      <c r="F2971" s="87"/>
    </row>
    <row r="2972" spans="2:6" x14ac:dyDescent="0.25">
      <c r="B2972" s="86"/>
      <c r="C2972" s="86"/>
      <c r="D2972" s="6"/>
      <c r="F2972" s="88"/>
    </row>
    <row r="2973" spans="2:6" x14ac:dyDescent="0.25">
      <c r="B2973" s="86"/>
      <c r="C2973" s="86"/>
      <c r="D2973" s="6"/>
      <c r="F2973" s="88"/>
    </row>
    <row r="2974" spans="2:6" x14ac:dyDescent="0.25">
      <c r="B2974" s="86"/>
      <c r="C2974" s="86"/>
      <c r="D2974" s="6"/>
      <c r="F2974" s="88"/>
    </row>
    <row r="2975" spans="2:6" x14ac:dyDescent="0.25">
      <c r="B2975" s="86"/>
      <c r="C2975" s="86"/>
      <c r="D2975" s="6"/>
      <c r="F2975" s="88"/>
    </row>
    <row r="2976" spans="2:6" x14ac:dyDescent="0.25">
      <c r="D2976" s="4"/>
      <c r="E2976" s="4"/>
      <c r="F2976" s="87"/>
    </row>
    <row r="2977" spans="2:6" x14ac:dyDescent="0.25">
      <c r="B2977" s="86"/>
      <c r="C2977" s="86"/>
      <c r="D2977" s="6"/>
      <c r="F2977" s="88"/>
    </row>
    <row r="2978" spans="2:6" x14ac:dyDescent="0.25">
      <c r="B2978" s="86"/>
      <c r="C2978" s="86"/>
      <c r="D2978" s="6"/>
      <c r="F2978" s="88"/>
    </row>
    <row r="2979" spans="2:6" x14ac:dyDescent="0.25">
      <c r="B2979" s="86"/>
      <c r="C2979" s="86"/>
      <c r="D2979" s="6"/>
      <c r="F2979" s="88"/>
    </row>
    <row r="2980" spans="2:6" x14ac:dyDescent="0.25">
      <c r="D2980" s="4"/>
      <c r="E2980" s="4"/>
      <c r="F2980" s="87"/>
    </row>
    <row r="2981" spans="2:6" x14ac:dyDescent="0.25">
      <c r="B2981" s="86"/>
      <c r="C2981" s="86"/>
      <c r="D2981" s="6"/>
      <c r="F2981" s="88"/>
    </row>
    <row r="2982" spans="2:6" x14ac:dyDescent="0.25">
      <c r="B2982" s="86"/>
      <c r="C2982" s="86"/>
      <c r="D2982" s="6"/>
      <c r="F2982" s="88"/>
    </row>
    <row r="2983" spans="2:6" x14ac:dyDescent="0.25">
      <c r="B2983" s="86"/>
      <c r="C2983" s="86"/>
      <c r="D2983" s="6"/>
      <c r="F2983" s="88"/>
    </row>
    <row r="2984" spans="2:6" x14ac:dyDescent="0.25">
      <c r="D2984" s="4"/>
      <c r="E2984" s="4"/>
      <c r="F2984" s="87"/>
    </row>
    <row r="2985" spans="2:6" x14ac:dyDescent="0.25">
      <c r="D2985" s="4"/>
      <c r="E2985" s="4"/>
      <c r="F2985" s="87"/>
    </row>
    <row r="2986" spans="2:6" x14ac:dyDescent="0.25">
      <c r="D2986" s="4"/>
      <c r="E2986" s="4"/>
      <c r="F2986" s="87"/>
    </row>
    <row r="2987" spans="2:6" x14ac:dyDescent="0.25">
      <c r="D2987" s="4"/>
      <c r="E2987" s="4"/>
      <c r="F2987" s="87"/>
    </row>
    <row r="2988" spans="2:6" x14ac:dyDescent="0.25">
      <c r="D2988" s="4"/>
      <c r="E2988" s="4"/>
      <c r="F2988" s="87"/>
    </row>
    <row r="2989" spans="2:6" x14ac:dyDescent="0.25">
      <c r="D2989" s="4"/>
      <c r="E2989" s="4"/>
      <c r="F2989" s="87"/>
    </row>
    <row r="2990" spans="2:6" x14ac:dyDescent="0.25">
      <c r="B2990" s="86"/>
      <c r="C2990" s="86"/>
      <c r="D2990" s="6"/>
      <c r="F2990" s="88"/>
    </row>
    <row r="2991" spans="2:6" x14ac:dyDescent="0.25">
      <c r="D2991" s="4"/>
      <c r="E2991" s="4"/>
      <c r="F2991" s="87"/>
    </row>
    <row r="2992" spans="2:6" x14ac:dyDescent="0.25">
      <c r="B2992" s="86"/>
      <c r="C2992" s="86"/>
      <c r="D2992" s="6"/>
      <c r="F2992" s="88"/>
    </row>
    <row r="2993" spans="2:6" x14ac:dyDescent="0.25">
      <c r="B2993" s="86"/>
      <c r="C2993" s="86"/>
      <c r="D2993" s="6"/>
      <c r="F2993" s="88"/>
    </row>
    <row r="2994" spans="2:6" x14ac:dyDescent="0.25">
      <c r="D2994" s="4"/>
      <c r="E2994" s="4"/>
      <c r="F2994" s="87"/>
    </row>
    <row r="2995" spans="2:6" x14ac:dyDescent="0.25">
      <c r="D2995" s="4"/>
      <c r="E2995" s="4"/>
      <c r="F2995" s="87"/>
    </row>
    <row r="2996" spans="2:6" x14ac:dyDescent="0.25">
      <c r="B2996" s="86"/>
      <c r="C2996" s="86"/>
      <c r="D2996" s="6"/>
      <c r="F2996" s="88"/>
    </row>
    <row r="2997" spans="2:6" x14ac:dyDescent="0.25">
      <c r="D2997" s="4"/>
      <c r="E2997" s="4"/>
      <c r="F2997" s="87"/>
    </row>
    <row r="2998" spans="2:6" x14ac:dyDescent="0.25">
      <c r="D2998" s="4"/>
      <c r="E2998" s="4"/>
      <c r="F2998" s="87"/>
    </row>
    <row r="2999" spans="2:6" x14ac:dyDescent="0.25">
      <c r="D2999" s="4"/>
      <c r="E2999" s="4"/>
      <c r="F2999" s="87"/>
    </row>
    <row r="3000" spans="2:6" x14ac:dyDescent="0.25">
      <c r="D3000" s="4"/>
      <c r="E3000" s="4"/>
      <c r="F3000" s="87"/>
    </row>
    <row r="3001" spans="2:6" x14ac:dyDescent="0.25">
      <c r="B3001" s="86"/>
      <c r="C3001" s="86"/>
      <c r="D3001" s="6"/>
      <c r="F3001" s="88"/>
    </row>
    <row r="3002" spans="2:6" x14ac:dyDescent="0.25">
      <c r="B3002" s="86"/>
      <c r="C3002" s="86"/>
      <c r="D3002" s="6"/>
      <c r="F3002" s="88"/>
    </row>
    <row r="3003" spans="2:6" x14ac:dyDescent="0.25">
      <c r="B3003" s="86"/>
      <c r="C3003" s="86"/>
      <c r="D3003" s="6"/>
      <c r="F3003" s="88"/>
    </row>
    <row r="3004" spans="2:6" x14ac:dyDescent="0.25">
      <c r="D3004" s="4"/>
      <c r="E3004" s="4"/>
      <c r="F3004" s="87"/>
    </row>
    <row r="3005" spans="2:6" x14ac:dyDescent="0.25">
      <c r="B3005" s="86"/>
      <c r="C3005" s="86"/>
      <c r="D3005" s="6"/>
      <c r="F3005" s="88"/>
    </row>
    <row r="3006" spans="2:6" x14ac:dyDescent="0.25">
      <c r="B3006" s="86"/>
      <c r="C3006" s="86"/>
      <c r="D3006" s="6"/>
      <c r="F3006" s="88"/>
    </row>
    <row r="3007" spans="2:6" x14ac:dyDescent="0.25">
      <c r="B3007" s="86"/>
      <c r="C3007" s="86"/>
      <c r="D3007" s="6"/>
      <c r="F3007" s="88"/>
    </row>
    <row r="3008" spans="2:6" x14ac:dyDescent="0.25">
      <c r="D3008" s="4"/>
      <c r="E3008" s="4"/>
      <c r="F3008" s="87"/>
    </row>
    <row r="3009" spans="2:6" x14ac:dyDescent="0.25">
      <c r="D3009" s="4"/>
      <c r="E3009" s="4"/>
      <c r="F3009" s="87"/>
    </row>
    <row r="3010" spans="2:6" x14ac:dyDescent="0.25">
      <c r="B3010" s="86"/>
      <c r="C3010" s="86"/>
      <c r="D3010" s="6"/>
      <c r="F3010" s="88"/>
    </row>
    <row r="3011" spans="2:6" x14ac:dyDescent="0.25">
      <c r="D3011" s="4"/>
      <c r="E3011" s="4"/>
      <c r="F3011" s="87"/>
    </row>
    <row r="3012" spans="2:6" x14ac:dyDescent="0.25">
      <c r="D3012" s="4"/>
      <c r="E3012" s="4"/>
      <c r="F3012" s="87"/>
    </row>
    <row r="3013" spans="2:6" x14ac:dyDescent="0.25">
      <c r="D3013" s="4"/>
      <c r="E3013" s="4"/>
      <c r="F3013" s="87"/>
    </row>
    <row r="3014" spans="2:6" x14ac:dyDescent="0.25">
      <c r="D3014" s="4"/>
      <c r="E3014" s="4"/>
      <c r="F3014" s="87"/>
    </row>
    <row r="3015" spans="2:6" x14ac:dyDescent="0.25">
      <c r="D3015" s="4"/>
      <c r="E3015" s="4"/>
      <c r="F3015" s="87"/>
    </row>
    <row r="3016" spans="2:6" x14ac:dyDescent="0.25">
      <c r="B3016" s="86"/>
      <c r="C3016" s="86"/>
      <c r="D3016" s="6"/>
      <c r="F3016" s="88"/>
    </row>
    <row r="3017" spans="2:6" x14ac:dyDescent="0.25">
      <c r="D3017" s="4"/>
      <c r="E3017" s="4"/>
      <c r="F3017" s="87"/>
    </row>
    <row r="3018" spans="2:6" x14ac:dyDescent="0.25">
      <c r="B3018" s="86"/>
      <c r="C3018" s="86"/>
      <c r="D3018" s="6"/>
      <c r="F3018" s="88"/>
    </row>
    <row r="3019" spans="2:6" x14ac:dyDescent="0.25">
      <c r="D3019" s="4"/>
      <c r="E3019" s="4"/>
      <c r="F3019" s="87"/>
    </row>
    <row r="3020" spans="2:6" x14ac:dyDescent="0.25">
      <c r="B3020" s="86"/>
      <c r="C3020" s="86"/>
      <c r="D3020" s="6"/>
      <c r="F3020" s="88"/>
    </row>
    <row r="3021" spans="2:6" x14ac:dyDescent="0.25">
      <c r="D3021" s="4"/>
      <c r="E3021" s="4"/>
      <c r="F3021" s="87"/>
    </row>
    <row r="3022" spans="2:6" x14ac:dyDescent="0.25">
      <c r="B3022" s="86"/>
      <c r="C3022" s="86"/>
      <c r="D3022" s="6"/>
      <c r="F3022" s="88"/>
    </row>
    <row r="3023" spans="2:6" x14ac:dyDescent="0.25">
      <c r="D3023" s="4"/>
      <c r="E3023" s="4"/>
      <c r="F3023" s="87"/>
    </row>
    <row r="3024" spans="2:6" x14ac:dyDescent="0.25">
      <c r="B3024" s="86"/>
      <c r="C3024" s="86"/>
      <c r="D3024" s="6"/>
      <c r="F3024" s="88"/>
    </row>
    <row r="3025" spans="2:6" x14ac:dyDescent="0.25">
      <c r="D3025" s="4"/>
      <c r="E3025" s="4"/>
      <c r="F3025" s="87"/>
    </row>
    <row r="3026" spans="2:6" x14ac:dyDescent="0.25">
      <c r="D3026" s="4"/>
      <c r="E3026" s="4"/>
      <c r="F3026" s="87"/>
    </row>
    <row r="3027" spans="2:6" x14ac:dyDescent="0.25">
      <c r="B3027" s="86"/>
      <c r="C3027" s="86"/>
      <c r="D3027" s="6"/>
      <c r="F3027" s="88"/>
    </row>
    <row r="3028" spans="2:6" x14ac:dyDescent="0.25">
      <c r="B3028" s="86"/>
      <c r="C3028" s="86"/>
      <c r="D3028" s="6"/>
      <c r="F3028" s="88"/>
    </row>
    <row r="3029" spans="2:6" x14ac:dyDescent="0.25">
      <c r="B3029" s="86"/>
      <c r="C3029" s="86"/>
      <c r="D3029" s="6"/>
      <c r="F3029" s="88"/>
    </row>
    <row r="3030" spans="2:6" x14ac:dyDescent="0.25">
      <c r="B3030" s="86"/>
      <c r="C3030" s="86"/>
      <c r="D3030" s="6"/>
      <c r="F3030" s="88"/>
    </row>
    <row r="3031" spans="2:6" x14ac:dyDescent="0.25">
      <c r="B3031" s="86"/>
      <c r="C3031" s="86"/>
      <c r="D3031" s="6"/>
      <c r="F3031" s="88"/>
    </row>
    <row r="3032" spans="2:6" x14ac:dyDescent="0.25">
      <c r="B3032" s="86"/>
      <c r="C3032" s="86"/>
      <c r="D3032" s="6"/>
      <c r="F3032" s="88"/>
    </row>
    <row r="3033" spans="2:6" x14ac:dyDescent="0.25">
      <c r="B3033" s="86"/>
      <c r="C3033" s="86"/>
      <c r="D3033" s="6"/>
      <c r="F3033" s="88"/>
    </row>
    <row r="3034" spans="2:6" x14ac:dyDescent="0.25">
      <c r="B3034" s="86"/>
      <c r="C3034" s="86"/>
      <c r="D3034" s="6"/>
      <c r="F3034" s="88"/>
    </row>
    <row r="3035" spans="2:6" x14ac:dyDescent="0.25">
      <c r="B3035" s="86"/>
      <c r="C3035" s="86"/>
      <c r="D3035" s="6"/>
      <c r="F3035" s="88"/>
    </row>
    <row r="3036" spans="2:6" x14ac:dyDescent="0.25">
      <c r="B3036" s="86"/>
      <c r="C3036" s="86"/>
      <c r="D3036" s="6"/>
      <c r="F3036" s="88"/>
    </row>
    <row r="3037" spans="2:6" x14ac:dyDescent="0.25">
      <c r="B3037" s="86"/>
      <c r="C3037" s="86"/>
      <c r="D3037" s="6"/>
      <c r="F3037" s="88"/>
    </row>
    <row r="3038" spans="2:6" x14ac:dyDescent="0.25">
      <c r="B3038" s="86"/>
      <c r="C3038" s="86"/>
      <c r="D3038" s="6"/>
      <c r="F3038" s="88"/>
    </row>
    <row r="3039" spans="2:6" x14ac:dyDescent="0.25">
      <c r="B3039" s="86"/>
      <c r="C3039" s="86"/>
      <c r="D3039" s="6"/>
      <c r="F3039" s="88"/>
    </row>
    <row r="3040" spans="2:6" x14ac:dyDescent="0.25">
      <c r="B3040" s="86"/>
      <c r="C3040" s="86"/>
      <c r="D3040" s="6"/>
      <c r="F3040" s="88"/>
    </row>
    <row r="3041" spans="2:6" x14ac:dyDescent="0.25">
      <c r="D3041" s="4"/>
      <c r="E3041" s="4"/>
      <c r="F3041" s="87"/>
    </row>
    <row r="3042" spans="2:6" x14ac:dyDescent="0.25">
      <c r="B3042" s="86"/>
      <c r="C3042" s="86"/>
      <c r="D3042" s="6"/>
      <c r="F3042" s="88"/>
    </row>
    <row r="3043" spans="2:6" x14ac:dyDescent="0.25">
      <c r="B3043" s="86"/>
      <c r="C3043" s="86"/>
      <c r="D3043" s="6"/>
      <c r="F3043" s="88"/>
    </row>
    <row r="3044" spans="2:6" x14ac:dyDescent="0.25">
      <c r="B3044" s="86"/>
      <c r="C3044" s="86"/>
      <c r="D3044" s="6"/>
      <c r="F3044" s="88"/>
    </row>
    <row r="3045" spans="2:6" x14ac:dyDescent="0.25">
      <c r="B3045" s="86"/>
      <c r="C3045" s="86"/>
      <c r="D3045" s="6"/>
      <c r="F3045" s="88"/>
    </row>
    <row r="3046" spans="2:6" x14ac:dyDescent="0.25">
      <c r="B3046" s="86"/>
      <c r="C3046" s="86"/>
      <c r="D3046" s="6"/>
      <c r="F3046" s="88"/>
    </row>
    <row r="3047" spans="2:6" x14ac:dyDescent="0.25">
      <c r="D3047" s="4"/>
      <c r="E3047" s="4"/>
      <c r="F3047" s="87"/>
    </row>
    <row r="3048" spans="2:6" x14ac:dyDescent="0.25">
      <c r="D3048" s="4"/>
      <c r="E3048" s="4"/>
      <c r="F3048" s="87"/>
    </row>
    <row r="3049" spans="2:6" x14ac:dyDescent="0.25">
      <c r="B3049" s="86"/>
      <c r="C3049" s="86"/>
      <c r="D3049" s="6"/>
      <c r="F3049" s="88"/>
    </row>
    <row r="3050" spans="2:6" x14ac:dyDescent="0.25">
      <c r="B3050" s="86"/>
      <c r="C3050" s="86"/>
      <c r="D3050" s="6"/>
      <c r="F3050" s="88"/>
    </row>
    <row r="3051" spans="2:6" x14ac:dyDescent="0.25">
      <c r="B3051" s="86"/>
      <c r="C3051" s="86"/>
      <c r="D3051" s="6"/>
      <c r="F3051" s="88"/>
    </row>
    <row r="3052" spans="2:6" x14ac:dyDescent="0.25">
      <c r="B3052" s="86"/>
      <c r="C3052" s="86"/>
      <c r="D3052" s="6"/>
      <c r="F3052" s="88"/>
    </row>
    <row r="3053" spans="2:6" x14ac:dyDescent="0.25">
      <c r="B3053" s="86"/>
      <c r="C3053" s="86"/>
      <c r="D3053" s="6"/>
      <c r="F3053" s="88"/>
    </row>
    <row r="3054" spans="2:6" x14ac:dyDescent="0.25">
      <c r="D3054" s="4"/>
      <c r="E3054" s="4"/>
      <c r="F3054" s="87"/>
    </row>
    <row r="3055" spans="2:6" x14ac:dyDescent="0.25">
      <c r="B3055" s="86"/>
      <c r="C3055" s="86"/>
      <c r="D3055" s="6"/>
      <c r="F3055" s="88"/>
    </row>
    <row r="3056" spans="2:6" x14ac:dyDescent="0.25">
      <c r="B3056" s="86"/>
      <c r="C3056" s="86"/>
      <c r="D3056" s="6"/>
      <c r="F3056" s="88"/>
    </row>
    <row r="3057" spans="2:6" x14ac:dyDescent="0.25">
      <c r="B3057" s="86"/>
      <c r="C3057" s="86"/>
      <c r="D3057" s="6"/>
      <c r="F3057" s="88"/>
    </row>
    <row r="3058" spans="2:6" x14ac:dyDescent="0.25">
      <c r="B3058" s="86"/>
      <c r="C3058" s="86"/>
      <c r="D3058" s="6"/>
      <c r="F3058" s="88"/>
    </row>
    <row r="3059" spans="2:6" x14ac:dyDescent="0.25">
      <c r="D3059" s="4"/>
      <c r="E3059" s="4"/>
      <c r="F3059" s="87"/>
    </row>
    <row r="3060" spans="2:6" x14ac:dyDescent="0.25">
      <c r="B3060" s="86"/>
      <c r="C3060" s="86"/>
      <c r="D3060" s="6"/>
      <c r="F3060" s="88"/>
    </row>
    <row r="3061" spans="2:6" x14ac:dyDescent="0.25">
      <c r="D3061" s="4"/>
      <c r="E3061" s="4"/>
      <c r="F3061" s="87"/>
    </row>
    <row r="3062" spans="2:6" x14ac:dyDescent="0.25">
      <c r="D3062" s="4"/>
      <c r="E3062" s="4"/>
      <c r="F3062" s="87"/>
    </row>
    <row r="3063" spans="2:6" x14ac:dyDescent="0.25">
      <c r="B3063" s="86"/>
      <c r="C3063" s="86"/>
      <c r="D3063" s="6"/>
      <c r="F3063" s="88"/>
    </row>
    <row r="3064" spans="2:6" x14ac:dyDescent="0.25">
      <c r="D3064" s="4"/>
      <c r="E3064" s="4"/>
      <c r="F3064" s="87"/>
    </row>
    <row r="3065" spans="2:6" x14ac:dyDescent="0.25">
      <c r="D3065" s="4"/>
      <c r="E3065" s="4"/>
      <c r="F3065" s="87"/>
    </row>
    <row r="3066" spans="2:6" x14ac:dyDescent="0.25">
      <c r="B3066" s="86"/>
      <c r="C3066" s="86"/>
      <c r="D3066" s="6"/>
      <c r="F3066" s="88"/>
    </row>
    <row r="3067" spans="2:6" x14ac:dyDescent="0.25">
      <c r="B3067" s="86"/>
      <c r="C3067" s="86"/>
      <c r="D3067" s="6"/>
      <c r="F3067" s="88"/>
    </row>
    <row r="3068" spans="2:6" x14ac:dyDescent="0.25">
      <c r="B3068" s="86"/>
      <c r="C3068" s="86"/>
      <c r="D3068" s="6"/>
      <c r="F3068" s="88"/>
    </row>
    <row r="3069" spans="2:6" x14ac:dyDescent="0.25">
      <c r="B3069" s="86"/>
      <c r="C3069" s="86"/>
      <c r="D3069" s="6"/>
      <c r="F3069" s="88"/>
    </row>
    <row r="3070" spans="2:6" x14ac:dyDescent="0.25">
      <c r="D3070" s="4"/>
      <c r="E3070" s="4"/>
      <c r="F3070" s="87"/>
    </row>
    <row r="3071" spans="2:6" x14ac:dyDescent="0.25">
      <c r="B3071" s="86"/>
      <c r="C3071" s="86"/>
      <c r="D3071" s="6"/>
      <c r="F3071" s="88"/>
    </row>
    <row r="3072" spans="2:6" x14ac:dyDescent="0.25">
      <c r="D3072" s="4"/>
      <c r="E3072" s="4"/>
      <c r="F3072" s="87"/>
    </row>
    <row r="3073" spans="2:6" x14ac:dyDescent="0.25">
      <c r="B3073" s="86"/>
      <c r="C3073" s="86"/>
      <c r="D3073" s="6"/>
      <c r="F3073" s="88"/>
    </row>
    <row r="3074" spans="2:6" x14ac:dyDescent="0.25">
      <c r="D3074" s="4"/>
      <c r="E3074" s="4"/>
      <c r="F3074" s="87"/>
    </row>
    <row r="3075" spans="2:6" x14ac:dyDescent="0.25">
      <c r="D3075" s="4"/>
      <c r="E3075" s="4"/>
      <c r="F3075" s="87"/>
    </row>
    <row r="3076" spans="2:6" x14ac:dyDescent="0.25">
      <c r="B3076" s="86"/>
      <c r="C3076" s="86"/>
      <c r="D3076" s="6"/>
      <c r="F3076" s="88"/>
    </row>
    <row r="3077" spans="2:6" x14ac:dyDescent="0.25">
      <c r="D3077" s="4"/>
      <c r="E3077" s="4"/>
      <c r="F3077" s="87"/>
    </row>
    <row r="3078" spans="2:6" x14ac:dyDescent="0.25">
      <c r="B3078" s="86"/>
      <c r="C3078" s="86"/>
      <c r="D3078" s="6"/>
      <c r="F3078" s="88"/>
    </row>
    <row r="3079" spans="2:6" x14ac:dyDescent="0.25">
      <c r="B3079" s="86"/>
      <c r="C3079" s="86"/>
      <c r="D3079" s="6"/>
      <c r="F3079" s="88"/>
    </row>
    <row r="3080" spans="2:6" x14ac:dyDescent="0.25">
      <c r="D3080" s="4"/>
      <c r="E3080" s="4"/>
      <c r="F3080" s="87"/>
    </row>
    <row r="3081" spans="2:6" x14ac:dyDescent="0.25">
      <c r="B3081" s="86"/>
      <c r="C3081" s="86"/>
      <c r="D3081" s="6"/>
      <c r="F3081" s="88"/>
    </row>
    <row r="3082" spans="2:6" x14ac:dyDescent="0.25">
      <c r="B3082" s="86"/>
      <c r="C3082" s="86"/>
      <c r="D3082" s="6"/>
      <c r="F3082" s="88"/>
    </row>
    <row r="3083" spans="2:6" x14ac:dyDescent="0.25">
      <c r="B3083" s="86"/>
      <c r="C3083" s="86"/>
      <c r="D3083" s="6"/>
      <c r="F3083" s="88"/>
    </row>
    <row r="3084" spans="2:6" x14ac:dyDescent="0.25">
      <c r="D3084" s="4"/>
      <c r="E3084" s="4"/>
      <c r="F3084" s="87"/>
    </row>
    <row r="3085" spans="2:6" x14ac:dyDescent="0.25">
      <c r="D3085" s="4"/>
      <c r="E3085" s="4"/>
      <c r="F3085" s="87"/>
    </row>
    <row r="3086" spans="2:6" x14ac:dyDescent="0.25">
      <c r="D3086" s="4"/>
      <c r="E3086" s="4"/>
      <c r="F3086" s="87"/>
    </row>
    <row r="3087" spans="2:6" x14ac:dyDescent="0.25">
      <c r="D3087" s="4"/>
      <c r="E3087" s="4"/>
      <c r="F3087" s="87"/>
    </row>
    <row r="3088" spans="2:6" x14ac:dyDescent="0.25">
      <c r="B3088" s="86"/>
      <c r="C3088" s="86"/>
      <c r="D3088" s="6"/>
      <c r="F3088" s="88"/>
    </row>
    <row r="3089" spans="2:6" x14ac:dyDescent="0.25">
      <c r="B3089" s="86"/>
      <c r="C3089" s="86"/>
      <c r="D3089" s="6"/>
      <c r="F3089" s="88"/>
    </row>
    <row r="3090" spans="2:6" x14ac:dyDescent="0.25">
      <c r="B3090" s="86"/>
      <c r="C3090" s="86"/>
      <c r="D3090" s="6"/>
      <c r="F3090" s="88"/>
    </row>
    <row r="3091" spans="2:6" x14ac:dyDescent="0.25">
      <c r="B3091" s="86"/>
      <c r="C3091" s="86"/>
      <c r="D3091" s="6"/>
      <c r="F3091" s="88"/>
    </row>
    <row r="3092" spans="2:6" x14ac:dyDescent="0.25">
      <c r="B3092" s="86"/>
      <c r="C3092" s="86"/>
      <c r="D3092" s="6"/>
      <c r="F3092" s="88"/>
    </row>
    <row r="3093" spans="2:6" x14ac:dyDescent="0.25">
      <c r="B3093" s="86"/>
      <c r="C3093" s="86"/>
      <c r="D3093" s="6"/>
      <c r="F3093" s="88"/>
    </row>
    <row r="3094" spans="2:6" x14ac:dyDescent="0.25">
      <c r="B3094" s="86"/>
      <c r="C3094" s="86"/>
      <c r="D3094" s="6"/>
      <c r="F3094" s="88"/>
    </row>
    <row r="3095" spans="2:6" x14ac:dyDescent="0.25">
      <c r="B3095" s="86"/>
      <c r="C3095" s="86"/>
      <c r="D3095" s="6"/>
      <c r="F3095" s="88"/>
    </row>
    <row r="3096" spans="2:6" x14ac:dyDescent="0.25">
      <c r="B3096" s="86"/>
      <c r="C3096" s="86"/>
      <c r="D3096" s="6"/>
      <c r="F3096" s="88"/>
    </row>
    <row r="3097" spans="2:6" x14ac:dyDescent="0.25">
      <c r="B3097" s="86"/>
      <c r="C3097" s="86"/>
      <c r="D3097" s="6"/>
      <c r="F3097" s="88"/>
    </row>
    <row r="3098" spans="2:6" x14ac:dyDescent="0.25">
      <c r="B3098" s="86"/>
      <c r="C3098" s="86"/>
      <c r="D3098" s="6"/>
      <c r="F3098" s="88"/>
    </row>
    <row r="3099" spans="2:6" x14ac:dyDescent="0.25">
      <c r="B3099" s="86"/>
      <c r="C3099" s="86"/>
      <c r="D3099" s="6"/>
      <c r="F3099" s="88"/>
    </row>
    <row r="3100" spans="2:6" x14ac:dyDescent="0.25">
      <c r="B3100" s="86"/>
      <c r="C3100" s="86"/>
      <c r="D3100" s="6"/>
      <c r="F3100" s="88"/>
    </row>
    <row r="3101" spans="2:6" x14ac:dyDescent="0.25">
      <c r="D3101" s="4"/>
      <c r="E3101" s="4"/>
      <c r="F3101" s="87"/>
    </row>
    <row r="3102" spans="2:6" x14ac:dyDescent="0.25">
      <c r="D3102" s="4"/>
      <c r="E3102" s="4"/>
      <c r="F3102" s="87"/>
    </row>
    <row r="3103" spans="2:6" x14ac:dyDescent="0.25">
      <c r="B3103" s="86"/>
      <c r="C3103" s="86"/>
      <c r="D3103" s="6"/>
      <c r="F3103" s="88"/>
    </row>
    <row r="3104" spans="2:6" x14ac:dyDescent="0.25">
      <c r="D3104" s="4"/>
      <c r="E3104" s="4"/>
      <c r="F3104" s="87"/>
    </row>
    <row r="3105" spans="2:6" x14ac:dyDescent="0.25">
      <c r="B3105" s="86"/>
      <c r="C3105" s="86"/>
      <c r="D3105" s="6"/>
      <c r="F3105" s="88"/>
    </row>
    <row r="3106" spans="2:6" x14ac:dyDescent="0.25">
      <c r="D3106" s="4"/>
      <c r="E3106" s="4"/>
      <c r="F3106" s="87"/>
    </row>
    <row r="3107" spans="2:6" x14ac:dyDescent="0.25">
      <c r="B3107" s="86"/>
      <c r="C3107" s="86"/>
      <c r="D3107" s="6"/>
      <c r="F3107" s="88"/>
    </row>
    <row r="3108" spans="2:6" x14ac:dyDescent="0.25">
      <c r="B3108" s="86"/>
      <c r="C3108" s="86"/>
      <c r="D3108" s="6"/>
      <c r="F3108" s="88"/>
    </row>
    <row r="3109" spans="2:6" x14ac:dyDescent="0.25">
      <c r="B3109" s="86"/>
      <c r="C3109" s="86"/>
      <c r="D3109" s="6"/>
      <c r="F3109" s="88"/>
    </row>
    <row r="3110" spans="2:6" x14ac:dyDescent="0.25">
      <c r="B3110" s="86"/>
      <c r="C3110" s="86"/>
      <c r="D3110" s="6"/>
      <c r="F3110" s="88"/>
    </row>
    <row r="3111" spans="2:6" x14ac:dyDescent="0.25">
      <c r="B3111" s="86"/>
      <c r="C3111" s="86"/>
      <c r="D3111" s="6"/>
      <c r="F3111" s="88"/>
    </row>
    <row r="3112" spans="2:6" x14ac:dyDescent="0.25">
      <c r="B3112" s="86"/>
      <c r="C3112" s="86"/>
      <c r="D3112" s="6"/>
      <c r="F3112" s="88"/>
    </row>
    <row r="3113" spans="2:6" x14ac:dyDescent="0.25">
      <c r="B3113" s="86"/>
      <c r="C3113" s="86"/>
      <c r="D3113" s="6"/>
      <c r="F3113" s="88"/>
    </row>
    <row r="3114" spans="2:6" x14ac:dyDescent="0.25">
      <c r="D3114" s="4"/>
      <c r="E3114" s="4"/>
      <c r="F3114" s="87"/>
    </row>
    <row r="3115" spans="2:6" x14ac:dyDescent="0.25">
      <c r="B3115" s="86"/>
      <c r="C3115" s="86"/>
      <c r="D3115" s="6"/>
      <c r="F3115" s="88"/>
    </row>
    <row r="3116" spans="2:6" x14ac:dyDescent="0.25">
      <c r="B3116" s="86"/>
      <c r="C3116" s="86"/>
      <c r="D3116" s="6"/>
      <c r="F3116" s="88"/>
    </row>
    <row r="3117" spans="2:6" x14ac:dyDescent="0.25">
      <c r="B3117" s="86"/>
      <c r="C3117" s="86"/>
      <c r="D3117" s="6"/>
      <c r="F3117" s="88"/>
    </row>
    <row r="3118" spans="2:6" x14ac:dyDescent="0.25">
      <c r="D3118" s="4"/>
      <c r="E3118" s="4"/>
      <c r="F3118" s="87"/>
    </row>
    <row r="3119" spans="2:6" x14ac:dyDescent="0.25">
      <c r="B3119" s="86"/>
      <c r="C3119" s="86"/>
      <c r="D3119" s="6"/>
      <c r="F3119" s="88"/>
    </row>
    <row r="3120" spans="2:6" x14ac:dyDescent="0.25">
      <c r="B3120" s="86"/>
      <c r="C3120" s="86"/>
      <c r="D3120" s="6"/>
      <c r="F3120" s="88"/>
    </row>
    <row r="3121" spans="2:6" x14ac:dyDescent="0.25">
      <c r="D3121" s="4"/>
      <c r="E3121" s="4"/>
      <c r="F3121" s="87"/>
    </row>
    <row r="3122" spans="2:6" x14ac:dyDescent="0.25">
      <c r="B3122" s="86"/>
      <c r="C3122" s="86"/>
      <c r="D3122" s="6"/>
      <c r="F3122" s="88"/>
    </row>
    <row r="3123" spans="2:6" x14ac:dyDescent="0.25">
      <c r="B3123" s="86"/>
      <c r="C3123" s="86"/>
      <c r="D3123" s="6"/>
      <c r="F3123" s="88"/>
    </row>
    <row r="3124" spans="2:6" x14ac:dyDescent="0.25">
      <c r="B3124" s="86"/>
      <c r="C3124" s="86"/>
      <c r="D3124" s="6"/>
      <c r="F3124" s="88"/>
    </row>
    <row r="3125" spans="2:6" x14ac:dyDescent="0.25">
      <c r="B3125" s="86"/>
      <c r="C3125" s="86"/>
      <c r="D3125" s="6"/>
      <c r="F3125" s="88"/>
    </row>
    <row r="3126" spans="2:6" x14ac:dyDescent="0.25">
      <c r="B3126" s="86"/>
      <c r="C3126" s="86"/>
      <c r="D3126" s="6"/>
      <c r="F3126" s="88"/>
    </row>
    <row r="3127" spans="2:6" x14ac:dyDescent="0.25">
      <c r="B3127" s="86"/>
      <c r="C3127" s="86"/>
      <c r="D3127" s="6"/>
      <c r="F3127" s="88"/>
    </row>
    <row r="3128" spans="2:6" x14ac:dyDescent="0.25">
      <c r="B3128" s="86"/>
      <c r="C3128" s="86"/>
      <c r="D3128" s="6"/>
      <c r="F3128" s="88"/>
    </row>
    <row r="3129" spans="2:6" x14ac:dyDescent="0.25">
      <c r="B3129" s="86"/>
      <c r="C3129" s="86"/>
      <c r="D3129" s="6"/>
      <c r="F3129" s="88"/>
    </row>
    <row r="3130" spans="2:6" x14ac:dyDescent="0.25">
      <c r="B3130" s="86"/>
      <c r="C3130" s="86"/>
      <c r="D3130" s="6"/>
      <c r="F3130" s="88"/>
    </row>
    <row r="3131" spans="2:6" x14ac:dyDescent="0.25">
      <c r="B3131" s="86"/>
      <c r="C3131" s="86"/>
      <c r="D3131" s="6"/>
      <c r="F3131" s="88"/>
    </row>
    <row r="3132" spans="2:6" x14ac:dyDescent="0.25">
      <c r="B3132" s="86"/>
      <c r="C3132" s="86"/>
      <c r="D3132" s="6"/>
      <c r="F3132" s="88"/>
    </row>
    <row r="3133" spans="2:6" x14ac:dyDescent="0.25">
      <c r="B3133" s="86"/>
      <c r="C3133" s="86"/>
      <c r="D3133" s="6"/>
      <c r="F3133" s="88"/>
    </row>
    <row r="3134" spans="2:6" x14ac:dyDescent="0.25">
      <c r="D3134" s="4"/>
      <c r="E3134" s="4"/>
      <c r="F3134" s="87"/>
    </row>
    <row r="3135" spans="2:6" x14ac:dyDescent="0.25">
      <c r="B3135" s="86"/>
      <c r="C3135" s="86"/>
      <c r="D3135" s="6"/>
      <c r="F3135" s="88"/>
    </row>
    <row r="3136" spans="2:6" x14ac:dyDescent="0.25">
      <c r="B3136" s="86"/>
      <c r="C3136" s="86"/>
      <c r="D3136" s="6"/>
      <c r="F3136" s="88"/>
    </row>
    <row r="3137" spans="2:6" x14ac:dyDescent="0.25">
      <c r="B3137" s="86"/>
      <c r="C3137" s="86"/>
      <c r="D3137" s="6"/>
      <c r="F3137" s="88"/>
    </row>
    <row r="3138" spans="2:6" x14ac:dyDescent="0.25">
      <c r="B3138" s="86"/>
      <c r="C3138" s="86"/>
      <c r="D3138" s="6"/>
      <c r="F3138" s="88"/>
    </row>
    <row r="3139" spans="2:6" x14ac:dyDescent="0.25">
      <c r="B3139" s="86"/>
      <c r="C3139" s="86"/>
      <c r="D3139" s="6"/>
      <c r="F3139" s="88"/>
    </row>
    <row r="3140" spans="2:6" x14ac:dyDescent="0.25">
      <c r="D3140" s="4"/>
      <c r="E3140" s="4"/>
      <c r="F3140" s="87"/>
    </row>
    <row r="3141" spans="2:6" x14ac:dyDescent="0.25">
      <c r="B3141" s="86"/>
      <c r="C3141" s="86"/>
      <c r="D3141" s="6"/>
      <c r="F3141" s="88"/>
    </row>
    <row r="3142" spans="2:6" x14ac:dyDescent="0.25">
      <c r="D3142" s="4"/>
      <c r="E3142" s="4"/>
      <c r="F3142" s="87"/>
    </row>
    <row r="3143" spans="2:6" x14ac:dyDescent="0.25">
      <c r="B3143" s="86"/>
      <c r="C3143" s="86"/>
      <c r="D3143" s="6"/>
      <c r="F3143" s="88"/>
    </row>
    <row r="3144" spans="2:6" x14ac:dyDescent="0.25">
      <c r="B3144" s="86"/>
      <c r="C3144" s="86"/>
      <c r="D3144" s="6"/>
      <c r="F3144" s="88"/>
    </row>
    <row r="3145" spans="2:6" x14ac:dyDescent="0.25">
      <c r="B3145" s="86"/>
      <c r="C3145" s="86"/>
      <c r="D3145" s="6"/>
      <c r="F3145" s="88"/>
    </row>
    <row r="3146" spans="2:6" x14ac:dyDescent="0.25">
      <c r="B3146" s="86"/>
      <c r="C3146" s="86"/>
      <c r="D3146" s="6"/>
      <c r="F3146" s="88"/>
    </row>
    <row r="3147" spans="2:6" x14ac:dyDescent="0.25">
      <c r="B3147" s="86"/>
      <c r="C3147" s="86"/>
      <c r="D3147" s="6"/>
      <c r="F3147" s="88"/>
    </row>
    <row r="3148" spans="2:6" x14ac:dyDescent="0.25">
      <c r="B3148" s="86"/>
      <c r="C3148" s="86"/>
      <c r="D3148" s="6"/>
      <c r="F3148" s="88"/>
    </row>
    <row r="3149" spans="2:6" x14ac:dyDescent="0.25">
      <c r="B3149" s="86"/>
      <c r="C3149" s="86"/>
      <c r="D3149" s="6"/>
      <c r="F3149" s="88"/>
    </row>
    <row r="3150" spans="2:6" x14ac:dyDescent="0.25">
      <c r="B3150" s="86"/>
      <c r="C3150" s="86"/>
      <c r="D3150" s="6"/>
      <c r="F3150" s="88"/>
    </row>
    <row r="3151" spans="2:6" x14ac:dyDescent="0.25">
      <c r="B3151" s="86"/>
      <c r="C3151" s="86"/>
      <c r="D3151" s="6"/>
      <c r="F3151" s="88"/>
    </row>
    <row r="3152" spans="2:6" x14ac:dyDescent="0.25">
      <c r="D3152" s="4"/>
      <c r="E3152" s="4"/>
      <c r="F3152" s="87"/>
    </row>
    <row r="3153" spans="2:6" x14ac:dyDescent="0.25">
      <c r="B3153" s="86"/>
      <c r="C3153" s="86"/>
      <c r="D3153" s="6"/>
      <c r="F3153" s="88"/>
    </row>
    <row r="3154" spans="2:6" x14ac:dyDescent="0.25">
      <c r="B3154" s="86"/>
      <c r="C3154" s="86"/>
      <c r="D3154" s="6"/>
      <c r="F3154" s="88"/>
    </row>
    <row r="3155" spans="2:6" x14ac:dyDescent="0.25">
      <c r="B3155" s="86"/>
      <c r="C3155" s="86"/>
      <c r="D3155" s="6"/>
      <c r="F3155" s="88"/>
    </row>
    <row r="3156" spans="2:6" x14ac:dyDescent="0.25">
      <c r="D3156" s="4"/>
      <c r="E3156" s="4"/>
      <c r="F3156" s="87"/>
    </row>
    <row r="3157" spans="2:6" x14ac:dyDescent="0.25">
      <c r="D3157" s="4"/>
      <c r="E3157" s="4"/>
      <c r="F3157" s="87"/>
    </row>
    <row r="3158" spans="2:6" x14ac:dyDescent="0.25">
      <c r="B3158" s="86"/>
      <c r="C3158" s="86"/>
      <c r="D3158" s="6"/>
      <c r="F3158" s="88"/>
    </row>
    <row r="3159" spans="2:6" x14ac:dyDescent="0.25">
      <c r="B3159" s="86"/>
      <c r="C3159" s="86"/>
      <c r="D3159" s="6"/>
      <c r="F3159" s="88"/>
    </row>
    <row r="3160" spans="2:6" x14ac:dyDescent="0.25">
      <c r="D3160" s="4"/>
      <c r="E3160" s="4"/>
      <c r="F3160" s="87"/>
    </row>
    <row r="3161" spans="2:6" x14ac:dyDescent="0.25">
      <c r="D3161" s="4"/>
      <c r="E3161" s="4"/>
      <c r="F3161" s="87"/>
    </row>
    <row r="3162" spans="2:6" x14ac:dyDescent="0.25">
      <c r="D3162" s="4"/>
      <c r="E3162" s="4"/>
      <c r="F3162" s="87"/>
    </row>
    <row r="3163" spans="2:6" x14ac:dyDescent="0.25">
      <c r="D3163" s="4"/>
      <c r="E3163" s="4"/>
      <c r="F3163" s="87"/>
    </row>
    <row r="3164" spans="2:6" x14ac:dyDescent="0.25">
      <c r="D3164" s="4"/>
      <c r="E3164" s="4"/>
      <c r="F3164" s="87"/>
    </row>
    <row r="3165" spans="2:6" x14ac:dyDescent="0.25">
      <c r="D3165" s="4"/>
      <c r="E3165" s="4"/>
      <c r="F3165" s="87"/>
    </row>
    <row r="3166" spans="2:6" x14ac:dyDescent="0.25">
      <c r="D3166" s="4"/>
      <c r="E3166" s="4"/>
      <c r="F3166" s="87"/>
    </row>
    <row r="3167" spans="2:6" x14ac:dyDescent="0.25">
      <c r="B3167" s="86"/>
      <c r="C3167" s="86"/>
      <c r="D3167" s="6"/>
      <c r="F3167" s="88"/>
    </row>
    <row r="3168" spans="2:6" x14ac:dyDescent="0.25">
      <c r="D3168" s="4"/>
      <c r="E3168" s="4"/>
      <c r="F3168" s="87"/>
    </row>
    <row r="3169" spans="2:6" x14ac:dyDescent="0.25">
      <c r="B3169" s="86"/>
      <c r="C3169" s="86"/>
      <c r="D3169" s="6"/>
      <c r="F3169" s="88"/>
    </row>
    <row r="3170" spans="2:6" x14ac:dyDescent="0.25">
      <c r="B3170" s="86"/>
      <c r="C3170" s="86"/>
      <c r="D3170" s="6"/>
      <c r="F3170" s="88"/>
    </row>
    <row r="3171" spans="2:6" x14ac:dyDescent="0.25">
      <c r="B3171" s="86"/>
      <c r="C3171" s="86"/>
      <c r="D3171" s="6"/>
      <c r="F3171" s="88"/>
    </row>
    <row r="3172" spans="2:6" x14ac:dyDescent="0.25">
      <c r="B3172" s="86"/>
      <c r="C3172" s="86"/>
      <c r="D3172" s="6"/>
      <c r="F3172" s="88"/>
    </row>
    <row r="3173" spans="2:6" x14ac:dyDescent="0.25">
      <c r="B3173" s="86"/>
      <c r="C3173" s="86"/>
      <c r="D3173" s="6"/>
      <c r="F3173" s="88"/>
    </row>
    <row r="3174" spans="2:6" x14ac:dyDescent="0.25">
      <c r="B3174" s="86"/>
      <c r="C3174" s="86"/>
      <c r="D3174" s="6"/>
      <c r="F3174" s="88"/>
    </row>
    <row r="3175" spans="2:6" x14ac:dyDescent="0.25">
      <c r="B3175" s="86"/>
      <c r="C3175" s="86"/>
      <c r="D3175" s="6"/>
      <c r="F3175" s="88"/>
    </row>
    <row r="3176" spans="2:6" x14ac:dyDescent="0.25">
      <c r="B3176" s="86"/>
      <c r="C3176" s="86"/>
      <c r="D3176" s="6"/>
      <c r="F3176" s="88"/>
    </row>
    <row r="3177" spans="2:6" x14ac:dyDescent="0.25">
      <c r="B3177" s="86"/>
      <c r="C3177" s="86"/>
      <c r="D3177" s="6"/>
      <c r="F3177" s="88"/>
    </row>
    <row r="3178" spans="2:6" x14ac:dyDescent="0.25">
      <c r="D3178" s="4"/>
      <c r="E3178" s="4"/>
      <c r="F3178" s="87"/>
    </row>
    <row r="3179" spans="2:6" x14ac:dyDescent="0.25">
      <c r="B3179" s="86"/>
      <c r="C3179" s="86"/>
      <c r="D3179" s="6"/>
      <c r="F3179" s="88"/>
    </row>
    <row r="3180" spans="2:6" x14ac:dyDescent="0.25">
      <c r="B3180" s="86"/>
      <c r="C3180" s="86"/>
      <c r="D3180" s="6"/>
      <c r="F3180" s="88"/>
    </row>
    <row r="3181" spans="2:6" x14ac:dyDescent="0.25">
      <c r="B3181" s="86"/>
      <c r="C3181" s="86"/>
      <c r="D3181" s="6"/>
      <c r="F3181" s="88"/>
    </row>
    <row r="3182" spans="2:6" x14ac:dyDescent="0.25">
      <c r="D3182" s="4"/>
      <c r="E3182" s="4"/>
      <c r="F3182" s="87"/>
    </row>
    <row r="3183" spans="2:6" x14ac:dyDescent="0.25">
      <c r="B3183" s="86"/>
      <c r="C3183" s="86"/>
      <c r="D3183" s="6"/>
      <c r="F3183" s="88"/>
    </row>
    <row r="3184" spans="2:6" x14ac:dyDescent="0.25">
      <c r="B3184" s="86"/>
      <c r="C3184" s="86"/>
      <c r="D3184" s="6"/>
      <c r="F3184" s="88"/>
    </row>
    <row r="3185" spans="2:6" x14ac:dyDescent="0.25">
      <c r="B3185" s="86"/>
      <c r="C3185" s="86"/>
      <c r="D3185" s="6"/>
      <c r="F3185" s="88"/>
    </row>
    <row r="3186" spans="2:6" x14ac:dyDescent="0.25">
      <c r="D3186" s="4"/>
      <c r="E3186" s="4"/>
      <c r="F3186" s="87"/>
    </row>
    <row r="3187" spans="2:6" x14ac:dyDescent="0.25">
      <c r="B3187" s="86"/>
      <c r="C3187" s="86"/>
      <c r="D3187" s="6"/>
      <c r="F3187" s="88"/>
    </row>
    <row r="3188" spans="2:6" x14ac:dyDescent="0.25">
      <c r="D3188" s="4"/>
      <c r="E3188" s="4"/>
      <c r="F3188" s="87"/>
    </row>
    <row r="3189" spans="2:6" x14ac:dyDescent="0.25">
      <c r="B3189" s="86"/>
      <c r="C3189" s="86"/>
      <c r="D3189" s="6"/>
      <c r="F3189" s="88"/>
    </row>
    <row r="3190" spans="2:6" x14ac:dyDescent="0.25">
      <c r="B3190" s="86"/>
      <c r="C3190" s="86"/>
      <c r="D3190" s="6"/>
      <c r="F3190" s="88"/>
    </row>
    <row r="3191" spans="2:6" x14ac:dyDescent="0.25">
      <c r="D3191" s="4"/>
      <c r="E3191" s="4"/>
      <c r="F3191" s="87"/>
    </row>
    <row r="3192" spans="2:6" x14ac:dyDescent="0.25">
      <c r="B3192" s="86"/>
      <c r="C3192" s="86"/>
      <c r="D3192" s="6"/>
      <c r="F3192" s="88"/>
    </row>
    <row r="3193" spans="2:6" x14ac:dyDescent="0.25">
      <c r="D3193" s="4"/>
      <c r="E3193" s="4"/>
      <c r="F3193" s="87"/>
    </row>
    <row r="3194" spans="2:6" x14ac:dyDescent="0.25">
      <c r="D3194" s="4"/>
      <c r="E3194" s="4"/>
      <c r="F3194" s="87"/>
    </row>
    <row r="3195" spans="2:6" x14ac:dyDescent="0.25">
      <c r="B3195" s="86"/>
      <c r="C3195" s="86"/>
      <c r="D3195" s="6"/>
      <c r="F3195" s="88"/>
    </row>
    <row r="3196" spans="2:6" x14ac:dyDescent="0.25">
      <c r="B3196" s="86"/>
      <c r="C3196" s="86"/>
      <c r="D3196" s="6"/>
      <c r="F3196" s="88"/>
    </row>
    <row r="3197" spans="2:6" x14ac:dyDescent="0.25">
      <c r="B3197" s="86"/>
      <c r="C3197" s="86"/>
      <c r="D3197" s="6"/>
      <c r="F3197" s="88"/>
    </row>
    <row r="3198" spans="2:6" x14ac:dyDescent="0.25">
      <c r="B3198" s="86"/>
      <c r="C3198" s="86"/>
      <c r="D3198" s="6"/>
      <c r="F3198" s="88"/>
    </row>
    <row r="3199" spans="2:6" x14ac:dyDescent="0.25">
      <c r="B3199" s="86"/>
      <c r="C3199" s="86"/>
      <c r="D3199" s="6"/>
      <c r="F3199" s="88"/>
    </row>
    <row r="3200" spans="2:6" x14ac:dyDescent="0.25">
      <c r="B3200" s="86"/>
      <c r="C3200" s="86"/>
      <c r="D3200" s="6"/>
      <c r="F3200" s="88"/>
    </row>
    <row r="3201" spans="2:6" x14ac:dyDescent="0.25">
      <c r="D3201" s="4"/>
      <c r="E3201" s="4"/>
      <c r="F3201" s="87"/>
    </row>
    <row r="3202" spans="2:6" x14ac:dyDescent="0.25">
      <c r="D3202" s="4"/>
      <c r="E3202" s="4"/>
      <c r="F3202" s="87"/>
    </row>
    <row r="3203" spans="2:6" x14ac:dyDescent="0.25">
      <c r="B3203" s="86"/>
      <c r="C3203" s="86"/>
      <c r="D3203" s="6"/>
      <c r="F3203" s="88"/>
    </row>
    <row r="3204" spans="2:6" x14ac:dyDescent="0.25">
      <c r="B3204" s="86"/>
      <c r="C3204" s="86"/>
      <c r="D3204" s="6"/>
      <c r="F3204" s="88"/>
    </row>
    <row r="3205" spans="2:6" x14ac:dyDescent="0.25">
      <c r="B3205" s="86"/>
      <c r="C3205" s="86"/>
      <c r="D3205" s="6"/>
      <c r="F3205" s="88"/>
    </row>
    <row r="3206" spans="2:6" x14ac:dyDescent="0.25">
      <c r="D3206" s="4"/>
      <c r="E3206" s="4"/>
      <c r="F3206" s="87"/>
    </row>
    <row r="3207" spans="2:6" x14ac:dyDescent="0.25">
      <c r="D3207" s="4"/>
      <c r="E3207" s="4"/>
      <c r="F3207" s="87"/>
    </row>
    <row r="3208" spans="2:6" x14ac:dyDescent="0.25">
      <c r="B3208" s="86"/>
      <c r="C3208" s="86"/>
      <c r="D3208" s="6"/>
      <c r="F3208" s="88"/>
    </row>
    <row r="3209" spans="2:6" x14ac:dyDescent="0.25">
      <c r="D3209" s="4"/>
      <c r="E3209" s="4"/>
      <c r="F3209" s="87"/>
    </row>
    <row r="3210" spans="2:6" x14ac:dyDescent="0.25">
      <c r="D3210" s="4"/>
      <c r="E3210" s="4"/>
      <c r="F3210" s="87"/>
    </row>
    <row r="3211" spans="2:6" x14ac:dyDescent="0.25">
      <c r="D3211" s="4"/>
      <c r="E3211" s="4"/>
      <c r="F3211" s="87"/>
    </row>
    <row r="3212" spans="2:6" x14ac:dyDescent="0.25">
      <c r="D3212" s="4"/>
      <c r="E3212" s="4"/>
      <c r="F3212" s="87"/>
    </row>
    <row r="3213" spans="2:6" x14ac:dyDescent="0.25">
      <c r="B3213" s="86"/>
      <c r="C3213" s="86"/>
      <c r="D3213" s="6"/>
      <c r="F3213" s="88"/>
    </row>
    <row r="3214" spans="2:6" x14ac:dyDescent="0.25">
      <c r="D3214" s="4"/>
      <c r="E3214" s="4"/>
      <c r="F3214" s="87"/>
    </row>
    <row r="3215" spans="2:6" x14ac:dyDescent="0.25">
      <c r="D3215" s="4"/>
      <c r="E3215" s="4"/>
      <c r="F3215" s="87"/>
    </row>
    <row r="3216" spans="2:6" x14ac:dyDescent="0.25">
      <c r="D3216" s="4"/>
      <c r="E3216" s="4"/>
      <c r="F3216" s="87"/>
    </row>
    <row r="3217" spans="2:6" x14ac:dyDescent="0.25">
      <c r="D3217" s="4"/>
      <c r="E3217" s="4"/>
      <c r="F3217" s="87"/>
    </row>
    <row r="3218" spans="2:6" x14ac:dyDescent="0.25">
      <c r="B3218" s="86"/>
      <c r="C3218" s="86"/>
      <c r="D3218" s="6"/>
      <c r="F3218" s="88"/>
    </row>
    <row r="3219" spans="2:6" x14ac:dyDescent="0.25">
      <c r="B3219" s="86"/>
      <c r="C3219" s="86"/>
      <c r="D3219" s="6"/>
      <c r="F3219" s="88"/>
    </row>
    <row r="3220" spans="2:6" x14ac:dyDescent="0.25">
      <c r="D3220" s="4"/>
      <c r="E3220" s="4"/>
      <c r="F3220" s="87"/>
    </row>
    <row r="3221" spans="2:6" x14ac:dyDescent="0.25">
      <c r="B3221" s="86"/>
      <c r="C3221" s="86"/>
      <c r="D3221" s="6"/>
      <c r="F3221" s="88"/>
    </row>
    <row r="3222" spans="2:6" x14ac:dyDescent="0.25">
      <c r="D3222" s="4"/>
      <c r="E3222" s="4"/>
      <c r="F3222" s="87"/>
    </row>
    <row r="3223" spans="2:6" x14ac:dyDescent="0.25">
      <c r="B3223" s="86"/>
      <c r="C3223" s="86"/>
      <c r="D3223" s="6"/>
      <c r="F3223" s="88"/>
    </row>
    <row r="3224" spans="2:6" x14ac:dyDescent="0.25">
      <c r="D3224" s="4"/>
      <c r="E3224" s="4"/>
      <c r="F3224" s="87"/>
    </row>
    <row r="3225" spans="2:6" x14ac:dyDescent="0.25">
      <c r="B3225" s="86"/>
      <c r="C3225" s="86"/>
      <c r="D3225" s="6"/>
      <c r="F3225" s="88"/>
    </row>
    <row r="3226" spans="2:6" x14ac:dyDescent="0.25">
      <c r="B3226" s="86"/>
      <c r="C3226" s="86"/>
      <c r="D3226" s="6"/>
      <c r="F3226" s="88"/>
    </row>
    <row r="3227" spans="2:6" x14ac:dyDescent="0.25">
      <c r="D3227" s="4"/>
      <c r="E3227" s="4"/>
      <c r="F3227" s="87"/>
    </row>
    <row r="3228" spans="2:6" x14ac:dyDescent="0.25">
      <c r="B3228" s="86"/>
      <c r="C3228" s="86"/>
      <c r="D3228" s="6"/>
      <c r="F3228" s="88"/>
    </row>
    <row r="3229" spans="2:6" x14ac:dyDescent="0.25">
      <c r="B3229" s="86"/>
      <c r="C3229" s="86"/>
      <c r="D3229" s="6"/>
      <c r="F3229" s="88"/>
    </row>
    <row r="3230" spans="2:6" x14ac:dyDescent="0.25">
      <c r="B3230" s="86"/>
      <c r="C3230" s="86"/>
      <c r="D3230" s="6"/>
      <c r="F3230" s="88"/>
    </row>
    <row r="3231" spans="2:6" x14ac:dyDescent="0.25">
      <c r="B3231" s="86"/>
      <c r="C3231" s="86"/>
      <c r="D3231" s="6"/>
      <c r="F3231" s="88"/>
    </row>
    <row r="3232" spans="2:6" x14ac:dyDescent="0.25">
      <c r="B3232" s="86"/>
      <c r="C3232" s="86"/>
      <c r="D3232" s="6"/>
      <c r="F3232" s="88"/>
    </row>
    <row r="3233" spans="2:6" x14ac:dyDescent="0.25">
      <c r="B3233" s="86"/>
      <c r="C3233" s="86"/>
      <c r="D3233" s="6"/>
      <c r="F3233" s="88"/>
    </row>
    <row r="3234" spans="2:6" x14ac:dyDescent="0.25">
      <c r="D3234" s="4"/>
      <c r="E3234" s="4"/>
      <c r="F3234" s="87"/>
    </row>
    <row r="3235" spans="2:6" x14ac:dyDescent="0.25">
      <c r="B3235" s="86"/>
      <c r="C3235" s="86"/>
      <c r="D3235" s="6"/>
      <c r="F3235" s="88"/>
    </row>
    <row r="3236" spans="2:6" x14ac:dyDescent="0.25">
      <c r="B3236" s="86"/>
      <c r="C3236" s="86"/>
      <c r="D3236" s="6"/>
      <c r="F3236" s="88"/>
    </row>
    <row r="3237" spans="2:6" x14ac:dyDescent="0.25">
      <c r="D3237" s="4"/>
      <c r="E3237" s="4"/>
      <c r="F3237" s="87"/>
    </row>
    <row r="3238" spans="2:6" x14ac:dyDescent="0.25">
      <c r="D3238" s="4"/>
      <c r="E3238" s="4"/>
      <c r="F3238" s="87"/>
    </row>
    <row r="3239" spans="2:6" x14ac:dyDescent="0.25">
      <c r="B3239" s="86"/>
      <c r="C3239" s="86"/>
      <c r="D3239" s="6"/>
      <c r="F3239" s="88"/>
    </row>
    <row r="3240" spans="2:6" x14ac:dyDescent="0.25">
      <c r="D3240" s="4"/>
      <c r="E3240" s="4"/>
      <c r="F3240" s="87"/>
    </row>
    <row r="3241" spans="2:6" x14ac:dyDescent="0.25">
      <c r="B3241" s="86"/>
      <c r="C3241" s="86"/>
      <c r="D3241" s="6"/>
      <c r="F3241" s="88"/>
    </row>
    <row r="3242" spans="2:6" x14ac:dyDescent="0.25">
      <c r="D3242" s="4"/>
      <c r="E3242" s="4"/>
      <c r="F3242" s="87"/>
    </row>
    <row r="3243" spans="2:6" x14ac:dyDescent="0.25">
      <c r="B3243" s="86"/>
      <c r="C3243" s="86"/>
      <c r="D3243" s="6"/>
      <c r="F3243" s="88"/>
    </row>
    <row r="3244" spans="2:6" x14ac:dyDescent="0.25">
      <c r="D3244" s="4"/>
      <c r="E3244" s="4"/>
      <c r="F3244" s="87"/>
    </row>
    <row r="3245" spans="2:6" x14ac:dyDescent="0.25">
      <c r="B3245" s="86"/>
      <c r="C3245" s="86"/>
      <c r="D3245" s="6"/>
      <c r="F3245" s="88"/>
    </row>
    <row r="3246" spans="2:6" x14ac:dyDescent="0.25">
      <c r="B3246" s="86"/>
      <c r="C3246" s="86"/>
      <c r="D3246" s="6"/>
      <c r="F3246" s="88"/>
    </row>
    <row r="3247" spans="2:6" x14ac:dyDescent="0.25">
      <c r="B3247" s="86"/>
      <c r="C3247" s="86"/>
      <c r="D3247" s="6"/>
      <c r="F3247" s="88"/>
    </row>
    <row r="3248" spans="2:6" x14ac:dyDescent="0.25">
      <c r="B3248" s="86"/>
      <c r="C3248" s="86"/>
      <c r="D3248" s="6"/>
      <c r="F3248" s="88"/>
    </row>
    <row r="3249" spans="2:6" x14ac:dyDescent="0.25">
      <c r="B3249" s="86"/>
      <c r="C3249" s="86"/>
      <c r="D3249" s="6"/>
      <c r="F3249" s="88"/>
    </row>
    <row r="3250" spans="2:6" x14ac:dyDescent="0.25">
      <c r="B3250" s="86"/>
      <c r="C3250" s="86"/>
      <c r="D3250" s="6"/>
      <c r="F3250" s="88"/>
    </row>
    <row r="3251" spans="2:6" x14ac:dyDescent="0.25">
      <c r="D3251" s="4"/>
      <c r="E3251" s="4"/>
      <c r="F3251" s="87"/>
    </row>
    <row r="3252" spans="2:6" x14ac:dyDescent="0.25">
      <c r="B3252" s="86"/>
      <c r="C3252" s="86"/>
      <c r="D3252" s="6"/>
      <c r="F3252" s="88"/>
    </row>
    <row r="3253" spans="2:6" x14ac:dyDescent="0.25">
      <c r="B3253" s="86"/>
      <c r="C3253" s="86"/>
      <c r="D3253" s="6"/>
      <c r="F3253" s="88"/>
    </row>
    <row r="3254" spans="2:6" x14ac:dyDescent="0.25">
      <c r="D3254" s="4"/>
      <c r="E3254" s="4"/>
      <c r="F3254" s="87"/>
    </row>
    <row r="3255" spans="2:6" x14ac:dyDescent="0.25">
      <c r="B3255" s="86"/>
      <c r="C3255" s="86"/>
      <c r="D3255" s="6"/>
      <c r="F3255" s="88"/>
    </row>
    <row r="3256" spans="2:6" x14ac:dyDescent="0.25">
      <c r="B3256" s="86"/>
      <c r="C3256" s="86"/>
      <c r="D3256" s="6"/>
      <c r="F3256" s="88"/>
    </row>
    <row r="3257" spans="2:6" x14ac:dyDescent="0.25">
      <c r="D3257" s="4"/>
      <c r="E3257" s="4"/>
      <c r="F3257" s="87"/>
    </row>
    <row r="3258" spans="2:6" x14ac:dyDescent="0.25">
      <c r="D3258" s="4"/>
      <c r="E3258" s="4"/>
      <c r="F3258" s="87"/>
    </row>
    <row r="3259" spans="2:6" x14ac:dyDescent="0.25">
      <c r="B3259" s="86"/>
      <c r="C3259" s="86"/>
      <c r="D3259" s="6"/>
      <c r="F3259" s="88"/>
    </row>
    <row r="3260" spans="2:6" x14ac:dyDescent="0.25">
      <c r="B3260" s="86"/>
      <c r="C3260" s="86"/>
      <c r="D3260" s="6"/>
      <c r="F3260" s="88"/>
    </row>
    <row r="3261" spans="2:6" x14ac:dyDescent="0.25">
      <c r="D3261" s="4"/>
      <c r="E3261" s="4"/>
      <c r="F3261" s="87"/>
    </row>
    <row r="3262" spans="2:6" x14ac:dyDescent="0.25">
      <c r="B3262" s="86"/>
      <c r="C3262" s="86"/>
      <c r="D3262" s="6"/>
      <c r="F3262" s="88"/>
    </row>
    <row r="3263" spans="2:6" x14ac:dyDescent="0.25">
      <c r="D3263" s="4"/>
      <c r="E3263" s="4"/>
      <c r="F3263" s="87"/>
    </row>
    <row r="3264" spans="2:6" x14ac:dyDescent="0.25">
      <c r="B3264" s="86"/>
      <c r="C3264" s="86"/>
      <c r="D3264" s="6"/>
      <c r="F3264" s="88"/>
    </row>
    <row r="3265" spans="2:6" x14ac:dyDescent="0.25">
      <c r="B3265" s="86"/>
      <c r="C3265" s="86"/>
      <c r="D3265" s="6"/>
      <c r="F3265" s="88"/>
    </row>
    <row r="3266" spans="2:6" x14ac:dyDescent="0.25">
      <c r="B3266" s="86"/>
      <c r="C3266" s="86"/>
      <c r="D3266" s="6"/>
      <c r="F3266" s="88"/>
    </row>
    <row r="3267" spans="2:6" x14ac:dyDescent="0.25">
      <c r="B3267" s="86"/>
      <c r="C3267" s="86"/>
      <c r="D3267" s="6"/>
      <c r="F3267" s="88"/>
    </row>
    <row r="3268" spans="2:6" x14ac:dyDescent="0.25">
      <c r="B3268" s="86"/>
      <c r="C3268" s="86"/>
      <c r="D3268" s="6"/>
      <c r="F3268" s="88"/>
    </row>
    <row r="3269" spans="2:6" x14ac:dyDescent="0.25">
      <c r="B3269" s="86"/>
      <c r="C3269" s="86"/>
      <c r="D3269" s="6"/>
      <c r="F3269" s="88"/>
    </row>
    <row r="3270" spans="2:6" x14ac:dyDescent="0.25">
      <c r="D3270" s="4"/>
      <c r="E3270" s="4"/>
      <c r="F3270" s="87"/>
    </row>
    <row r="3271" spans="2:6" x14ac:dyDescent="0.25">
      <c r="B3271" s="86"/>
      <c r="C3271" s="86"/>
      <c r="D3271" s="6"/>
      <c r="F3271" s="88"/>
    </row>
    <row r="3272" spans="2:6" x14ac:dyDescent="0.25">
      <c r="B3272" s="86"/>
      <c r="C3272" s="86"/>
      <c r="D3272" s="6"/>
      <c r="F3272" s="88"/>
    </row>
    <row r="3273" spans="2:6" x14ac:dyDescent="0.25">
      <c r="B3273" s="86"/>
      <c r="C3273" s="86"/>
      <c r="D3273" s="6"/>
      <c r="F3273" s="88"/>
    </row>
    <row r="3274" spans="2:6" x14ac:dyDescent="0.25">
      <c r="D3274" s="4"/>
      <c r="E3274" s="4"/>
      <c r="F3274" s="87"/>
    </row>
    <row r="3275" spans="2:6" x14ac:dyDescent="0.25">
      <c r="D3275" s="4"/>
      <c r="E3275" s="4"/>
      <c r="F3275" s="87"/>
    </row>
    <row r="3276" spans="2:6" x14ac:dyDescent="0.25">
      <c r="B3276" s="86"/>
      <c r="C3276" s="86"/>
      <c r="D3276" s="6"/>
      <c r="F3276" s="88"/>
    </row>
    <row r="3277" spans="2:6" x14ac:dyDescent="0.25">
      <c r="D3277" s="4"/>
      <c r="E3277" s="4"/>
      <c r="F3277" s="87"/>
    </row>
    <row r="3278" spans="2:6" x14ac:dyDescent="0.25">
      <c r="D3278" s="4"/>
      <c r="E3278" s="4"/>
      <c r="F3278" s="87"/>
    </row>
    <row r="3279" spans="2:6" x14ac:dyDescent="0.25">
      <c r="D3279" s="4"/>
      <c r="E3279" s="4"/>
      <c r="F3279" s="87"/>
    </row>
    <row r="3280" spans="2:6" x14ac:dyDescent="0.25">
      <c r="D3280" s="4"/>
      <c r="E3280" s="4"/>
      <c r="F3280" s="87"/>
    </row>
    <row r="3281" spans="2:6" x14ac:dyDescent="0.25">
      <c r="D3281" s="4"/>
      <c r="E3281" s="4"/>
      <c r="F3281" s="87"/>
    </row>
    <row r="3282" spans="2:6" x14ac:dyDescent="0.25">
      <c r="D3282" s="4"/>
      <c r="E3282" s="4"/>
      <c r="F3282" s="87"/>
    </row>
    <row r="3283" spans="2:6" x14ac:dyDescent="0.25">
      <c r="D3283" s="4"/>
      <c r="E3283" s="4"/>
      <c r="F3283" s="87"/>
    </row>
    <row r="3284" spans="2:6" x14ac:dyDescent="0.25">
      <c r="B3284" s="86"/>
      <c r="C3284" s="86"/>
      <c r="D3284" s="6"/>
      <c r="F3284" s="88"/>
    </row>
    <row r="3285" spans="2:6" x14ac:dyDescent="0.25">
      <c r="D3285" s="4"/>
      <c r="E3285" s="4"/>
      <c r="F3285" s="87"/>
    </row>
    <row r="3286" spans="2:6" x14ac:dyDescent="0.25">
      <c r="B3286" s="86"/>
      <c r="C3286" s="86"/>
      <c r="D3286" s="6"/>
      <c r="F3286" s="88"/>
    </row>
    <row r="3287" spans="2:6" x14ac:dyDescent="0.25">
      <c r="B3287" s="86"/>
      <c r="C3287" s="86"/>
      <c r="D3287" s="6"/>
      <c r="F3287" s="88"/>
    </row>
    <row r="3288" spans="2:6" x14ac:dyDescent="0.25">
      <c r="B3288" s="86"/>
      <c r="C3288" s="86"/>
      <c r="D3288" s="6"/>
      <c r="F3288" s="88"/>
    </row>
    <row r="3289" spans="2:6" x14ac:dyDescent="0.25">
      <c r="B3289" s="86"/>
      <c r="C3289" s="86"/>
      <c r="D3289" s="6"/>
      <c r="F3289" s="88"/>
    </row>
    <row r="3290" spans="2:6" x14ac:dyDescent="0.25">
      <c r="D3290" s="4"/>
      <c r="E3290" s="4"/>
      <c r="F3290" s="87"/>
    </row>
    <row r="3291" spans="2:6" x14ac:dyDescent="0.25">
      <c r="B3291" s="86"/>
      <c r="C3291" s="86"/>
      <c r="D3291" s="6"/>
      <c r="F3291" s="88"/>
    </row>
    <row r="3292" spans="2:6" x14ac:dyDescent="0.25">
      <c r="B3292" s="86"/>
      <c r="C3292" s="86"/>
      <c r="D3292" s="6"/>
      <c r="F3292" s="88"/>
    </row>
    <row r="3293" spans="2:6" x14ac:dyDescent="0.25">
      <c r="B3293" s="86"/>
      <c r="C3293" s="86"/>
      <c r="D3293" s="6"/>
      <c r="F3293" s="88"/>
    </row>
    <row r="3294" spans="2:6" x14ac:dyDescent="0.25">
      <c r="D3294" s="4"/>
      <c r="E3294" s="4"/>
      <c r="F3294" s="87"/>
    </row>
    <row r="3295" spans="2:6" x14ac:dyDescent="0.25">
      <c r="B3295" s="86"/>
      <c r="C3295" s="86"/>
      <c r="D3295" s="6"/>
      <c r="F3295" s="88"/>
    </row>
    <row r="3296" spans="2:6" x14ac:dyDescent="0.25">
      <c r="D3296" s="4"/>
      <c r="E3296" s="4"/>
      <c r="F3296" s="87"/>
    </row>
    <row r="3297" spans="2:6" x14ac:dyDescent="0.25">
      <c r="B3297" s="86"/>
      <c r="C3297" s="86"/>
      <c r="D3297" s="6"/>
      <c r="F3297" s="88"/>
    </row>
    <row r="3298" spans="2:6" x14ac:dyDescent="0.25">
      <c r="B3298" s="86"/>
      <c r="C3298" s="86"/>
      <c r="D3298" s="6"/>
      <c r="F3298" s="88"/>
    </row>
    <row r="3299" spans="2:6" x14ac:dyDescent="0.25">
      <c r="D3299" s="4"/>
      <c r="E3299" s="4"/>
      <c r="F3299" s="87"/>
    </row>
    <row r="3300" spans="2:6" x14ac:dyDescent="0.25">
      <c r="B3300" s="86"/>
      <c r="C3300" s="86"/>
      <c r="D3300" s="6"/>
      <c r="F3300" s="88"/>
    </row>
    <row r="3301" spans="2:6" x14ac:dyDescent="0.25">
      <c r="B3301" s="86"/>
      <c r="C3301" s="86"/>
      <c r="D3301" s="6"/>
      <c r="F3301" s="88"/>
    </row>
    <row r="3302" spans="2:6" x14ac:dyDescent="0.25">
      <c r="B3302" s="86"/>
      <c r="C3302" s="86"/>
      <c r="D3302" s="6"/>
      <c r="F3302" s="88"/>
    </row>
    <row r="3303" spans="2:6" x14ac:dyDescent="0.25">
      <c r="D3303" s="4"/>
      <c r="E3303" s="4"/>
      <c r="F3303" s="87"/>
    </row>
    <row r="3304" spans="2:6" x14ac:dyDescent="0.25">
      <c r="D3304" s="4"/>
      <c r="E3304" s="4"/>
      <c r="F3304" s="87"/>
    </row>
    <row r="3305" spans="2:6" x14ac:dyDescent="0.25">
      <c r="B3305" s="86"/>
      <c r="C3305" s="86"/>
      <c r="D3305" s="6"/>
      <c r="F3305" s="88"/>
    </row>
    <row r="3306" spans="2:6" x14ac:dyDescent="0.25">
      <c r="B3306" s="86"/>
      <c r="C3306" s="86"/>
      <c r="D3306" s="6"/>
      <c r="F3306" s="88"/>
    </row>
    <row r="3307" spans="2:6" x14ac:dyDescent="0.25">
      <c r="D3307" s="4"/>
      <c r="E3307" s="4"/>
      <c r="F3307" s="87"/>
    </row>
    <row r="3308" spans="2:6" x14ac:dyDescent="0.25">
      <c r="B3308" s="86"/>
      <c r="C3308" s="86"/>
      <c r="D3308" s="6"/>
      <c r="F3308" s="88"/>
    </row>
    <row r="3309" spans="2:6" x14ac:dyDescent="0.25">
      <c r="B3309" s="86"/>
      <c r="C3309" s="86"/>
      <c r="D3309" s="6"/>
      <c r="F3309" s="88"/>
    </row>
    <row r="3310" spans="2:6" x14ac:dyDescent="0.25">
      <c r="D3310" s="4"/>
      <c r="E3310" s="4"/>
      <c r="F3310" s="87"/>
    </row>
    <row r="3311" spans="2:6" x14ac:dyDescent="0.25">
      <c r="D3311" s="4"/>
      <c r="E3311" s="4"/>
      <c r="F3311" s="87"/>
    </row>
    <row r="3312" spans="2:6" x14ac:dyDescent="0.25">
      <c r="D3312" s="4"/>
      <c r="E3312" s="4"/>
      <c r="F3312" s="87"/>
    </row>
    <row r="3313" spans="2:6" x14ac:dyDescent="0.25">
      <c r="D3313" s="4"/>
      <c r="E3313" s="4"/>
      <c r="F3313" s="87"/>
    </row>
    <row r="3314" spans="2:6" x14ac:dyDescent="0.25">
      <c r="B3314" s="86"/>
      <c r="C3314" s="86"/>
      <c r="D3314" s="6"/>
      <c r="F3314" s="88"/>
    </row>
    <row r="3315" spans="2:6" x14ac:dyDescent="0.25">
      <c r="B3315" s="86"/>
      <c r="C3315" s="86"/>
      <c r="D3315" s="6"/>
      <c r="F3315" s="88"/>
    </row>
    <row r="3316" spans="2:6" x14ac:dyDescent="0.25">
      <c r="B3316" s="86"/>
      <c r="C3316" s="86"/>
      <c r="D3316" s="6"/>
      <c r="F3316" s="88"/>
    </row>
    <row r="3317" spans="2:6" x14ac:dyDescent="0.25">
      <c r="D3317" s="4"/>
      <c r="E3317" s="4"/>
      <c r="F3317" s="87"/>
    </row>
    <row r="3318" spans="2:6" x14ac:dyDescent="0.25">
      <c r="D3318" s="4"/>
      <c r="E3318" s="4"/>
      <c r="F3318" s="87"/>
    </row>
    <row r="3319" spans="2:6" x14ac:dyDescent="0.25">
      <c r="B3319" s="86"/>
      <c r="C3319" s="86"/>
      <c r="D3319" s="6"/>
      <c r="F3319" s="88"/>
    </row>
    <row r="3320" spans="2:6" x14ac:dyDescent="0.25">
      <c r="B3320" s="86"/>
      <c r="C3320" s="86"/>
      <c r="D3320" s="6"/>
      <c r="F3320" s="88"/>
    </row>
    <row r="3321" spans="2:6" x14ac:dyDescent="0.25">
      <c r="B3321" s="86"/>
      <c r="C3321" s="86"/>
      <c r="D3321" s="6"/>
      <c r="F3321" s="88"/>
    </row>
    <row r="3322" spans="2:6" x14ac:dyDescent="0.25">
      <c r="B3322" s="86"/>
      <c r="C3322" s="86"/>
      <c r="D3322" s="6"/>
      <c r="F3322" s="88"/>
    </row>
    <row r="3323" spans="2:6" x14ac:dyDescent="0.25">
      <c r="B3323" s="86"/>
      <c r="C3323" s="86"/>
      <c r="D3323" s="6"/>
      <c r="F3323" s="88"/>
    </row>
    <row r="3324" spans="2:6" x14ac:dyDescent="0.25">
      <c r="B3324" s="86"/>
      <c r="C3324" s="86"/>
      <c r="D3324" s="6"/>
      <c r="F3324" s="88"/>
    </row>
    <row r="3325" spans="2:6" x14ac:dyDescent="0.25">
      <c r="D3325" s="4"/>
      <c r="E3325" s="4"/>
      <c r="F3325" s="87"/>
    </row>
    <row r="3326" spans="2:6" x14ac:dyDescent="0.25">
      <c r="B3326" s="86"/>
      <c r="C3326" s="86"/>
      <c r="D3326" s="6"/>
      <c r="F3326" s="88"/>
    </row>
    <row r="3327" spans="2:6" x14ac:dyDescent="0.25">
      <c r="B3327" s="86"/>
      <c r="C3327" s="86"/>
      <c r="D3327" s="6"/>
      <c r="F3327" s="88"/>
    </row>
    <row r="3328" spans="2:6" x14ac:dyDescent="0.25">
      <c r="D3328" s="4"/>
      <c r="E3328" s="4"/>
      <c r="F3328" s="87"/>
    </row>
    <row r="3329" spans="2:6" x14ac:dyDescent="0.25">
      <c r="B3329" s="86"/>
      <c r="C3329" s="86"/>
      <c r="D3329" s="6"/>
      <c r="F3329" s="88"/>
    </row>
    <row r="3330" spans="2:6" x14ac:dyDescent="0.25">
      <c r="D3330" s="4"/>
      <c r="E3330" s="4"/>
      <c r="F3330" s="87"/>
    </row>
    <row r="3331" spans="2:6" x14ac:dyDescent="0.25">
      <c r="B3331" s="86"/>
      <c r="C3331" s="86"/>
      <c r="D3331" s="6"/>
      <c r="F3331" s="88"/>
    </row>
    <row r="3332" spans="2:6" x14ac:dyDescent="0.25">
      <c r="B3332" s="86"/>
      <c r="C3332" s="86"/>
      <c r="D3332" s="6"/>
      <c r="F3332" s="88"/>
    </row>
    <row r="3333" spans="2:6" x14ac:dyDescent="0.25">
      <c r="B3333" s="86"/>
      <c r="C3333" s="86"/>
      <c r="D3333" s="6"/>
      <c r="F3333" s="88"/>
    </row>
    <row r="3334" spans="2:6" x14ac:dyDescent="0.25">
      <c r="B3334" s="86"/>
      <c r="C3334" s="86"/>
      <c r="D3334" s="6"/>
      <c r="F3334" s="88"/>
    </row>
    <row r="3335" spans="2:6" x14ac:dyDescent="0.25">
      <c r="B3335" s="86"/>
      <c r="C3335" s="86"/>
      <c r="D3335" s="6"/>
      <c r="F3335" s="88"/>
    </row>
    <row r="3336" spans="2:6" x14ac:dyDescent="0.25">
      <c r="B3336" s="86"/>
      <c r="C3336" s="86"/>
      <c r="D3336" s="6"/>
      <c r="F3336" s="88"/>
    </row>
    <row r="3337" spans="2:6" x14ac:dyDescent="0.25">
      <c r="B3337" s="86"/>
      <c r="C3337" s="86"/>
      <c r="D3337" s="6"/>
      <c r="F3337" s="88"/>
    </row>
    <row r="3338" spans="2:6" x14ac:dyDescent="0.25">
      <c r="D3338" s="4"/>
      <c r="E3338" s="4"/>
      <c r="F3338" s="87"/>
    </row>
    <row r="3339" spans="2:6" x14ac:dyDescent="0.25">
      <c r="D3339" s="4"/>
      <c r="E3339" s="4"/>
      <c r="F3339" s="87"/>
    </row>
    <row r="3340" spans="2:6" x14ac:dyDescent="0.25">
      <c r="B3340" s="86"/>
      <c r="C3340" s="86"/>
      <c r="D3340" s="6"/>
      <c r="F3340" s="88"/>
    </row>
    <row r="3341" spans="2:6" x14ac:dyDescent="0.25">
      <c r="D3341" s="4"/>
      <c r="E3341" s="4"/>
      <c r="F3341" s="87"/>
    </row>
    <row r="3342" spans="2:6" x14ac:dyDescent="0.25">
      <c r="B3342" s="86"/>
      <c r="C3342" s="86"/>
      <c r="D3342" s="6"/>
      <c r="F3342" s="88"/>
    </row>
    <row r="3343" spans="2:6" x14ac:dyDescent="0.25">
      <c r="D3343" s="4"/>
      <c r="E3343" s="4"/>
      <c r="F3343" s="87"/>
    </row>
    <row r="3344" spans="2:6" x14ac:dyDescent="0.25">
      <c r="D3344" s="4"/>
      <c r="E3344" s="4"/>
      <c r="F3344" s="87"/>
    </row>
    <row r="3345" spans="2:6" x14ac:dyDescent="0.25">
      <c r="B3345" s="86"/>
      <c r="C3345" s="86"/>
      <c r="D3345" s="6"/>
      <c r="F3345" s="88"/>
    </row>
    <row r="3346" spans="2:6" x14ac:dyDescent="0.25">
      <c r="D3346" s="4"/>
      <c r="E3346" s="4"/>
      <c r="F3346" s="87"/>
    </row>
    <row r="3347" spans="2:6" x14ac:dyDescent="0.25">
      <c r="D3347" s="4"/>
      <c r="E3347" s="4"/>
      <c r="F3347" s="87"/>
    </row>
    <row r="3348" spans="2:6" x14ac:dyDescent="0.25">
      <c r="D3348" s="4"/>
      <c r="E3348" s="4"/>
      <c r="F3348" s="87"/>
    </row>
    <row r="3349" spans="2:6" x14ac:dyDescent="0.25">
      <c r="B3349" s="86"/>
      <c r="C3349" s="86"/>
      <c r="D3349" s="6"/>
      <c r="F3349" s="88"/>
    </row>
    <row r="3350" spans="2:6" x14ac:dyDescent="0.25">
      <c r="D3350" s="4"/>
      <c r="E3350" s="4"/>
      <c r="F3350" s="87"/>
    </row>
    <row r="3351" spans="2:6" x14ac:dyDescent="0.25">
      <c r="B3351" s="86"/>
      <c r="C3351" s="86"/>
      <c r="D3351" s="6"/>
      <c r="F3351" s="88"/>
    </row>
    <row r="3352" spans="2:6" x14ac:dyDescent="0.25">
      <c r="B3352" s="86"/>
      <c r="C3352" s="86"/>
      <c r="D3352" s="6"/>
      <c r="F3352" s="88"/>
    </row>
    <row r="3353" spans="2:6" x14ac:dyDescent="0.25">
      <c r="B3353" s="86"/>
      <c r="C3353" s="86"/>
      <c r="D3353" s="6"/>
      <c r="F3353" s="88"/>
    </row>
    <row r="3354" spans="2:6" x14ac:dyDescent="0.25">
      <c r="B3354" s="86"/>
      <c r="C3354" s="86"/>
      <c r="D3354" s="6"/>
      <c r="F3354" s="88"/>
    </row>
    <row r="3355" spans="2:6" x14ac:dyDescent="0.25">
      <c r="B3355" s="86"/>
      <c r="C3355" s="86"/>
      <c r="D3355" s="6"/>
      <c r="F3355" s="88"/>
    </row>
    <row r="3356" spans="2:6" x14ac:dyDescent="0.25">
      <c r="D3356" s="4"/>
      <c r="E3356" s="4"/>
      <c r="F3356" s="87"/>
    </row>
    <row r="3357" spans="2:6" x14ac:dyDescent="0.25">
      <c r="B3357" s="86"/>
      <c r="C3357" s="86"/>
      <c r="D3357" s="6"/>
      <c r="F3357" s="88"/>
    </row>
    <row r="3358" spans="2:6" x14ac:dyDescent="0.25">
      <c r="B3358" s="86"/>
      <c r="C3358" s="86"/>
      <c r="D3358" s="6"/>
      <c r="F3358" s="88"/>
    </row>
    <row r="3359" spans="2:6" x14ac:dyDescent="0.25">
      <c r="B3359" s="86"/>
      <c r="C3359" s="86"/>
      <c r="D3359" s="6"/>
      <c r="F3359" s="88"/>
    </row>
    <row r="3360" spans="2:6" x14ac:dyDescent="0.25">
      <c r="B3360" s="86"/>
      <c r="C3360" s="86"/>
      <c r="D3360" s="6"/>
      <c r="F3360" s="88"/>
    </row>
    <row r="3361" spans="2:6" x14ac:dyDescent="0.25">
      <c r="B3361" s="86"/>
      <c r="C3361" s="86"/>
      <c r="D3361" s="6"/>
      <c r="F3361" s="88"/>
    </row>
    <row r="3362" spans="2:6" x14ac:dyDescent="0.25">
      <c r="B3362" s="86"/>
      <c r="C3362" s="86"/>
      <c r="D3362" s="6"/>
      <c r="F3362" s="88"/>
    </row>
    <row r="3363" spans="2:6" x14ac:dyDescent="0.25">
      <c r="B3363" s="86"/>
      <c r="C3363" s="86"/>
      <c r="D3363" s="6"/>
      <c r="F3363" s="88"/>
    </row>
    <row r="3364" spans="2:6" x14ac:dyDescent="0.25">
      <c r="B3364" s="86"/>
      <c r="C3364" s="86"/>
      <c r="D3364" s="6"/>
      <c r="F3364" s="88"/>
    </row>
    <row r="3365" spans="2:6" x14ac:dyDescent="0.25">
      <c r="B3365" s="86"/>
      <c r="C3365" s="86"/>
      <c r="D3365" s="6"/>
      <c r="F3365" s="88"/>
    </row>
    <row r="3366" spans="2:6" x14ac:dyDescent="0.25">
      <c r="B3366" s="86"/>
      <c r="C3366" s="86"/>
      <c r="D3366" s="6"/>
      <c r="F3366" s="88"/>
    </row>
    <row r="3367" spans="2:6" x14ac:dyDescent="0.25">
      <c r="B3367" s="86"/>
      <c r="C3367" s="86"/>
      <c r="D3367" s="6"/>
      <c r="F3367" s="88"/>
    </row>
    <row r="3368" spans="2:6" x14ac:dyDescent="0.25">
      <c r="B3368" s="86"/>
      <c r="C3368" s="86"/>
      <c r="D3368" s="6"/>
      <c r="F3368" s="88"/>
    </row>
    <row r="3369" spans="2:6" x14ac:dyDescent="0.25">
      <c r="B3369" s="86"/>
      <c r="C3369" s="86"/>
      <c r="D3369" s="6"/>
      <c r="F3369" s="88"/>
    </row>
    <row r="3370" spans="2:6" x14ac:dyDescent="0.25">
      <c r="B3370" s="86"/>
      <c r="C3370" s="86"/>
      <c r="D3370" s="6"/>
      <c r="F3370" s="88"/>
    </row>
    <row r="3371" spans="2:6" x14ac:dyDescent="0.25">
      <c r="B3371" s="86"/>
      <c r="C3371" s="86"/>
      <c r="D3371" s="6"/>
      <c r="F3371" s="88"/>
    </row>
    <row r="3372" spans="2:6" x14ac:dyDescent="0.25">
      <c r="B3372" s="86"/>
      <c r="C3372" s="86"/>
      <c r="D3372" s="6"/>
      <c r="F3372" s="88"/>
    </row>
    <row r="3373" spans="2:6" x14ac:dyDescent="0.25">
      <c r="B3373" s="86"/>
      <c r="C3373" s="86"/>
      <c r="D3373" s="6"/>
      <c r="F3373" s="88"/>
    </row>
    <row r="3374" spans="2:6" x14ac:dyDescent="0.25">
      <c r="D3374" s="4"/>
      <c r="E3374" s="4"/>
      <c r="F3374" s="87"/>
    </row>
    <row r="3375" spans="2:6" x14ac:dyDescent="0.25">
      <c r="B3375" s="86"/>
      <c r="C3375" s="86"/>
      <c r="D3375" s="6"/>
      <c r="F3375" s="88"/>
    </row>
    <row r="3376" spans="2:6" x14ac:dyDescent="0.25">
      <c r="B3376" s="86"/>
      <c r="C3376" s="86"/>
      <c r="D3376" s="6"/>
      <c r="F3376" s="88"/>
    </row>
    <row r="3377" spans="2:6" x14ac:dyDescent="0.25">
      <c r="B3377" s="86"/>
      <c r="C3377" s="86"/>
      <c r="D3377" s="6"/>
      <c r="F3377" s="88"/>
    </row>
    <row r="3378" spans="2:6" x14ac:dyDescent="0.25">
      <c r="B3378" s="86"/>
      <c r="C3378" s="86"/>
      <c r="D3378" s="6"/>
      <c r="F3378" s="88"/>
    </row>
    <row r="3379" spans="2:6" x14ac:dyDescent="0.25">
      <c r="D3379" s="4"/>
      <c r="E3379" s="4"/>
      <c r="F3379" s="87"/>
    </row>
    <row r="3380" spans="2:6" x14ac:dyDescent="0.25">
      <c r="D3380" s="4"/>
      <c r="E3380" s="4"/>
      <c r="F3380" s="87"/>
    </row>
    <row r="3381" spans="2:6" x14ac:dyDescent="0.25">
      <c r="B3381" s="86"/>
      <c r="C3381" s="86"/>
      <c r="D3381" s="6"/>
      <c r="F3381" s="88"/>
    </row>
    <row r="3382" spans="2:6" x14ac:dyDescent="0.25">
      <c r="D3382" s="4"/>
      <c r="E3382" s="4"/>
      <c r="F3382" s="87"/>
    </row>
    <row r="3383" spans="2:6" x14ac:dyDescent="0.25">
      <c r="B3383" s="86"/>
      <c r="C3383" s="86"/>
      <c r="D3383" s="6"/>
      <c r="F3383" s="88"/>
    </row>
    <row r="3384" spans="2:6" x14ac:dyDescent="0.25">
      <c r="D3384" s="4"/>
      <c r="E3384" s="4"/>
      <c r="F3384" s="87"/>
    </row>
    <row r="3385" spans="2:6" x14ac:dyDescent="0.25">
      <c r="B3385" s="86"/>
      <c r="C3385" s="86"/>
      <c r="D3385" s="6"/>
      <c r="F3385" s="88"/>
    </row>
    <row r="3386" spans="2:6" x14ac:dyDescent="0.25">
      <c r="B3386" s="86"/>
      <c r="C3386" s="86"/>
      <c r="D3386" s="6"/>
      <c r="F3386" s="88"/>
    </row>
    <row r="3387" spans="2:6" x14ac:dyDescent="0.25">
      <c r="B3387" s="86"/>
      <c r="C3387" s="86"/>
      <c r="D3387" s="6"/>
      <c r="F3387" s="88"/>
    </row>
    <row r="3388" spans="2:6" x14ac:dyDescent="0.25">
      <c r="D3388" s="4"/>
      <c r="E3388" s="4"/>
      <c r="F3388" s="87"/>
    </row>
    <row r="3389" spans="2:6" x14ac:dyDescent="0.25">
      <c r="B3389" s="86"/>
      <c r="C3389" s="86"/>
      <c r="D3389" s="6"/>
      <c r="F3389" s="88"/>
    </row>
    <row r="3390" spans="2:6" x14ac:dyDescent="0.25">
      <c r="B3390" s="86"/>
      <c r="C3390" s="86"/>
      <c r="D3390" s="6"/>
      <c r="F3390" s="88"/>
    </row>
    <row r="3391" spans="2:6" x14ac:dyDescent="0.25">
      <c r="B3391" s="86"/>
      <c r="C3391" s="86"/>
      <c r="D3391" s="6"/>
      <c r="F3391" s="88"/>
    </row>
    <row r="3392" spans="2:6" x14ac:dyDescent="0.25">
      <c r="B3392" s="86"/>
      <c r="C3392" s="86"/>
      <c r="D3392" s="6"/>
      <c r="F3392" s="88"/>
    </row>
    <row r="3393" spans="2:6" x14ac:dyDescent="0.25">
      <c r="B3393" s="86"/>
      <c r="C3393" s="86"/>
      <c r="D3393" s="6"/>
      <c r="F3393" s="88"/>
    </row>
    <row r="3394" spans="2:6" x14ac:dyDescent="0.25">
      <c r="B3394" s="86"/>
      <c r="C3394" s="86"/>
      <c r="D3394" s="6"/>
      <c r="F3394" s="88"/>
    </row>
    <row r="3395" spans="2:6" x14ac:dyDescent="0.25">
      <c r="B3395" s="86"/>
      <c r="C3395" s="86"/>
      <c r="D3395" s="6"/>
      <c r="F3395" s="88"/>
    </row>
    <row r="3396" spans="2:6" x14ac:dyDescent="0.25">
      <c r="B3396" s="86"/>
      <c r="C3396" s="86"/>
      <c r="D3396" s="6"/>
      <c r="F3396" s="88"/>
    </row>
    <row r="3397" spans="2:6" x14ac:dyDescent="0.25">
      <c r="B3397" s="86"/>
      <c r="C3397" s="86"/>
      <c r="D3397" s="6"/>
      <c r="F3397" s="88"/>
    </row>
    <row r="3398" spans="2:6" x14ac:dyDescent="0.25">
      <c r="D3398" s="4"/>
      <c r="E3398" s="4"/>
      <c r="F3398" s="87"/>
    </row>
    <row r="3399" spans="2:6" x14ac:dyDescent="0.25">
      <c r="D3399" s="4"/>
      <c r="E3399" s="4"/>
      <c r="F3399" s="87"/>
    </row>
    <row r="3400" spans="2:6" x14ac:dyDescent="0.25">
      <c r="B3400" s="86"/>
      <c r="C3400" s="86"/>
      <c r="D3400" s="6"/>
      <c r="F3400" s="88"/>
    </row>
    <row r="3401" spans="2:6" x14ac:dyDescent="0.25">
      <c r="B3401" s="86"/>
      <c r="C3401" s="86"/>
      <c r="D3401" s="6"/>
      <c r="F3401" s="88"/>
    </row>
    <row r="3402" spans="2:6" x14ac:dyDescent="0.25">
      <c r="D3402" s="4"/>
      <c r="E3402" s="4"/>
      <c r="F3402" s="87"/>
    </row>
    <row r="3403" spans="2:6" x14ac:dyDescent="0.25">
      <c r="D3403" s="4"/>
      <c r="E3403" s="4"/>
      <c r="F3403" s="87"/>
    </row>
    <row r="3404" spans="2:6" x14ac:dyDescent="0.25">
      <c r="D3404" s="4"/>
      <c r="E3404" s="4"/>
      <c r="F3404" s="87"/>
    </row>
    <row r="3405" spans="2:6" x14ac:dyDescent="0.25">
      <c r="B3405" s="86"/>
      <c r="C3405" s="86"/>
      <c r="D3405" s="6"/>
      <c r="F3405" s="88"/>
    </row>
    <row r="3406" spans="2:6" x14ac:dyDescent="0.25">
      <c r="B3406" s="86"/>
      <c r="C3406" s="86"/>
      <c r="D3406" s="6"/>
      <c r="F3406" s="88"/>
    </row>
    <row r="3407" spans="2:6" x14ac:dyDescent="0.25">
      <c r="B3407" s="86"/>
      <c r="C3407" s="86"/>
      <c r="D3407" s="6"/>
      <c r="F3407" s="88"/>
    </row>
    <row r="3408" spans="2:6" x14ac:dyDescent="0.25">
      <c r="B3408" s="86"/>
      <c r="C3408" s="86"/>
      <c r="D3408" s="6"/>
      <c r="F3408" s="88"/>
    </row>
    <row r="3409" spans="2:6" x14ac:dyDescent="0.25">
      <c r="D3409" s="4"/>
      <c r="E3409" s="4"/>
      <c r="F3409" s="87"/>
    </row>
    <row r="3410" spans="2:6" x14ac:dyDescent="0.25">
      <c r="B3410" s="86"/>
      <c r="C3410" s="86"/>
      <c r="D3410" s="6"/>
      <c r="F3410" s="88"/>
    </row>
    <row r="3411" spans="2:6" x14ac:dyDescent="0.25">
      <c r="D3411" s="4"/>
      <c r="E3411" s="4"/>
      <c r="F3411" s="87"/>
    </row>
    <row r="3412" spans="2:6" x14ac:dyDescent="0.25">
      <c r="D3412" s="4"/>
      <c r="E3412" s="4"/>
      <c r="F3412" s="87"/>
    </row>
    <row r="3413" spans="2:6" x14ac:dyDescent="0.25">
      <c r="B3413" s="86"/>
      <c r="C3413" s="86"/>
      <c r="D3413" s="6"/>
      <c r="F3413" s="88"/>
    </row>
    <row r="3414" spans="2:6" x14ac:dyDescent="0.25">
      <c r="B3414" s="86"/>
      <c r="C3414" s="86"/>
      <c r="D3414" s="6"/>
      <c r="F3414" s="88"/>
    </row>
    <row r="3415" spans="2:6" x14ac:dyDescent="0.25">
      <c r="D3415" s="4"/>
      <c r="E3415" s="4"/>
      <c r="F3415" s="87"/>
    </row>
    <row r="3416" spans="2:6" x14ac:dyDescent="0.25">
      <c r="D3416" s="4"/>
      <c r="E3416" s="4"/>
      <c r="F3416" s="87"/>
    </row>
    <row r="3417" spans="2:6" x14ac:dyDescent="0.25">
      <c r="D3417" s="4"/>
      <c r="E3417" s="4"/>
      <c r="F3417" s="87"/>
    </row>
    <row r="3418" spans="2:6" x14ac:dyDescent="0.25">
      <c r="B3418" s="86"/>
      <c r="C3418" s="86"/>
      <c r="D3418" s="6"/>
      <c r="F3418" s="88"/>
    </row>
    <row r="3419" spans="2:6" x14ac:dyDescent="0.25">
      <c r="B3419" s="86"/>
      <c r="C3419" s="86"/>
      <c r="D3419" s="6"/>
      <c r="F3419" s="88"/>
    </row>
    <row r="3420" spans="2:6" x14ac:dyDescent="0.25">
      <c r="D3420" s="4"/>
      <c r="E3420" s="4"/>
      <c r="F3420" s="87"/>
    </row>
    <row r="3421" spans="2:6" x14ac:dyDescent="0.25">
      <c r="B3421" s="86"/>
      <c r="C3421" s="86"/>
      <c r="D3421" s="6"/>
      <c r="F3421" s="88"/>
    </row>
    <row r="3422" spans="2:6" x14ac:dyDescent="0.25">
      <c r="D3422" s="4"/>
      <c r="E3422" s="4"/>
      <c r="F3422" s="87"/>
    </row>
    <row r="3423" spans="2:6" x14ac:dyDescent="0.25">
      <c r="B3423" s="86"/>
      <c r="C3423" s="86"/>
      <c r="D3423" s="6"/>
      <c r="F3423" s="88"/>
    </row>
    <row r="3424" spans="2:6" x14ac:dyDescent="0.25">
      <c r="B3424" s="86"/>
      <c r="C3424" s="86"/>
      <c r="D3424" s="6"/>
      <c r="F3424" s="88"/>
    </row>
    <row r="3425" spans="2:6" x14ac:dyDescent="0.25">
      <c r="B3425" s="86"/>
      <c r="C3425" s="86"/>
      <c r="D3425" s="6"/>
      <c r="F3425" s="88"/>
    </row>
    <row r="3426" spans="2:6" x14ac:dyDescent="0.25">
      <c r="B3426" s="86"/>
      <c r="C3426" s="86"/>
      <c r="D3426" s="6"/>
      <c r="F3426" s="88"/>
    </row>
    <row r="3427" spans="2:6" x14ac:dyDescent="0.25">
      <c r="D3427" s="4"/>
      <c r="E3427" s="4"/>
      <c r="F3427" s="87"/>
    </row>
    <row r="3428" spans="2:6" x14ac:dyDescent="0.25">
      <c r="B3428" s="86"/>
      <c r="C3428" s="86"/>
      <c r="D3428" s="6"/>
      <c r="F3428" s="88"/>
    </row>
    <row r="3429" spans="2:6" x14ac:dyDescent="0.25">
      <c r="B3429" s="86"/>
      <c r="C3429" s="86"/>
      <c r="D3429" s="6"/>
      <c r="F3429" s="88"/>
    </row>
    <row r="3430" spans="2:6" x14ac:dyDescent="0.25">
      <c r="B3430" s="86"/>
      <c r="C3430" s="86"/>
      <c r="D3430" s="6"/>
      <c r="F3430" s="88"/>
    </row>
    <row r="3431" spans="2:6" x14ac:dyDescent="0.25">
      <c r="B3431" s="86"/>
      <c r="C3431" s="86"/>
      <c r="D3431" s="6"/>
      <c r="F3431" s="88"/>
    </row>
    <row r="3432" spans="2:6" x14ac:dyDescent="0.25">
      <c r="D3432" s="4"/>
      <c r="E3432" s="4"/>
      <c r="F3432" s="87"/>
    </row>
    <row r="3433" spans="2:6" x14ac:dyDescent="0.25">
      <c r="B3433" s="86"/>
      <c r="C3433" s="86"/>
      <c r="D3433" s="6"/>
      <c r="F3433" s="88"/>
    </row>
    <row r="3434" spans="2:6" x14ac:dyDescent="0.25">
      <c r="B3434" s="86"/>
      <c r="C3434" s="86"/>
      <c r="D3434" s="6"/>
      <c r="F3434" s="88"/>
    </row>
    <row r="3435" spans="2:6" x14ac:dyDescent="0.25">
      <c r="B3435" s="86"/>
      <c r="C3435" s="86"/>
      <c r="D3435" s="6"/>
      <c r="F3435" s="88"/>
    </row>
    <row r="3436" spans="2:6" x14ac:dyDescent="0.25">
      <c r="B3436" s="86"/>
      <c r="C3436" s="86"/>
      <c r="D3436" s="6"/>
      <c r="F3436" s="88"/>
    </row>
    <row r="3437" spans="2:6" x14ac:dyDescent="0.25">
      <c r="B3437" s="86"/>
      <c r="C3437" s="86"/>
      <c r="D3437" s="6"/>
      <c r="F3437" s="88"/>
    </row>
    <row r="3438" spans="2:6" x14ac:dyDescent="0.25">
      <c r="B3438" s="86"/>
      <c r="C3438" s="86"/>
      <c r="D3438" s="6"/>
      <c r="F3438" s="88"/>
    </row>
    <row r="3439" spans="2:6" x14ac:dyDescent="0.25">
      <c r="B3439" s="86"/>
      <c r="C3439" s="86"/>
      <c r="D3439" s="6"/>
      <c r="F3439" s="88"/>
    </row>
    <row r="3440" spans="2:6" x14ac:dyDescent="0.25">
      <c r="D3440" s="4"/>
      <c r="E3440" s="4"/>
      <c r="F3440" s="87"/>
    </row>
    <row r="3441" spans="2:6" x14ac:dyDescent="0.25">
      <c r="B3441" s="86"/>
      <c r="C3441" s="86"/>
      <c r="D3441" s="6"/>
      <c r="F3441" s="88"/>
    </row>
    <row r="3442" spans="2:6" x14ac:dyDescent="0.25">
      <c r="D3442" s="4"/>
      <c r="E3442" s="4"/>
      <c r="F3442" s="87"/>
    </row>
    <row r="3443" spans="2:6" x14ac:dyDescent="0.25">
      <c r="D3443" s="4"/>
      <c r="E3443" s="4"/>
      <c r="F3443" s="87"/>
    </row>
    <row r="3444" spans="2:6" x14ac:dyDescent="0.25">
      <c r="B3444" s="86"/>
      <c r="C3444" s="86"/>
      <c r="D3444" s="6"/>
      <c r="F3444" s="88"/>
    </row>
    <row r="3445" spans="2:6" x14ac:dyDescent="0.25">
      <c r="D3445" s="4"/>
      <c r="E3445" s="4"/>
      <c r="F3445" s="87"/>
    </row>
    <row r="3446" spans="2:6" x14ac:dyDescent="0.25">
      <c r="D3446" s="4"/>
      <c r="E3446" s="4"/>
      <c r="F3446" s="87"/>
    </row>
    <row r="3447" spans="2:6" x14ac:dyDescent="0.25">
      <c r="B3447" s="86"/>
      <c r="C3447" s="86"/>
      <c r="D3447" s="6"/>
      <c r="F3447" s="88"/>
    </row>
    <row r="3448" spans="2:6" x14ac:dyDescent="0.25">
      <c r="B3448" s="86"/>
      <c r="C3448" s="86"/>
      <c r="D3448" s="6"/>
      <c r="F3448" s="88"/>
    </row>
    <row r="3449" spans="2:6" x14ac:dyDescent="0.25">
      <c r="D3449" s="4"/>
      <c r="E3449" s="4"/>
      <c r="F3449" s="87"/>
    </row>
    <row r="3450" spans="2:6" x14ac:dyDescent="0.25">
      <c r="B3450" s="86"/>
      <c r="C3450" s="86"/>
      <c r="D3450" s="6"/>
      <c r="F3450" s="88"/>
    </row>
    <row r="3451" spans="2:6" x14ac:dyDescent="0.25">
      <c r="B3451" s="86"/>
      <c r="C3451" s="86"/>
      <c r="D3451" s="6"/>
      <c r="F3451" s="88"/>
    </row>
    <row r="3452" spans="2:6" x14ac:dyDescent="0.25">
      <c r="B3452" s="86"/>
      <c r="C3452" s="86"/>
      <c r="D3452" s="6"/>
      <c r="F3452" s="88"/>
    </row>
    <row r="3453" spans="2:6" x14ac:dyDescent="0.25">
      <c r="B3453" s="86"/>
      <c r="C3453" s="86"/>
      <c r="D3453" s="6"/>
      <c r="F3453" s="88"/>
    </row>
    <row r="3454" spans="2:6" x14ac:dyDescent="0.25">
      <c r="B3454" s="86"/>
      <c r="C3454" s="86"/>
      <c r="D3454" s="6"/>
      <c r="F3454" s="88"/>
    </row>
    <row r="3455" spans="2:6" x14ac:dyDescent="0.25">
      <c r="B3455" s="86"/>
      <c r="C3455" s="86"/>
      <c r="D3455" s="6"/>
      <c r="F3455" s="88"/>
    </row>
    <row r="3456" spans="2:6" x14ac:dyDescent="0.25">
      <c r="D3456" s="4"/>
      <c r="E3456" s="4"/>
      <c r="F3456" s="87"/>
    </row>
    <row r="3457" spans="2:6" x14ac:dyDescent="0.25">
      <c r="D3457" s="4"/>
      <c r="E3457" s="4"/>
      <c r="F3457" s="87"/>
    </row>
    <row r="3458" spans="2:6" x14ac:dyDescent="0.25">
      <c r="D3458" s="4"/>
      <c r="E3458" s="4"/>
      <c r="F3458" s="87"/>
    </row>
    <row r="3459" spans="2:6" x14ac:dyDescent="0.25">
      <c r="D3459" s="4"/>
      <c r="E3459" s="4"/>
      <c r="F3459" s="87"/>
    </row>
    <row r="3460" spans="2:6" x14ac:dyDescent="0.25">
      <c r="D3460" s="4"/>
      <c r="E3460" s="4"/>
      <c r="F3460" s="87"/>
    </row>
    <row r="3461" spans="2:6" x14ac:dyDescent="0.25">
      <c r="B3461" s="86"/>
      <c r="C3461" s="86"/>
      <c r="D3461" s="6"/>
      <c r="F3461" s="88"/>
    </row>
    <row r="3462" spans="2:6" x14ac:dyDescent="0.25">
      <c r="D3462" s="4"/>
      <c r="E3462" s="4"/>
      <c r="F3462" s="87"/>
    </row>
    <row r="3463" spans="2:6" x14ac:dyDescent="0.25">
      <c r="D3463" s="4"/>
      <c r="E3463" s="4"/>
      <c r="F3463" s="87"/>
    </row>
    <row r="3464" spans="2:6" x14ac:dyDescent="0.25">
      <c r="B3464" s="86"/>
      <c r="C3464" s="86"/>
      <c r="D3464" s="6"/>
      <c r="F3464" s="88"/>
    </row>
    <row r="3465" spans="2:6" x14ac:dyDescent="0.25">
      <c r="D3465" s="4"/>
      <c r="E3465" s="4"/>
      <c r="F3465" s="87"/>
    </row>
    <row r="3466" spans="2:6" x14ac:dyDescent="0.25">
      <c r="D3466" s="4"/>
      <c r="E3466" s="4"/>
      <c r="F3466" s="87"/>
    </row>
    <row r="3467" spans="2:6" x14ac:dyDescent="0.25">
      <c r="B3467" s="86"/>
      <c r="C3467" s="86"/>
      <c r="D3467" s="6"/>
      <c r="F3467" s="88"/>
    </row>
    <row r="3468" spans="2:6" x14ac:dyDescent="0.25">
      <c r="D3468" s="4"/>
      <c r="E3468" s="4"/>
      <c r="F3468" s="87"/>
    </row>
    <row r="3469" spans="2:6" x14ac:dyDescent="0.25">
      <c r="B3469" s="86"/>
      <c r="C3469" s="86"/>
      <c r="D3469" s="6"/>
      <c r="F3469" s="88"/>
    </row>
    <row r="3470" spans="2:6" x14ac:dyDescent="0.25">
      <c r="D3470" s="4"/>
      <c r="E3470" s="4"/>
      <c r="F3470" s="87"/>
    </row>
    <row r="3471" spans="2:6" x14ac:dyDescent="0.25">
      <c r="B3471" s="86"/>
      <c r="C3471" s="86"/>
      <c r="D3471" s="6"/>
      <c r="F3471" s="88"/>
    </row>
    <row r="3472" spans="2:6" x14ac:dyDescent="0.25">
      <c r="B3472" s="86"/>
      <c r="C3472" s="86"/>
      <c r="D3472" s="6"/>
      <c r="F3472" s="88"/>
    </row>
    <row r="3473" spans="2:6" x14ac:dyDescent="0.25">
      <c r="B3473" s="86"/>
      <c r="C3473" s="86"/>
      <c r="D3473" s="6"/>
      <c r="F3473" s="88"/>
    </row>
    <row r="3474" spans="2:6" x14ac:dyDescent="0.25">
      <c r="B3474" s="86"/>
      <c r="C3474" s="86"/>
      <c r="D3474" s="6"/>
      <c r="F3474" s="88"/>
    </row>
    <row r="3475" spans="2:6" x14ac:dyDescent="0.25">
      <c r="B3475" s="86"/>
      <c r="C3475" s="86"/>
      <c r="D3475" s="6"/>
      <c r="F3475" s="88"/>
    </row>
    <row r="3476" spans="2:6" x14ac:dyDescent="0.25">
      <c r="B3476" s="86"/>
      <c r="C3476" s="86"/>
      <c r="D3476" s="6"/>
      <c r="F3476" s="88"/>
    </row>
    <row r="3477" spans="2:6" x14ac:dyDescent="0.25">
      <c r="B3477" s="86"/>
      <c r="C3477" s="86"/>
      <c r="D3477" s="6"/>
      <c r="F3477" s="88"/>
    </row>
    <row r="3478" spans="2:6" x14ac:dyDescent="0.25">
      <c r="B3478" s="86"/>
      <c r="C3478" s="86"/>
      <c r="D3478" s="6"/>
      <c r="F3478" s="88"/>
    </row>
    <row r="3479" spans="2:6" x14ac:dyDescent="0.25">
      <c r="D3479" s="4"/>
      <c r="E3479" s="4"/>
      <c r="F3479" s="87"/>
    </row>
    <row r="3480" spans="2:6" x14ac:dyDescent="0.25">
      <c r="B3480" s="86"/>
      <c r="C3480" s="86"/>
      <c r="D3480" s="6"/>
      <c r="F3480" s="88"/>
    </row>
    <row r="3481" spans="2:6" x14ac:dyDescent="0.25">
      <c r="B3481" s="86"/>
      <c r="C3481" s="86"/>
      <c r="D3481" s="6"/>
      <c r="F3481" s="88"/>
    </row>
    <row r="3482" spans="2:6" x14ac:dyDescent="0.25">
      <c r="B3482" s="86"/>
      <c r="C3482" s="86"/>
      <c r="D3482" s="6"/>
      <c r="F3482" s="88"/>
    </row>
    <row r="3483" spans="2:6" x14ac:dyDescent="0.25">
      <c r="B3483" s="86"/>
      <c r="C3483" s="86"/>
      <c r="D3483" s="6"/>
      <c r="F3483" s="88"/>
    </row>
    <row r="3484" spans="2:6" x14ac:dyDescent="0.25">
      <c r="D3484" s="4"/>
      <c r="E3484" s="4"/>
      <c r="F3484" s="87"/>
    </row>
    <row r="3485" spans="2:6" x14ac:dyDescent="0.25">
      <c r="D3485" s="4"/>
      <c r="E3485" s="4"/>
      <c r="F3485" s="87"/>
    </row>
    <row r="3486" spans="2:6" x14ac:dyDescent="0.25">
      <c r="B3486" s="86"/>
      <c r="C3486" s="86"/>
      <c r="D3486" s="6"/>
      <c r="F3486" s="88"/>
    </row>
    <row r="3487" spans="2:6" x14ac:dyDescent="0.25">
      <c r="D3487" s="4"/>
      <c r="E3487" s="4"/>
      <c r="F3487" s="87"/>
    </row>
    <row r="3488" spans="2:6" x14ac:dyDescent="0.25">
      <c r="D3488" s="4"/>
      <c r="E3488" s="4"/>
      <c r="F3488" s="87"/>
    </row>
    <row r="3489" spans="2:6" x14ac:dyDescent="0.25">
      <c r="B3489" s="86"/>
      <c r="C3489" s="86"/>
      <c r="D3489" s="6"/>
      <c r="F3489" s="88"/>
    </row>
    <row r="3490" spans="2:6" x14ac:dyDescent="0.25">
      <c r="B3490" s="86"/>
      <c r="C3490" s="86"/>
      <c r="D3490" s="6"/>
      <c r="F3490" s="88"/>
    </row>
    <row r="3491" spans="2:6" x14ac:dyDescent="0.25">
      <c r="D3491" s="4"/>
      <c r="E3491" s="4"/>
      <c r="F3491" s="87"/>
    </row>
    <row r="3492" spans="2:6" x14ac:dyDescent="0.25">
      <c r="D3492" s="4"/>
      <c r="E3492" s="4"/>
      <c r="F3492" s="87"/>
    </row>
    <row r="3493" spans="2:6" x14ac:dyDescent="0.25">
      <c r="D3493" s="4"/>
      <c r="E3493" s="4"/>
      <c r="F3493" s="87"/>
    </row>
    <row r="3494" spans="2:6" x14ac:dyDescent="0.25">
      <c r="D3494" s="4"/>
      <c r="E3494" s="4"/>
      <c r="F3494" s="87"/>
    </row>
    <row r="3495" spans="2:6" x14ac:dyDescent="0.25">
      <c r="D3495" s="4"/>
      <c r="E3495" s="4"/>
      <c r="F3495" s="87"/>
    </row>
    <row r="3496" spans="2:6" x14ac:dyDescent="0.25">
      <c r="D3496" s="4"/>
      <c r="E3496" s="4"/>
      <c r="F3496" s="87"/>
    </row>
    <row r="3497" spans="2:6" x14ac:dyDescent="0.25">
      <c r="D3497" s="4"/>
      <c r="E3497" s="4"/>
      <c r="F3497" s="87"/>
    </row>
    <row r="3498" spans="2:6" x14ac:dyDescent="0.25">
      <c r="B3498" s="86"/>
      <c r="C3498" s="86"/>
      <c r="D3498" s="6"/>
      <c r="F3498" s="88"/>
    </row>
    <row r="3499" spans="2:6" x14ac:dyDescent="0.25">
      <c r="D3499" s="4"/>
      <c r="E3499" s="4"/>
      <c r="F3499" s="87"/>
    </row>
    <row r="3500" spans="2:6" x14ac:dyDescent="0.25">
      <c r="B3500" s="86"/>
      <c r="C3500" s="86"/>
      <c r="D3500" s="6"/>
      <c r="F3500" s="88"/>
    </row>
    <row r="3501" spans="2:6" x14ac:dyDescent="0.25">
      <c r="B3501" s="86"/>
      <c r="C3501" s="86"/>
      <c r="D3501" s="6"/>
      <c r="F3501" s="88"/>
    </row>
    <row r="3502" spans="2:6" x14ac:dyDescent="0.25">
      <c r="B3502" s="86"/>
      <c r="C3502" s="86"/>
      <c r="D3502" s="6"/>
      <c r="F3502" s="88"/>
    </row>
    <row r="3503" spans="2:6" x14ac:dyDescent="0.25">
      <c r="B3503" s="86"/>
      <c r="C3503" s="86"/>
      <c r="D3503" s="6"/>
      <c r="F3503" s="88"/>
    </row>
    <row r="3504" spans="2:6" x14ac:dyDescent="0.25">
      <c r="B3504" s="86"/>
      <c r="C3504" s="86"/>
      <c r="D3504" s="6"/>
      <c r="F3504" s="88"/>
    </row>
    <row r="3505" spans="2:6" x14ac:dyDescent="0.25">
      <c r="B3505" s="86"/>
      <c r="C3505" s="86"/>
      <c r="D3505" s="6"/>
      <c r="F3505" s="88"/>
    </row>
    <row r="3506" spans="2:6" x14ac:dyDescent="0.25">
      <c r="B3506" s="86"/>
      <c r="C3506" s="86"/>
      <c r="D3506" s="6"/>
      <c r="F3506" s="88"/>
    </row>
    <row r="3507" spans="2:6" x14ac:dyDescent="0.25">
      <c r="B3507" s="86"/>
      <c r="C3507" s="86"/>
      <c r="D3507" s="6"/>
      <c r="F3507" s="88"/>
    </row>
    <row r="3508" spans="2:6" x14ac:dyDescent="0.25">
      <c r="B3508" s="86"/>
      <c r="C3508" s="86"/>
      <c r="D3508" s="6"/>
      <c r="F3508" s="88"/>
    </row>
    <row r="3509" spans="2:6" x14ac:dyDescent="0.25">
      <c r="D3509" s="4"/>
      <c r="E3509" s="4"/>
      <c r="F3509" s="87"/>
    </row>
    <row r="3510" spans="2:6" x14ac:dyDescent="0.25">
      <c r="B3510" s="86"/>
      <c r="C3510" s="86"/>
      <c r="D3510" s="6"/>
      <c r="F3510" s="88"/>
    </row>
    <row r="3511" spans="2:6" x14ac:dyDescent="0.25">
      <c r="D3511" s="4"/>
      <c r="E3511" s="4"/>
      <c r="F3511" s="87"/>
    </row>
    <row r="3512" spans="2:6" x14ac:dyDescent="0.25">
      <c r="D3512" s="4"/>
      <c r="E3512" s="4"/>
      <c r="F3512" s="87"/>
    </row>
    <row r="3513" spans="2:6" x14ac:dyDescent="0.25">
      <c r="D3513" s="4"/>
      <c r="E3513" s="4"/>
      <c r="F3513" s="87"/>
    </row>
    <row r="3514" spans="2:6" x14ac:dyDescent="0.25">
      <c r="B3514" s="86"/>
      <c r="C3514" s="86"/>
      <c r="D3514" s="6"/>
      <c r="F3514" s="88"/>
    </row>
    <row r="3515" spans="2:6" x14ac:dyDescent="0.25">
      <c r="D3515" s="4"/>
      <c r="E3515" s="4"/>
      <c r="F3515" s="87"/>
    </row>
    <row r="3516" spans="2:6" x14ac:dyDescent="0.25">
      <c r="B3516" s="86"/>
      <c r="C3516" s="86"/>
      <c r="D3516" s="6"/>
      <c r="F3516" s="88"/>
    </row>
    <row r="3517" spans="2:6" x14ac:dyDescent="0.25">
      <c r="D3517" s="4"/>
      <c r="E3517" s="4"/>
      <c r="F3517" s="87"/>
    </row>
    <row r="3518" spans="2:6" x14ac:dyDescent="0.25">
      <c r="B3518" s="86"/>
      <c r="C3518" s="86"/>
      <c r="D3518" s="6"/>
      <c r="F3518" s="88"/>
    </row>
    <row r="3519" spans="2:6" x14ac:dyDescent="0.25">
      <c r="D3519" s="4"/>
      <c r="E3519" s="4"/>
      <c r="F3519" s="87"/>
    </row>
    <row r="3520" spans="2:6" x14ac:dyDescent="0.25">
      <c r="B3520" s="86"/>
      <c r="C3520" s="86"/>
      <c r="D3520" s="6"/>
      <c r="F3520" s="88"/>
    </row>
    <row r="3521" spans="2:6" x14ac:dyDescent="0.25">
      <c r="D3521" s="4"/>
      <c r="E3521" s="4"/>
      <c r="F3521" s="87"/>
    </row>
    <row r="3522" spans="2:6" x14ac:dyDescent="0.25">
      <c r="B3522" s="86"/>
      <c r="C3522" s="86"/>
      <c r="D3522" s="6"/>
      <c r="F3522" s="88"/>
    </row>
    <row r="3523" spans="2:6" x14ac:dyDescent="0.25">
      <c r="D3523" s="4"/>
      <c r="E3523" s="4"/>
      <c r="F3523" s="87"/>
    </row>
    <row r="3524" spans="2:6" x14ac:dyDescent="0.25">
      <c r="B3524" s="86"/>
      <c r="C3524" s="86"/>
      <c r="D3524" s="6"/>
      <c r="F3524" s="88"/>
    </row>
    <row r="3525" spans="2:6" x14ac:dyDescent="0.25">
      <c r="B3525" s="86"/>
      <c r="C3525" s="86"/>
      <c r="D3525" s="6"/>
      <c r="F3525" s="88"/>
    </row>
    <row r="3526" spans="2:6" x14ac:dyDescent="0.25">
      <c r="B3526" s="86"/>
      <c r="C3526" s="86"/>
      <c r="D3526" s="6"/>
      <c r="F3526" s="88"/>
    </row>
    <row r="3527" spans="2:6" x14ac:dyDescent="0.25">
      <c r="B3527" s="86"/>
      <c r="C3527" s="86"/>
      <c r="D3527" s="6"/>
      <c r="F3527" s="88"/>
    </row>
    <row r="3528" spans="2:6" x14ac:dyDescent="0.25">
      <c r="D3528" s="4"/>
      <c r="E3528" s="4"/>
      <c r="F3528" s="87"/>
    </row>
    <row r="3529" spans="2:6" x14ac:dyDescent="0.25">
      <c r="D3529" s="4"/>
      <c r="E3529" s="4"/>
      <c r="F3529" s="87"/>
    </row>
    <row r="3530" spans="2:6" x14ac:dyDescent="0.25">
      <c r="B3530" s="86"/>
      <c r="C3530" s="86"/>
      <c r="D3530" s="6"/>
      <c r="F3530" s="88"/>
    </row>
    <row r="3531" spans="2:6" x14ac:dyDescent="0.25">
      <c r="D3531" s="4"/>
      <c r="E3531" s="4"/>
      <c r="F3531" s="87"/>
    </row>
    <row r="3532" spans="2:6" x14ac:dyDescent="0.25">
      <c r="B3532" s="86"/>
      <c r="C3532" s="86"/>
      <c r="D3532" s="6"/>
      <c r="F3532" s="88"/>
    </row>
    <row r="3533" spans="2:6" x14ac:dyDescent="0.25">
      <c r="D3533" s="4"/>
      <c r="E3533" s="4"/>
      <c r="F3533" s="87"/>
    </row>
    <row r="3534" spans="2:6" x14ac:dyDescent="0.25">
      <c r="B3534" s="86"/>
      <c r="C3534" s="86"/>
      <c r="D3534" s="6"/>
      <c r="F3534" s="88"/>
    </row>
    <row r="3535" spans="2:6" x14ac:dyDescent="0.25">
      <c r="B3535" s="86"/>
      <c r="C3535" s="86"/>
      <c r="D3535" s="6"/>
      <c r="F3535" s="88"/>
    </row>
    <row r="3536" spans="2:6" x14ac:dyDescent="0.25">
      <c r="D3536" s="4"/>
      <c r="E3536" s="4"/>
      <c r="F3536" s="87"/>
    </row>
    <row r="3537" spans="2:6" x14ac:dyDescent="0.25">
      <c r="B3537" s="86"/>
      <c r="C3537" s="86"/>
      <c r="D3537" s="6"/>
      <c r="F3537" s="88"/>
    </row>
    <row r="3538" spans="2:6" x14ac:dyDescent="0.25">
      <c r="D3538" s="4"/>
      <c r="E3538" s="4"/>
      <c r="F3538" s="87"/>
    </row>
    <row r="3539" spans="2:6" x14ac:dyDescent="0.25">
      <c r="D3539" s="4"/>
      <c r="E3539" s="4"/>
      <c r="F3539" s="87"/>
    </row>
    <row r="3540" spans="2:6" x14ac:dyDescent="0.25">
      <c r="B3540" s="86"/>
      <c r="C3540" s="86"/>
      <c r="D3540" s="6"/>
      <c r="F3540" s="88"/>
    </row>
    <row r="3541" spans="2:6" x14ac:dyDescent="0.25">
      <c r="D3541" s="4"/>
      <c r="E3541" s="4"/>
      <c r="F3541" s="87"/>
    </row>
    <row r="3542" spans="2:6" x14ac:dyDescent="0.25">
      <c r="B3542" s="86"/>
      <c r="C3542" s="86"/>
      <c r="D3542" s="6"/>
      <c r="F3542" s="88"/>
    </row>
    <row r="3543" spans="2:6" x14ac:dyDescent="0.25">
      <c r="B3543" s="86"/>
      <c r="C3543" s="86"/>
      <c r="D3543" s="6"/>
      <c r="F3543" s="88"/>
    </row>
    <row r="3544" spans="2:6" x14ac:dyDescent="0.25">
      <c r="B3544" s="86"/>
      <c r="C3544" s="86"/>
      <c r="D3544" s="6"/>
      <c r="F3544" s="88"/>
    </row>
    <row r="3545" spans="2:6" x14ac:dyDescent="0.25">
      <c r="D3545" s="4"/>
      <c r="E3545" s="4"/>
      <c r="F3545" s="87"/>
    </row>
    <row r="3546" spans="2:6" x14ac:dyDescent="0.25">
      <c r="D3546" s="4"/>
      <c r="E3546" s="4"/>
      <c r="F3546" s="87"/>
    </row>
    <row r="3547" spans="2:6" x14ac:dyDescent="0.25">
      <c r="D3547" s="4"/>
      <c r="E3547" s="4"/>
      <c r="F3547" s="87"/>
    </row>
    <row r="3548" spans="2:6" x14ac:dyDescent="0.25">
      <c r="B3548" s="86"/>
      <c r="C3548" s="86"/>
      <c r="D3548" s="6"/>
      <c r="F3548" s="88"/>
    </row>
    <row r="3549" spans="2:6" x14ac:dyDescent="0.25">
      <c r="D3549" s="4"/>
      <c r="E3549" s="4"/>
      <c r="F3549" s="87"/>
    </row>
    <row r="3550" spans="2:6" x14ac:dyDescent="0.25">
      <c r="D3550" s="4"/>
      <c r="E3550" s="4"/>
      <c r="F3550" s="87"/>
    </row>
    <row r="3551" spans="2:6" x14ac:dyDescent="0.25">
      <c r="D3551" s="4"/>
      <c r="E3551" s="4"/>
      <c r="F3551" s="87"/>
    </row>
    <row r="3552" spans="2:6" x14ac:dyDescent="0.25">
      <c r="B3552" s="86"/>
      <c r="C3552" s="86"/>
      <c r="D3552" s="6"/>
      <c r="F3552" s="88"/>
    </row>
    <row r="3553" spans="2:6" x14ac:dyDescent="0.25">
      <c r="D3553" s="4"/>
      <c r="E3553" s="4"/>
      <c r="F3553" s="87"/>
    </row>
    <row r="3554" spans="2:6" x14ac:dyDescent="0.25">
      <c r="B3554" s="86"/>
      <c r="C3554" s="86"/>
      <c r="D3554" s="6"/>
      <c r="F3554" s="88"/>
    </row>
    <row r="3555" spans="2:6" x14ac:dyDescent="0.25">
      <c r="B3555" s="86"/>
      <c r="C3555" s="86"/>
      <c r="D3555" s="6"/>
      <c r="F3555" s="88"/>
    </row>
    <row r="3556" spans="2:6" x14ac:dyDescent="0.25">
      <c r="B3556" s="86"/>
      <c r="C3556" s="86"/>
      <c r="D3556" s="6"/>
      <c r="F3556" s="88"/>
    </row>
    <row r="3557" spans="2:6" x14ac:dyDescent="0.25">
      <c r="B3557" s="86"/>
      <c r="C3557" s="86"/>
      <c r="D3557" s="6"/>
      <c r="F3557" s="88"/>
    </row>
    <row r="3558" spans="2:6" x14ac:dyDescent="0.25">
      <c r="B3558" s="86"/>
      <c r="C3558" s="86"/>
      <c r="D3558" s="6"/>
      <c r="F3558" s="88"/>
    </row>
    <row r="3559" spans="2:6" x14ac:dyDescent="0.25">
      <c r="B3559" s="86"/>
      <c r="C3559" s="86"/>
      <c r="D3559" s="6"/>
      <c r="F3559" s="88"/>
    </row>
    <row r="3560" spans="2:6" x14ac:dyDescent="0.25">
      <c r="B3560" s="86"/>
      <c r="C3560" s="86"/>
      <c r="D3560" s="6"/>
      <c r="F3560" s="88"/>
    </row>
    <row r="3561" spans="2:6" x14ac:dyDescent="0.25">
      <c r="B3561" s="86"/>
      <c r="C3561" s="86"/>
      <c r="D3561" s="6"/>
      <c r="F3561" s="88"/>
    </row>
    <row r="3562" spans="2:6" x14ac:dyDescent="0.25">
      <c r="B3562" s="86"/>
      <c r="C3562" s="86"/>
      <c r="D3562" s="6"/>
      <c r="F3562" s="88"/>
    </row>
    <row r="3563" spans="2:6" x14ac:dyDescent="0.25">
      <c r="B3563" s="86"/>
      <c r="C3563" s="86"/>
      <c r="D3563" s="6"/>
      <c r="F3563" s="88"/>
    </row>
    <row r="3564" spans="2:6" x14ac:dyDescent="0.25">
      <c r="B3564" s="86"/>
      <c r="C3564" s="86"/>
      <c r="D3564" s="6"/>
      <c r="F3564" s="88"/>
    </row>
    <row r="3565" spans="2:6" x14ac:dyDescent="0.25">
      <c r="D3565" s="4"/>
      <c r="E3565" s="4"/>
      <c r="F3565" s="87"/>
    </row>
    <row r="3566" spans="2:6" x14ac:dyDescent="0.25">
      <c r="B3566" s="86"/>
      <c r="C3566" s="86"/>
      <c r="D3566" s="6"/>
      <c r="F3566" s="88"/>
    </row>
    <row r="3567" spans="2:6" x14ac:dyDescent="0.25">
      <c r="B3567" s="86"/>
      <c r="C3567" s="86"/>
      <c r="D3567" s="6"/>
      <c r="F3567" s="88"/>
    </row>
    <row r="3568" spans="2:6" x14ac:dyDescent="0.25">
      <c r="D3568" s="4"/>
      <c r="E3568" s="4"/>
      <c r="F3568" s="87"/>
    </row>
    <row r="3569" spans="2:6" x14ac:dyDescent="0.25">
      <c r="D3569" s="4"/>
      <c r="E3569" s="4"/>
      <c r="F3569" s="87"/>
    </row>
    <row r="3570" spans="2:6" x14ac:dyDescent="0.25">
      <c r="B3570" s="86"/>
      <c r="C3570" s="86"/>
      <c r="D3570" s="6"/>
      <c r="F3570" s="88"/>
    </row>
    <row r="3571" spans="2:6" x14ac:dyDescent="0.25">
      <c r="B3571" s="86"/>
      <c r="C3571" s="86"/>
      <c r="D3571" s="6"/>
      <c r="F3571" s="88"/>
    </row>
    <row r="3572" spans="2:6" x14ac:dyDescent="0.25">
      <c r="B3572" s="86"/>
      <c r="C3572" s="86"/>
      <c r="D3572" s="6"/>
      <c r="F3572" s="88"/>
    </row>
    <row r="3573" spans="2:6" x14ac:dyDescent="0.25">
      <c r="B3573" s="86"/>
      <c r="C3573" s="86"/>
      <c r="D3573" s="6"/>
      <c r="F3573" s="88"/>
    </row>
    <row r="3574" spans="2:6" x14ac:dyDescent="0.25">
      <c r="B3574" s="86"/>
      <c r="C3574" s="86"/>
      <c r="D3574" s="6"/>
      <c r="F3574" s="88"/>
    </row>
    <row r="3575" spans="2:6" x14ac:dyDescent="0.25">
      <c r="D3575" s="4"/>
      <c r="E3575" s="4"/>
      <c r="F3575" s="87"/>
    </row>
    <row r="3576" spans="2:6" x14ac:dyDescent="0.25">
      <c r="B3576" s="86"/>
      <c r="C3576" s="86"/>
      <c r="D3576" s="6"/>
      <c r="F3576" s="88"/>
    </row>
    <row r="3577" spans="2:6" x14ac:dyDescent="0.25">
      <c r="D3577" s="4"/>
      <c r="E3577" s="4"/>
      <c r="F3577" s="87"/>
    </row>
    <row r="3578" spans="2:6" x14ac:dyDescent="0.25">
      <c r="B3578" s="86"/>
      <c r="C3578" s="86"/>
      <c r="D3578" s="6"/>
      <c r="F3578" s="88"/>
    </row>
    <row r="3579" spans="2:6" x14ac:dyDescent="0.25">
      <c r="D3579" s="4"/>
      <c r="E3579" s="4"/>
      <c r="F3579" s="87"/>
    </row>
    <row r="3580" spans="2:6" x14ac:dyDescent="0.25">
      <c r="D3580" s="4"/>
      <c r="E3580" s="4"/>
      <c r="F3580" s="87"/>
    </row>
    <row r="3581" spans="2:6" x14ac:dyDescent="0.25">
      <c r="B3581" s="86"/>
      <c r="C3581" s="86"/>
      <c r="D3581" s="6"/>
      <c r="F3581" s="88"/>
    </row>
    <row r="3582" spans="2:6" x14ac:dyDescent="0.25">
      <c r="D3582" s="4"/>
      <c r="E3582" s="4"/>
      <c r="F3582" s="87"/>
    </row>
    <row r="3583" spans="2:6" x14ac:dyDescent="0.25">
      <c r="B3583" s="86"/>
      <c r="C3583" s="86"/>
      <c r="D3583" s="6"/>
      <c r="F3583" s="88"/>
    </row>
    <row r="3584" spans="2:6" x14ac:dyDescent="0.25">
      <c r="B3584" s="86"/>
      <c r="C3584" s="86"/>
      <c r="D3584" s="6"/>
      <c r="F3584" s="88"/>
    </row>
    <row r="3585" spans="2:6" x14ac:dyDescent="0.25">
      <c r="D3585" s="4"/>
      <c r="E3585" s="4"/>
      <c r="F3585" s="87"/>
    </row>
    <row r="3586" spans="2:6" x14ac:dyDescent="0.25">
      <c r="B3586" s="86"/>
      <c r="C3586" s="86"/>
      <c r="D3586" s="6"/>
      <c r="F3586" s="88"/>
    </row>
    <row r="3587" spans="2:6" x14ac:dyDescent="0.25">
      <c r="B3587" s="86"/>
      <c r="C3587" s="86"/>
      <c r="D3587" s="6"/>
      <c r="F3587" s="88"/>
    </row>
    <row r="3588" spans="2:6" x14ac:dyDescent="0.25">
      <c r="B3588" s="86"/>
      <c r="C3588" s="86"/>
      <c r="D3588" s="6"/>
      <c r="F3588" s="88"/>
    </row>
    <row r="3589" spans="2:6" x14ac:dyDescent="0.25">
      <c r="D3589" s="4"/>
      <c r="E3589" s="4"/>
      <c r="F3589" s="87"/>
    </row>
    <row r="3590" spans="2:6" x14ac:dyDescent="0.25">
      <c r="B3590" s="86"/>
      <c r="C3590" s="86"/>
      <c r="D3590" s="6"/>
      <c r="F3590" s="88"/>
    </row>
    <row r="3591" spans="2:6" x14ac:dyDescent="0.25">
      <c r="B3591" s="86"/>
      <c r="C3591" s="86"/>
      <c r="D3591" s="6"/>
      <c r="F3591" s="88"/>
    </row>
    <row r="3592" spans="2:6" x14ac:dyDescent="0.25">
      <c r="B3592" s="86"/>
      <c r="C3592" s="86"/>
      <c r="D3592" s="6"/>
      <c r="F3592" s="88"/>
    </row>
    <row r="3593" spans="2:6" x14ac:dyDescent="0.25">
      <c r="B3593" s="86"/>
      <c r="C3593" s="86"/>
      <c r="D3593" s="6"/>
      <c r="F3593" s="88"/>
    </row>
    <row r="3594" spans="2:6" x14ac:dyDescent="0.25">
      <c r="B3594" s="86"/>
      <c r="C3594" s="86"/>
      <c r="D3594" s="6"/>
      <c r="F3594" s="88"/>
    </row>
    <row r="3595" spans="2:6" x14ac:dyDescent="0.25">
      <c r="B3595" s="86"/>
      <c r="C3595" s="86"/>
      <c r="D3595" s="6"/>
      <c r="F3595" s="88"/>
    </row>
    <row r="3596" spans="2:6" x14ac:dyDescent="0.25">
      <c r="D3596" s="4"/>
      <c r="E3596" s="4"/>
      <c r="F3596" s="87"/>
    </row>
    <row r="3597" spans="2:6" x14ac:dyDescent="0.25">
      <c r="B3597" s="86"/>
      <c r="C3597" s="86"/>
      <c r="D3597" s="6"/>
      <c r="F3597" s="88"/>
    </row>
    <row r="3598" spans="2:6" x14ac:dyDescent="0.25">
      <c r="B3598" s="86"/>
      <c r="C3598" s="86"/>
      <c r="D3598" s="6"/>
      <c r="F3598" s="88"/>
    </row>
    <row r="3599" spans="2:6" x14ac:dyDescent="0.25">
      <c r="B3599" s="86"/>
      <c r="C3599" s="86"/>
      <c r="D3599" s="6"/>
      <c r="F3599" s="88"/>
    </row>
    <row r="3600" spans="2:6" x14ac:dyDescent="0.25">
      <c r="B3600" s="86"/>
      <c r="C3600" s="86"/>
      <c r="D3600" s="6"/>
      <c r="F3600" s="88"/>
    </row>
    <row r="3601" spans="2:6" x14ac:dyDescent="0.25">
      <c r="D3601" s="4"/>
      <c r="E3601" s="4"/>
      <c r="F3601" s="87"/>
    </row>
    <row r="3602" spans="2:6" x14ac:dyDescent="0.25">
      <c r="D3602" s="4"/>
      <c r="E3602" s="4"/>
      <c r="F3602" s="87"/>
    </row>
    <row r="3603" spans="2:6" x14ac:dyDescent="0.25">
      <c r="B3603" s="86"/>
      <c r="C3603" s="86"/>
      <c r="D3603" s="6"/>
      <c r="F3603" s="88"/>
    </row>
    <row r="3604" spans="2:6" x14ac:dyDescent="0.25">
      <c r="B3604" s="86"/>
      <c r="C3604" s="86"/>
      <c r="D3604" s="6"/>
      <c r="F3604" s="88"/>
    </row>
    <row r="3605" spans="2:6" x14ac:dyDescent="0.25">
      <c r="D3605" s="4"/>
      <c r="E3605" s="4"/>
      <c r="F3605" s="87"/>
    </row>
    <row r="3606" spans="2:6" x14ac:dyDescent="0.25">
      <c r="D3606" s="4"/>
      <c r="E3606" s="4"/>
      <c r="F3606" s="87"/>
    </row>
    <row r="3607" spans="2:6" x14ac:dyDescent="0.25">
      <c r="D3607" s="4"/>
      <c r="E3607" s="4"/>
      <c r="F3607" s="87"/>
    </row>
    <row r="3608" spans="2:6" x14ac:dyDescent="0.25">
      <c r="D3608" s="4"/>
      <c r="E3608" s="4"/>
      <c r="F3608" s="87"/>
    </row>
    <row r="3609" spans="2:6" x14ac:dyDescent="0.25">
      <c r="B3609" s="86"/>
      <c r="C3609" s="86"/>
      <c r="D3609" s="6"/>
      <c r="F3609" s="88"/>
    </row>
    <row r="3610" spans="2:6" x14ac:dyDescent="0.25">
      <c r="D3610" s="4"/>
      <c r="E3610" s="4"/>
      <c r="F3610" s="87"/>
    </row>
    <row r="3611" spans="2:6" x14ac:dyDescent="0.25">
      <c r="D3611" s="4"/>
      <c r="E3611" s="4"/>
      <c r="F3611" s="87"/>
    </row>
    <row r="3612" spans="2:6" x14ac:dyDescent="0.25">
      <c r="D3612" s="4"/>
      <c r="E3612" s="4"/>
      <c r="F3612" s="87"/>
    </row>
    <row r="3613" spans="2:6" x14ac:dyDescent="0.25">
      <c r="D3613" s="4"/>
      <c r="E3613" s="4"/>
      <c r="F3613" s="87"/>
    </row>
    <row r="3614" spans="2:6" x14ac:dyDescent="0.25">
      <c r="D3614" s="4"/>
      <c r="E3614" s="4"/>
      <c r="F3614" s="87"/>
    </row>
    <row r="3615" spans="2:6" x14ac:dyDescent="0.25">
      <c r="D3615" s="4"/>
      <c r="E3615" s="4"/>
      <c r="F3615" s="87"/>
    </row>
    <row r="3616" spans="2:6" x14ac:dyDescent="0.25">
      <c r="D3616" s="4"/>
      <c r="E3616" s="4"/>
      <c r="F3616" s="87"/>
    </row>
    <row r="3617" spans="2:6" x14ac:dyDescent="0.25">
      <c r="B3617" s="86"/>
      <c r="C3617" s="86"/>
      <c r="D3617" s="6"/>
      <c r="F3617" s="88"/>
    </row>
    <row r="3618" spans="2:6" x14ac:dyDescent="0.25">
      <c r="D3618" s="4"/>
      <c r="E3618" s="4"/>
      <c r="F3618" s="87"/>
    </row>
    <row r="3619" spans="2:6" x14ac:dyDescent="0.25">
      <c r="B3619" s="86"/>
      <c r="C3619" s="86"/>
      <c r="D3619" s="6"/>
      <c r="F3619" s="88"/>
    </row>
    <row r="3620" spans="2:6" x14ac:dyDescent="0.25">
      <c r="D3620" s="4"/>
      <c r="E3620" s="4"/>
      <c r="F3620" s="87"/>
    </row>
    <row r="3621" spans="2:6" x14ac:dyDescent="0.25">
      <c r="B3621" s="86"/>
      <c r="C3621" s="86"/>
      <c r="D3621" s="6"/>
      <c r="F3621" s="88"/>
    </row>
    <row r="3622" spans="2:6" x14ac:dyDescent="0.25">
      <c r="D3622" s="4"/>
      <c r="E3622" s="4"/>
      <c r="F3622" s="87"/>
    </row>
    <row r="3623" spans="2:6" x14ac:dyDescent="0.25">
      <c r="B3623" s="86"/>
      <c r="C3623" s="86"/>
      <c r="D3623" s="6"/>
      <c r="F3623" s="88"/>
    </row>
    <row r="3624" spans="2:6" x14ac:dyDescent="0.25">
      <c r="D3624" s="4"/>
      <c r="E3624" s="4"/>
      <c r="F3624" s="87"/>
    </row>
    <row r="3625" spans="2:6" x14ac:dyDescent="0.25">
      <c r="B3625" s="86"/>
      <c r="C3625" s="86"/>
      <c r="D3625" s="6"/>
      <c r="F3625" s="88"/>
    </row>
    <row r="3626" spans="2:6" x14ac:dyDescent="0.25">
      <c r="D3626" s="4"/>
      <c r="E3626" s="4"/>
      <c r="F3626" s="87"/>
    </row>
    <row r="3627" spans="2:6" x14ac:dyDescent="0.25">
      <c r="B3627" s="86"/>
      <c r="C3627" s="86"/>
      <c r="D3627" s="6"/>
      <c r="F3627" s="88"/>
    </row>
    <row r="3628" spans="2:6" x14ac:dyDescent="0.25">
      <c r="D3628" s="4"/>
      <c r="E3628" s="4"/>
      <c r="F3628" s="87"/>
    </row>
    <row r="3629" spans="2:6" x14ac:dyDescent="0.25">
      <c r="B3629" s="86"/>
      <c r="C3629" s="86"/>
      <c r="D3629" s="6"/>
      <c r="F3629" s="88"/>
    </row>
    <row r="3630" spans="2:6" x14ac:dyDescent="0.25">
      <c r="B3630" s="86"/>
      <c r="C3630" s="86"/>
      <c r="D3630" s="6"/>
      <c r="F3630" s="88"/>
    </row>
    <row r="3631" spans="2:6" x14ac:dyDescent="0.25">
      <c r="B3631" s="86"/>
      <c r="C3631" s="86"/>
      <c r="D3631" s="6"/>
      <c r="F3631" s="88"/>
    </row>
    <row r="3632" spans="2:6" x14ac:dyDescent="0.25">
      <c r="B3632" s="86"/>
      <c r="C3632" s="86"/>
      <c r="D3632" s="6"/>
      <c r="F3632" s="88"/>
    </row>
    <row r="3633" spans="2:6" x14ac:dyDescent="0.25">
      <c r="B3633" s="86"/>
      <c r="C3633" s="86"/>
      <c r="D3633" s="6"/>
      <c r="F3633" s="88"/>
    </row>
    <row r="3634" spans="2:6" x14ac:dyDescent="0.25">
      <c r="B3634" s="86"/>
      <c r="C3634" s="86"/>
      <c r="D3634" s="6"/>
      <c r="F3634" s="88"/>
    </row>
    <row r="3635" spans="2:6" x14ac:dyDescent="0.25">
      <c r="D3635" s="4"/>
      <c r="E3635" s="4"/>
      <c r="F3635" s="87"/>
    </row>
    <row r="3636" spans="2:6" x14ac:dyDescent="0.25">
      <c r="D3636" s="4"/>
      <c r="E3636" s="4"/>
      <c r="F3636" s="87"/>
    </row>
    <row r="3637" spans="2:6" x14ac:dyDescent="0.25">
      <c r="B3637" s="86"/>
      <c r="C3637" s="86"/>
      <c r="D3637" s="6"/>
      <c r="F3637" s="88"/>
    </row>
    <row r="3638" spans="2:6" x14ac:dyDescent="0.25">
      <c r="B3638" s="86"/>
      <c r="C3638" s="86"/>
      <c r="D3638" s="6"/>
      <c r="F3638" s="88"/>
    </row>
    <row r="3639" spans="2:6" x14ac:dyDescent="0.25">
      <c r="B3639" s="86"/>
      <c r="C3639" s="86"/>
      <c r="D3639" s="6"/>
      <c r="F3639" s="88"/>
    </row>
    <row r="3640" spans="2:6" x14ac:dyDescent="0.25">
      <c r="D3640" s="4"/>
      <c r="E3640" s="4"/>
      <c r="F3640" s="87"/>
    </row>
    <row r="3641" spans="2:6" x14ac:dyDescent="0.25">
      <c r="D3641" s="4"/>
      <c r="E3641" s="4"/>
      <c r="F3641" s="87"/>
    </row>
    <row r="3642" spans="2:6" x14ac:dyDescent="0.25">
      <c r="D3642" s="4"/>
      <c r="E3642" s="4"/>
      <c r="F3642" s="87"/>
    </row>
    <row r="3643" spans="2:6" x14ac:dyDescent="0.25">
      <c r="D3643" s="4"/>
      <c r="E3643" s="4"/>
      <c r="F3643" s="87"/>
    </row>
    <row r="3644" spans="2:6" x14ac:dyDescent="0.25">
      <c r="D3644" s="4"/>
      <c r="E3644" s="4"/>
      <c r="F3644" s="87"/>
    </row>
    <row r="3645" spans="2:6" x14ac:dyDescent="0.25">
      <c r="B3645" s="86"/>
      <c r="C3645" s="86"/>
      <c r="D3645" s="6"/>
      <c r="F3645" s="88"/>
    </row>
    <row r="3646" spans="2:6" x14ac:dyDescent="0.25">
      <c r="B3646" s="86"/>
      <c r="C3646" s="86"/>
      <c r="D3646" s="6"/>
      <c r="F3646" s="88"/>
    </row>
    <row r="3647" spans="2:6" x14ac:dyDescent="0.25">
      <c r="D3647" s="4"/>
      <c r="E3647" s="4"/>
      <c r="F3647" s="87"/>
    </row>
    <row r="3648" spans="2:6" x14ac:dyDescent="0.25">
      <c r="B3648" s="86"/>
      <c r="C3648" s="86"/>
      <c r="D3648" s="6"/>
      <c r="F3648" s="88"/>
    </row>
    <row r="3649" spans="2:6" x14ac:dyDescent="0.25">
      <c r="D3649" s="4"/>
      <c r="E3649" s="4"/>
      <c r="F3649" s="87"/>
    </row>
    <row r="3650" spans="2:6" x14ac:dyDescent="0.25">
      <c r="B3650" s="86"/>
      <c r="C3650" s="86"/>
      <c r="D3650" s="6"/>
      <c r="F3650" s="88"/>
    </row>
    <row r="3651" spans="2:6" x14ac:dyDescent="0.25">
      <c r="B3651" s="86"/>
      <c r="C3651" s="86"/>
      <c r="D3651" s="6"/>
      <c r="F3651" s="88"/>
    </row>
    <row r="3652" spans="2:6" x14ac:dyDescent="0.25">
      <c r="D3652" s="4"/>
      <c r="E3652" s="4"/>
      <c r="F3652" s="87"/>
    </row>
    <row r="3653" spans="2:6" x14ac:dyDescent="0.25">
      <c r="B3653" s="86"/>
      <c r="C3653" s="86"/>
      <c r="D3653" s="6"/>
      <c r="F3653" s="88"/>
    </row>
    <row r="3654" spans="2:6" x14ac:dyDescent="0.25">
      <c r="B3654" s="86"/>
      <c r="C3654" s="86"/>
      <c r="D3654" s="6"/>
      <c r="F3654" s="88"/>
    </row>
    <row r="3655" spans="2:6" x14ac:dyDescent="0.25">
      <c r="D3655" s="4"/>
      <c r="E3655" s="4"/>
      <c r="F3655" s="87"/>
    </row>
    <row r="3656" spans="2:6" x14ac:dyDescent="0.25">
      <c r="B3656" s="86"/>
      <c r="C3656" s="86"/>
      <c r="D3656" s="6"/>
      <c r="F3656" s="88"/>
    </row>
    <row r="3657" spans="2:6" x14ac:dyDescent="0.25">
      <c r="B3657" s="86"/>
      <c r="C3657" s="86"/>
      <c r="D3657" s="6"/>
      <c r="F3657" s="88"/>
    </row>
    <row r="3658" spans="2:6" x14ac:dyDescent="0.25">
      <c r="B3658" s="86"/>
      <c r="C3658" s="86"/>
      <c r="D3658" s="6"/>
      <c r="F3658" s="88"/>
    </row>
    <row r="3659" spans="2:6" x14ac:dyDescent="0.25">
      <c r="B3659" s="86"/>
      <c r="C3659" s="86"/>
      <c r="D3659" s="6"/>
      <c r="F3659" s="88"/>
    </row>
    <row r="3660" spans="2:6" x14ac:dyDescent="0.25">
      <c r="D3660" s="4"/>
      <c r="E3660" s="4"/>
      <c r="F3660" s="87"/>
    </row>
    <row r="3661" spans="2:6" x14ac:dyDescent="0.25">
      <c r="D3661" s="4"/>
      <c r="E3661" s="4"/>
      <c r="F3661" s="87"/>
    </row>
    <row r="3662" spans="2:6" x14ac:dyDescent="0.25">
      <c r="D3662" s="4"/>
      <c r="E3662" s="4"/>
      <c r="F3662" s="87"/>
    </row>
    <row r="3663" spans="2:6" x14ac:dyDescent="0.25">
      <c r="D3663" s="4"/>
      <c r="E3663" s="4"/>
      <c r="F3663" s="87"/>
    </row>
    <row r="3664" spans="2:6" x14ac:dyDescent="0.25">
      <c r="D3664" s="4"/>
      <c r="E3664" s="4"/>
      <c r="F3664" s="87"/>
    </row>
    <row r="3665" spans="2:6" x14ac:dyDescent="0.25">
      <c r="D3665" s="4"/>
      <c r="E3665" s="4"/>
      <c r="F3665" s="87"/>
    </row>
    <row r="3666" spans="2:6" x14ac:dyDescent="0.25">
      <c r="B3666" s="86"/>
      <c r="C3666" s="86"/>
      <c r="D3666" s="6"/>
      <c r="F3666" s="88"/>
    </row>
    <row r="3667" spans="2:6" x14ac:dyDescent="0.25">
      <c r="D3667" s="4"/>
      <c r="E3667" s="4"/>
      <c r="F3667" s="87"/>
    </row>
    <row r="3668" spans="2:6" x14ac:dyDescent="0.25">
      <c r="D3668" s="4"/>
      <c r="E3668" s="4"/>
      <c r="F3668" s="87"/>
    </row>
    <row r="3669" spans="2:6" x14ac:dyDescent="0.25">
      <c r="D3669" s="4"/>
      <c r="E3669" s="4"/>
      <c r="F3669" s="87"/>
    </row>
    <row r="3670" spans="2:6" x14ac:dyDescent="0.25">
      <c r="D3670" s="4"/>
      <c r="E3670" s="4"/>
      <c r="F3670" s="87"/>
    </row>
    <row r="3671" spans="2:6" x14ac:dyDescent="0.25">
      <c r="B3671" s="86"/>
      <c r="C3671" s="86"/>
      <c r="D3671" s="6"/>
      <c r="F3671" s="88"/>
    </row>
    <row r="3672" spans="2:6" x14ac:dyDescent="0.25">
      <c r="D3672" s="4"/>
      <c r="E3672" s="4"/>
      <c r="F3672" s="87"/>
    </row>
    <row r="3673" spans="2:6" x14ac:dyDescent="0.25">
      <c r="B3673" s="86"/>
      <c r="C3673" s="86"/>
      <c r="D3673" s="6"/>
      <c r="F3673" s="88"/>
    </row>
    <row r="3674" spans="2:6" x14ac:dyDescent="0.25">
      <c r="B3674" s="86"/>
      <c r="C3674" s="86"/>
      <c r="D3674" s="6"/>
      <c r="F3674" s="88"/>
    </row>
    <row r="3675" spans="2:6" x14ac:dyDescent="0.25">
      <c r="B3675" s="86"/>
      <c r="C3675" s="86"/>
      <c r="D3675" s="6"/>
      <c r="F3675" s="88"/>
    </row>
    <row r="3676" spans="2:6" x14ac:dyDescent="0.25">
      <c r="D3676" s="4"/>
      <c r="E3676" s="4"/>
      <c r="F3676" s="87"/>
    </row>
    <row r="3677" spans="2:6" x14ac:dyDescent="0.25">
      <c r="B3677" s="86"/>
      <c r="C3677" s="86"/>
      <c r="D3677" s="6"/>
      <c r="F3677" s="88"/>
    </row>
    <row r="3678" spans="2:6" x14ac:dyDescent="0.25">
      <c r="D3678" s="4"/>
      <c r="E3678" s="4"/>
      <c r="F3678" s="87"/>
    </row>
    <row r="3679" spans="2:6" x14ac:dyDescent="0.25">
      <c r="D3679" s="4"/>
      <c r="E3679" s="4"/>
      <c r="F3679" s="87"/>
    </row>
    <row r="3680" spans="2:6" x14ac:dyDescent="0.25">
      <c r="D3680" s="4"/>
      <c r="E3680" s="4"/>
      <c r="F3680" s="87"/>
    </row>
    <row r="3681" spans="2:6" x14ac:dyDescent="0.25">
      <c r="B3681" s="86"/>
      <c r="C3681" s="86"/>
      <c r="D3681" s="6"/>
      <c r="F3681" s="88"/>
    </row>
    <row r="3682" spans="2:6" x14ac:dyDescent="0.25">
      <c r="D3682" s="4"/>
      <c r="E3682" s="4"/>
      <c r="F3682" s="87"/>
    </row>
    <row r="3683" spans="2:6" x14ac:dyDescent="0.25">
      <c r="B3683" s="86"/>
      <c r="C3683" s="86"/>
      <c r="D3683" s="6"/>
      <c r="F3683" s="88"/>
    </row>
    <row r="3684" spans="2:6" x14ac:dyDescent="0.25">
      <c r="B3684" s="86"/>
      <c r="C3684" s="86"/>
      <c r="D3684" s="6"/>
      <c r="F3684" s="88"/>
    </row>
    <row r="3685" spans="2:6" x14ac:dyDescent="0.25">
      <c r="B3685" s="86"/>
      <c r="C3685" s="86"/>
      <c r="D3685" s="6"/>
      <c r="F3685" s="88"/>
    </row>
    <row r="3686" spans="2:6" x14ac:dyDescent="0.25">
      <c r="D3686" s="4"/>
      <c r="E3686" s="4"/>
      <c r="F3686" s="87"/>
    </row>
    <row r="3687" spans="2:6" x14ac:dyDescent="0.25">
      <c r="B3687" s="86"/>
      <c r="C3687" s="86"/>
      <c r="D3687" s="6"/>
      <c r="F3687" s="88"/>
    </row>
    <row r="3688" spans="2:6" x14ac:dyDescent="0.25">
      <c r="D3688" s="4"/>
      <c r="E3688" s="4"/>
      <c r="F3688" s="87"/>
    </row>
    <row r="3689" spans="2:6" x14ac:dyDescent="0.25">
      <c r="B3689" s="86"/>
      <c r="C3689" s="86"/>
      <c r="D3689" s="6"/>
      <c r="F3689" s="88"/>
    </row>
    <row r="3690" spans="2:6" x14ac:dyDescent="0.25">
      <c r="B3690" s="86"/>
      <c r="C3690" s="86"/>
      <c r="D3690" s="6"/>
      <c r="F3690" s="88"/>
    </row>
    <row r="3691" spans="2:6" x14ac:dyDescent="0.25">
      <c r="D3691" s="4"/>
      <c r="E3691" s="4"/>
      <c r="F3691" s="87"/>
    </row>
    <row r="3692" spans="2:6" x14ac:dyDescent="0.25">
      <c r="B3692" s="86"/>
      <c r="C3692" s="86"/>
      <c r="D3692" s="6"/>
      <c r="F3692" s="88"/>
    </row>
    <row r="3693" spans="2:6" x14ac:dyDescent="0.25">
      <c r="D3693" s="4"/>
      <c r="E3693" s="4"/>
      <c r="F3693" s="87"/>
    </row>
    <row r="3694" spans="2:6" x14ac:dyDescent="0.25">
      <c r="D3694" s="4"/>
      <c r="E3694" s="4"/>
      <c r="F3694" s="87"/>
    </row>
    <row r="3695" spans="2:6" x14ac:dyDescent="0.25">
      <c r="B3695" s="86"/>
      <c r="C3695" s="86"/>
      <c r="D3695" s="6"/>
      <c r="F3695" s="88"/>
    </row>
    <row r="3696" spans="2:6" x14ac:dyDescent="0.25">
      <c r="B3696" s="86"/>
      <c r="C3696" s="86"/>
      <c r="D3696" s="6"/>
      <c r="F3696" s="88"/>
    </row>
    <row r="3697" spans="2:6" x14ac:dyDescent="0.25">
      <c r="B3697" s="86"/>
      <c r="C3697" s="86"/>
      <c r="D3697" s="6"/>
      <c r="F3697" s="88"/>
    </row>
    <row r="3698" spans="2:6" x14ac:dyDescent="0.25">
      <c r="B3698" s="86"/>
      <c r="C3698" s="86"/>
      <c r="D3698" s="6"/>
      <c r="F3698" s="88"/>
    </row>
    <row r="3699" spans="2:6" x14ac:dyDescent="0.25">
      <c r="D3699" s="4"/>
      <c r="E3699" s="4"/>
      <c r="F3699" s="87"/>
    </row>
    <row r="3700" spans="2:6" x14ac:dyDescent="0.25">
      <c r="B3700" s="86"/>
      <c r="C3700" s="86"/>
      <c r="D3700" s="6"/>
      <c r="F3700" s="88"/>
    </row>
    <row r="3701" spans="2:6" x14ac:dyDescent="0.25">
      <c r="D3701" s="4"/>
      <c r="E3701" s="4"/>
      <c r="F3701" s="87"/>
    </row>
    <row r="3702" spans="2:6" x14ac:dyDescent="0.25">
      <c r="B3702" s="86"/>
      <c r="C3702" s="86"/>
      <c r="D3702" s="6"/>
      <c r="F3702" s="88"/>
    </row>
    <row r="3703" spans="2:6" x14ac:dyDescent="0.25">
      <c r="D3703" s="4"/>
      <c r="E3703" s="4"/>
      <c r="F3703" s="87"/>
    </row>
    <row r="3704" spans="2:6" x14ac:dyDescent="0.25">
      <c r="B3704" s="86"/>
      <c r="C3704" s="86"/>
      <c r="D3704" s="6"/>
      <c r="F3704" s="88"/>
    </row>
    <row r="3705" spans="2:6" x14ac:dyDescent="0.25">
      <c r="B3705" s="86"/>
      <c r="C3705" s="86"/>
      <c r="D3705" s="6"/>
      <c r="F3705" s="88"/>
    </row>
    <row r="3706" spans="2:6" x14ac:dyDescent="0.25">
      <c r="B3706" s="86"/>
      <c r="C3706" s="86"/>
      <c r="D3706" s="6"/>
      <c r="F3706" s="88"/>
    </row>
    <row r="3707" spans="2:6" x14ac:dyDescent="0.25">
      <c r="B3707" s="86"/>
      <c r="C3707" s="86"/>
      <c r="D3707" s="6"/>
      <c r="F3707" s="88"/>
    </row>
    <row r="3708" spans="2:6" x14ac:dyDescent="0.25">
      <c r="B3708" s="86"/>
      <c r="C3708" s="86"/>
      <c r="D3708" s="6"/>
      <c r="F3708" s="88"/>
    </row>
    <row r="3709" spans="2:6" x14ac:dyDescent="0.25">
      <c r="D3709" s="4"/>
      <c r="E3709" s="4"/>
      <c r="F3709" s="87"/>
    </row>
    <row r="3710" spans="2:6" x14ac:dyDescent="0.25">
      <c r="D3710" s="4"/>
      <c r="E3710" s="4"/>
      <c r="F3710" s="87"/>
    </row>
    <row r="3711" spans="2:6" x14ac:dyDescent="0.25">
      <c r="D3711" s="4"/>
      <c r="E3711" s="4"/>
      <c r="F3711" s="87"/>
    </row>
    <row r="3712" spans="2:6" x14ac:dyDescent="0.25">
      <c r="B3712" s="86"/>
      <c r="C3712" s="86"/>
      <c r="D3712" s="6"/>
      <c r="F3712" s="88"/>
    </row>
    <row r="3713" spans="2:6" x14ac:dyDescent="0.25">
      <c r="D3713" s="4"/>
      <c r="E3713" s="4"/>
      <c r="F3713" s="87"/>
    </row>
    <row r="3714" spans="2:6" x14ac:dyDescent="0.25">
      <c r="B3714" s="86"/>
      <c r="C3714" s="86"/>
      <c r="D3714" s="6"/>
      <c r="F3714" s="88"/>
    </row>
    <row r="3715" spans="2:6" x14ac:dyDescent="0.25">
      <c r="B3715" s="86"/>
      <c r="C3715" s="86"/>
      <c r="D3715" s="6"/>
      <c r="F3715" s="88"/>
    </row>
    <row r="3716" spans="2:6" x14ac:dyDescent="0.25">
      <c r="B3716" s="86"/>
      <c r="C3716" s="86"/>
      <c r="D3716" s="6"/>
      <c r="F3716" s="88"/>
    </row>
    <row r="3717" spans="2:6" x14ac:dyDescent="0.25">
      <c r="B3717" s="86"/>
      <c r="C3717" s="86"/>
      <c r="D3717" s="6"/>
      <c r="F3717" s="88"/>
    </row>
    <row r="3718" spans="2:6" x14ac:dyDescent="0.25">
      <c r="B3718" s="86"/>
      <c r="C3718" s="86"/>
      <c r="D3718" s="6"/>
      <c r="F3718" s="88"/>
    </row>
    <row r="3719" spans="2:6" x14ac:dyDescent="0.25">
      <c r="B3719" s="86"/>
      <c r="C3719" s="86"/>
      <c r="D3719" s="6"/>
      <c r="F3719" s="88"/>
    </row>
    <row r="3720" spans="2:6" x14ac:dyDescent="0.25">
      <c r="B3720" s="86"/>
      <c r="C3720" s="86"/>
      <c r="D3720" s="6"/>
      <c r="F3720" s="88"/>
    </row>
    <row r="3721" spans="2:6" x14ac:dyDescent="0.25">
      <c r="B3721" s="86"/>
      <c r="C3721" s="86"/>
      <c r="D3721" s="6"/>
      <c r="F3721" s="88"/>
    </row>
    <row r="3722" spans="2:6" x14ac:dyDescent="0.25">
      <c r="B3722" s="86"/>
      <c r="C3722" s="86"/>
      <c r="D3722" s="6"/>
      <c r="F3722" s="88"/>
    </row>
    <row r="3723" spans="2:6" x14ac:dyDescent="0.25">
      <c r="D3723" s="4"/>
      <c r="E3723" s="4"/>
      <c r="F3723" s="87"/>
    </row>
    <row r="3724" spans="2:6" x14ac:dyDescent="0.25">
      <c r="B3724" s="86"/>
      <c r="C3724" s="86"/>
      <c r="D3724" s="6"/>
      <c r="F3724" s="88"/>
    </row>
    <row r="3725" spans="2:6" x14ac:dyDescent="0.25">
      <c r="D3725" s="4"/>
      <c r="E3725" s="4"/>
      <c r="F3725" s="87"/>
    </row>
    <row r="3726" spans="2:6" x14ac:dyDescent="0.25">
      <c r="B3726" s="86"/>
      <c r="C3726" s="86"/>
      <c r="D3726" s="6"/>
      <c r="F3726" s="88"/>
    </row>
    <row r="3727" spans="2:6" x14ac:dyDescent="0.25">
      <c r="B3727" s="86"/>
      <c r="C3727" s="86"/>
      <c r="D3727" s="6"/>
      <c r="F3727" s="88"/>
    </row>
    <row r="3728" spans="2:6" x14ac:dyDescent="0.25">
      <c r="B3728" s="86"/>
      <c r="C3728" s="86"/>
      <c r="D3728" s="6"/>
      <c r="F3728" s="88"/>
    </row>
    <row r="3729" spans="2:6" x14ac:dyDescent="0.25">
      <c r="B3729" s="86"/>
      <c r="C3729" s="86"/>
      <c r="D3729" s="6"/>
      <c r="F3729" s="88"/>
    </row>
    <row r="3730" spans="2:6" x14ac:dyDescent="0.25">
      <c r="D3730" s="4"/>
      <c r="E3730" s="4"/>
      <c r="F3730" s="87"/>
    </row>
    <row r="3731" spans="2:6" x14ac:dyDescent="0.25">
      <c r="B3731" s="86"/>
      <c r="C3731" s="86"/>
      <c r="D3731" s="6"/>
      <c r="F3731" s="88"/>
    </row>
    <row r="3732" spans="2:6" x14ac:dyDescent="0.25">
      <c r="B3732" s="86"/>
      <c r="C3732" s="86"/>
      <c r="D3732" s="6"/>
      <c r="F3732" s="88"/>
    </row>
    <row r="3733" spans="2:6" x14ac:dyDescent="0.25">
      <c r="B3733" s="86"/>
      <c r="C3733" s="86"/>
      <c r="D3733" s="6"/>
      <c r="F3733" s="88"/>
    </row>
    <row r="3734" spans="2:6" x14ac:dyDescent="0.25">
      <c r="B3734" s="86"/>
      <c r="C3734" s="86"/>
      <c r="D3734" s="6"/>
      <c r="F3734" s="88"/>
    </row>
    <row r="3735" spans="2:6" x14ac:dyDescent="0.25">
      <c r="D3735" s="4"/>
      <c r="E3735" s="4"/>
      <c r="F3735" s="87"/>
    </row>
    <row r="3736" spans="2:6" x14ac:dyDescent="0.25">
      <c r="D3736" s="4"/>
      <c r="E3736" s="4"/>
      <c r="F3736" s="87"/>
    </row>
    <row r="3737" spans="2:6" x14ac:dyDescent="0.25">
      <c r="B3737" s="86"/>
      <c r="C3737" s="86"/>
      <c r="D3737" s="6"/>
      <c r="F3737" s="88"/>
    </row>
    <row r="3738" spans="2:6" x14ac:dyDescent="0.25">
      <c r="B3738" s="86"/>
      <c r="C3738" s="86"/>
      <c r="D3738" s="6"/>
      <c r="F3738" s="88"/>
    </row>
    <row r="3739" spans="2:6" x14ac:dyDescent="0.25">
      <c r="B3739" s="86"/>
      <c r="C3739" s="86"/>
      <c r="D3739" s="6"/>
      <c r="F3739" s="88"/>
    </row>
    <row r="3740" spans="2:6" x14ac:dyDescent="0.25">
      <c r="B3740" s="86"/>
      <c r="C3740" s="86"/>
      <c r="D3740" s="6"/>
      <c r="F3740" s="88"/>
    </row>
    <row r="3741" spans="2:6" x14ac:dyDescent="0.25">
      <c r="B3741" s="86"/>
      <c r="C3741" s="86"/>
      <c r="D3741" s="6"/>
      <c r="F3741" s="88"/>
    </row>
    <row r="3742" spans="2:6" x14ac:dyDescent="0.25">
      <c r="B3742" s="86"/>
      <c r="C3742" s="86"/>
      <c r="D3742" s="6"/>
      <c r="F3742" s="88"/>
    </row>
    <row r="3743" spans="2:6" x14ac:dyDescent="0.25">
      <c r="B3743" s="86"/>
      <c r="C3743" s="86"/>
      <c r="D3743" s="6"/>
      <c r="F3743" s="88"/>
    </row>
    <row r="3744" spans="2:6" x14ac:dyDescent="0.25">
      <c r="B3744" s="86"/>
      <c r="C3744" s="86"/>
      <c r="D3744" s="6"/>
      <c r="F3744" s="88"/>
    </row>
    <row r="3745" spans="2:6" x14ac:dyDescent="0.25">
      <c r="B3745" s="86"/>
      <c r="C3745" s="86"/>
      <c r="D3745" s="6"/>
      <c r="F3745" s="88"/>
    </row>
    <row r="3746" spans="2:6" x14ac:dyDescent="0.25">
      <c r="B3746" s="86"/>
      <c r="C3746" s="86"/>
      <c r="D3746" s="6"/>
      <c r="F3746" s="88"/>
    </row>
    <row r="3747" spans="2:6" x14ac:dyDescent="0.25">
      <c r="B3747" s="86"/>
      <c r="C3747" s="86"/>
      <c r="D3747" s="6"/>
      <c r="F3747" s="88"/>
    </row>
    <row r="3748" spans="2:6" x14ac:dyDescent="0.25">
      <c r="B3748" s="86"/>
      <c r="C3748" s="86"/>
      <c r="D3748" s="6"/>
      <c r="F3748" s="88"/>
    </row>
    <row r="3749" spans="2:6" x14ac:dyDescent="0.25">
      <c r="B3749" s="86"/>
      <c r="C3749" s="86"/>
      <c r="D3749" s="6"/>
      <c r="F3749" s="88"/>
    </row>
    <row r="3750" spans="2:6" x14ac:dyDescent="0.25">
      <c r="B3750" s="86"/>
      <c r="C3750" s="86"/>
      <c r="D3750" s="6"/>
      <c r="F3750" s="88"/>
    </row>
    <row r="3751" spans="2:6" x14ac:dyDescent="0.25">
      <c r="B3751" s="86"/>
      <c r="C3751" s="86"/>
      <c r="D3751" s="6"/>
      <c r="F3751" s="88"/>
    </row>
    <row r="3752" spans="2:6" x14ac:dyDescent="0.25">
      <c r="B3752" s="86"/>
      <c r="C3752" s="86"/>
      <c r="D3752" s="6"/>
      <c r="F3752" s="88"/>
    </row>
    <row r="3753" spans="2:6" x14ac:dyDescent="0.25">
      <c r="B3753" s="86"/>
      <c r="C3753" s="86"/>
      <c r="D3753" s="6"/>
      <c r="F3753" s="88"/>
    </row>
    <row r="3754" spans="2:6" x14ac:dyDescent="0.25">
      <c r="B3754" s="86"/>
      <c r="C3754" s="86"/>
      <c r="D3754" s="6"/>
      <c r="F3754" s="88"/>
    </row>
    <row r="3755" spans="2:6" x14ac:dyDescent="0.25">
      <c r="B3755" s="86"/>
      <c r="C3755" s="86"/>
      <c r="D3755" s="6"/>
      <c r="F3755" s="88"/>
    </row>
    <row r="3756" spans="2:6" x14ac:dyDescent="0.25">
      <c r="B3756" s="86"/>
      <c r="C3756" s="86"/>
      <c r="D3756" s="6"/>
      <c r="F3756" s="88"/>
    </row>
    <row r="3757" spans="2:6" x14ac:dyDescent="0.25">
      <c r="B3757" s="86"/>
      <c r="C3757" s="86"/>
      <c r="D3757" s="6"/>
      <c r="F3757" s="88"/>
    </row>
    <row r="3758" spans="2:6" x14ac:dyDescent="0.25">
      <c r="B3758" s="86"/>
      <c r="C3758" s="86"/>
      <c r="D3758" s="6"/>
      <c r="F3758" s="88"/>
    </row>
    <row r="3759" spans="2:6" x14ac:dyDescent="0.25">
      <c r="B3759" s="86"/>
      <c r="C3759" s="86"/>
      <c r="D3759" s="6"/>
      <c r="F3759" s="88"/>
    </row>
    <row r="3760" spans="2:6" x14ac:dyDescent="0.25">
      <c r="B3760" s="86"/>
      <c r="C3760" s="86"/>
      <c r="D3760" s="6"/>
      <c r="F3760" s="88"/>
    </row>
    <row r="3761" spans="2:6" x14ac:dyDescent="0.25">
      <c r="B3761" s="86"/>
      <c r="C3761" s="86"/>
      <c r="D3761" s="6"/>
      <c r="F3761" s="88"/>
    </row>
    <row r="3762" spans="2:6" x14ac:dyDescent="0.25">
      <c r="B3762" s="86"/>
      <c r="C3762" s="86"/>
      <c r="D3762" s="6"/>
      <c r="F3762" s="88"/>
    </row>
    <row r="3763" spans="2:6" x14ac:dyDescent="0.25">
      <c r="B3763" s="86"/>
      <c r="C3763" s="86"/>
      <c r="D3763" s="6"/>
      <c r="F3763" s="88"/>
    </row>
    <row r="3764" spans="2:6" x14ac:dyDescent="0.25">
      <c r="B3764" s="86"/>
      <c r="C3764" s="86"/>
      <c r="D3764" s="6"/>
      <c r="F3764" s="88"/>
    </row>
    <row r="3765" spans="2:6" x14ac:dyDescent="0.25">
      <c r="B3765" s="86"/>
      <c r="C3765" s="86"/>
      <c r="D3765" s="6"/>
      <c r="F3765" s="88"/>
    </row>
    <row r="3766" spans="2:6" x14ac:dyDescent="0.25">
      <c r="B3766" s="86"/>
      <c r="C3766" s="86"/>
      <c r="D3766" s="6"/>
      <c r="F3766" s="88"/>
    </row>
    <row r="3767" spans="2:6" x14ac:dyDescent="0.25">
      <c r="B3767" s="86"/>
      <c r="C3767" s="86"/>
      <c r="D3767" s="6"/>
      <c r="F3767" s="88"/>
    </row>
    <row r="3768" spans="2:6" x14ac:dyDescent="0.25">
      <c r="B3768" s="86"/>
      <c r="C3768" s="86"/>
      <c r="D3768" s="6"/>
      <c r="F3768" s="88"/>
    </row>
    <row r="3769" spans="2:6" x14ac:dyDescent="0.25">
      <c r="B3769" s="86"/>
      <c r="C3769" s="86"/>
      <c r="D3769" s="6"/>
      <c r="F3769" s="88"/>
    </row>
    <row r="3770" spans="2:6" x14ac:dyDescent="0.25">
      <c r="B3770" s="86"/>
      <c r="C3770" s="86"/>
      <c r="D3770" s="6"/>
      <c r="F3770" s="88"/>
    </row>
    <row r="3771" spans="2:6" x14ac:dyDescent="0.25">
      <c r="B3771" s="86"/>
      <c r="C3771" s="86"/>
      <c r="D3771" s="6"/>
      <c r="F3771" s="88"/>
    </row>
    <row r="3772" spans="2:6" x14ac:dyDescent="0.25">
      <c r="B3772" s="86"/>
      <c r="C3772" s="86"/>
      <c r="D3772" s="6"/>
      <c r="F3772" s="88"/>
    </row>
    <row r="3773" spans="2:6" x14ac:dyDescent="0.25">
      <c r="B3773" s="86"/>
      <c r="C3773" s="86"/>
      <c r="D3773" s="6"/>
      <c r="F3773" s="88"/>
    </row>
    <row r="3774" spans="2:6" x14ac:dyDescent="0.25">
      <c r="B3774" s="86"/>
      <c r="C3774" s="86"/>
      <c r="D3774" s="6"/>
      <c r="F3774" s="88"/>
    </row>
    <row r="3775" spans="2:6" x14ac:dyDescent="0.25">
      <c r="B3775" s="86"/>
      <c r="C3775" s="86"/>
      <c r="D3775" s="6"/>
      <c r="F3775" s="88"/>
    </row>
    <row r="3776" spans="2:6" x14ac:dyDescent="0.25">
      <c r="B3776" s="86"/>
      <c r="C3776" s="86"/>
      <c r="D3776" s="6"/>
      <c r="F3776" s="88"/>
    </row>
    <row r="3777" spans="2:6" x14ac:dyDescent="0.25">
      <c r="B3777" s="86"/>
      <c r="C3777" s="86"/>
      <c r="D3777" s="6"/>
      <c r="F3777" s="88"/>
    </row>
    <row r="3778" spans="2:6" x14ac:dyDescent="0.25">
      <c r="B3778" s="86"/>
      <c r="C3778" s="86"/>
      <c r="D3778" s="6"/>
      <c r="F3778" s="88"/>
    </row>
    <row r="3779" spans="2:6" x14ac:dyDescent="0.25">
      <c r="B3779" s="86"/>
      <c r="C3779" s="86"/>
      <c r="D3779" s="6"/>
      <c r="F3779" s="88"/>
    </row>
    <row r="3780" spans="2:6" x14ac:dyDescent="0.25">
      <c r="B3780" s="86"/>
      <c r="C3780" s="86"/>
      <c r="D3780" s="6"/>
      <c r="F3780" s="88"/>
    </row>
    <row r="3781" spans="2:6" x14ac:dyDescent="0.25">
      <c r="B3781" s="86"/>
      <c r="C3781" s="86"/>
      <c r="D3781" s="6"/>
      <c r="F3781" s="88"/>
    </row>
    <row r="3782" spans="2:6" x14ac:dyDescent="0.25">
      <c r="B3782" s="86"/>
      <c r="C3782" s="86"/>
      <c r="D3782" s="6"/>
      <c r="F3782" s="88"/>
    </row>
    <row r="3783" spans="2:6" x14ac:dyDescent="0.25">
      <c r="B3783" s="86"/>
      <c r="C3783" s="86"/>
      <c r="D3783" s="6"/>
      <c r="F3783" s="88"/>
    </row>
    <row r="3784" spans="2:6" x14ac:dyDescent="0.25">
      <c r="B3784" s="86"/>
      <c r="C3784" s="86"/>
      <c r="D3784" s="6"/>
      <c r="F3784" s="88"/>
    </row>
    <row r="3785" spans="2:6" x14ac:dyDescent="0.25">
      <c r="B3785" s="86"/>
      <c r="C3785" s="86"/>
      <c r="D3785" s="6"/>
      <c r="F3785" s="88"/>
    </row>
    <row r="3786" spans="2:6" x14ac:dyDescent="0.25">
      <c r="B3786" s="86"/>
      <c r="C3786" s="86"/>
      <c r="D3786" s="6"/>
      <c r="F3786" s="88"/>
    </row>
    <row r="3787" spans="2:6" x14ac:dyDescent="0.25">
      <c r="B3787" s="86"/>
      <c r="C3787" s="86"/>
      <c r="D3787" s="6"/>
      <c r="F3787" s="88"/>
    </row>
    <row r="3788" spans="2:6" x14ac:dyDescent="0.25">
      <c r="B3788" s="86"/>
      <c r="C3788" s="86"/>
      <c r="D3788" s="6"/>
      <c r="F3788" s="88"/>
    </row>
    <row r="3789" spans="2:6" x14ac:dyDescent="0.25">
      <c r="B3789" s="86"/>
      <c r="C3789" s="86"/>
      <c r="D3789" s="6"/>
      <c r="F3789" s="88"/>
    </row>
    <row r="3790" spans="2:6" x14ac:dyDescent="0.25">
      <c r="B3790" s="86"/>
      <c r="C3790" s="86"/>
      <c r="D3790" s="6"/>
      <c r="F3790" s="88"/>
    </row>
    <row r="3791" spans="2:6" x14ac:dyDescent="0.25">
      <c r="B3791" s="86"/>
      <c r="C3791" s="86"/>
      <c r="D3791" s="6"/>
      <c r="F3791" s="88"/>
    </row>
    <row r="3792" spans="2:6" x14ac:dyDescent="0.25">
      <c r="B3792" s="86"/>
      <c r="C3792" s="86"/>
      <c r="D3792" s="6"/>
      <c r="F3792" s="88"/>
    </row>
    <row r="3793" spans="2:6" x14ac:dyDescent="0.25">
      <c r="B3793" s="86"/>
      <c r="C3793" s="86"/>
      <c r="D3793" s="6"/>
      <c r="F3793" s="88"/>
    </row>
    <row r="3794" spans="2:6" x14ac:dyDescent="0.25">
      <c r="B3794" s="86"/>
      <c r="C3794" s="86"/>
      <c r="D3794" s="6"/>
      <c r="F3794" s="88"/>
    </row>
    <row r="3795" spans="2:6" x14ac:dyDescent="0.25">
      <c r="B3795" s="86"/>
      <c r="C3795" s="86"/>
      <c r="D3795" s="6"/>
      <c r="F3795" s="88"/>
    </row>
    <row r="3796" spans="2:6" x14ac:dyDescent="0.25">
      <c r="B3796" s="86"/>
      <c r="C3796" s="86"/>
      <c r="D3796" s="6"/>
      <c r="F3796" s="88"/>
    </row>
    <row r="3797" spans="2:6" x14ac:dyDescent="0.25">
      <c r="B3797" s="86"/>
      <c r="C3797" s="86"/>
      <c r="D3797" s="6"/>
      <c r="F3797" s="88"/>
    </row>
    <row r="3798" spans="2:6" x14ac:dyDescent="0.25">
      <c r="B3798" s="86"/>
      <c r="C3798" s="86"/>
      <c r="D3798" s="6"/>
      <c r="F3798" s="88"/>
    </row>
    <row r="3799" spans="2:6" x14ac:dyDescent="0.25">
      <c r="B3799" s="86"/>
      <c r="C3799" s="86"/>
      <c r="D3799" s="6"/>
      <c r="F3799" s="88"/>
    </row>
    <row r="3800" spans="2:6" x14ac:dyDescent="0.25">
      <c r="B3800" s="86"/>
      <c r="C3800" s="86"/>
      <c r="D3800" s="6"/>
      <c r="F3800" s="88"/>
    </row>
    <row r="3801" spans="2:6" x14ac:dyDescent="0.25">
      <c r="B3801" s="86"/>
      <c r="C3801" s="86"/>
      <c r="D3801" s="6"/>
      <c r="F3801" s="88"/>
    </row>
    <row r="3802" spans="2:6" x14ac:dyDescent="0.25">
      <c r="B3802" s="86"/>
      <c r="C3802" s="86"/>
      <c r="D3802" s="6"/>
      <c r="F3802" s="88"/>
    </row>
    <row r="3803" spans="2:6" x14ac:dyDescent="0.25">
      <c r="B3803" s="86"/>
      <c r="C3803" s="86"/>
      <c r="D3803" s="6"/>
      <c r="F3803" s="88"/>
    </row>
    <row r="3804" spans="2:6" x14ac:dyDescent="0.25">
      <c r="B3804" s="86"/>
      <c r="C3804" s="86"/>
      <c r="D3804" s="6"/>
      <c r="F3804" s="88"/>
    </row>
    <row r="3805" spans="2:6" x14ac:dyDescent="0.25">
      <c r="B3805" s="86"/>
      <c r="C3805" s="86"/>
      <c r="D3805" s="6"/>
      <c r="F3805" s="88"/>
    </row>
    <row r="3806" spans="2:6" x14ac:dyDescent="0.25">
      <c r="B3806" s="86"/>
      <c r="C3806" s="86"/>
      <c r="D3806" s="6"/>
      <c r="F3806" s="88"/>
    </row>
    <row r="3807" spans="2:6" x14ac:dyDescent="0.25">
      <c r="B3807" s="86"/>
      <c r="C3807" s="86"/>
      <c r="D3807" s="6"/>
      <c r="F3807" s="88"/>
    </row>
    <row r="3808" spans="2:6" x14ac:dyDescent="0.25">
      <c r="D3808" s="4"/>
      <c r="E3808" s="4"/>
      <c r="F3808" s="87"/>
    </row>
    <row r="3809" spans="2:6" x14ac:dyDescent="0.25">
      <c r="B3809" s="86"/>
      <c r="C3809" s="86"/>
      <c r="D3809" s="6"/>
      <c r="F3809" s="88"/>
    </row>
    <row r="3810" spans="2:6" x14ac:dyDescent="0.25">
      <c r="B3810" s="86"/>
      <c r="C3810" s="86"/>
      <c r="D3810" s="6"/>
      <c r="F3810" s="88"/>
    </row>
    <row r="3811" spans="2:6" x14ac:dyDescent="0.25">
      <c r="B3811" s="86"/>
      <c r="C3811" s="86"/>
      <c r="D3811" s="6"/>
      <c r="F3811" s="88"/>
    </row>
    <row r="3812" spans="2:6" x14ac:dyDescent="0.25">
      <c r="B3812" s="86"/>
      <c r="C3812" s="86"/>
      <c r="D3812" s="6"/>
      <c r="F3812" s="88"/>
    </row>
    <row r="3813" spans="2:6" x14ac:dyDescent="0.25">
      <c r="B3813" s="86"/>
      <c r="C3813" s="86"/>
      <c r="D3813" s="6"/>
      <c r="F3813" s="88"/>
    </row>
    <row r="3814" spans="2:6" x14ac:dyDescent="0.25">
      <c r="B3814" s="86"/>
      <c r="C3814" s="86"/>
      <c r="D3814" s="6"/>
      <c r="F3814" s="88"/>
    </row>
    <row r="3815" spans="2:6" x14ac:dyDescent="0.25">
      <c r="B3815" s="86"/>
      <c r="C3815" s="86"/>
      <c r="D3815" s="6"/>
      <c r="F3815" s="88"/>
    </row>
    <row r="3816" spans="2:6" x14ac:dyDescent="0.25">
      <c r="D3816" s="4"/>
      <c r="E3816" s="4"/>
      <c r="F3816" s="87"/>
    </row>
    <row r="3817" spans="2:6" x14ac:dyDescent="0.25">
      <c r="B3817" s="86"/>
      <c r="C3817" s="86"/>
      <c r="D3817" s="6"/>
      <c r="F3817" s="88"/>
    </row>
    <row r="3818" spans="2:6" x14ac:dyDescent="0.25">
      <c r="B3818" s="86"/>
      <c r="C3818" s="86"/>
      <c r="D3818" s="6"/>
      <c r="F3818" s="88"/>
    </row>
    <row r="3819" spans="2:6" x14ac:dyDescent="0.25">
      <c r="D3819" s="4"/>
      <c r="E3819" s="4"/>
      <c r="F3819" s="87"/>
    </row>
    <row r="3820" spans="2:6" x14ac:dyDescent="0.25">
      <c r="B3820" s="86"/>
      <c r="C3820" s="86"/>
      <c r="D3820" s="6"/>
      <c r="F3820" s="88"/>
    </row>
    <row r="3821" spans="2:6" x14ac:dyDescent="0.25">
      <c r="B3821" s="86"/>
      <c r="C3821" s="86"/>
      <c r="D3821" s="6"/>
      <c r="F3821" s="88"/>
    </row>
    <row r="3822" spans="2:6" x14ac:dyDescent="0.25">
      <c r="B3822" s="86"/>
      <c r="C3822" s="86"/>
      <c r="D3822" s="6"/>
      <c r="F3822" s="88"/>
    </row>
    <row r="3823" spans="2:6" x14ac:dyDescent="0.25">
      <c r="B3823" s="86"/>
      <c r="C3823" s="86"/>
      <c r="D3823" s="6"/>
      <c r="F3823" s="88"/>
    </row>
    <row r="3824" spans="2:6" x14ac:dyDescent="0.25">
      <c r="B3824" s="86"/>
      <c r="C3824" s="86"/>
      <c r="D3824" s="6"/>
      <c r="F3824" s="88"/>
    </row>
    <row r="3825" spans="2:6" x14ac:dyDescent="0.25">
      <c r="B3825" s="86"/>
      <c r="C3825" s="86"/>
      <c r="D3825" s="6"/>
      <c r="F3825" s="88"/>
    </row>
    <row r="3826" spans="2:6" x14ac:dyDescent="0.25">
      <c r="B3826" s="86"/>
      <c r="C3826" s="86"/>
      <c r="D3826" s="6"/>
      <c r="F3826" s="88"/>
    </row>
    <row r="3827" spans="2:6" x14ac:dyDescent="0.25">
      <c r="D3827" s="4"/>
      <c r="E3827" s="4"/>
      <c r="F3827" s="87"/>
    </row>
    <row r="3828" spans="2:6" x14ac:dyDescent="0.25">
      <c r="D3828" s="4"/>
      <c r="E3828" s="4"/>
      <c r="F3828" s="87"/>
    </row>
    <row r="3829" spans="2:6" x14ac:dyDescent="0.25">
      <c r="B3829" s="86"/>
      <c r="C3829" s="86"/>
      <c r="D3829" s="6"/>
      <c r="F3829" s="88"/>
    </row>
    <row r="3830" spans="2:6" x14ac:dyDescent="0.25">
      <c r="D3830" s="4"/>
      <c r="E3830" s="4"/>
      <c r="F3830" s="87"/>
    </row>
    <row r="3831" spans="2:6" x14ac:dyDescent="0.25">
      <c r="D3831" s="4"/>
      <c r="E3831" s="4"/>
      <c r="F3831" s="87"/>
    </row>
    <row r="3832" spans="2:6" x14ac:dyDescent="0.25">
      <c r="D3832" s="4"/>
      <c r="E3832" s="4"/>
      <c r="F3832" s="87"/>
    </row>
    <row r="3833" spans="2:6" x14ac:dyDescent="0.25">
      <c r="D3833" s="4"/>
      <c r="E3833" s="4"/>
      <c r="F3833" s="87"/>
    </row>
    <row r="3834" spans="2:6" x14ac:dyDescent="0.25">
      <c r="D3834" s="4"/>
      <c r="E3834" s="4"/>
      <c r="F3834" s="87"/>
    </row>
    <row r="3835" spans="2:6" x14ac:dyDescent="0.25">
      <c r="D3835" s="4"/>
      <c r="E3835" s="4"/>
      <c r="F3835" s="87"/>
    </row>
    <row r="3836" spans="2:6" x14ac:dyDescent="0.25">
      <c r="D3836" s="4"/>
      <c r="E3836" s="4"/>
      <c r="F3836" s="87"/>
    </row>
    <row r="3837" spans="2:6" x14ac:dyDescent="0.25">
      <c r="D3837" s="4"/>
      <c r="E3837" s="4"/>
      <c r="F3837" s="87"/>
    </row>
    <row r="3838" spans="2:6" x14ac:dyDescent="0.25">
      <c r="D3838" s="4"/>
      <c r="E3838" s="4"/>
      <c r="F3838" s="87"/>
    </row>
    <row r="3839" spans="2:6" x14ac:dyDescent="0.25">
      <c r="D3839" s="4"/>
      <c r="E3839" s="4"/>
      <c r="F3839" s="87"/>
    </row>
    <row r="3840" spans="2:6" x14ac:dyDescent="0.25">
      <c r="D3840" s="4"/>
      <c r="E3840" s="4"/>
      <c r="F3840" s="87"/>
    </row>
    <row r="3841" spans="2:6" x14ac:dyDescent="0.25">
      <c r="B3841" s="86"/>
      <c r="C3841" s="86"/>
      <c r="D3841" s="6"/>
      <c r="F3841" s="88"/>
    </row>
    <row r="3842" spans="2:6" x14ac:dyDescent="0.25">
      <c r="D3842" s="4"/>
      <c r="E3842" s="4"/>
      <c r="F3842" s="87"/>
    </row>
    <row r="3843" spans="2:6" x14ac:dyDescent="0.25">
      <c r="D3843" s="4"/>
      <c r="E3843" s="4"/>
      <c r="F3843" s="87"/>
    </row>
    <row r="3844" spans="2:6" x14ac:dyDescent="0.25">
      <c r="B3844" s="86"/>
      <c r="C3844" s="86"/>
      <c r="D3844" s="6"/>
      <c r="F3844" s="88"/>
    </row>
    <row r="3845" spans="2:6" x14ac:dyDescent="0.25">
      <c r="B3845" s="86"/>
      <c r="C3845" s="86"/>
      <c r="D3845" s="6"/>
      <c r="F3845" s="88"/>
    </row>
    <row r="3846" spans="2:6" x14ac:dyDescent="0.25">
      <c r="D3846" s="4"/>
      <c r="E3846" s="4"/>
      <c r="F3846" s="87"/>
    </row>
    <row r="3847" spans="2:6" x14ac:dyDescent="0.25">
      <c r="B3847" s="86"/>
      <c r="C3847" s="86"/>
      <c r="D3847" s="6"/>
      <c r="F3847" s="88"/>
    </row>
    <row r="3848" spans="2:6" x14ac:dyDescent="0.25">
      <c r="B3848" s="86"/>
      <c r="C3848" s="86"/>
      <c r="D3848" s="6"/>
      <c r="F3848" s="88"/>
    </row>
    <row r="3849" spans="2:6" x14ac:dyDescent="0.25">
      <c r="D3849" s="4"/>
      <c r="E3849" s="4"/>
      <c r="F3849" s="87"/>
    </row>
    <row r="3850" spans="2:6" x14ac:dyDescent="0.25">
      <c r="B3850" s="86"/>
      <c r="C3850" s="86"/>
      <c r="D3850" s="6"/>
      <c r="F3850" s="88"/>
    </row>
    <row r="3851" spans="2:6" x14ac:dyDescent="0.25">
      <c r="D3851" s="4"/>
      <c r="E3851" s="4"/>
      <c r="F3851" s="87"/>
    </row>
    <row r="3852" spans="2:6" x14ac:dyDescent="0.25">
      <c r="D3852" s="4"/>
      <c r="E3852" s="4"/>
      <c r="F3852" s="87"/>
    </row>
    <row r="3853" spans="2:6" x14ac:dyDescent="0.25">
      <c r="B3853" s="86"/>
      <c r="C3853" s="86"/>
      <c r="D3853" s="6"/>
      <c r="F3853" s="88"/>
    </row>
    <row r="3854" spans="2:6" x14ac:dyDescent="0.25">
      <c r="B3854" s="86"/>
      <c r="C3854" s="86"/>
      <c r="D3854" s="6"/>
      <c r="F3854" s="88"/>
    </row>
    <row r="3855" spans="2:6" x14ac:dyDescent="0.25">
      <c r="B3855" s="86"/>
      <c r="C3855" s="86"/>
      <c r="D3855" s="6"/>
      <c r="F3855" s="88"/>
    </row>
    <row r="3856" spans="2:6" x14ac:dyDescent="0.25">
      <c r="B3856" s="86"/>
      <c r="C3856" s="86"/>
      <c r="D3856" s="6"/>
      <c r="F3856" s="88"/>
    </row>
    <row r="3857" spans="2:6" x14ac:dyDescent="0.25">
      <c r="B3857" s="86"/>
      <c r="C3857" s="86"/>
      <c r="D3857" s="6"/>
      <c r="F3857" s="88"/>
    </row>
    <row r="3858" spans="2:6" x14ac:dyDescent="0.25">
      <c r="D3858" s="4"/>
      <c r="E3858" s="4"/>
      <c r="F3858" s="87"/>
    </row>
    <row r="3859" spans="2:6" x14ac:dyDescent="0.25">
      <c r="D3859" s="4"/>
      <c r="E3859" s="4"/>
      <c r="F3859" s="87"/>
    </row>
    <row r="3860" spans="2:6" x14ac:dyDescent="0.25">
      <c r="D3860" s="4"/>
      <c r="E3860" s="4"/>
      <c r="F3860" s="87"/>
    </row>
    <row r="3861" spans="2:6" x14ac:dyDescent="0.25">
      <c r="B3861" s="86"/>
      <c r="C3861" s="86"/>
      <c r="D3861" s="6"/>
      <c r="F3861" s="88"/>
    </row>
    <row r="3862" spans="2:6" x14ac:dyDescent="0.25">
      <c r="B3862" s="86"/>
      <c r="C3862" s="86"/>
      <c r="D3862" s="6"/>
      <c r="F3862" s="88"/>
    </row>
    <row r="3863" spans="2:6" x14ac:dyDescent="0.25">
      <c r="B3863" s="86"/>
      <c r="C3863" s="86"/>
      <c r="D3863" s="6"/>
      <c r="F3863" s="88"/>
    </row>
    <row r="3864" spans="2:6" x14ac:dyDescent="0.25">
      <c r="D3864" s="4"/>
      <c r="E3864" s="4"/>
      <c r="F3864" s="87"/>
    </row>
    <row r="3865" spans="2:6" x14ac:dyDescent="0.25">
      <c r="D3865" s="4"/>
      <c r="E3865" s="4"/>
      <c r="F3865" s="87"/>
    </row>
    <row r="3866" spans="2:6" x14ac:dyDescent="0.25">
      <c r="D3866" s="4"/>
      <c r="E3866" s="4"/>
      <c r="F3866" s="87"/>
    </row>
    <row r="3867" spans="2:6" x14ac:dyDescent="0.25">
      <c r="D3867" s="4"/>
      <c r="E3867" s="4"/>
      <c r="F3867" s="87"/>
    </row>
    <row r="3868" spans="2:6" x14ac:dyDescent="0.25">
      <c r="D3868" s="4"/>
      <c r="E3868" s="4"/>
      <c r="F3868" s="87"/>
    </row>
    <row r="3869" spans="2:6" x14ac:dyDescent="0.25">
      <c r="B3869" s="86"/>
      <c r="C3869" s="86"/>
      <c r="D3869" s="6"/>
      <c r="F3869" s="88"/>
    </row>
    <row r="3870" spans="2:6" x14ac:dyDescent="0.25">
      <c r="D3870" s="4"/>
      <c r="E3870" s="4"/>
      <c r="F3870" s="87"/>
    </row>
    <row r="3871" spans="2:6" x14ac:dyDescent="0.25">
      <c r="D3871" s="4"/>
      <c r="E3871" s="4"/>
      <c r="F3871" s="87"/>
    </row>
    <row r="3872" spans="2:6" x14ac:dyDescent="0.25">
      <c r="D3872" s="4"/>
      <c r="E3872" s="4"/>
      <c r="F3872" s="87"/>
    </row>
    <row r="3873" spans="2:6" x14ac:dyDescent="0.25">
      <c r="B3873" s="86"/>
      <c r="C3873" s="86"/>
      <c r="D3873" s="6"/>
      <c r="F3873" s="88"/>
    </row>
    <row r="3874" spans="2:6" x14ac:dyDescent="0.25">
      <c r="D3874" s="4"/>
      <c r="E3874" s="4"/>
      <c r="F3874" s="87"/>
    </row>
    <row r="3875" spans="2:6" x14ac:dyDescent="0.25">
      <c r="B3875" s="86"/>
      <c r="C3875" s="86"/>
      <c r="D3875" s="6"/>
      <c r="F3875" s="88"/>
    </row>
    <row r="3876" spans="2:6" x14ac:dyDescent="0.25">
      <c r="D3876" s="4"/>
      <c r="E3876" s="4"/>
      <c r="F3876" s="87"/>
    </row>
    <row r="3877" spans="2:6" x14ac:dyDescent="0.25">
      <c r="D3877" s="4"/>
      <c r="E3877" s="4"/>
      <c r="F3877" s="87"/>
    </row>
    <row r="3878" spans="2:6" x14ac:dyDescent="0.25">
      <c r="B3878" s="86"/>
      <c r="C3878" s="86"/>
      <c r="D3878" s="6"/>
      <c r="F3878" s="88"/>
    </row>
    <row r="3879" spans="2:6" x14ac:dyDescent="0.25">
      <c r="D3879" s="4"/>
      <c r="E3879" s="4"/>
      <c r="F3879" s="87"/>
    </row>
    <row r="3880" spans="2:6" x14ac:dyDescent="0.25">
      <c r="B3880" s="86"/>
      <c r="C3880" s="86"/>
      <c r="D3880" s="6"/>
      <c r="F3880" s="88"/>
    </row>
    <row r="3881" spans="2:6" x14ac:dyDescent="0.25">
      <c r="B3881" s="86"/>
      <c r="C3881" s="86"/>
      <c r="D3881" s="6"/>
      <c r="F3881" s="88"/>
    </row>
    <row r="3882" spans="2:6" x14ac:dyDescent="0.25">
      <c r="B3882" s="86"/>
      <c r="C3882" s="86"/>
      <c r="D3882" s="6"/>
      <c r="F3882" s="88"/>
    </row>
    <row r="3883" spans="2:6" x14ac:dyDescent="0.25">
      <c r="B3883" s="86"/>
      <c r="C3883" s="86"/>
      <c r="D3883" s="6"/>
      <c r="F3883" s="88"/>
    </row>
    <row r="3884" spans="2:6" x14ac:dyDescent="0.25">
      <c r="B3884" s="86"/>
      <c r="C3884" s="86"/>
      <c r="D3884" s="6"/>
      <c r="F3884" s="88"/>
    </row>
    <row r="3885" spans="2:6" x14ac:dyDescent="0.25">
      <c r="B3885" s="86"/>
      <c r="C3885" s="86"/>
      <c r="D3885" s="6"/>
      <c r="F3885" s="88"/>
    </row>
    <row r="3886" spans="2:6" x14ac:dyDescent="0.25">
      <c r="B3886" s="86"/>
      <c r="C3886" s="86"/>
      <c r="D3886" s="6"/>
      <c r="F3886" s="88"/>
    </row>
    <row r="3887" spans="2:6" x14ac:dyDescent="0.25">
      <c r="B3887" s="86"/>
      <c r="C3887" s="86"/>
      <c r="D3887" s="6"/>
      <c r="F3887" s="88"/>
    </row>
    <row r="3888" spans="2:6" x14ac:dyDescent="0.25">
      <c r="D3888" s="4"/>
      <c r="E3888" s="4"/>
      <c r="F3888" s="87"/>
    </row>
    <row r="3889" spans="2:6" x14ac:dyDescent="0.25">
      <c r="B3889" s="86"/>
      <c r="C3889" s="86"/>
      <c r="D3889" s="6"/>
      <c r="F3889" s="88"/>
    </row>
    <row r="3890" spans="2:6" x14ac:dyDescent="0.25">
      <c r="B3890" s="86"/>
      <c r="C3890" s="86"/>
      <c r="D3890" s="6"/>
      <c r="F3890" s="88"/>
    </row>
    <row r="3891" spans="2:6" x14ac:dyDescent="0.25">
      <c r="D3891" s="4"/>
      <c r="E3891" s="4"/>
      <c r="F3891" s="87"/>
    </row>
    <row r="3892" spans="2:6" x14ac:dyDescent="0.25">
      <c r="D3892" s="4"/>
      <c r="E3892" s="4"/>
      <c r="F3892" s="87"/>
    </row>
    <row r="3893" spans="2:6" x14ac:dyDescent="0.25">
      <c r="D3893" s="4"/>
      <c r="E3893" s="4"/>
      <c r="F3893" s="87"/>
    </row>
    <row r="3894" spans="2:6" x14ac:dyDescent="0.25">
      <c r="D3894" s="4"/>
      <c r="E3894" s="4"/>
      <c r="F3894" s="87"/>
    </row>
    <row r="3895" spans="2:6" x14ac:dyDescent="0.25">
      <c r="D3895" s="4"/>
      <c r="E3895" s="4"/>
      <c r="F3895" s="87"/>
    </row>
    <row r="3896" spans="2:6" x14ac:dyDescent="0.25">
      <c r="B3896" s="86"/>
      <c r="C3896" s="86"/>
      <c r="D3896" s="6"/>
      <c r="F3896" s="88"/>
    </row>
    <row r="3897" spans="2:6" x14ac:dyDescent="0.25">
      <c r="B3897" s="86"/>
      <c r="C3897" s="86"/>
      <c r="D3897" s="6"/>
      <c r="F3897" s="88"/>
    </row>
    <row r="3898" spans="2:6" x14ac:dyDescent="0.25">
      <c r="B3898" s="86"/>
      <c r="C3898" s="86"/>
      <c r="D3898" s="6"/>
      <c r="F3898" s="88"/>
    </row>
    <row r="3899" spans="2:6" x14ac:dyDescent="0.25">
      <c r="D3899" s="4"/>
      <c r="E3899" s="4"/>
      <c r="F3899" s="87"/>
    </row>
    <row r="3900" spans="2:6" x14ac:dyDescent="0.25">
      <c r="B3900" s="86"/>
      <c r="C3900" s="86"/>
      <c r="D3900" s="6"/>
      <c r="F3900" s="88"/>
    </row>
    <row r="3901" spans="2:6" x14ac:dyDescent="0.25">
      <c r="B3901" s="86"/>
      <c r="C3901" s="86"/>
      <c r="D3901" s="6"/>
      <c r="F3901" s="88"/>
    </row>
    <row r="3902" spans="2:6" x14ac:dyDescent="0.25">
      <c r="B3902" s="86"/>
      <c r="C3902" s="86"/>
      <c r="D3902" s="6"/>
      <c r="F3902" s="88"/>
    </row>
    <row r="3903" spans="2:6" x14ac:dyDescent="0.25">
      <c r="D3903" s="4"/>
      <c r="E3903" s="4"/>
      <c r="F3903" s="87"/>
    </row>
    <row r="3904" spans="2:6" x14ac:dyDescent="0.25">
      <c r="D3904" s="4"/>
      <c r="E3904" s="4"/>
      <c r="F3904" s="87"/>
    </row>
    <row r="3905" spans="2:6" x14ac:dyDescent="0.25">
      <c r="B3905" s="86"/>
      <c r="C3905" s="86"/>
      <c r="D3905" s="6"/>
      <c r="F3905" s="88"/>
    </row>
    <row r="3906" spans="2:6" x14ac:dyDescent="0.25">
      <c r="B3906" s="86"/>
      <c r="C3906" s="86"/>
      <c r="D3906" s="6"/>
      <c r="F3906" s="88"/>
    </row>
    <row r="3907" spans="2:6" x14ac:dyDescent="0.25">
      <c r="B3907" s="86"/>
      <c r="C3907" s="86"/>
      <c r="D3907" s="6"/>
      <c r="F3907" s="88"/>
    </row>
    <row r="3908" spans="2:6" x14ac:dyDescent="0.25">
      <c r="B3908" s="86"/>
      <c r="C3908" s="86"/>
      <c r="D3908" s="6"/>
      <c r="F3908" s="88"/>
    </row>
    <row r="3909" spans="2:6" x14ac:dyDescent="0.25">
      <c r="B3909" s="86"/>
      <c r="C3909" s="86"/>
      <c r="D3909" s="6"/>
      <c r="F3909" s="88"/>
    </row>
    <row r="3910" spans="2:6" x14ac:dyDescent="0.25">
      <c r="D3910" s="4"/>
      <c r="E3910" s="4"/>
      <c r="F3910" s="87"/>
    </row>
    <row r="3911" spans="2:6" x14ac:dyDescent="0.25">
      <c r="B3911" s="86"/>
      <c r="C3911" s="86"/>
      <c r="D3911" s="6"/>
      <c r="F3911" s="88"/>
    </row>
    <row r="3912" spans="2:6" x14ac:dyDescent="0.25">
      <c r="B3912" s="86"/>
      <c r="C3912" s="86"/>
      <c r="D3912" s="6"/>
      <c r="F3912" s="88"/>
    </row>
    <row r="3913" spans="2:6" x14ac:dyDescent="0.25">
      <c r="B3913" s="86"/>
      <c r="C3913" s="86"/>
      <c r="D3913" s="6"/>
      <c r="F3913" s="88"/>
    </row>
    <row r="3914" spans="2:6" x14ac:dyDescent="0.25">
      <c r="D3914" s="4"/>
      <c r="E3914" s="4"/>
      <c r="F3914" s="87"/>
    </row>
    <row r="3915" spans="2:6" x14ac:dyDescent="0.25">
      <c r="B3915" s="86"/>
      <c r="C3915" s="86"/>
      <c r="D3915" s="6"/>
      <c r="F3915" s="88"/>
    </row>
    <row r="3916" spans="2:6" x14ac:dyDescent="0.25">
      <c r="D3916" s="4"/>
      <c r="E3916" s="4"/>
      <c r="F3916" s="87"/>
    </row>
    <row r="3917" spans="2:6" x14ac:dyDescent="0.25">
      <c r="D3917" s="4"/>
      <c r="E3917" s="4"/>
      <c r="F3917" s="87"/>
    </row>
    <row r="3918" spans="2:6" x14ac:dyDescent="0.25">
      <c r="B3918" s="86"/>
      <c r="C3918" s="86"/>
      <c r="D3918" s="6"/>
      <c r="F3918" s="88"/>
    </row>
    <row r="3919" spans="2:6" x14ac:dyDescent="0.25">
      <c r="B3919" s="86"/>
      <c r="C3919" s="86"/>
      <c r="D3919" s="6"/>
      <c r="F3919" s="88"/>
    </row>
    <row r="3920" spans="2:6" x14ac:dyDescent="0.25">
      <c r="D3920" s="4"/>
      <c r="E3920" s="4"/>
      <c r="F3920" s="87"/>
    </row>
    <row r="3921" spans="2:6" x14ac:dyDescent="0.25">
      <c r="B3921" s="86"/>
      <c r="C3921" s="86"/>
      <c r="D3921" s="6"/>
      <c r="F3921" s="88"/>
    </row>
    <row r="3922" spans="2:6" x14ac:dyDescent="0.25">
      <c r="D3922" s="4"/>
      <c r="E3922" s="4"/>
      <c r="F3922" s="87"/>
    </row>
    <row r="3923" spans="2:6" x14ac:dyDescent="0.25">
      <c r="B3923" s="86"/>
      <c r="C3923" s="86"/>
      <c r="D3923" s="6"/>
      <c r="F3923" s="88"/>
    </row>
    <row r="3924" spans="2:6" x14ac:dyDescent="0.25">
      <c r="D3924" s="4"/>
      <c r="E3924" s="4"/>
      <c r="F3924" s="87"/>
    </row>
    <row r="3925" spans="2:6" x14ac:dyDescent="0.25">
      <c r="D3925" s="4"/>
      <c r="E3925" s="4"/>
      <c r="F3925" s="87"/>
    </row>
    <row r="3926" spans="2:6" x14ac:dyDescent="0.25">
      <c r="B3926" s="86"/>
      <c r="C3926" s="86"/>
      <c r="D3926" s="6"/>
      <c r="F3926" s="88"/>
    </row>
    <row r="3927" spans="2:6" x14ac:dyDescent="0.25">
      <c r="B3927" s="86"/>
      <c r="C3927" s="86"/>
      <c r="D3927" s="6"/>
      <c r="F3927" s="88"/>
    </row>
    <row r="3928" spans="2:6" x14ac:dyDescent="0.25">
      <c r="B3928" s="86"/>
      <c r="C3928" s="86"/>
      <c r="D3928" s="6"/>
      <c r="F3928" s="88"/>
    </row>
    <row r="3929" spans="2:6" x14ac:dyDescent="0.25">
      <c r="B3929" s="86"/>
      <c r="C3929" s="86"/>
      <c r="D3929" s="6"/>
      <c r="F3929" s="88"/>
    </row>
    <row r="3930" spans="2:6" x14ac:dyDescent="0.25">
      <c r="B3930" s="86"/>
      <c r="C3930" s="86"/>
      <c r="D3930" s="6"/>
      <c r="F3930" s="88"/>
    </row>
    <row r="3931" spans="2:6" x14ac:dyDescent="0.25">
      <c r="D3931" s="4"/>
      <c r="E3931" s="4"/>
      <c r="F3931" s="87"/>
    </row>
    <row r="3932" spans="2:6" x14ac:dyDescent="0.25">
      <c r="B3932" s="86"/>
      <c r="C3932" s="86"/>
      <c r="D3932" s="6"/>
      <c r="F3932" s="88"/>
    </row>
    <row r="3933" spans="2:6" x14ac:dyDescent="0.25">
      <c r="D3933" s="4"/>
      <c r="E3933" s="4"/>
      <c r="F3933" s="87"/>
    </row>
    <row r="3934" spans="2:6" x14ac:dyDescent="0.25">
      <c r="D3934" s="4"/>
      <c r="E3934" s="4"/>
      <c r="F3934" s="87"/>
    </row>
    <row r="3935" spans="2:6" x14ac:dyDescent="0.25">
      <c r="D3935" s="4"/>
      <c r="E3935" s="4"/>
      <c r="F3935" s="87"/>
    </row>
    <row r="3936" spans="2:6" x14ac:dyDescent="0.25">
      <c r="D3936" s="4"/>
      <c r="E3936" s="4"/>
      <c r="F3936" s="87"/>
    </row>
    <row r="3937" spans="2:6" x14ac:dyDescent="0.25">
      <c r="D3937" s="4"/>
      <c r="E3937" s="4"/>
      <c r="F3937" s="87"/>
    </row>
    <row r="3938" spans="2:6" x14ac:dyDescent="0.25">
      <c r="D3938" s="4"/>
      <c r="E3938" s="4"/>
      <c r="F3938" s="87"/>
    </row>
    <row r="3939" spans="2:6" x14ac:dyDescent="0.25">
      <c r="D3939" s="4"/>
      <c r="E3939" s="4"/>
      <c r="F3939" s="87"/>
    </row>
    <row r="3940" spans="2:6" x14ac:dyDescent="0.25">
      <c r="B3940" s="86"/>
      <c r="C3940" s="86"/>
      <c r="D3940" s="6"/>
      <c r="F3940" s="88"/>
    </row>
    <row r="3941" spans="2:6" x14ac:dyDescent="0.25">
      <c r="B3941" s="86"/>
      <c r="C3941" s="86"/>
      <c r="D3941" s="6"/>
      <c r="F3941" s="88"/>
    </row>
    <row r="3942" spans="2:6" x14ac:dyDescent="0.25">
      <c r="D3942" s="4"/>
      <c r="E3942" s="4"/>
      <c r="F3942" s="87"/>
    </row>
    <row r="3943" spans="2:6" x14ac:dyDescent="0.25">
      <c r="D3943" s="4"/>
      <c r="E3943" s="4"/>
      <c r="F3943" s="87"/>
    </row>
    <row r="3944" spans="2:6" x14ac:dyDescent="0.25">
      <c r="D3944" s="4"/>
      <c r="E3944" s="4"/>
      <c r="F3944" s="87"/>
    </row>
    <row r="3945" spans="2:6" x14ac:dyDescent="0.25">
      <c r="B3945" s="86"/>
      <c r="C3945" s="86"/>
      <c r="D3945" s="6"/>
      <c r="F3945" s="88"/>
    </row>
    <row r="3946" spans="2:6" x14ac:dyDescent="0.25">
      <c r="D3946" s="4"/>
      <c r="E3946" s="4"/>
      <c r="F3946" s="87"/>
    </row>
    <row r="3947" spans="2:6" x14ac:dyDescent="0.25">
      <c r="B3947" s="86"/>
      <c r="C3947" s="86"/>
      <c r="D3947" s="6"/>
      <c r="F3947" s="88"/>
    </row>
    <row r="3948" spans="2:6" x14ac:dyDescent="0.25">
      <c r="D3948" s="4"/>
      <c r="E3948" s="4"/>
      <c r="F3948" s="87"/>
    </row>
    <row r="3949" spans="2:6" x14ac:dyDescent="0.25">
      <c r="B3949" s="86"/>
      <c r="C3949" s="86"/>
      <c r="D3949" s="6"/>
      <c r="F3949" s="88"/>
    </row>
    <row r="3950" spans="2:6" x14ac:dyDescent="0.25">
      <c r="B3950" s="86"/>
      <c r="C3950" s="86"/>
      <c r="D3950" s="6"/>
      <c r="F3950" s="88"/>
    </row>
    <row r="3951" spans="2:6" x14ac:dyDescent="0.25">
      <c r="B3951" s="86"/>
      <c r="C3951" s="86"/>
      <c r="D3951" s="6"/>
      <c r="F3951" s="88"/>
    </row>
    <row r="3952" spans="2:6" x14ac:dyDescent="0.25">
      <c r="B3952" s="86"/>
      <c r="C3952" s="86"/>
      <c r="D3952" s="6"/>
      <c r="F3952" s="88"/>
    </row>
    <row r="3953" spans="2:6" x14ac:dyDescent="0.25">
      <c r="D3953" s="4"/>
      <c r="E3953" s="4"/>
      <c r="F3953" s="87"/>
    </row>
    <row r="3954" spans="2:6" x14ac:dyDescent="0.25">
      <c r="B3954" s="86"/>
      <c r="C3954" s="86"/>
      <c r="D3954" s="6"/>
      <c r="F3954" s="88"/>
    </row>
    <row r="3955" spans="2:6" x14ac:dyDescent="0.25">
      <c r="B3955" s="86"/>
      <c r="C3955" s="86"/>
      <c r="D3955" s="6"/>
      <c r="F3955" s="88"/>
    </row>
    <row r="3956" spans="2:6" x14ac:dyDescent="0.25">
      <c r="B3956" s="86"/>
      <c r="C3956" s="86"/>
      <c r="D3956" s="6"/>
      <c r="F3956" s="88"/>
    </row>
    <row r="3957" spans="2:6" x14ac:dyDescent="0.25">
      <c r="D3957" s="4"/>
      <c r="E3957" s="4"/>
      <c r="F3957" s="87"/>
    </row>
    <row r="3958" spans="2:6" x14ac:dyDescent="0.25">
      <c r="D3958" s="4"/>
      <c r="E3958" s="4"/>
      <c r="F3958" s="87"/>
    </row>
    <row r="3959" spans="2:6" x14ac:dyDescent="0.25">
      <c r="B3959" s="86"/>
      <c r="C3959" s="86"/>
      <c r="D3959" s="6"/>
      <c r="F3959" s="88"/>
    </row>
    <row r="3960" spans="2:6" x14ac:dyDescent="0.25">
      <c r="B3960" s="86"/>
      <c r="C3960" s="86"/>
      <c r="D3960" s="6"/>
      <c r="F3960" s="88"/>
    </row>
    <row r="3961" spans="2:6" x14ac:dyDescent="0.25">
      <c r="D3961" s="4"/>
      <c r="E3961" s="4"/>
      <c r="F3961" s="87"/>
    </row>
    <row r="3962" spans="2:6" x14ac:dyDescent="0.25">
      <c r="B3962" s="86"/>
      <c r="C3962" s="86"/>
      <c r="D3962" s="6"/>
      <c r="F3962" s="88"/>
    </row>
    <row r="3963" spans="2:6" x14ac:dyDescent="0.25">
      <c r="D3963" s="4"/>
      <c r="E3963" s="4"/>
      <c r="F3963" s="87"/>
    </row>
    <row r="3964" spans="2:6" x14ac:dyDescent="0.25">
      <c r="B3964" s="86"/>
      <c r="C3964" s="86"/>
      <c r="D3964" s="6"/>
      <c r="F3964" s="88"/>
    </row>
    <row r="3965" spans="2:6" x14ac:dyDescent="0.25">
      <c r="D3965" s="4"/>
      <c r="E3965" s="4"/>
      <c r="F3965" s="87"/>
    </row>
    <row r="3966" spans="2:6" x14ac:dyDescent="0.25">
      <c r="D3966" s="4"/>
      <c r="E3966" s="4"/>
      <c r="F3966" s="87"/>
    </row>
    <row r="3967" spans="2:6" x14ac:dyDescent="0.25">
      <c r="D3967" s="4"/>
      <c r="E3967" s="4"/>
      <c r="F3967" s="87"/>
    </row>
    <row r="3968" spans="2:6" x14ac:dyDescent="0.25">
      <c r="D3968" s="4"/>
      <c r="E3968" s="4"/>
      <c r="F3968" s="87"/>
    </row>
    <row r="3969" spans="2:6" x14ac:dyDescent="0.25">
      <c r="B3969" s="86"/>
      <c r="C3969" s="86"/>
      <c r="D3969" s="6"/>
      <c r="F3969" s="88"/>
    </row>
    <row r="3970" spans="2:6" x14ac:dyDescent="0.25">
      <c r="D3970" s="4"/>
      <c r="E3970" s="4"/>
      <c r="F3970" s="87"/>
    </row>
    <row r="3971" spans="2:6" x14ac:dyDescent="0.25">
      <c r="D3971" s="4"/>
      <c r="E3971" s="4"/>
      <c r="F3971" s="87"/>
    </row>
    <row r="3972" spans="2:6" x14ac:dyDescent="0.25">
      <c r="B3972" s="86"/>
      <c r="C3972" s="86"/>
      <c r="D3972" s="6"/>
      <c r="F3972" s="88"/>
    </row>
    <row r="3973" spans="2:6" x14ac:dyDescent="0.25">
      <c r="D3973" s="4"/>
      <c r="E3973" s="4"/>
      <c r="F3973" s="87"/>
    </row>
    <row r="3974" spans="2:6" x14ac:dyDescent="0.25">
      <c r="D3974" s="4"/>
      <c r="E3974" s="4"/>
      <c r="F3974" s="87"/>
    </row>
    <row r="3975" spans="2:6" x14ac:dyDescent="0.25">
      <c r="D3975" s="4"/>
      <c r="E3975" s="4"/>
      <c r="F3975" s="87"/>
    </row>
    <row r="3976" spans="2:6" x14ac:dyDescent="0.25">
      <c r="B3976" s="86"/>
      <c r="C3976" s="86"/>
      <c r="D3976" s="6"/>
      <c r="F3976" s="88"/>
    </row>
    <row r="3977" spans="2:6" x14ac:dyDescent="0.25">
      <c r="B3977" s="86"/>
      <c r="C3977" s="86"/>
      <c r="D3977" s="6"/>
      <c r="F3977" s="88"/>
    </row>
    <row r="3978" spans="2:6" x14ac:dyDescent="0.25">
      <c r="B3978" s="86"/>
      <c r="C3978" s="86"/>
      <c r="D3978" s="6"/>
      <c r="F3978" s="88"/>
    </row>
    <row r="3979" spans="2:6" x14ac:dyDescent="0.25">
      <c r="B3979" s="86"/>
      <c r="C3979" s="86"/>
      <c r="D3979" s="6"/>
      <c r="F3979" s="88"/>
    </row>
    <row r="3980" spans="2:6" x14ac:dyDescent="0.25">
      <c r="B3980" s="86"/>
      <c r="C3980" s="86"/>
      <c r="D3980" s="6"/>
      <c r="F3980" s="88"/>
    </row>
    <row r="3981" spans="2:6" x14ac:dyDescent="0.25">
      <c r="B3981" s="86"/>
      <c r="C3981" s="86"/>
      <c r="D3981" s="6"/>
      <c r="F3981" s="88"/>
    </row>
    <row r="3982" spans="2:6" x14ac:dyDescent="0.25">
      <c r="B3982" s="86"/>
      <c r="C3982" s="86"/>
      <c r="D3982" s="6"/>
      <c r="F3982" s="88"/>
    </row>
    <row r="3983" spans="2:6" x14ac:dyDescent="0.25">
      <c r="D3983" s="4"/>
      <c r="E3983" s="4"/>
      <c r="F3983" s="87"/>
    </row>
    <row r="3984" spans="2:6" x14ac:dyDescent="0.25">
      <c r="B3984" s="86"/>
      <c r="C3984" s="86"/>
      <c r="D3984" s="6"/>
      <c r="F3984" s="88"/>
    </row>
    <row r="3985" spans="2:6" x14ac:dyDescent="0.25">
      <c r="B3985" s="86"/>
      <c r="C3985" s="86"/>
      <c r="D3985" s="6"/>
      <c r="F3985" s="88"/>
    </row>
    <row r="3986" spans="2:6" x14ac:dyDescent="0.25">
      <c r="B3986" s="86"/>
      <c r="C3986" s="86"/>
      <c r="D3986" s="6"/>
      <c r="F3986" s="88"/>
    </row>
    <row r="3987" spans="2:6" x14ac:dyDescent="0.25">
      <c r="B3987" s="86"/>
      <c r="C3987" s="86"/>
      <c r="D3987" s="6"/>
      <c r="F3987" s="88"/>
    </row>
    <row r="3988" spans="2:6" x14ac:dyDescent="0.25">
      <c r="B3988" s="86"/>
      <c r="C3988" s="86"/>
      <c r="D3988" s="6"/>
      <c r="F3988" s="88"/>
    </row>
    <row r="3989" spans="2:6" x14ac:dyDescent="0.25">
      <c r="B3989" s="86"/>
      <c r="C3989" s="86"/>
      <c r="D3989" s="6"/>
      <c r="F3989" s="88"/>
    </row>
    <row r="3990" spans="2:6" x14ac:dyDescent="0.25">
      <c r="B3990" s="86"/>
      <c r="C3990" s="86"/>
      <c r="D3990" s="6"/>
      <c r="F3990" s="88"/>
    </row>
    <row r="3991" spans="2:6" x14ac:dyDescent="0.25">
      <c r="B3991" s="86"/>
      <c r="C3991" s="86"/>
      <c r="D3991" s="6"/>
      <c r="F3991" s="88"/>
    </row>
    <row r="3992" spans="2:6" x14ac:dyDescent="0.25">
      <c r="B3992" s="86"/>
      <c r="C3992" s="86"/>
      <c r="D3992" s="6"/>
      <c r="F3992" s="88"/>
    </row>
    <row r="3993" spans="2:6" x14ac:dyDescent="0.25">
      <c r="B3993" s="86"/>
      <c r="C3993" s="86"/>
      <c r="D3993" s="6"/>
      <c r="F3993" s="88"/>
    </row>
    <row r="3994" spans="2:6" x14ac:dyDescent="0.25">
      <c r="B3994" s="86"/>
      <c r="C3994" s="86"/>
      <c r="D3994" s="6"/>
      <c r="F3994" s="88"/>
    </row>
    <row r="3995" spans="2:6" x14ac:dyDescent="0.25">
      <c r="B3995" s="86"/>
      <c r="C3995" s="86"/>
      <c r="D3995" s="6"/>
      <c r="F3995" s="88"/>
    </row>
    <row r="3996" spans="2:6" x14ac:dyDescent="0.25">
      <c r="B3996" s="86"/>
      <c r="C3996" s="86"/>
      <c r="D3996" s="6"/>
      <c r="F3996" s="88"/>
    </row>
    <row r="3997" spans="2:6" x14ac:dyDescent="0.25">
      <c r="B3997" s="86"/>
      <c r="C3997" s="86"/>
      <c r="D3997" s="6"/>
      <c r="F3997" s="88"/>
    </row>
    <row r="3998" spans="2:6" x14ac:dyDescent="0.25">
      <c r="B3998" s="86"/>
      <c r="C3998" s="86"/>
      <c r="D3998" s="6"/>
      <c r="F3998" s="88"/>
    </row>
    <row r="3999" spans="2:6" x14ac:dyDescent="0.25">
      <c r="B3999" s="86"/>
      <c r="C3999" s="86"/>
      <c r="D3999" s="6"/>
      <c r="F3999" s="88"/>
    </row>
    <row r="4000" spans="2:6" x14ac:dyDescent="0.25">
      <c r="B4000" s="86"/>
      <c r="C4000" s="86"/>
      <c r="D4000" s="6"/>
      <c r="F4000" s="88"/>
    </row>
    <row r="4001" spans="2:6" x14ac:dyDescent="0.25">
      <c r="B4001" s="86"/>
      <c r="C4001" s="86"/>
      <c r="D4001" s="6"/>
      <c r="F4001" s="88"/>
    </row>
    <row r="4002" spans="2:6" x14ac:dyDescent="0.25">
      <c r="B4002" s="86"/>
      <c r="C4002" s="86"/>
      <c r="D4002" s="6"/>
      <c r="F4002" s="88"/>
    </row>
    <row r="4003" spans="2:6" x14ac:dyDescent="0.25">
      <c r="B4003" s="86"/>
      <c r="C4003" s="86"/>
      <c r="D4003" s="6"/>
      <c r="F4003" s="88"/>
    </row>
    <row r="4004" spans="2:6" x14ac:dyDescent="0.25">
      <c r="B4004" s="86"/>
      <c r="C4004" s="86"/>
      <c r="D4004" s="6"/>
      <c r="F4004" s="88"/>
    </row>
    <row r="4005" spans="2:6" x14ac:dyDescent="0.25">
      <c r="B4005" s="86"/>
      <c r="C4005" s="86"/>
      <c r="D4005" s="6"/>
      <c r="F4005" s="88"/>
    </row>
    <row r="4006" spans="2:6" x14ac:dyDescent="0.25">
      <c r="B4006" s="86"/>
      <c r="C4006" s="86"/>
      <c r="D4006" s="6"/>
      <c r="F4006" s="88"/>
    </row>
    <row r="4007" spans="2:6" x14ac:dyDescent="0.25">
      <c r="B4007" s="86"/>
      <c r="C4007" s="86"/>
      <c r="D4007" s="6"/>
      <c r="F4007" s="88"/>
    </row>
    <row r="4008" spans="2:6" x14ac:dyDescent="0.25">
      <c r="B4008" s="86"/>
      <c r="C4008" s="86"/>
      <c r="D4008" s="6"/>
      <c r="F4008" s="88"/>
    </row>
    <row r="4009" spans="2:6" x14ac:dyDescent="0.25">
      <c r="B4009" s="86"/>
      <c r="C4009" s="86"/>
      <c r="D4009" s="6"/>
      <c r="F4009" s="88"/>
    </row>
    <row r="4010" spans="2:6" x14ac:dyDescent="0.25">
      <c r="B4010" s="86"/>
      <c r="C4010" s="86"/>
      <c r="D4010" s="6"/>
      <c r="F4010" s="88"/>
    </row>
    <row r="4011" spans="2:6" x14ac:dyDescent="0.25">
      <c r="B4011" s="86"/>
      <c r="C4011" s="86"/>
      <c r="D4011" s="6"/>
      <c r="F4011" s="88"/>
    </row>
    <row r="4012" spans="2:6" x14ac:dyDescent="0.25">
      <c r="B4012" s="86"/>
      <c r="C4012" s="86"/>
      <c r="D4012" s="6"/>
      <c r="F4012" s="88"/>
    </row>
    <row r="4013" spans="2:6" x14ac:dyDescent="0.25">
      <c r="B4013" s="86"/>
      <c r="C4013" s="86"/>
      <c r="D4013" s="6"/>
      <c r="F4013" s="88"/>
    </row>
    <row r="4014" spans="2:6" x14ac:dyDescent="0.25">
      <c r="B4014" s="86"/>
      <c r="C4014" s="86"/>
      <c r="D4014" s="6"/>
      <c r="F4014" s="88"/>
    </row>
    <row r="4015" spans="2:6" x14ac:dyDescent="0.25">
      <c r="B4015" s="86"/>
      <c r="C4015" s="86"/>
      <c r="D4015" s="6"/>
      <c r="F4015" s="88"/>
    </row>
    <row r="4016" spans="2:6" x14ac:dyDescent="0.25">
      <c r="B4016" s="86"/>
      <c r="C4016" s="86"/>
      <c r="D4016" s="6"/>
      <c r="F4016" s="88"/>
    </row>
    <row r="4017" spans="2:6" x14ac:dyDescent="0.25">
      <c r="B4017" s="86"/>
      <c r="C4017" s="86"/>
      <c r="D4017" s="6"/>
      <c r="F4017" s="88"/>
    </row>
    <row r="4018" spans="2:6" x14ac:dyDescent="0.25">
      <c r="B4018" s="86"/>
      <c r="C4018" s="86"/>
      <c r="D4018" s="6"/>
      <c r="F4018" s="88"/>
    </row>
    <row r="4019" spans="2:6" x14ac:dyDescent="0.25">
      <c r="B4019" s="86"/>
      <c r="C4019" s="86"/>
      <c r="D4019" s="6"/>
      <c r="F4019" s="88"/>
    </row>
    <row r="4020" spans="2:6" x14ac:dyDescent="0.25">
      <c r="B4020" s="86"/>
      <c r="C4020" s="86"/>
      <c r="D4020" s="6"/>
      <c r="F4020" s="88"/>
    </row>
    <row r="4021" spans="2:6" x14ac:dyDescent="0.25">
      <c r="B4021" s="86"/>
      <c r="C4021" s="86"/>
      <c r="D4021" s="6"/>
      <c r="F4021" s="88"/>
    </row>
    <row r="4022" spans="2:6" x14ac:dyDescent="0.25">
      <c r="B4022" s="86"/>
      <c r="C4022" s="86"/>
      <c r="D4022" s="6"/>
      <c r="F4022" s="88"/>
    </row>
    <row r="4023" spans="2:6" x14ac:dyDescent="0.25">
      <c r="B4023" s="86"/>
      <c r="C4023" s="86"/>
      <c r="D4023" s="6"/>
      <c r="F4023" s="88"/>
    </row>
    <row r="4024" spans="2:6" x14ac:dyDescent="0.25">
      <c r="B4024" s="86"/>
      <c r="C4024" s="86"/>
      <c r="D4024" s="6"/>
      <c r="F4024" s="88"/>
    </row>
    <row r="4025" spans="2:6" x14ac:dyDescent="0.25">
      <c r="B4025" s="86"/>
      <c r="C4025" s="86"/>
      <c r="D4025" s="6"/>
      <c r="F4025" s="88"/>
    </row>
    <row r="4026" spans="2:6" x14ac:dyDescent="0.25">
      <c r="B4026" s="86"/>
      <c r="C4026" s="86"/>
      <c r="D4026" s="6"/>
      <c r="F4026" s="88"/>
    </row>
    <row r="4027" spans="2:6" x14ac:dyDescent="0.25">
      <c r="B4027" s="86"/>
      <c r="C4027" s="86"/>
      <c r="D4027" s="6"/>
      <c r="F4027" s="88"/>
    </row>
    <row r="4028" spans="2:6" x14ac:dyDescent="0.25">
      <c r="B4028" s="86"/>
      <c r="C4028" s="86"/>
      <c r="D4028" s="6"/>
      <c r="F4028" s="88"/>
    </row>
    <row r="4029" spans="2:6" x14ac:dyDescent="0.25">
      <c r="B4029" s="86"/>
      <c r="C4029" s="86"/>
      <c r="D4029" s="6"/>
      <c r="F4029" s="88"/>
    </row>
    <row r="4030" spans="2:6" x14ac:dyDescent="0.25">
      <c r="B4030" s="86"/>
      <c r="C4030" s="86"/>
      <c r="D4030" s="6"/>
      <c r="F4030" s="88"/>
    </row>
    <row r="4031" spans="2:6" x14ac:dyDescent="0.25">
      <c r="B4031" s="86"/>
      <c r="C4031" s="86"/>
      <c r="D4031" s="6"/>
      <c r="F4031" s="88"/>
    </row>
    <row r="4032" spans="2:6" x14ac:dyDescent="0.25">
      <c r="B4032" s="86"/>
      <c r="C4032" s="86"/>
      <c r="D4032" s="6"/>
      <c r="F4032" s="88"/>
    </row>
    <row r="4033" spans="2:6" x14ac:dyDescent="0.25">
      <c r="B4033" s="86"/>
      <c r="C4033" s="86"/>
      <c r="D4033" s="6"/>
      <c r="F4033" s="88"/>
    </row>
    <row r="4034" spans="2:6" x14ac:dyDescent="0.25">
      <c r="B4034" s="86"/>
      <c r="C4034" s="86"/>
      <c r="D4034" s="6"/>
      <c r="F4034" s="88"/>
    </row>
    <row r="4035" spans="2:6" x14ac:dyDescent="0.25">
      <c r="B4035" s="86"/>
      <c r="C4035" s="86"/>
      <c r="D4035" s="6"/>
      <c r="F4035" s="88"/>
    </row>
    <row r="4036" spans="2:6" x14ac:dyDescent="0.25">
      <c r="B4036" s="86"/>
      <c r="C4036" s="86"/>
      <c r="D4036" s="6"/>
      <c r="F4036" s="88"/>
    </row>
    <row r="4037" spans="2:6" x14ac:dyDescent="0.25">
      <c r="B4037" s="86"/>
      <c r="C4037" s="86"/>
      <c r="D4037" s="6"/>
      <c r="F4037" s="88"/>
    </row>
    <row r="4038" spans="2:6" x14ac:dyDescent="0.25">
      <c r="B4038" s="86"/>
      <c r="C4038" s="86"/>
      <c r="D4038" s="6"/>
      <c r="F4038" s="88"/>
    </row>
    <row r="4039" spans="2:6" x14ac:dyDescent="0.25">
      <c r="D4039" s="4"/>
      <c r="E4039" s="4"/>
      <c r="F4039" s="87"/>
    </row>
    <row r="4040" spans="2:6" x14ac:dyDescent="0.25">
      <c r="B4040" s="86"/>
      <c r="C4040" s="86"/>
      <c r="D4040" s="6"/>
      <c r="F4040" s="88"/>
    </row>
    <row r="4041" spans="2:6" x14ac:dyDescent="0.25">
      <c r="B4041" s="86"/>
      <c r="C4041" s="86"/>
      <c r="D4041" s="6"/>
      <c r="F4041" s="88"/>
    </row>
    <row r="4042" spans="2:6" x14ac:dyDescent="0.25">
      <c r="B4042" s="86"/>
      <c r="C4042" s="86"/>
      <c r="D4042" s="6"/>
      <c r="F4042" s="88"/>
    </row>
    <row r="4043" spans="2:6" x14ac:dyDescent="0.25">
      <c r="B4043" s="86"/>
      <c r="C4043" s="86"/>
      <c r="D4043" s="6"/>
      <c r="F4043" s="88"/>
    </row>
    <row r="4044" spans="2:6" x14ac:dyDescent="0.25">
      <c r="B4044" s="86"/>
      <c r="C4044" s="86"/>
      <c r="D4044" s="6"/>
      <c r="F4044" s="88"/>
    </row>
    <row r="4045" spans="2:6" x14ac:dyDescent="0.25">
      <c r="B4045" s="86"/>
      <c r="C4045" s="86"/>
      <c r="D4045" s="6"/>
      <c r="F4045" s="88"/>
    </row>
    <row r="4046" spans="2:6" x14ac:dyDescent="0.25">
      <c r="D4046" s="4"/>
      <c r="E4046" s="4"/>
      <c r="F4046" s="87"/>
    </row>
    <row r="4047" spans="2:6" x14ac:dyDescent="0.25">
      <c r="B4047" s="86"/>
      <c r="C4047" s="86"/>
      <c r="D4047" s="6"/>
      <c r="F4047" s="88"/>
    </row>
    <row r="4048" spans="2:6" x14ac:dyDescent="0.25">
      <c r="B4048" s="86"/>
      <c r="C4048" s="86"/>
      <c r="D4048" s="6"/>
      <c r="F4048" s="88"/>
    </row>
    <row r="4049" spans="2:6" x14ac:dyDescent="0.25">
      <c r="B4049" s="86"/>
      <c r="C4049" s="86"/>
      <c r="D4049" s="6"/>
      <c r="F4049" s="88"/>
    </row>
    <row r="4050" spans="2:6" x14ac:dyDescent="0.25">
      <c r="B4050" s="86"/>
      <c r="C4050" s="86"/>
      <c r="D4050" s="6"/>
      <c r="F4050" s="88"/>
    </row>
    <row r="4051" spans="2:6" x14ac:dyDescent="0.25">
      <c r="D4051" s="4"/>
      <c r="E4051" s="4"/>
      <c r="F4051" s="87"/>
    </row>
    <row r="4052" spans="2:6" x14ac:dyDescent="0.25">
      <c r="D4052" s="4"/>
      <c r="E4052" s="4"/>
      <c r="F4052" s="87"/>
    </row>
    <row r="4053" spans="2:6" x14ac:dyDescent="0.25">
      <c r="D4053" s="4"/>
      <c r="E4053" s="4"/>
      <c r="F4053" s="87"/>
    </row>
    <row r="4054" spans="2:6" x14ac:dyDescent="0.25">
      <c r="D4054" s="4"/>
      <c r="E4054" s="4"/>
      <c r="F4054" s="87"/>
    </row>
    <row r="4055" spans="2:6" x14ac:dyDescent="0.25">
      <c r="D4055" s="4"/>
      <c r="E4055" s="4"/>
      <c r="F4055" s="87"/>
    </row>
    <row r="4056" spans="2:6" x14ac:dyDescent="0.25">
      <c r="D4056" s="4"/>
      <c r="E4056" s="4"/>
      <c r="F4056" s="87"/>
    </row>
    <row r="4057" spans="2:6" x14ac:dyDescent="0.25">
      <c r="B4057" s="86"/>
      <c r="C4057" s="86"/>
      <c r="D4057" s="6"/>
      <c r="F4057" s="88"/>
    </row>
    <row r="4058" spans="2:6" x14ac:dyDescent="0.25">
      <c r="D4058" s="4"/>
      <c r="E4058" s="4"/>
      <c r="F4058" s="87"/>
    </row>
    <row r="4059" spans="2:6" x14ac:dyDescent="0.25">
      <c r="B4059" s="86"/>
      <c r="C4059" s="86"/>
      <c r="D4059" s="6"/>
      <c r="F4059" s="88"/>
    </row>
    <row r="4060" spans="2:6" x14ac:dyDescent="0.25">
      <c r="B4060" s="86"/>
      <c r="C4060" s="86"/>
      <c r="D4060" s="6"/>
      <c r="F4060" s="88"/>
    </row>
    <row r="4061" spans="2:6" x14ac:dyDescent="0.25">
      <c r="D4061" s="4"/>
      <c r="E4061" s="4"/>
      <c r="F4061" s="87"/>
    </row>
    <row r="4062" spans="2:6" x14ac:dyDescent="0.25">
      <c r="D4062" s="4"/>
      <c r="E4062" s="4"/>
      <c r="F4062" s="87"/>
    </row>
    <row r="4063" spans="2:6" x14ac:dyDescent="0.25">
      <c r="D4063" s="4"/>
      <c r="E4063" s="4"/>
      <c r="F4063" s="87"/>
    </row>
    <row r="4064" spans="2:6" x14ac:dyDescent="0.25">
      <c r="B4064" s="86"/>
      <c r="C4064" s="86"/>
      <c r="D4064" s="6"/>
      <c r="F4064" s="88"/>
    </row>
    <row r="4065" spans="2:6" x14ac:dyDescent="0.25">
      <c r="D4065" s="4"/>
      <c r="E4065" s="4"/>
      <c r="F4065" s="87"/>
    </row>
    <row r="4066" spans="2:6" x14ac:dyDescent="0.25">
      <c r="D4066" s="4"/>
      <c r="E4066" s="4"/>
      <c r="F4066" s="87"/>
    </row>
    <row r="4067" spans="2:6" x14ac:dyDescent="0.25">
      <c r="B4067" s="86"/>
      <c r="C4067" s="86"/>
      <c r="D4067" s="6"/>
      <c r="F4067" s="88"/>
    </row>
    <row r="4068" spans="2:6" x14ac:dyDescent="0.25">
      <c r="D4068" s="4"/>
      <c r="E4068" s="4"/>
      <c r="F4068" s="87"/>
    </row>
    <row r="4069" spans="2:6" x14ac:dyDescent="0.25">
      <c r="B4069" s="86"/>
      <c r="C4069" s="86"/>
      <c r="D4069" s="6"/>
      <c r="F4069" s="88"/>
    </row>
    <row r="4070" spans="2:6" x14ac:dyDescent="0.25">
      <c r="D4070" s="4"/>
      <c r="E4070" s="4"/>
      <c r="F4070" s="87"/>
    </row>
    <row r="4071" spans="2:6" x14ac:dyDescent="0.25">
      <c r="B4071" s="86"/>
      <c r="C4071" s="86"/>
      <c r="D4071" s="6"/>
      <c r="F4071" s="88"/>
    </row>
    <row r="4072" spans="2:6" x14ac:dyDescent="0.25">
      <c r="B4072" s="86"/>
      <c r="C4072" s="86"/>
      <c r="D4072" s="6"/>
      <c r="F4072" s="88"/>
    </row>
    <row r="4073" spans="2:6" x14ac:dyDescent="0.25">
      <c r="B4073" s="86"/>
      <c r="C4073" s="86"/>
      <c r="D4073" s="6"/>
      <c r="F4073" s="88"/>
    </row>
    <row r="4074" spans="2:6" x14ac:dyDescent="0.25">
      <c r="B4074" s="86"/>
      <c r="C4074" s="86"/>
      <c r="D4074" s="6"/>
      <c r="F4074" s="88"/>
    </row>
    <row r="4075" spans="2:6" x14ac:dyDescent="0.25">
      <c r="B4075" s="86"/>
      <c r="C4075" s="86"/>
      <c r="D4075" s="6"/>
      <c r="F4075" s="88"/>
    </row>
    <row r="4076" spans="2:6" x14ac:dyDescent="0.25">
      <c r="B4076" s="86"/>
      <c r="C4076" s="86"/>
      <c r="D4076" s="6"/>
      <c r="F4076" s="88"/>
    </row>
    <row r="4077" spans="2:6" x14ac:dyDescent="0.25">
      <c r="B4077" s="86"/>
      <c r="C4077" s="86"/>
      <c r="D4077" s="6"/>
      <c r="F4077" s="88"/>
    </row>
    <row r="4078" spans="2:6" x14ac:dyDescent="0.25">
      <c r="B4078" s="86"/>
      <c r="C4078" s="86"/>
      <c r="D4078" s="6"/>
      <c r="F4078" s="88"/>
    </row>
    <row r="4079" spans="2:6" x14ac:dyDescent="0.25">
      <c r="B4079" s="86"/>
      <c r="C4079" s="86"/>
      <c r="D4079" s="6"/>
      <c r="F4079" s="88"/>
    </row>
    <row r="4080" spans="2:6" x14ac:dyDescent="0.25">
      <c r="D4080" s="4"/>
      <c r="E4080" s="4"/>
      <c r="F4080" s="87"/>
    </row>
    <row r="4081" spans="2:6" x14ac:dyDescent="0.25">
      <c r="B4081" s="86"/>
      <c r="C4081" s="86"/>
      <c r="D4081" s="6"/>
      <c r="F4081" s="88"/>
    </row>
    <row r="4082" spans="2:6" x14ac:dyDescent="0.25">
      <c r="D4082" s="4"/>
      <c r="E4082" s="4"/>
      <c r="F4082" s="87"/>
    </row>
    <row r="4083" spans="2:6" x14ac:dyDescent="0.25">
      <c r="D4083" s="4"/>
      <c r="E4083" s="4"/>
      <c r="F4083" s="87"/>
    </row>
    <row r="4084" spans="2:6" x14ac:dyDescent="0.25">
      <c r="B4084" s="86"/>
      <c r="C4084" s="86"/>
      <c r="D4084" s="6"/>
      <c r="F4084" s="88"/>
    </row>
    <row r="4085" spans="2:6" x14ac:dyDescent="0.25">
      <c r="D4085" s="4"/>
      <c r="E4085" s="4"/>
      <c r="F4085" s="87"/>
    </row>
    <row r="4086" spans="2:6" x14ac:dyDescent="0.25">
      <c r="D4086" s="4"/>
      <c r="E4086" s="4"/>
      <c r="F4086" s="87"/>
    </row>
    <row r="4087" spans="2:6" x14ac:dyDescent="0.25">
      <c r="B4087" s="86"/>
      <c r="C4087" s="86"/>
      <c r="D4087" s="6"/>
      <c r="F4087" s="88"/>
    </row>
    <row r="4088" spans="2:6" x14ac:dyDescent="0.25">
      <c r="D4088" s="4"/>
      <c r="E4088" s="4"/>
      <c r="F4088" s="87"/>
    </row>
    <row r="4089" spans="2:6" x14ac:dyDescent="0.25">
      <c r="D4089" s="4"/>
      <c r="E4089" s="4"/>
      <c r="F4089" s="87"/>
    </row>
    <row r="4090" spans="2:6" x14ac:dyDescent="0.25">
      <c r="B4090" s="86"/>
      <c r="C4090" s="86"/>
      <c r="D4090" s="6"/>
      <c r="F4090" s="88"/>
    </row>
    <row r="4091" spans="2:6" x14ac:dyDescent="0.25">
      <c r="D4091" s="4"/>
      <c r="E4091" s="4"/>
      <c r="F4091" s="87"/>
    </row>
    <row r="4092" spans="2:6" x14ac:dyDescent="0.25">
      <c r="B4092" s="86"/>
      <c r="C4092" s="86"/>
      <c r="D4092" s="6"/>
      <c r="F4092" s="88"/>
    </row>
    <row r="4093" spans="2:6" x14ac:dyDescent="0.25">
      <c r="D4093" s="4"/>
      <c r="E4093" s="4"/>
      <c r="F4093" s="87"/>
    </row>
    <row r="4094" spans="2:6" x14ac:dyDescent="0.25">
      <c r="B4094" s="86"/>
      <c r="C4094" s="86"/>
      <c r="D4094" s="6"/>
      <c r="F4094" s="88"/>
    </row>
    <row r="4095" spans="2:6" x14ac:dyDescent="0.25">
      <c r="D4095" s="4"/>
      <c r="E4095" s="4"/>
      <c r="F4095" s="87"/>
    </row>
    <row r="4096" spans="2:6" x14ac:dyDescent="0.25">
      <c r="D4096" s="4"/>
      <c r="E4096" s="4"/>
      <c r="F4096" s="87"/>
    </row>
    <row r="4097" spans="2:6" x14ac:dyDescent="0.25">
      <c r="B4097" s="86"/>
      <c r="C4097" s="86"/>
      <c r="D4097" s="6"/>
      <c r="F4097" s="88"/>
    </row>
    <row r="4098" spans="2:6" x14ac:dyDescent="0.25">
      <c r="D4098" s="4"/>
      <c r="E4098" s="4"/>
      <c r="F4098" s="87"/>
    </row>
    <row r="4099" spans="2:6" x14ac:dyDescent="0.25">
      <c r="B4099" s="86"/>
      <c r="C4099" s="86"/>
      <c r="D4099" s="6"/>
      <c r="F4099" s="88"/>
    </row>
    <row r="4100" spans="2:6" x14ac:dyDescent="0.25">
      <c r="B4100" s="86"/>
      <c r="C4100" s="86"/>
      <c r="D4100" s="6"/>
      <c r="F4100" s="88"/>
    </row>
    <row r="4101" spans="2:6" x14ac:dyDescent="0.25">
      <c r="B4101" s="86"/>
      <c r="C4101" s="86"/>
      <c r="D4101" s="6"/>
      <c r="F4101" s="88"/>
    </row>
    <row r="4102" spans="2:6" x14ac:dyDescent="0.25">
      <c r="D4102" s="4"/>
      <c r="E4102" s="4"/>
      <c r="F4102" s="87"/>
    </row>
    <row r="4103" spans="2:6" x14ac:dyDescent="0.25">
      <c r="B4103" s="86"/>
      <c r="C4103" s="86"/>
      <c r="D4103" s="6"/>
      <c r="F4103" s="88"/>
    </row>
    <row r="4104" spans="2:6" x14ac:dyDescent="0.25">
      <c r="B4104" s="86"/>
      <c r="C4104" s="86"/>
      <c r="D4104" s="6"/>
      <c r="F4104" s="88"/>
    </row>
    <row r="4105" spans="2:6" x14ac:dyDescent="0.25">
      <c r="B4105" s="86"/>
      <c r="C4105" s="86"/>
      <c r="D4105" s="6"/>
      <c r="F4105" s="88"/>
    </row>
    <row r="4106" spans="2:6" x14ac:dyDescent="0.25">
      <c r="B4106" s="86"/>
      <c r="C4106" s="86"/>
      <c r="D4106" s="6"/>
      <c r="F4106" s="88"/>
    </row>
    <row r="4107" spans="2:6" x14ac:dyDescent="0.25">
      <c r="B4107" s="86"/>
      <c r="C4107" s="86"/>
      <c r="D4107" s="6"/>
      <c r="F4107" s="88"/>
    </row>
    <row r="4108" spans="2:6" x14ac:dyDescent="0.25">
      <c r="B4108" s="86"/>
      <c r="C4108" s="86"/>
      <c r="D4108" s="6"/>
      <c r="F4108" s="88"/>
    </row>
    <row r="4109" spans="2:6" x14ac:dyDescent="0.25">
      <c r="D4109" s="4"/>
      <c r="E4109" s="4"/>
      <c r="F4109" s="87"/>
    </row>
    <row r="4110" spans="2:6" x14ac:dyDescent="0.25">
      <c r="B4110" s="86"/>
      <c r="C4110" s="86"/>
      <c r="D4110" s="6"/>
      <c r="F4110" s="88"/>
    </row>
    <row r="4111" spans="2:6" x14ac:dyDescent="0.25">
      <c r="D4111" s="4"/>
      <c r="E4111" s="4"/>
      <c r="F4111" s="87"/>
    </row>
    <row r="4112" spans="2:6" x14ac:dyDescent="0.25">
      <c r="D4112" s="4"/>
      <c r="E4112" s="4"/>
      <c r="F4112" s="87"/>
    </row>
    <row r="4113" spans="2:6" x14ac:dyDescent="0.25">
      <c r="B4113" s="86"/>
      <c r="C4113" s="86"/>
      <c r="D4113" s="6"/>
      <c r="F4113" s="88"/>
    </row>
    <row r="4114" spans="2:6" x14ac:dyDescent="0.25">
      <c r="D4114" s="4"/>
      <c r="E4114" s="4"/>
      <c r="F4114" s="87"/>
    </row>
    <row r="4115" spans="2:6" x14ac:dyDescent="0.25">
      <c r="D4115" s="4"/>
      <c r="E4115" s="4"/>
      <c r="F4115" s="87"/>
    </row>
    <row r="4116" spans="2:6" x14ac:dyDescent="0.25">
      <c r="D4116" s="4"/>
      <c r="E4116" s="4"/>
      <c r="F4116" s="87"/>
    </row>
    <row r="4117" spans="2:6" x14ac:dyDescent="0.25">
      <c r="B4117" s="86"/>
      <c r="C4117" s="86"/>
      <c r="D4117" s="6"/>
      <c r="F4117" s="88"/>
    </row>
    <row r="4118" spans="2:6" x14ac:dyDescent="0.25">
      <c r="B4118" s="86"/>
      <c r="C4118" s="86"/>
      <c r="D4118" s="6"/>
      <c r="F4118" s="88"/>
    </row>
    <row r="4119" spans="2:6" x14ac:dyDescent="0.25">
      <c r="B4119" s="86"/>
      <c r="C4119" s="86"/>
      <c r="D4119" s="6"/>
      <c r="F4119" s="88"/>
    </row>
    <row r="4120" spans="2:6" x14ac:dyDescent="0.25">
      <c r="B4120" s="86"/>
      <c r="C4120" s="86"/>
      <c r="D4120" s="6"/>
      <c r="F4120" s="88"/>
    </row>
    <row r="4121" spans="2:6" x14ac:dyDescent="0.25">
      <c r="D4121" s="4"/>
      <c r="E4121" s="4"/>
      <c r="F4121" s="87"/>
    </row>
    <row r="4122" spans="2:6" x14ac:dyDescent="0.25">
      <c r="D4122" s="4"/>
      <c r="E4122" s="4"/>
      <c r="F4122" s="87"/>
    </row>
    <row r="4123" spans="2:6" x14ac:dyDescent="0.25">
      <c r="D4123" s="4"/>
      <c r="E4123" s="4"/>
      <c r="F4123" s="87"/>
    </row>
    <row r="4124" spans="2:6" x14ac:dyDescent="0.25">
      <c r="B4124" s="86"/>
      <c r="C4124" s="86"/>
      <c r="D4124" s="6"/>
      <c r="F4124" s="88"/>
    </row>
    <row r="4125" spans="2:6" x14ac:dyDescent="0.25">
      <c r="D4125" s="4"/>
      <c r="E4125" s="4"/>
      <c r="F4125" s="87"/>
    </row>
    <row r="4126" spans="2:6" x14ac:dyDescent="0.25">
      <c r="B4126" s="86"/>
      <c r="C4126" s="86"/>
      <c r="D4126" s="6"/>
      <c r="F4126" s="88"/>
    </row>
    <row r="4127" spans="2:6" x14ac:dyDescent="0.25">
      <c r="B4127" s="86"/>
      <c r="C4127" s="86"/>
      <c r="D4127" s="6"/>
      <c r="F4127" s="88"/>
    </row>
    <row r="4128" spans="2:6" x14ac:dyDescent="0.25">
      <c r="B4128" s="86"/>
      <c r="C4128" s="86"/>
      <c r="D4128" s="6"/>
      <c r="F4128" s="88"/>
    </row>
    <row r="4129" spans="2:6" x14ac:dyDescent="0.25">
      <c r="B4129" s="86"/>
      <c r="C4129" s="86"/>
      <c r="D4129" s="6"/>
      <c r="F4129" s="88"/>
    </row>
    <row r="4130" spans="2:6" x14ac:dyDescent="0.25">
      <c r="D4130" s="4"/>
      <c r="E4130" s="4"/>
      <c r="F4130" s="87"/>
    </row>
    <row r="4131" spans="2:6" x14ac:dyDescent="0.25">
      <c r="B4131" s="86"/>
      <c r="C4131" s="86"/>
      <c r="D4131" s="6"/>
      <c r="F4131" s="88"/>
    </row>
    <row r="4132" spans="2:6" x14ac:dyDescent="0.25">
      <c r="B4132" s="86"/>
      <c r="C4132" s="86"/>
      <c r="D4132" s="6"/>
      <c r="F4132" s="88"/>
    </row>
    <row r="4133" spans="2:6" x14ac:dyDescent="0.25">
      <c r="B4133" s="86"/>
      <c r="C4133" s="86"/>
      <c r="D4133" s="6"/>
      <c r="F4133" s="88"/>
    </row>
    <row r="4134" spans="2:6" x14ac:dyDescent="0.25">
      <c r="D4134" s="4"/>
      <c r="E4134" s="4"/>
      <c r="F4134" s="87"/>
    </row>
    <row r="4135" spans="2:6" x14ac:dyDescent="0.25">
      <c r="B4135" s="86"/>
      <c r="C4135" s="86"/>
      <c r="D4135" s="6"/>
      <c r="F4135" s="88"/>
    </row>
    <row r="4136" spans="2:6" x14ac:dyDescent="0.25">
      <c r="B4136" s="86"/>
      <c r="C4136" s="86"/>
      <c r="D4136" s="6"/>
      <c r="F4136" s="88"/>
    </row>
    <row r="4137" spans="2:6" x14ac:dyDescent="0.25">
      <c r="D4137" s="4"/>
      <c r="E4137" s="4"/>
      <c r="F4137" s="87"/>
    </row>
    <row r="4138" spans="2:6" x14ac:dyDescent="0.25">
      <c r="B4138" s="86"/>
      <c r="C4138" s="86"/>
      <c r="D4138" s="6"/>
      <c r="F4138" s="88"/>
    </row>
    <row r="4139" spans="2:6" x14ac:dyDescent="0.25">
      <c r="B4139" s="86"/>
      <c r="C4139" s="86"/>
      <c r="D4139" s="6"/>
      <c r="F4139" s="88"/>
    </row>
    <row r="4140" spans="2:6" x14ac:dyDescent="0.25">
      <c r="B4140" s="86"/>
      <c r="C4140" s="86"/>
      <c r="D4140" s="6"/>
      <c r="F4140" s="88"/>
    </row>
    <row r="4141" spans="2:6" x14ac:dyDescent="0.25">
      <c r="B4141" s="86"/>
      <c r="C4141" s="86"/>
      <c r="D4141" s="6"/>
      <c r="F4141" s="88"/>
    </row>
    <row r="4142" spans="2:6" x14ac:dyDescent="0.25">
      <c r="B4142" s="86"/>
      <c r="C4142" s="86"/>
      <c r="D4142" s="6"/>
      <c r="F4142" s="88"/>
    </row>
    <row r="4143" spans="2:6" x14ac:dyDescent="0.25">
      <c r="B4143" s="86"/>
      <c r="C4143" s="86"/>
      <c r="D4143" s="6"/>
      <c r="F4143" s="88"/>
    </row>
    <row r="4144" spans="2:6" x14ac:dyDescent="0.25">
      <c r="B4144" s="86"/>
      <c r="C4144" s="86"/>
      <c r="D4144" s="6"/>
      <c r="F4144" s="88"/>
    </row>
    <row r="4145" spans="2:6" x14ac:dyDescent="0.25">
      <c r="B4145" s="86"/>
      <c r="C4145" s="86"/>
      <c r="D4145" s="6"/>
      <c r="F4145" s="88"/>
    </row>
    <row r="4146" spans="2:6" x14ac:dyDescent="0.25">
      <c r="B4146" s="86"/>
      <c r="C4146" s="86"/>
      <c r="D4146" s="6"/>
      <c r="F4146" s="88"/>
    </row>
    <row r="4147" spans="2:6" x14ac:dyDescent="0.25">
      <c r="B4147" s="86"/>
      <c r="C4147" s="86"/>
      <c r="D4147" s="6"/>
      <c r="F4147" s="88"/>
    </row>
    <row r="4148" spans="2:6" x14ac:dyDescent="0.25">
      <c r="D4148" s="4"/>
      <c r="E4148" s="4"/>
      <c r="F4148" s="87"/>
    </row>
    <row r="4149" spans="2:6" x14ac:dyDescent="0.25">
      <c r="B4149" s="86"/>
      <c r="C4149" s="86"/>
      <c r="D4149" s="6"/>
      <c r="F4149" s="88"/>
    </row>
    <row r="4150" spans="2:6" x14ac:dyDescent="0.25">
      <c r="D4150" s="4"/>
      <c r="E4150" s="4"/>
      <c r="F4150" s="87"/>
    </row>
    <row r="4151" spans="2:6" x14ac:dyDescent="0.25">
      <c r="B4151" s="86"/>
      <c r="C4151" s="86"/>
      <c r="D4151" s="6"/>
      <c r="F4151" s="88"/>
    </row>
    <row r="4152" spans="2:6" x14ac:dyDescent="0.25">
      <c r="B4152" s="86"/>
      <c r="C4152" s="86"/>
      <c r="D4152" s="6"/>
      <c r="F4152" s="88"/>
    </row>
    <row r="4153" spans="2:6" x14ac:dyDescent="0.25">
      <c r="B4153" s="86"/>
      <c r="C4153" s="86"/>
      <c r="D4153" s="6"/>
      <c r="F4153" s="88"/>
    </row>
    <row r="4154" spans="2:6" x14ac:dyDescent="0.25">
      <c r="D4154" s="4"/>
      <c r="E4154" s="4"/>
      <c r="F4154" s="87"/>
    </row>
    <row r="4155" spans="2:6" x14ac:dyDescent="0.25">
      <c r="D4155" s="4"/>
      <c r="E4155" s="4"/>
      <c r="F4155" s="87"/>
    </row>
    <row r="4156" spans="2:6" x14ac:dyDescent="0.25">
      <c r="B4156" s="86"/>
      <c r="C4156" s="86"/>
      <c r="D4156" s="6"/>
      <c r="F4156" s="88"/>
    </row>
    <row r="4157" spans="2:6" x14ac:dyDescent="0.25">
      <c r="B4157" s="86"/>
      <c r="C4157" s="86"/>
      <c r="D4157" s="6"/>
      <c r="F4157" s="88"/>
    </row>
    <row r="4158" spans="2:6" x14ac:dyDescent="0.25">
      <c r="B4158" s="86"/>
      <c r="C4158" s="86"/>
      <c r="D4158" s="6"/>
      <c r="F4158" s="88"/>
    </row>
    <row r="4159" spans="2:6" x14ac:dyDescent="0.25">
      <c r="B4159" s="86"/>
      <c r="C4159" s="86"/>
      <c r="D4159" s="6"/>
      <c r="F4159" s="88"/>
    </row>
    <row r="4160" spans="2:6" x14ac:dyDescent="0.25">
      <c r="D4160" s="4"/>
      <c r="E4160" s="4"/>
      <c r="F4160" s="87"/>
    </row>
    <row r="4161" spans="2:6" x14ac:dyDescent="0.25">
      <c r="D4161" s="4"/>
      <c r="E4161" s="4"/>
      <c r="F4161" s="87"/>
    </row>
    <row r="4162" spans="2:6" x14ac:dyDescent="0.25">
      <c r="B4162" s="86"/>
      <c r="C4162" s="86"/>
      <c r="D4162" s="6"/>
      <c r="F4162" s="88"/>
    </row>
    <row r="4163" spans="2:6" x14ac:dyDescent="0.25">
      <c r="B4163" s="86"/>
      <c r="C4163" s="86"/>
      <c r="D4163" s="6"/>
      <c r="F4163" s="88"/>
    </row>
    <row r="4164" spans="2:6" x14ac:dyDescent="0.25">
      <c r="D4164" s="4"/>
      <c r="E4164" s="4"/>
      <c r="F4164" s="87"/>
    </row>
    <row r="4165" spans="2:6" x14ac:dyDescent="0.25">
      <c r="D4165" s="4"/>
      <c r="E4165" s="4"/>
      <c r="F4165" s="87"/>
    </row>
    <row r="4166" spans="2:6" x14ac:dyDescent="0.25">
      <c r="B4166" s="86"/>
      <c r="C4166" s="86"/>
      <c r="D4166" s="6"/>
      <c r="F4166" s="88"/>
    </row>
    <row r="4167" spans="2:6" x14ac:dyDescent="0.25">
      <c r="D4167" s="4"/>
      <c r="E4167" s="4"/>
      <c r="F4167" s="87"/>
    </row>
    <row r="4168" spans="2:6" x14ac:dyDescent="0.25">
      <c r="D4168" s="4"/>
      <c r="E4168" s="4"/>
      <c r="F4168" s="87"/>
    </row>
    <row r="4169" spans="2:6" x14ac:dyDescent="0.25">
      <c r="D4169" s="4"/>
      <c r="E4169" s="4"/>
      <c r="F4169" s="87"/>
    </row>
    <row r="4170" spans="2:6" x14ac:dyDescent="0.25">
      <c r="D4170" s="4"/>
      <c r="E4170" s="4"/>
      <c r="F4170" s="87"/>
    </row>
    <row r="4171" spans="2:6" x14ac:dyDescent="0.25">
      <c r="B4171" s="86"/>
      <c r="C4171" s="86"/>
      <c r="D4171" s="6"/>
      <c r="F4171" s="88"/>
    </row>
    <row r="4172" spans="2:6" x14ac:dyDescent="0.25">
      <c r="D4172" s="4"/>
      <c r="E4172" s="4"/>
      <c r="F4172" s="87"/>
    </row>
    <row r="4173" spans="2:6" x14ac:dyDescent="0.25">
      <c r="D4173" s="4"/>
      <c r="E4173" s="4"/>
      <c r="F4173" s="87"/>
    </row>
    <row r="4174" spans="2:6" x14ac:dyDescent="0.25">
      <c r="D4174" s="4"/>
      <c r="E4174" s="4"/>
      <c r="F4174" s="87"/>
    </row>
    <row r="4175" spans="2:6" x14ac:dyDescent="0.25">
      <c r="B4175" s="86"/>
      <c r="C4175" s="86"/>
      <c r="D4175" s="6"/>
      <c r="F4175" s="88"/>
    </row>
    <row r="4176" spans="2:6" x14ac:dyDescent="0.25">
      <c r="D4176" s="4"/>
      <c r="E4176" s="4"/>
      <c r="F4176" s="87"/>
    </row>
    <row r="4177" spans="2:6" x14ac:dyDescent="0.25">
      <c r="D4177" s="4"/>
      <c r="E4177" s="4"/>
      <c r="F4177" s="87"/>
    </row>
    <row r="4178" spans="2:6" x14ac:dyDescent="0.25">
      <c r="D4178" s="4"/>
      <c r="E4178" s="4"/>
      <c r="F4178" s="87"/>
    </row>
    <row r="4179" spans="2:6" x14ac:dyDescent="0.25">
      <c r="D4179" s="4"/>
      <c r="E4179" s="4"/>
      <c r="F4179" s="87"/>
    </row>
    <row r="4180" spans="2:6" x14ac:dyDescent="0.25">
      <c r="B4180" s="86"/>
      <c r="C4180" s="86"/>
      <c r="D4180" s="6"/>
      <c r="F4180" s="88"/>
    </row>
    <row r="4181" spans="2:6" x14ac:dyDescent="0.25">
      <c r="D4181" s="4"/>
      <c r="E4181" s="4"/>
      <c r="F4181" s="87"/>
    </row>
    <row r="4182" spans="2:6" x14ac:dyDescent="0.25">
      <c r="B4182" s="86"/>
      <c r="C4182" s="86"/>
      <c r="D4182" s="6"/>
      <c r="F4182" s="88"/>
    </row>
    <row r="4183" spans="2:6" x14ac:dyDescent="0.25">
      <c r="D4183" s="4"/>
      <c r="E4183" s="4"/>
      <c r="F4183" s="87"/>
    </row>
    <row r="4184" spans="2:6" x14ac:dyDescent="0.25">
      <c r="D4184" s="4"/>
      <c r="E4184" s="4"/>
      <c r="F4184" s="87"/>
    </row>
    <row r="4185" spans="2:6" x14ac:dyDescent="0.25">
      <c r="D4185" s="4"/>
      <c r="E4185" s="4"/>
      <c r="F4185" s="87"/>
    </row>
    <row r="4186" spans="2:6" x14ac:dyDescent="0.25">
      <c r="D4186" s="4"/>
      <c r="E4186" s="4"/>
      <c r="F4186" s="87"/>
    </row>
    <row r="4187" spans="2:6" x14ac:dyDescent="0.25">
      <c r="D4187" s="4"/>
      <c r="E4187" s="4"/>
      <c r="F4187" s="87"/>
    </row>
    <row r="4188" spans="2:6" x14ac:dyDescent="0.25">
      <c r="B4188" s="86"/>
      <c r="C4188" s="86"/>
      <c r="D4188" s="6"/>
      <c r="F4188" s="88"/>
    </row>
    <row r="4189" spans="2:6" x14ac:dyDescent="0.25">
      <c r="D4189" s="4"/>
      <c r="E4189" s="4"/>
      <c r="F4189" s="87"/>
    </row>
    <row r="4190" spans="2:6" x14ac:dyDescent="0.25">
      <c r="B4190" s="86"/>
      <c r="C4190" s="86"/>
      <c r="D4190" s="6"/>
      <c r="F4190" s="88"/>
    </row>
    <row r="4191" spans="2:6" x14ac:dyDescent="0.25">
      <c r="B4191" s="86"/>
      <c r="C4191" s="86"/>
      <c r="D4191" s="6"/>
      <c r="F4191" s="88"/>
    </row>
    <row r="4192" spans="2:6" x14ac:dyDescent="0.25">
      <c r="B4192" s="86"/>
      <c r="C4192" s="86"/>
      <c r="D4192" s="6"/>
      <c r="F4192" s="88"/>
    </row>
    <row r="4193" spans="2:6" x14ac:dyDescent="0.25">
      <c r="D4193" s="4"/>
      <c r="E4193" s="4"/>
      <c r="F4193" s="87"/>
    </row>
    <row r="4194" spans="2:6" x14ac:dyDescent="0.25">
      <c r="D4194" s="4"/>
      <c r="E4194" s="4"/>
      <c r="F4194" s="87"/>
    </row>
    <row r="4195" spans="2:6" x14ac:dyDescent="0.25">
      <c r="D4195" s="4"/>
      <c r="E4195" s="4"/>
      <c r="F4195" s="87"/>
    </row>
    <row r="4196" spans="2:6" x14ac:dyDescent="0.25">
      <c r="D4196" s="4"/>
      <c r="E4196" s="4"/>
      <c r="F4196" s="87"/>
    </row>
    <row r="4197" spans="2:6" x14ac:dyDescent="0.25">
      <c r="B4197" s="86"/>
      <c r="C4197" s="86"/>
      <c r="D4197" s="6"/>
      <c r="F4197" s="88"/>
    </row>
    <row r="4198" spans="2:6" x14ac:dyDescent="0.25">
      <c r="D4198" s="4"/>
      <c r="E4198" s="4"/>
      <c r="F4198" s="87"/>
    </row>
    <row r="4199" spans="2:6" x14ac:dyDescent="0.25">
      <c r="D4199" s="4"/>
      <c r="E4199" s="4"/>
      <c r="F4199" s="87"/>
    </row>
    <row r="4200" spans="2:6" x14ac:dyDescent="0.25">
      <c r="B4200" s="86"/>
      <c r="C4200" s="86"/>
      <c r="D4200" s="6"/>
      <c r="F4200" s="88"/>
    </row>
    <row r="4201" spans="2:6" x14ac:dyDescent="0.25">
      <c r="D4201" s="4"/>
      <c r="E4201" s="4"/>
      <c r="F4201" s="87"/>
    </row>
    <row r="4202" spans="2:6" x14ac:dyDescent="0.25">
      <c r="B4202" s="86"/>
      <c r="C4202" s="86"/>
      <c r="D4202" s="6"/>
      <c r="F4202" s="88"/>
    </row>
    <row r="4203" spans="2:6" x14ac:dyDescent="0.25">
      <c r="D4203" s="4"/>
      <c r="E4203" s="4"/>
      <c r="F4203" s="87"/>
    </row>
    <row r="4204" spans="2:6" x14ac:dyDescent="0.25">
      <c r="B4204" s="86"/>
      <c r="C4204" s="86"/>
      <c r="D4204" s="6"/>
      <c r="F4204" s="88"/>
    </row>
    <row r="4205" spans="2:6" x14ac:dyDescent="0.25">
      <c r="B4205" s="86"/>
      <c r="C4205" s="86"/>
      <c r="D4205" s="6"/>
      <c r="F4205" s="88"/>
    </row>
    <row r="4206" spans="2:6" x14ac:dyDescent="0.25">
      <c r="D4206" s="4"/>
      <c r="E4206" s="4"/>
      <c r="F4206" s="87"/>
    </row>
    <row r="4207" spans="2:6" x14ac:dyDescent="0.25">
      <c r="D4207" s="4"/>
      <c r="E4207" s="4"/>
      <c r="F4207" s="87"/>
    </row>
    <row r="4208" spans="2:6" x14ac:dyDescent="0.25">
      <c r="B4208" s="86"/>
      <c r="C4208" s="86"/>
      <c r="D4208" s="6"/>
      <c r="F4208" s="88"/>
    </row>
    <row r="4209" spans="2:6" x14ac:dyDescent="0.25">
      <c r="D4209" s="4"/>
      <c r="E4209" s="4"/>
      <c r="F4209" s="87"/>
    </row>
    <row r="4210" spans="2:6" x14ac:dyDescent="0.25">
      <c r="B4210" s="86"/>
      <c r="C4210" s="86"/>
      <c r="D4210" s="6"/>
      <c r="F4210" s="88"/>
    </row>
    <row r="4211" spans="2:6" x14ac:dyDescent="0.25">
      <c r="D4211" s="4"/>
      <c r="E4211" s="4"/>
      <c r="F4211" s="87"/>
    </row>
    <row r="4212" spans="2:6" x14ac:dyDescent="0.25">
      <c r="B4212" s="86"/>
      <c r="C4212" s="86"/>
      <c r="D4212" s="6"/>
      <c r="F4212" s="88"/>
    </row>
    <row r="4213" spans="2:6" x14ac:dyDescent="0.25">
      <c r="D4213" s="4"/>
      <c r="E4213" s="4"/>
      <c r="F4213" s="87"/>
    </row>
    <row r="4214" spans="2:6" x14ac:dyDescent="0.25">
      <c r="D4214" s="4"/>
      <c r="E4214" s="4"/>
      <c r="F4214" s="87"/>
    </row>
    <row r="4215" spans="2:6" x14ac:dyDescent="0.25">
      <c r="B4215" s="86"/>
      <c r="C4215" s="86"/>
      <c r="D4215" s="6"/>
      <c r="F4215" s="88"/>
    </row>
    <row r="4216" spans="2:6" x14ac:dyDescent="0.25">
      <c r="B4216" s="86"/>
      <c r="C4216" s="86"/>
      <c r="D4216" s="6"/>
      <c r="F4216" s="88"/>
    </row>
    <row r="4217" spans="2:6" x14ac:dyDescent="0.25">
      <c r="B4217" s="86"/>
      <c r="C4217" s="86"/>
      <c r="D4217" s="6"/>
      <c r="F4217" s="88"/>
    </row>
    <row r="4218" spans="2:6" x14ac:dyDescent="0.25">
      <c r="B4218" s="86"/>
      <c r="C4218" s="86"/>
      <c r="D4218" s="6"/>
      <c r="F4218" s="88"/>
    </row>
    <row r="4219" spans="2:6" x14ac:dyDescent="0.25">
      <c r="D4219" s="4"/>
      <c r="E4219" s="4"/>
      <c r="F4219" s="87"/>
    </row>
    <row r="4220" spans="2:6" x14ac:dyDescent="0.25">
      <c r="D4220" s="4"/>
      <c r="E4220" s="4"/>
      <c r="F4220" s="87"/>
    </row>
    <row r="4221" spans="2:6" x14ac:dyDescent="0.25">
      <c r="B4221" s="86"/>
      <c r="C4221" s="86"/>
      <c r="D4221" s="6"/>
      <c r="F4221" s="88"/>
    </row>
    <row r="4222" spans="2:6" x14ac:dyDescent="0.25">
      <c r="B4222" s="86"/>
      <c r="C4222" s="86"/>
      <c r="D4222" s="6"/>
      <c r="F4222" s="88"/>
    </row>
    <row r="4223" spans="2:6" x14ac:dyDescent="0.25">
      <c r="D4223" s="4"/>
      <c r="E4223" s="4"/>
      <c r="F4223" s="87"/>
    </row>
    <row r="4224" spans="2:6" x14ac:dyDescent="0.25">
      <c r="D4224" s="4"/>
      <c r="E4224" s="4"/>
      <c r="F4224" s="87"/>
    </row>
    <row r="4225" spans="2:6" x14ac:dyDescent="0.25">
      <c r="B4225" s="86"/>
      <c r="C4225" s="86"/>
      <c r="D4225" s="6"/>
      <c r="F4225" s="88"/>
    </row>
    <row r="4226" spans="2:6" x14ac:dyDescent="0.25">
      <c r="B4226" s="86"/>
      <c r="C4226" s="86"/>
      <c r="D4226" s="6"/>
      <c r="F4226" s="88"/>
    </row>
    <row r="4227" spans="2:6" x14ac:dyDescent="0.25">
      <c r="D4227" s="4"/>
      <c r="E4227" s="4"/>
      <c r="F4227" s="87"/>
    </row>
    <row r="4228" spans="2:6" x14ac:dyDescent="0.25">
      <c r="B4228" s="86"/>
      <c r="C4228" s="86"/>
      <c r="D4228" s="6"/>
      <c r="F4228" s="88"/>
    </row>
    <row r="4229" spans="2:6" x14ac:dyDescent="0.25">
      <c r="B4229" s="86"/>
      <c r="C4229" s="86"/>
      <c r="D4229" s="6"/>
      <c r="F4229" s="88"/>
    </row>
    <row r="4230" spans="2:6" x14ac:dyDescent="0.25">
      <c r="B4230" s="86"/>
      <c r="C4230" s="86"/>
      <c r="D4230" s="6"/>
      <c r="F4230" s="88"/>
    </row>
    <row r="4231" spans="2:6" x14ac:dyDescent="0.25">
      <c r="D4231" s="4"/>
      <c r="E4231" s="4"/>
      <c r="F4231" s="87"/>
    </row>
    <row r="4232" spans="2:6" x14ac:dyDescent="0.25">
      <c r="B4232" s="86"/>
      <c r="C4232" s="86"/>
      <c r="D4232" s="6"/>
      <c r="F4232" s="88"/>
    </row>
    <row r="4233" spans="2:6" x14ac:dyDescent="0.25">
      <c r="D4233" s="4"/>
      <c r="E4233" s="4"/>
      <c r="F4233" s="87"/>
    </row>
    <row r="4234" spans="2:6" x14ac:dyDescent="0.25">
      <c r="B4234" s="86"/>
      <c r="C4234" s="86"/>
      <c r="D4234" s="6"/>
      <c r="F4234" s="88"/>
    </row>
    <row r="4235" spans="2:6" x14ac:dyDescent="0.25">
      <c r="D4235" s="4"/>
      <c r="E4235" s="4"/>
      <c r="F4235" s="87"/>
    </row>
    <row r="4236" spans="2:6" x14ac:dyDescent="0.25">
      <c r="D4236" s="4"/>
      <c r="E4236" s="4"/>
      <c r="F4236" s="87"/>
    </row>
    <row r="4237" spans="2:6" x14ac:dyDescent="0.25">
      <c r="D4237" s="4"/>
      <c r="E4237" s="4"/>
      <c r="F4237" s="87"/>
    </row>
    <row r="4238" spans="2:6" x14ac:dyDescent="0.25">
      <c r="D4238" s="4"/>
      <c r="E4238" s="4"/>
      <c r="F4238" s="87"/>
    </row>
    <row r="4239" spans="2:6" x14ac:dyDescent="0.25">
      <c r="B4239" s="86"/>
      <c r="C4239" s="86"/>
      <c r="D4239" s="6"/>
      <c r="F4239" s="88"/>
    </row>
    <row r="4240" spans="2:6" x14ac:dyDescent="0.25">
      <c r="B4240" s="86"/>
      <c r="C4240" s="86"/>
      <c r="D4240" s="6"/>
      <c r="F4240" s="88"/>
    </row>
    <row r="4241" spans="2:6" x14ac:dyDescent="0.25">
      <c r="B4241" s="86"/>
      <c r="C4241" s="86"/>
      <c r="D4241" s="6"/>
      <c r="F4241" s="88"/>
    </row>
    <row r="4242" spans="2:6" x14ac:dyDescent="0.25">
      <c r="B4242" s="86"/>
      <c r="C4242" s="86"/>
      <c r="D4242" s="6"/>
      <c r="F4242" s="88"/>
    </row>
    <row r="4243" spans="2:6" x14ac:dyDescent="0.25">
      <c r="B4243" s="86"/>
      <c r="C4243" s="86"/>
      <c r="D4243" s="6"/>
      <c r="F4243" s="88"/>
    </row>
    <row r="4244" spans="2:6" x14ac:dyDescent="0.25">
      <c r="D4244" s="4"/>
      <c r="E4244" s="4"/>
      <c r="F4244" s="87"/>
    </row>
    <row r="4245" spans="2:6" x14ac:dyDescent="0.25">
      <c r="D4245" s="4"/>
      <c r="E4245" s="4"/>
      <c r="F4245" s="87"/>
    </row>
    <row r="4246" spans="2:6" x14ac:dyDescent="0.25">
      <c r="B4246" s="86"/>
      <c r="C4246" s="86"/>
      <c r="D4246" s="6"/>
      <c r="F4246" s="88"/>
    </row>
    <row r="4247" spans="2:6" x14ac:dyDescent="0.25">
      <c r="D4247" s="4"/>
      <c r="E4247" s="4"/>
      <c r="F4247" s="87"/>
    </row>
    <row r="4248" spans="2:6" x14ac:dyDescent="0.25">
      <c r="D4248" s="4"/>
      <c r="E4248" s="4"/>
      <c r="F4248" s="87"/>
    </row>
    <row r="4249" spans="2:6" x14ac:dyDescent="0.25">
      <c r="B4249" s="86"/>
      <c r="C4249" s="86"/>
      <c r="D4249" s="6"/>
      <c r="F4249" s="88"/>
    </row>
    <row r="4250" spans="2:6" x14ac:dyDescent="0.25">
      <c r="D4250" s="4"/>
      <c r="E4250" s="4"/>
      <c r="F4250" s="87"/>
    </row>
    <row r="4251" spans="2:6" x14ac:dyDescent="0.25">
      <c r="D4251" s="4"/>
      <c r="E4251" s="4"/>
      <c r="F4251" s="87"/>
    </row>
    <row r="4252" spans="2:6" x14ac:dyDescent="0.25">
      <c r="B4252" s="86"/>
      <c r="C4252" s="86"/>
      <c r="D4252" s="6"/>
      <c r="F4252" s="88"/>
    </row>
    <row r="4253" spans="2:6" x14ac:dyDescent="0.25">
      <c r="B4253" s="86"/>
      <c r="C4253" s="86"/>
      <c r="D4253" s="6"/>
      <c r="F4253" s="88"/>
    </row>
    <row r="4254" spans="2:6" x14ac:dyDescent="0.25">
      <c r="B4254" s="86"/>
      <c r="C4254" s="86"/>
      <c r="D4254" s="6"/>
      <c r="F4254" s="88"/>
    </row>
    <row r="4255" spans="2:6" x14ac:dyDescent="0.25">
      <c r="B4255" s="86"/>
      <c r="C4255" s="86"/>
      <c r="D4255" s="6"/>
      <c r="F4255" s="88"/>
    </row>
    <row r="4256" spans="2:6" x14ac:dyDescent="0.25">
      <c r="D4256" s="4"/>
      <c r="E4256" s="4"/>
      <c r="F4256" s="87"/>
    </row>
    <row r="4257" spans="2:6" x14ac:dyDescent="0.25">
      <c r="B4257" s="86"/>
      <c r="C4257" s="86"/>
      <c r="D4257" s="6"/>
      <c r="F4257" s="88"/>
    </row>
    <row r="4258" spans="2:6" x14ac:dyDescent="0.25">
      <c r="B4258" s="86"/>
      <c r="C4258" s="86"/>
      <c r="D4258" s="6"/>
      <c r="F4258" s="88"/>
    </row>
    <row r="4259" spans="2:6" x14ac:dyDescent="0.25">
      <c r="B4259" s="86"/>
      <c r="C4259" s="86"/>
      <c r="D4259" s="6"/>
      <c r="F4259" s="88"/>
    </row>
    <row r="4260" spans="2:6" x14ac:dyDescent="0.25">
      <c r="D4260" s="4"/>
      <c r="E4260" s="4"/>
      <c r="F4260" s="87"/>
    </row>
    <row r="4261" spans="2:6" x14ac:dyDescent="0.25">
      <c r="B4261" s="86"/>
      <c r="C4261" s="86"/>
      <c r="D4261" s="6"/>
      <c r="F4261" s="88"/>
    </row>
    <row r="4262" spans="2:6" x14ac:dyDescent="0.25">
      <c r="B4262" s="86"/>
      <c r="C4262" s="86"/>
      <c r="D4262" s="6"/>
      <c r="F4262" s="88"/>
    </row>
    <row r="4263" spans="2:6" x14ac:dyDescent="0.25">
      <c r="D4263" s="4"/>
      <c r="E4263" s="4"/>
      <c r="F4263" s="87"/>
    </row>
    <row r="4264" spans="2:6" x14ac:dyDescent="0.25">
      <c r="B4264" s="86"/>
      <c r="C4264" s="86"/>
      <c r="D4264" s="6"/>
      <c r="F4264" s="88"/>
    </row>
    <row r="4265" spans="2:6" x14ac:dyDescent="0.25">
      <c r="B4265" s="86"/>
      <c r="C4265" s="86"/>
      <c r="D4265" s="6"/>
      <c r="F4265" s="88"/>
    </row>
    <row r="4266" spans="2:6" x14ac:dyDescent="0.25">
      <c r="B4266" s="86"/>
      <c r="C4266" s="86"/>
      <c r="D4266" s="6"/>
      <c r="F4266" s="88"/>
    </row>
    <row r="4267" spans="2:6" x14ac:dyDescent="0.25">
      <c r="D4267" s="4"/>
      <c r="E4267" s="4"/>
      <c r="F4267" s="87"/>
    </row>
    <row r="4268" spans="2:6" x14ac:dyDescent="0.25">
      <c r="B4268" s="86"/>
      <c r="C4268" s="86"/>
      <c r="D4268" s="6"/>
      <c r="F4268" s="88"/>
    </row>
    <row r="4269" spans="2:6" x14ac:dyDescent="0.25">
      <c r="B4269" s="86"/>
      <c r="C4269" s="86"/>
      <c r="D4269" s="6"/>
      <c r="F4269" s="88"/>
    </row>
    <row r="4270" spans="2:6" x14ac:dyDescent="0.25">
      <c r="D4270" s="4"/>
      <c r="E4270" s="4"/>
      <c r="F4270" s="87"/>
    </row>
    <row r="4271" spans="2:6" x14ac:dyDescent="0.25">
      <c r="B4271" s="86"/>
      <c r="C4271" s="86"/>
      <c r="D4271" s="6"/>
      <c r="F4271" s="88"/>
    </row>
    <row r="4272" spans="2:6" x14ac:dyDescent="0.25">
      <c r="D4272" s="4"/>
      <c r="E4272" s="4"/>
      <c r="F4272" s="87"/>
    </row>
    <row r="4273" spans="2:6" x14ac:dyDescent="0.25">
      <c r="D4273" s="4"/>
      <c r="E4273" s="4"/>
      <c r="F4273" s="87"/>
    </row>
    <row r="4274" spans="2:6" x14ac:dyDescent="0.25">
      <c r="B4274" s="86"/>
      <c r="C4274" s="86"/>
      <c r="D4274" s="6"/>
      <c r="F4274" s="88"/>
    </row>
    <row r="4275" spans="2:6" x14ac:dyDescent="0.25">
      <c r="B4275" s="86"/>
      <c r="C4275" s="86"/>
      <c r="D4275" s="6"/>
      <c r="F4275" s="88"/>
    </row>
    <row r="4276" spans="2:6" x14ac:dyDescent="0.25">
      <c r="D4276" s="4"/>
      <c r="E4276" s="4"/>
      <c r="F4276" s="87"/>
    </row>
    <row r="4277" spans="2:6" x14ac:dyDescent="0.25">
      <c r="B4277" s="86"/>
      <c r="C4277" s="86"/>
      <c r="D4277" s="6"/>
      <c r="F4277" s="88"/>
    </row>
    <row r="4278" spans="2:6" x14ac:dyDescent="0.25">
      <c r="B4278" s="86"/>
      <c r="C4278" s="86"/>
      <c r="D4278" s="6"/>
      <c r="F4278" s="88"/>
    </row>
    <row r="4279" spans="2:6" x14ac:dyDescent="0.25">
      <c r="B4279" s="86"/>
      <c r="C4279" s="86"/>
      <c r="D4279" s="6"/>
      <c r="F4279" s="88"/>
    </row>
    <row r="4280" spans="2:6" x14ac:dyDescent="0.25">
      <c r="D4280" s="4"/>
      <c r="E4280" s="4"/>
      <c r="F4280" s="87"/>
    </row>
    <row r="4281" spans="2:6" x14ac:dyDescent="0.25">
      <c r="B4281" s="86"/>
      <c r="C4281" s="86"/>
      <c r="D4281" s="6"/>
      <c r="F4281" s="88"/>
    </row>
    <row r="4282" spans="2:6" x14ac:dyDescent="0.25">
      <c r="D4282" s="4"/>
      <c r="E4282" s="4"/>
      <c r="F4282" s="87"/>
    </row>
    <row r="4283" spans="2:6" x14ac:dyDescent="0.25">
      <c r="D4283" s="4"/>
      <c r="E4283" s="4"/>
      <c r="F4283" s="87"/>
    </row>
    <row r="4284" spans="2:6" x14ac:dyDescent="0.25">
      <c r="B4284" s="86"/>
      <c r="C4284" s="86"/>
      <c r="D4284" s="6"/>
      <c r="F4284" s="88"/>
    </row>
    <row r="4285" spans="2:6" x14ac:dyDescent="0.25">
      <c r="D4285" s="4"/>
      <c r="E4285" s="4"/>
      <c r="F4285" s="87"/>
    </row>
    <row r="4286" spans="2:6" x14ac:dyDescent="0.25">
      <c r="B4286" s="86"/>
      <c r="C4286" s="86"/>
      <c r="D4286" s="6"/>
      <c r="F4286" s="88"/>
    </row>
    <row r="4287" spans="2:6" x14ac:dyDescent="0.25">
      <c r="B4287" s="86"/>
      <c r="C4287" s="86"/>
      <c r="D4287" s="6"/>
      <c r="F4287" s="88"/>
    </row>
    <row r="4288" spans="2:6" x14ac:dyDescent="0.25">
      <c r="D4288" s="4"/>
      <c r="E4288" s="4"/>
      <c r="F4288" s="87"/>
    </row>
    <row r="4289" spans="2:6" x14ac:dyDescent="0.25">
      <c r="B4289" s="86"/>
      <c r="C4289" s="86"/>
      <c r="D4289" s="6"/>
      <c r="F4289" s="88"/>
    </row>
    <row r="4290" spans="2:6" x14ac:dyDescent="0.25">
      <c r="B4290" s="86"/>
      <c r="C4290" s="86"/>
      <c r="D4290" s="6"/>
      <c r="F4290" s="88"/>
    </row>
    <row r="4291" spans="2:6" x14ac:dyDescent="0.25">
      <c r="B4291" s="86"/>
      <c r="C4291" s="86"/>
      <c r="D4291" s="6"/>
      <c r="F4291" s="88"/>
    </row>
    <row r="4292" spans="2:6" x14ac:dyDescent="0.25">
      <c r="D4292" s="4"/>
      <c r="E4292" s="4"/>
      <c r="F4292" s="87"/>
    </row>
    <row r="4293" spans="2:6" x14ac:dyDescent="0.25">
      <c r="D4293" s="4"/>
      <c r="E4293" s="4"/>
      <c r="F4293" s="87"/>
    </row>
    <row r="4294" spans="2:6" x14ac:dyDescent="0.25">
      <c r="B4294" s="86"/>
      <c r="C4294" s="86"/>
      <c r="D4294" s="6"/>
      <c r="F4294" s="88"/>
    </row>
    <row r="4295" spans="2:6" x14ac:dyDescent="0.25">
      <c r="B4295" s="86"/>
      <c r="C4295" s="86"/>
      <c r="D4295" s="6"/>
      <c r="F4295" s="88"/>
    </row>
    <row r="4296" spans="2:6" x14ac:dyDescent="0.25">
      <c r="B4296" s="86"/>
      <c r="C4296" s="86"/>
      <c r="D4296" s="6"/>
      <c r="F4296" s="88"/>
    </row>
    <row r="4297" spans="2:6" x14ac:dyDescent="0.25">
      <c r="B4297" s="86"/>
      <c r="C4297" s="86"/>
      <c r="D4297" s="6"/>
      <c r="F4297" s="88"/>
    </row>
    <row r="4298" spans="2:6" x14ac:dyDescent="0.25">
      <c r="D4298" s="4"/>
      <c r="E4298" s="4"/>
      <c r="F4298" s="87"/>
    </row>
    <row r="4299" spans="2:6" x14ac:dyDescent="0.25">
      <c r="D4299" s="4"/>
      <c r="E4299" s="4"/>
      <c r="F4299" s="87"/>
    </row>
    <row r="4300" spans="2:6" x14ac:dyDescent="0.25">
      <c r="B4300" s="86"/>
      <c r="C4300" s="86"/>
      <c r="D4300" s="6"/>
      <c r="F4300" s="88"/>
    </row>
    <row r="4301" spans="2:6" x14ac:dyDescent="0.25">
      <c r="B4301" s="86"/>
      <c r="C4301" s="86"/>
      <c r="D4301" s="6"/>
      <c r="F4301" s="88"/>
    </row>
    <row r="4302" spans="2:6" x14ac:dyDescent="0.25">
      <c r="B4302" s="86"/>
      <c r="C4302" s="86"/>
      <c r="D4302" s="6"/>
      <c r="F4302" s="88"/>
    </row>
    <row r="4303" spans="2:6" x14ac:dyDescent="0.25">
      <c r="B4303" s="86"/>
      <c r="C4303" s="86"/>
      <c r="D4303" s="6"/>
      <c r="F4303" s="88"/>
    </row>
    <row r="4304" spans="2:6" x14ac:dyDescent="0.25">
      <c r="B4304" s="86"/>
      <c r="C4304" s="86"/>
      <c r="D4304" s="6"/>
      <c r="F4304" s="88"/>
    </row>
    <row r="4305" spans="2:6" x14ac:dyDescent="0.25">
      <c r="B4305" s="86"/>
      <c r="C4305" s="86"/>
      <c r="D4305" s="6"/>
      <c r="F4305" s="88"/>
    </row>
    <row r="4306" spans="2:6" x14ac:dyDescent="0.25">
      <c r="B4306" s="86"/>
      <c r="C4306" s="86"/>
      <c r="D4306" s="6"/>
      <c r="F4306" s="88"/>
    </row>
    <row r="4307" spans="2:6" x14ac:dyDescent="0.25">
      <c r="B4307" s="86"/>
      <c r="C4307" s="86"/>
      <c r="D4307" s="6"/>
      <c r="F4307" s="88"/>
    </row>
    <row r="4308" spans="2:6" x14ac:dyDescent="0.25">
      <c r="D4308" s="4"/>
      <c r="E4308" s="4"/>
      <c r="F4308" s="87"/>
    </row>
    <row r="4309" spans="2:6" x14ac:dyDescent="0.25">
      <c r="D4309" s="4"/>
      <c r="E4309" s="4"/>
      <c r="F4309" s="87"/>
    </row>
    <row r="4310" spans="2:6" x14ac:dyDescent="0.25">
      <c r="B4310" s="86"/>
      <c r="C4310" s="86"/>
      <c r="D4310" s="6"/>
      <c r="F4310" s="88"/>
    </row>
    <row r="4311" spans="2:6" x14ac:dyDescent="0.25">
      <c r="B4311" s="86"/>
      <c r="C4311" s="86"/>
      <c r="D4311" s="6"/>
      <c r="F4311" s="88"/>
    </row>
    <row r="4312" spans="2:6" x14ac:dyDescent="0.25">
      <c r="B4312" s="86"/>
      <c r="C4312" s="86"/>
      <c r="D4312" s="6"/>
      <c r="F4312" s="88"/>
    </row>
    <row r="4313" spans="2:6" x14ac:dyDescent="0.25">
      <c r="B4313" s="86"/>
      <c r="C4313" s="86"/>
      <c r="D4313" s="6"/>
      <c r="F4313" s="88"/>
    </row>
    <row r="4314" spans="2:6" x14ac:dyDescent="0.25">
      <c r="B4314" s="86"/>
      <c r="C4314" s="86"/>
      <c r="D4314" s="6"/>
      <c r="F4314" s="88"/>
    </row>
    <row r="4315" spans="2:6" x14ac:dyDescent="0.25">
      <c r="D4315" s="4"/>
      <c r="E4315" s="4"/>
      <c r="F4315" s="87"/>
    </row>
    <row r="4316" spans="2:6" x14ac:dyDescent="0.25">
      <c r="B4316" s="86"/>
      <c r="C4316" s="86"/>
      <c r="D4316" s="6"/>
      <c r="F4316" s="88"/>
    </row>
    <row r="4317" spans="2:6" x14ac:dyDescent="0.25">
      <c r="D4317" s="4"/>
      <c r="E4317" s="4"/>
      <c r="F4317" s="87"/>
    </row>
    <row r="4318" spans="2:6" x14ac:dyDescent="0.25">
      <c r="B4318" s="86"/>
      <c r="C4318" s="86"/>
      <c r="D4318" s="6"/>
      <c r="F4318" s="88"/>
    </row>
    <row r="4319" spans="2:6" x14ac:dyDescent="0.25">
      <c r="B4319" s="86"/>
      <c r="C4319" s="86"/>
      <c r="D4319" s="6"/>
      <c r="F4319" s="88"/>
    </row>
    <row r="4320" spans="2:6" x14ac:dyDescent="0.25">
      <c r="D4320" s="4"/>
      <c r="E4320" s="4"/>
      <c r="F4320" s="87"/>
    </row>
    <row r="4321" spans="2:6" x14ac:dyDescent="0.25">
      <c r="B4321" s="86"/>
      <c r="C4321" s="86"/>
      <c r="D4321" s="6"/>
      <c r="F4321" s="88"/>
    </row>
    <row r="4322" spans="2:6" x14ac:dyDescent="0.25">
      <c r="B4322" s="86"/>
      <c r="C4322" s="86"/>
      <c r="D4322" s="6"/>
      <c r="F4322" s="88"/>
    </row>
    <row r="4323" spans="2:6" x14ac:dyDescent="0.25">
      <c r="B4323" s="86"/>
      <c r="C4323" s="86"/>
      <c r="D4323" s="6"/>
      <c r="F4323" s="88"/>
    </row>
    <row r="4324" spans="2:6" x14ac:dyDescent="0.25">
      <c r="D4324" s="4"/>
      <c r="E4324" s="4"/>
      <c r="F4324" s="87"/>
    </row>
    <row r="4325" spans="2:6" x14ac:dyDescent="0.25">
      <c r="B4325" s="86"/>
      <c r="C4325" s="86"/>
      <c r="D4325" s="6"/>
      <c r="F4325" s="88"/>
    </row>
    <row r="4326" spans="2:6" x14ac:dyDescent="0.25">
      <c r="D4326" s="4"/>
      <c r="E4326" s="4"/>
      <c r="F4326" s="87"/>
    </row>
    <row r="4327" spans="2:6" x14ac:dyDescent="0.25">
      <c r="D4327" s="4"/>
      <c r="E4327" s="4"/>
      <c r="F4327" s="87"/>
    </row>
    <row r="4328" spans="2:6" x14ac:dyDescent="0.25">
      <c r="D4328" s="4"/>
      <c r="E4328" s="4"/>
      <c r="F4328" s="87"/>
    </row>
    <row r="4329" spans="2:6" x14ac:dyDescent="0.25">
      <c r="D4329" s="4"/>
      <c r="E4329" s="4"/>
      <c r="F4329" s="87"/>
    </row>
    <row r="4330" spans="2:6" x14ac:dyDescent="0.25">
      <c r="B4330" s="86"/>
      <c r="C4330" s="86"/>
      <c r="D4330" s="6"/>
      <c r="F4330" s="88"/>
    </row>
    <row r="4331" spans="2:6" x14ac:dyDescent="0.25">
      <c r="D4331" s="4"/>
      <c r="E4331" s="4"/>
      <c r="F4331" s="87"/>
    </row>
    <row r="4332" spans="2:6" x14ac:dyDescent="0.25">
      <c r="B4332" s="86"/>
      <c r="C4332" s="86"/>
      <c r="D4332" s="6"/>
      <c r="F4332" s="88"/>
    </row>
    <row r="4333" spans="2:6" x14ac:dyDescent="0.25">
      <c r="D4333" s="4"/>
      <c r="E4333" s="4"/>
      <c r="F4333" s="87"/>
    </row>
    <row r="4334" spans="2:6" x14ac:dyDescent="0.25">
      <c r="B4334" s="86"/>
      <c r="C4334" s="86"/>
      <c r="D4334" s="6"/>
      <c r="F4334" s="88"/>
    </row>
    <row r="4335" spans="2:6" x14ac:dyDescent="0.25">
      <c r="D4335" s="4"/>
      <c r="E4335" s="4"/>
      <c r="F4335" s="87"/>
    </row>
    <row r="4336" spans="2:6" x14ac:dyDescent="0.25">
      <c r="B4336" s="86"/>
      <c r="C4336" s="86"/>
      <c r="D4336" s="6"/>
      <c r="F4336" s="88"/>
    </row>
    <row r="4337" spans="2:6" x14ac:dyDescent="0.25">
      <c r="D4337" s="4"/>
      <c r="E4337" s="4"/>
      <c r="F4337" s="87"/>
    </row>
    <row r="4338" spans="2:6" x14ac:dyDescent="0.25">
      <c r="D4338" s="4"/>
      <c r="E4338" s="4"/>
      <c r="F4338" s="87"/>
    </row>
    <row r="4339" spans="2:6" x14ac:dyDescent="0.25">
      <c r="D4339" s="4"/>
      <c r="E4339" s="4"/>
      <c r="F4339" s="87"/>
    </row>
    <row r="4340" spans="2:6" x14ac:dyDescent="0.25">
      <c r="D4340" s="4"/>
      <c r="E4340" s="4"/>
      <c r="F4340" s="87"/>
    </row>
    <row r="4341" spans="2:6" x14ac:dyDescent="0.25">
      <c r="D4341" s="4"/>
      <c r="E4341" s="4"/>
      <c r="F4341" s="87"/>
    </row>
    <row r="4342" spans="2:6" x14ac:dyDescent="0.25">
      <c r="D4342" s="4"/>
      <c r="E4342" s="4"/>
      <c r="F4342" s="87"/>
    </row>
    <row r="4343" spans="2:6" x14ac:dyDescent="0.25">
      <c r="D4343" s="4"/>
      <c r="E4343" s="4"/>
      <c r="F4343" s="87"/>
    </row>
    <row r="4344" spans="2:6" x14ac:dyDescent="0.25">
      <c r="B4344" s="86"/>
      <c r="C4344" s="86"/>
      <c r="D4344" s="6"/>
      <c r="F4344" s="88"/>
    </row>
    <row r="4345" spans="2:6" x14ac:dyDescent="0.25">
      <c r="D4345" s="4"/>
      <c r="E4345" s="4"/>
      <c r="F4345" s="87"/>
    </row>
    <row r="4346" spans="2:6" x14ac:dyDescent="0.25">
      <c r="D4346" s="4"/>
      <c r="E4346" s="4"/>
      <c r="F4346" s="87"/>
    </row>
    <row r="4347" spans="2:6" x14ac:dyDescent="0.25">
      <c r="B4347" s="86"/>
      <c r="C4347" s="86"/>
      <c r="D4347" s="6"/>
      <c r="F4347" s="88"/>
    </row>
    <row r="4348" spans="2:6" x14ac:dyDescent="0.25">
      <c r="B4348" s="86"/>
      <c r="C4348" s="86"/>
      <c r="D4348" s="6"/>
      <c r="F4348" s="88"/>
    </row>
    <row r="4349" spans="2:6" x14ac:dyDescent="0.25">
      <c r="D4349" s="4"/>
      <c r="E4349" s="4"/>
      <c r="F4349" s="87"/>
    </row>
    <row r="4350" spans="2:6" x14ac:dyDescent="0.25">
      <c r="B4350" s="86"/>
      <c r="C4350" s="86"/>
      <c r="D4350" s="6"/>
      <c r="F4350" s="88"/>
    </row>
    <row r="4351" spans="2:6" x14ac:dyDescent="0.25">
      <c r="D4351" s="4"/>
      <c r="E4351" s="4"/>
      <c r="F4351" s="87"/>
    </row>
    <row r="4352" spans="2:6" x14ac:dyDescent="0.25">
      <c r="B4352" s="86"/>
      <c r="C4352" s="86"/>
      <c r="D4352" s="6"/>
      <c r="F4352" s="88"/>
    </row>
    <row r="4353" spans="2:6" x14ac:dyDescent="0.25">
      <c r="D4353" s="4"/>
      <c r="E4353" s="4"/>
      <c r="F4353" s="87"/>
    </row>
    <row r="4354" spans="2:6" x14ac:dyDescent="0.25">
      <c r="B4354" s="86"/>
      <c r="C4354" s="86"/>
      <c r="D4354" s="6"/>
      <c r="F4354" s="88"/>
    </row>
    <row r="4355" spans="2:6" x14ac:dyDescent="0.25">
      <c r="D4355" s="4"/>
      <c r="E4355" s="4"/>
      <c r="F4355" s="87"/>
    </row>
    <row r="4356" spans="2:6" x14ac:dyDescent="0.25">
      <c r="D4356" s="4"/>
      <c r="E4356" s="4"/>
      <c r="F4356" s="87"/>
    </row>
    <row r="4357" spans="2:6" x14ac:dyDescent="0.25">
      <c r="D4357" s="4"/>
      <c r="E4357" s="4"/>
      <c r="F4357" s="87"/>
    </row>
    <row r="4358" spans="2:6" x14ac:dyDescent="0.25">
      <c r="B4358" s="86"/>
      <c r="C4358" s="86"/>
      <c r="D4358" s="6"/>
      <c r="F4358" s="88"/>
    </row>
    <row r="4359" spans="2:6" x14ac:dyDescent="0.25">
      <c r="B4359" s="86"/>
      <c r="C4359" s="86"/>
      <c r="D4359" s="6"/>
      <c r="F4359" s="88"/>
    </row>
    <row r="4360" spans="2:6" x14ac:dyDescent="0.25">
      <c r="D4360" s="4"/>
      <c r="E4360" s="4"/>
      <c r="F4360" s="87"/>
    </row>
    <row r="4361" spans="2:6" x14ac:dyDescent="0.25">
      <c r="D4361" s="4"/>
      <c r="E4361" s="4"/>
      <c r="F4361" s="87"/>
    </row>
    <row r="4362" spans="2:6" x14ac:dyDescent="0.25">
      <c r="D4362" s="4"/>
      <c r="E4362" s="4"/>
      <c r="F4362" s="87"/>
    </row>
    <row r="4363" spans="2:6" x14ac:dyDescent="0.25">
      <c r="B4363" s="86"/>
      <c r="C4363" s="86"/>
      <c r="D4363" s="6"/>
      <c r="F4363" s="88"/>
    </row>
    <row r="4364" spans="2:6" x14ac:dyDescent="0.25">
      <c r="D4364" s="4"/>
      <c r="E4364" s="4"/>
      <c r="F4364" s="87"/>
    </row>
    <row r="4365" spans="2:6" x14ac:dyDescent="0.25">
      <c r="D4365" s="4"/>
      <c r="E4365" s="4"/>
      <c r="F4365" s="87"/>
    </row>
    <row r="4366" spans="2:6" x14ac:dyDescent="0.25">
      <c r="D4366" s="4"/>
      <c r="E4366" s="4"/>
      <c r="F4366" s="87"/>
    </row>
    <row r="4367" spans="2:6" x14ac:dyDescent="0.25">
      <c r="B4367" s="86"/>
      <c r="C4367" s="86"/>
      <c r="D4367" s="6"/>
      <c r="F4367" s="88"/>
    </row>
    <row r="4368" spans="2:6" x14ac:dyDescent="0.25">
      <c r="D4368" s="4"/>
      <c r="E4368" s="4"/>
      <c r="F4368" s="87"/>
    </row>
    <row r="4369" spans="2:6" x14ac:dyDescent="0.25">
      <c r="D4369" s="4"/>
      <c r="E4369" s="4"/>
      <c r="F4369" s="87"/>
    </row>
    <row r="4370" spans="2:6" x14ac:dyDescent="0.25">
      <c r="B4370" s="86"/>
      <c r="C4370" s="86"/>
      <c r="D4370" s="6"/>
      <c r="F4370" s="88"/>
    </row>
    <row r="4371" spans="2:6" x14ac:dyDescent="0.25">
      <c r="D4371" s="4"/>
      <c r="E4371" s="4"/>
      <c r="F4371" s="87"/>
    </row>
    <row r="4372" spans="2:6" x14ac:dyDescent="0.25">
      <c r="D4372" s="4"/>
      <c r="E4372" s="4"/>
      <c r="F4372" s="87"/>
    </row>
    <row r="4373" spans="2:6" x14ac:dyDescent="0.25">
      <c r="D4373" s="4"/>
      <c r="E4373" s="4"/>
      <c r="F4373" s="87"/>
    </row>
    <row r="4374" spans="2:6" x14ac:dyDescent="0.25">
      <c r="B4374" s="86"/>
      <c r="C4374" s="86"/>
      <c r="D4374" s="6"/>
      <c r="F4374" s="88"/>
    </row>
    <row r="4375" spans="2:6" x14ac:dyDescent="0.25">
      <c r="B4375" s="86"/>
      <c r="C4375" s="86"/>
      <c r="D4375" s="6"/>
      <c r="F4375" s="88"/>
    </row>
    <row r="4376" spans="2:6" x14ac:dyDescent="0.25">
      <c r="D4376" s="4"/>
      <c r="E4376" s="4"/>
      <c r="F4376" s="87"/>
    </row>
    <row r="4377" spans="2:6" x14ac:dyDescent="0.25">
      <c r="D4377" s="4"/>
      <c r="E4377" s="4"/>
      <c r="F4377" s="87"/>
    </row>
    <row r="4378" spans="2:6" x14ac:dyDescent="0.25">
      <c r="D4378" s="4"/>
      <c r="E4378" s="4"/>
      <c r="F4378" s="87"/>
    </row>
    <row r="4379" spans="2:6" x14ac:dyDescent="0.25">
      <c r="B4379" s="86"/>
      <c r="C4379" s="86"/>
      <c r="D4379" s="6"/>
      <c r="F4379" s="88"/>
    </row>
    <row r="4380" spans="2:6" x14ac:dyDescent="0.25">
      <c r="D4380" s="4"/>
      <c r="E4380" s="4"/>
      <c r="F4380" s="87"/>
    </row>
    <row r="4381" spans="2:6" x14ac:dyDescent="0.25">
      <c r="D4381" s="4"/>
      <c r="E4381" s="4"/>
      <c r="F4381" s="87"/>
    </row>
    <row r="4382" spans="2:6" x14ac:dyDescent="0.25">
      <c r="B4382" s="86"/>
      <c r="C4382" s="86"/>
      <c r="D4382" s="6"/>
      <c r="F4382" s="88"/>
    </row>
    <row r="4383" spans="2:6" x14ac:dyDescent="0.25">
      <c r="B4383" s="86"/>
      <c r="C4383" s="86"/>
      <c r="D4383" s="6"/>
      <c r="F4383" s="88"/>
    </row>
    <row r="4384" spans="2:6" x14ac:dyDescent="0.25">
      <c r="D4384" s="4"/>
      <c r="E4384" s="4"/>
      <c r="F4384" s="87"/>
    </row>
    <row r="4385" spans="2:6" x14ac:dyDescent="0.25">
      <c r="D4385" s="4"/>
      <c r="E4385" s="4"/>
      <c r="F4385" s="87"/>
    </row>
    <row r="4386" spans="2:6" x14ac:dyDescent="0.25">
      <c r="B4386" s="86"/>
      <c r="C4386" s="86"/>
      <c r="D4386" s="6"/>
      <c r="F4386" s="88"/>
    </row>
    <row r="4387" spans="2:6" x14ac:dyDescent="0.25">
      <c r="B4387" s="86"/>
      <c r="C4387" s="86"/>
      <c r="D4387" s="6"/>
      <c r="F4387" s="88"/>
    </row>
    <row r="4388" spans="2:6" x14ac:dyDescent="0.25">
      <c r="B4388" s="86"/>
      <c r="C4388" s="86"/>
      <c r="D4388" s="6"/>
      <c r="F4388" s="88"/>
    </row>
    <row r="4389" spans="2:6" x14ac:dyDescent="0.25">
      <c r="D4389" s="4"/>
      <c r="E4389" s="4"/>
      <c r="F4389" s="87"/>
    </row>
    <row r="4390" spans="2:6" x14ac:dyDescent="0.25">
      <c r="B4390" s="86"/>
      <c r="C4390" s="86"/>
      <c r="D4390" s="6"/>
      <c r="F4390" s="88"/>
    </row>
    <row r="4391" spans="2:6" x14ac:dyDescent="0.25">
      <c r="D4391" s="4"/>
      <c r="E4391" s="4"/>
      <c r="F4391" s="87"/>
    </row>
    <row r="4392" spans="2:6" x14ac:dyDescent="0.25">
      <c r="B4392" s="86"/>
      <c r="C4392" s="86"/>
      <c r="D4392" s="6"/>
      <c r="F4392" s="88"/>
    </row>
    <row r="4393" spans="2:6" x14ac:dyDescent="0.25">
      <c r="D4393" s="4"/>
      <c r="E4393" s="4"/>
      <c r="F4393" s="87"/>
    </row>
    <row r="4394" spans="2:6" x14ac:dyDescent="0.25">
      <c r="B4394" s="86"/>
      <c r="C4394" s="86"/>
      <c r="D4394" s="6"/>
      <c r="F4394" s="88"/>
    </row>
    <row r="4395" spans="2:6" x14ac:dyDescent="0.25">
      <c r="B4395" s="86"/>
      <c r="C4395" s="86"/>
      <c r="D4395" s="6"/>
      <c r="F4395" s="88"/>
    </row>
    <row r="4396" spans="2:6" x14ac:dyDescent="0.25">
      <c r="B4396" s="86"/>
      <c r="C4396" s="86"/>
      <c r="D4396" s="6"/>
      <c r="F4396" s="88"/>
    </row>
    <row r="4397" spans="2:6" x14ac:dyDescent="0.25">
      <c r="D4397" s="4"/>
      <c r="E4397" s="4"/>
      <c r="F4397" s="87"/>
    </row>
    <row r="4398" spans="2:6" x14ac:dyDescent="0.25">
      <c r="B4398" s="86"/>
      <c r="C4398" s="86"/>
      <c r="D4398" s="6"/>
      <c r="F4398" s="88"/>
    </row>
    <row r="4399" spans="2:6" x14ac:dyDescent="0.25">
      <c r="D4399" s="4"/>
      <c r="E4399" s="4"/>
      <c r="F4399" s="87"/>
    </row>
    <row r="4400" spans="2:6" x14ac:dyDescent="0.25">
      <c r="B4400" s="86"/>
      <c r="C4400" s="86"/>
      <c r="D4400" s="6"/>
      <c r="F4400" s="88"/>
    </row>
    <row r="4401" spans="2:6" x14ac:dyDescent="0.25">
      <c r="B4401" s="86"/>
      <c r="C4401" s="86"/>
      <c r="D4401" s="6"/>
      <c r="F4401" s="88"/>
    </row>
    <row r="4402" spans="2:6" x14ac:dyDescent="0.25">
      <c r="B4402" s="86"/>
      <c r="C4402" s="86"/>
      <c r="D4402" s="6"/>
      <c r="F4402" s="88"/>
    </row>
    <row r="4403" spans="2:6" x14ac:dyDescent="0.25">
      <c r="D4403" s="4"/>
      <c r="E4403" s="4"/>
      <c r="F4403" s="87"/>
    </row>
    <row r="4404" spans="2:6" x14ac:dyDescent="0.25">
      <c r="B4404" s="86"/>
      <c r="C4404" s="86"/>
      <c r="D4404" s="6"/>
      <c r="F4404" s="88"/>
    </row>
    <row r="4405" spans="2:6" x14ac:dyDescent="0.25">
      <c r="D4405" s="4"/>
      <c r="E4405" s="4"/>
      <c r="F4405" s="87"/>
    </row>
    <row r="4406" spans="2:6" x14ac:dyDescent="0.25">
      <c r="B4406" s="86"/>
      <c r="C4406" s="86"/>
      <c r="D4406" s="6"/>
      <c r="F4406" s="88"/>
    </row>
    <row r="4407" spans="2:6" x14ac:dyDescent="0.25">
      <c r="B4407" s="86"/>
      <c r="C4407" s="86"/>
      <c r="D4407" s="6"/>
      <c r="F4407" s="88"/>
    </row>
    <row r="4408" spans="2:6" x14ac:dyDescent="0.25">
      <c r="B4408" s="86"/>
      <c r="C4408" s="86"/>
      <c r="D4408" s="6"/>
      <c r="F4408" s="88"/>
    </row>
    <row r="4409" spans="2:6" x14ac:dyDescent="0.25">
      <c r="B4409" s="86"/>
      <c r="C4409" s="86"/>
      <c r="D4409" s="6"/>
      <c r="F4409" s="88"/>
    </row>
    <row r="4410" spans="2:6" x14ac:dyDescent="0.25">
      <c r="B4410" s="86"/>
      <c r="C4410" s="86"/>
      <c r="D4410" s="6"/>
      <c r="F4410" s="88"/>
    </row>
    <row r="4411" spans="2:6" x14ac:dyDescent="0.25">
      <c r="B4411" s="86"/>
      <c r="C4411" s="86"/>
      <c r="D4411" s="6"/>
      <c r="F4411" s="88"/>
    </row>
    <row r="4412" spans="2:6" x14ac:dyDescent="0.25">
      <c r="B4412" s="86"/>
      <c r="C4412" s="86"/>
      <c r="D4412" s="6"/>
      <c r="F4412" s="88"/>
    </row>
    <row r="4413" spans="2:6" x14ac:dyDescent="0.25">
      <c r="B4413" s="86"/>
      <c r="C4413" s="86"/>
      <c r="D4413" s="6"/>
      <c r="F4413" s="88"/>
    </row>
    <row r="4414" spans="2:6" x14ac:dyDescent="0.25">
      <c r="B4414" s="86"/>
      <c r="C4414" s="86"/>
      <c r="D4414" s="6"/>
      <c r="F4414" s="88"/>
    </row>
    <row r="4415" spans="2:6" x14ac:dyDescent="0.25">
      <c r="D4415" s="4"/>
      <c r="E4415" s="4"/>
      <c r="F4415" s="87"/>
    </row>
    <row r="4416" spans="2:6" x14ac:dyDescent="0.25">
      <c r="B4416" s="86"/>
      <c r="C4416" s="86"/>
      <c r="D4416" s="6"/>
      <c r="F4416" s="88"/>
    </row>
    <row r="4417" spans="2:6" x14ac:dyDescent="0.25">
      <c r="D4417" s="4"/>
      <c r="E4417" s="4"/>
      <c r="F4417" s="87"/>
    </row>
    <row r="4418" spans="2:6" x14ac:dyDescent="0.25">
      <c r="B4418" s="86"/>
      <c r="C4418" s="86"/>
      <c r="D4418" s="6"/>
      <c r="F4418" s="88"/>
    </row>
    <row r="4419" spans="2:6" x14ac:dyDescent="0.25">
      <c r="D4419" s="4"/>
      <c r="E4419" s="4"/>
      <c r="F4419" s="87"/>
    </row>
    <row r="4420" spans="2:6" x14ac:dyDescent="0.25">
      <c r="D4420" s="4"/>
      <c r="E4420" s="4"/>
      <c r="F4420" s="87"/>
    </row>
    <row r="4421" spans="2:6" x14ac:dyDescent="0.25">
      <c r="B4421" s="86"/>
      <c r="C4421" s="86"/>
      <c r="D4421" s="6"/>
      <c r="F4421" s="88"/>
    </row>
    <row r="4422" spans="2:6" x14ac:dyDescent="0.25">
      <c r="D4422" s="4"/>
      <c r="E4422" s="4"/>
      <c r="F4422" s="87"/>
    </row>
    <row r="4423" spans="2:6" x14ac:dyDescent="0.25">
      <c r="B4423" s="86"/>
      <c r="C4423" s="86"/>
      <c r="D4423" s="6"/>
      <c r="F4423" s="88"/>
    </row>
    <row r="4424" spans="2:6" x14ac:dyDescent="0.25">
      <c r="D4424" s="4"/>
      <c r="E4424" s="4"/>
      <c r="F4424" s="87"/>
    </row>
    <row r="4425" spans="2:6" x14ac:dyDescent="0.25">
      <c r="D4425" s="4"/>
      <c r="E4425" s="4"/>
      <c r="F4425" s="87"/>
    </row>
    <row r="4426" spans="2:6" x14ac:dyDescent="0.25">
      <c r="B4426" s="86"/>
      <c r="C4426" s="86"/>
      <c r="D4426" s="6"/>
      <c r="F4426" s="88"/>
    </row>
    <row r="4427" spans="2:6" x14ac:dyDescent="0.25">
      <c r="B4427" s="86"/>
      <c r="C4427" s="86"/>
      <c r="D4427" s="6"/>
      <c r="F4427" s="88"/>
    </row>
    <row r="4428" spans="2:6" x14ac:dyDescent="0.25">
      <c r="B4428" s="86"/>
      <c r="C4428" s="86"/>
      <c r="D4428" s="6"/>
      <c r="F4428" s="88"/>
    </row>
    <row r="4429" spans="2:6" x14ac:dyDescent="0.25">
      <c r="D4429" s="4"/>
      <c r="E4429" s="4"/>
      <c r="F4429" s="87"/>
    </row>
    <row r="4430" spans="2:6" x14ac:dyDescent="0.25">
      <c r="B4430" s="86"/>
      <c r="C4430" s="86"/>
      <c r="D4430" s="6"/>
      <c r="F4430" s="88"/>
    </row>
    <row r="4431" spans="2:6" x14ac:dyDescent="0.25">
      <c r="D4431" s="4"/>
      <c r="E4431" s="4"/>
      <c r="F4431" s="87"/>
    </row>
    <row r="4432" spans="2:6" x14ac:dyDescent="0.25">
      <c r="D4432" s="4"/>
      <c r="E4432" s="4"/>
      <c r="F4432" s="87"/>
    </row>
    <row r="4433" spans="2:6" x14ac:dyDescent="0.25">
      <c r="D4433" s="4"/>
      <c r="E4433" s="4"/>
      <c r="F4433" s="87"/>
    </row>
    <row r="4434" spans="2:6" x14ac:dyDescent="0.25">
      <c r="D4434" s="4"/>
      <c r="E4434" s="4"/>
      <c r="F4434" s="87"/>
    </row>
    <row r="4435" spans="2:6" x14ac:dyDescent="0.25">
      <c r="D4435" s="4"/>
      <c r="E4435" s="4"/>
      <c r="F4435" s="87"/>
    </row>
    <row r="4436" spans="2:6" x14ac:dyDescent="0.25">
      <c r="D4436" s="4"/>
      <c r="E4436" s="4"/>
      <c r="F4436" s="87"/>
    </row>
    <row r="4437" spans="2:6" x14ac:dyDescent="0.25">
      <c r="B4437" s="86"/>
      <c r="C4437" s="86"/>
      <c r="D4437" s="6"/>
      <c r="F4437" s="88"/>
    </row>
    <row r="4438" spans="2:6" x14ac:dyDescent="0.25">
      <c r="D4438" s="4"/>
      <c r="E4438" s="4"/>
      <c r="F4438" s="87"/>
    </row>
    <row r="4439" spans="2:6" x14ac:dyDescent="0.25">
      <c r="D4439" s="4"/>
      <c r="E4439" s="4"/>
      <c r="F4439" s="87"/>
    </row>
    <row r="4440" spans="2:6" x14ac:dyDescent="0.25">
      <c r="D4440" s="4"/>
      <c r="E4440" s="4"/>
      <c r="F4440" s="87"/>
    </row>
    <row r="4441" spans="2:6" x14ac:dyDescent="0.25">
      <c r="D4441" s="4"/>
      <c r="E4441" s="4"/>
      <c r="F4441" s="87"/>
    </row>
    <row r="4442" spans="2:6" x14ac:dyDescent="0.25">
      <c r="D4442" s="4"/>
      <c r="E4442" s="4"/>
      <c r="F4442" s="87"/>
    </row>
    <row r="4443" spans="2:6" x14ac:dyDescent="0.25">
      <c r="B4443" s="86"/>
      <c r="C4443" s="86"/>
      <c r="D4443" s="6"/>
      <c r="F4443" s="88"/>
    </row>
    <row r="4444" spans="2:6" x14ac:dyDescent="0.25">
      <c r="D4444" s="4"/>
      <c r="E4444" s="4"/>
      <c r="F4444" s="87"/>
    </row>
    <row r="4445" spans="2:6" x14ac:dyDescent="0.25">
      <c r="B4445" s="86"/>
      <c r="C4445" s="86"/>
      <c r="D4445" s="6"/>
      <c r="F4445" s="88"/>
    </row>
    <row r="4446" spans="2:6" x14ac:dyDescent="0.25">
      <c r="D4446" s="4"/>
      <c r="E4446" s="4"/>
      <c r="F4446" s="87"/>
    </row>
    <row r="4447" spans="2:6" x14ac:dyDescent="0.25">
      <c r="D4447" s="4"/>
      <c r="E4447" s="4"/>
      <c r="F4447" s="87"/>
    </row>
    <row r="4448" spans="2:6" x14ac:dyDescent="0.25">
      <c r="D4448" s="4"/>
      <c r="E4448" s="4"/>
      <c r="F4448" s="87"/>
    </row>
    <row r="4449" spans="2:6" x14ac:dyDescent="0.25">
      <c r="B4449" s="86"/>
      <c r="C4449" s="86"/>
      <c r="D4449" s="6"/>
      <c r="F4449" s="88"/>
    </row>
    <row r="4450" spans="2:6" x14ac:dyDescent="0.25">
      <c r="D4450" s="4"/>
      <c r="E4450" s="4"/>
      <c r="F4450" s="87"/>
    </row>
    <row r="4451" spans="2:6" x14ac:dyDescent="0.25">
      <c r="B4451" s="86"/>
      <c r="C4451" s="86"/>
      <c r="D4451" s="6"/>
      <c r="F4451" s="88"/>
    </row>
    <row r="4452" spans="2:6" x14ac:dyDescent="0.25">
      <c r="D4452" s="4"/>
      <c r="E4452" s="4"/>
      <c r="F4452" s="87"/>
    </row>
    <row r="4453" spans="2:6" x14ac:dyDescent="0.25">
      <c r="D4453" s="4"/>
      <c r="E4453" s="4"/>
      <c r="F4453" s="87"/>
    </row>
    <row r="4454" spans="2:6" x14ac:dyDescent="0.25">
      <c r="B4454" s="86"/>
      <c r="C4454" s="86"/>
      <c r="D4454" s="6"/>
      <c r="F4454" s="88"/>
    </row>
    <row r="4455" spans="2:6" x14ac:dyDescent="0.25">
      <c r="B4455" s="86"/>
      <c r="C4455" s="86"/>
      <c r="D4455" s="6"/>
      <c r="F4455" s="88"/>
    </row>
    <row r="4456" spans="2:6" x14ac:dyDescent="0.25">
      <c r="D4456" s="4"/>
      <c r="E4456" s="4"/>
      <c r="F4456" s="87"/>
    </row>
    <row r="4457" spans="2:6" x14ac:dyDescent="0.25">
      <c r="D4457" s="4"/>
      <c r="E4457" s="4"/>
      <c r="F4457" s="87"/>
    </row>
    <row r="4458" spans="2:6" x14ac:dyDescent="0.25">
      <c r="D4458" s="4"/>
      <c r="E4458" s="4"/>
      <c r="F4458" s="87"/>
    </row>
    <row r="4459" spans="2:6" x14ac:dyDescent="0.25">
      <c r="D4459" s="4"/>
      <c r="E4459" s="4"/>
      <c r="F4459" s="87"/>
    </row>
    <row r="4460" spans="2:6" x14ac:dyDescent="0.25">
      <c r="B4460" s="86"/>
      <c r="C4460" s="86"/>
      <c r="D4460" s="6"/>
      <c r="F4460" s="88"/>
    </row>
    <row r="4461" spans="2:6" x14ac:dyDescent="0.25">
      <c r="B4461" s="86"/>
      <c r="C4461" s="86"/>
      <c r="D4461" s="6"/>
      <c r="F4461" s="88"/>
    </row>
    <row r="4462" spans="2:6" x14ac:dyDescent="0.25">
      <c r="D4462" s="4"/>
      <c r="E4462" s="4"/>
      <c r="F4462" s="87"/>
    </row>
    <row r="4463" spans="2:6" x14ac:dyDescent="0.25">
      <c r="B4463" s="86"/>
      <c r="C4463" s="86"/>
      <c r="D4463" s="6"/>
      <c r="F4463" s="88"/>
    </row>
    <row r="4464" spans="2:6" x14ac:dyDescent="0.25">
      <c r="B4464" s="86"/>
      <c r="C4464" s="86"/>
      <c r="D4464" s="6"/>
      <c r="F4464" s="88"/>
    </row>
    <row r="4465" spans="2:6" x14ac:dyDescent="0.25">
      <c r="D4465" s="4"/>
      <c r="E4465" s="4"/>
      <c r="F4465" s="87"/>
    </row>
    <row r="4466" spans="2:6" x14ac:dyDescent="0.25">
      <c r="B4466" s="86"/>
      <c r="C4466" s="86"/>
      <c r="D4466" s="6"/>
      <c r="F4466" s="88"/>
    </row>
    <row r="4467" spans="2:6" x14ac:dyDescent="0.25">
      <c r="B4467" s="86"/>
      <c r="C4467" s="86"/>
      <c r="D4467" s="6"/>
      <c r="F4467" s="88"/>
    </row>
    <row r="4468" spans="2:6" x14ac:dyDescent="0.25">
      <c r="B4468" s="86"/>
      <c r="C4468" s="86"/>
      <c r="D4468" s="6"/>
      <c r="F4468" s="88"/>
    </row>
    <row r="4469" spans="2:6" x14ac:dyDescent="0.25">
      <c r="B4469" s="86"/>
      <c r="C4469" s="86"/>
      <c r="D4469" s="6"/>
      <c r="F4469" s="88"/>
    </row>
    <row r="4470" spans="2:6" x14ac:dyDescent="0.25">
      <c r="D4470" s="4"/>
      <c r="E4470" s="4"/>
      <c r="F4470" s="87"/>
    </row>
    <row r="4471" spans="2:6" x14ac:dyDescent="0.25">
      <c r="D4471" s="4"/>
      <c r="E4471" s="4"/>
      <c r="F4471" s="87"/>
    </row>
    <row r="4472" spans="2:6" x14ac:dyDescent="0.25">
      <c r="B4472" s="86"/>
      <c r="C4472" s="86"/>
      <c r="D4472" s="6"/>
      <c r="F4472" s="88"/>
    </row>
    <row r="4473" spans="2:6" x14ac:dyDescent="0.25">
      <c r="D4473" s="4"/>
      <c r="E4473" s="4"/>
      <c r="F4473" s="87"/>
    </row>
    <row r="4474" spans="2:6" x14ac:dyDescent="0.25">
      <c r="D4474" s="4"/>
      <c r="E4474" s="4"/>
      <c r="F4474" s="87"/>
    </row>
    <row r="4475" spans="2:6" x14ac:dyDescent="0.25">
      <c r="B4475" s="86"/>
      <c r="C4475" s="86"/>
      <c r="D4475" s="6"/>
      <c r="F4475" s="88"/>
    </row>
    <row r="4476" spans="2:6" x14ac:dyDescent="0.25">
      <c r="B4476" s="86"/>
      <c r="C4476" s="86"/>
      <c r="D4476" s="6"/>
      <c r="F4476" s="88"/>
    </row>
    <row r="4477" spans="2:6" x14ac:dyDescent="0.25">
      <c r="B4477" s="86"/>
      <c r="C4477" s="86"/>
      <c r="D4477" s="6"/>
      <c r="F4477" s="88"/>
    </row>
    <row r="4478" spans="2:6" x14ac:dyDescent="0.25">
      <c r="B4478" s="86"/>
      <c r="C4478" s="86"/>
      <c r="D4478" s="6"/>
      <c r="F4478" s="88"/>
    </row>
    <row r="4479" spans="2:6" x14ac:dyDescent="0.25">
      <c r="B4479" s="86"/>
      <c r="C4479" s="86"/>
      <c r="D4479" s="6"/>
      <c r="F4479" s="88"/>
    </row>
    <row r="4480" spans="2:6" x14ac:dyDescent="0.25">
      <c r="B4480" s="86"/>
      <c r="C4480" s="86"/>
      <c r="D4480" s="6"/>
      <c r="F4480" s="88"/>
    </row>
    <row r="4481" spans="2:6" x14ac:dyDescent="0.25">
      <c r="B4481" s="86"/>
      <c r="C4481" s="86"/>
      <c r="D4481" s="6"/>
      <c r="F4481" s="88"/>
    </row>
    <row r="4482" spans="2:6" x14ac:dyDescent="0.25">
      <c r="D4482" s="4"/>
      <c r="E4482" s="4"/>
      <c r="F4482" s="87"/>
    </row>
    <row r="4483" spans="2:6" x14ac:dyDescent="0.25">
      <c r="B4483" s="86"/>
      <c r="C4483" s="86"/>
      <c r="D4483" s="6"/>
      <c r="F4483" s="88"/>
    </row>
    <row r="4484" spans="2:6" x14ac:dyDescent="0.25">
      <c r="B4484" s="86"/>
      <c r="C4484" s="86"/>
      <c r="D4484" s="6"/>
      <c r="F4484" s="88"/>
    </row>
    <row r="4485" spans="2:6" x14ac:dyDescent="0.25">
      <c r="D4485" s="4"/>
      <c r="E4485" s="4"/>
      <c r="F4485" s="87"/>
    </row>
    <row r="4486" spans="2:6" x14ac:dyDescent="0.25">
      <c r="D4486" s="4"/>
      <c r="E4486" s="4"/>
      <c r="F4486" s="87"/>
    </row>
    <row r="4487" spans="2:6" x14ac:dyDescent="0.25">
      <c r="B4487" s="86"/>
      <c r="C4487" s="86"/>
      <c r="D4487" s="6"/>
      <c r="F4487" s="88"/>
    </row>
    <row r="4488" spans="2:6" x14ac:dyDescent="0.25">
      <c r="B4488" s="86"/>
      <c r="C4488" s="86"/>
      <c r="D4488" s="6"/>
      <c r="F4488" s="88"/>
    </row>
    <row r="4489" spans="2:6" x14ac:dyDescent="0.25">
      <c r="D4489" s="4"/>
      <c r="E4489" s="4"/>
      <c r="F4489" s="87"/>
    </row>
    <row r="4490" spans="2:6" x14ac:dyDescent="0.25">
      <c r="B4490" s="86"/>
      <c r="C4490" s="86"/>
      <c r="D4490" s="6"/>
      <c r="F4490" s="88"/>
    </row>
    <row r="4491" spans="2:6" x14ac:dyDescent="0.25">
      <c r="D4491" s="4"/>
      <c r="E4491" s="4"/>
      <c r="F4491" s="87"/>
    </row>
    <row r="4492" spans="2:6" x14ac:dyDescent="0.25">
      <c r="B4492" s="86"/>
      <c r="C4492" s="86"/>
      <c r="D4492" s="6"/>
      <c r="F4492" s="88"/>
    </row>
    <row r="4493" spans="2:6" x14ac:dyDescent="0.25">
      <c r="D4493" s="4"/>
      <c r="E4493" s="4"/>
      <c r="F4493" s="87"/>
    </row>
    <row r="4494" spans="2:6" x14ac:dyDescent="0.25">
      <c r="B4494" s="86"/>
      <c r="C4494" s="86"/>
      <c r="D4494" s="6"/>
      <c r="F4494" s="88"/>
    </row>
    <row r="4495" spans="2:6" x14ac:dyDescent="0.25">
      <c r="B4495" s="86"/>
      <c r="C4495" s="86"/>
      <c r="D4495" s="6"/>
      <c r="F4495" s="88"/>
    </row>
    <row r="4496" spans="2:6" x14ac:dyDescent="0.25">
      <c r="B4496" s="86"/>
      <c r="C4496" s="86"/>
      <c r="D4496" s="6"/>
      <c r="F4496" s="88"/>
    </row>
    <row r="4497" spans="2:6" x14ac:dyDescent="0.25">
      <c r="D4497" s="4"/>
      <c r="E4497" s="4"/>
      <c r="F4497" s="87"/>
    </row>
    <row r="4498" spans="2:6" x14ac:dyDescent="0.25">
      <c r="D4498" s="4"/>
      <c r="E4498" s="4"/>
      <c r="F4498" s="87"/>
    </row>
    <row r="4499" spans="2:6" x14ac:dyDescent="0.25">
      <c r="B4499" s="86"/>
      <c r="C4499" s="86"/>
      <c r="D4499" s="6"/>
      <c r="F4499" s="88"/>
    </row>
    <row r="4500" spans="2:6" x14ac:dyDescent="0.25">
      <c r="D4500" s="4"/>
      <c r="E4500" s="4"/>
      <c r="F4500" s="87"/>
    </row>
    <row r="4501" spans="2:6" x14ac:dyDescent="0.25">
      <c r="D4501" s="4"/>
      <c r="E4501" s="4"/>
      <c r="F4501" s="87"/>
    </row>
    <row r="4502" spans="2:6" x14ac:dyDescent="0.25">
      <c r="B4502" s="86"/>
      <c r="C4502" s="86"/>
      <c r="D4502" s="6"/>
      <c r="F4502" s="88"/>
    </row>
    <row r="4503" spans="2:6" x14ac:dyDescent="0.25">
      <c r="D4503" s="4"/>
      <c r="E4503" s="4"/>
      <c r="F4503" s="87"/>
    </row>
    <row r="4504" spans="2:6" x14ac:dyDescent="0.25">
      <c r="D4504" s="4"/>
      <c r="E4504" s="4"/>
      <c r="F4504" s="87"/>
    </row>
    <row r="4505" spans="2:6" x14ac:dyDescent="0.25">
      <c r="D4505" s="4"/>
      <c r="E4505" s="4"/>
      <c r="F4505" s="87"/>
    </row>
    <row r="4506" spans="2:6" x14ac:dyDescent="0.25">
      <c r="D4506" s="4"/>
      <c r="E4506" s="4"/>
      <c r="F4506" s="87"/>
    </row>
    <row r="4507" spans="2:6" x14ac:dyDescent="0.25">
      <c r="B4507" s="86"/>
      <c r="C4507" s="86"/>
      <c r="D4507" s="6"/>
      <c r="F4507" s="88"/>
    </row>
    <row r="4508" spans="2:6" x14ac:dyDescent="0.25">
      <c r="B4508" s="86"/>
      <c r="C4508" s="86"/>
      <c r="D4508" s="6"/>
      <c r="F4508" s="88"/>
    </row>
    <row r="4509" spans="2:6" x14ac:dyDescent="0.25">
      <c r="D4509" s="4"/>
      <c r="E4509" s="4"/>
      <c r="F4509" s="87"/>
    </row>
    <row r="4510" spans="2:6" x14ac:dyDescent="0.25">
      <c r="D4510" s="4"/>
      <c r="E4510" s="4"/>
      <c r="F4510" s="87"/>
    </row>
    <row r="4511" spans="2:6" x14ac:dyDescent="0.25">
      <c r="D4511" s="4"/>
      <c r="E4511" s="4"/>
      <c r="F4511" s="87"/>
    </row>
    <row r="4512" spans="2:6" x14ac:dyDescent="0.25">
      <c r="B4512" s="86"/>
      <c r="C4512" s="86"/>
      <c r="D4512" s="6"/>
      <c r="F4512" s="88"/>
    </row>
    <row r="4513" spans="2:6" x14ac:dyDescent="0.25">
      <c r="B4513" s="86"/>
      <c r="C4513" s="86"/>
      <c r="D4513" s="6"/>
      <c r="F4513" s="88"/>
    </row>
    <row r="4514" spans="2:6" x14ac:dyDescent="0.25">
      <c r="B4514" s="86"/>
      <c r="C4514" s="86"/>
      <c r="D4514" s="6"/>
      <c r="F4514" s="88"/>
    </row>
    <row r="4515" spans="2:6" x14ac:dyDescent="0.25">
      <c r="B4515" s="86"/>
      <c r="C4515" s="86"/>
      <c r="D4515" s="6"/>
      <c r="F4515" s="88"/>
    </row>
    <row r="4516" spans="2:6" x14ac:dyDescent="0.25">
      <c r="D4516" s="4"/>
      <c r="E4516" s="4"/>
      <c r="F4516" s="87"/>
    </row>
    <row r="4517" spans="2:6" x14ac:dyDescent="0.25">
      <c r="D4517" s="4"/>
      <c r="E4517" s="4"/>
      <c r="F4517" s="87"/>
    </row>
    <row r="4518" spans="2:6" x14ac:dyDescent="0.25">
      <c r="B4518" s="86"/>
      <c r="C4518" s="86"/>
      <c r="D4518" s="6"/>
      <c r="F4518" s="88"/>
    </row>
    <row r="4519" spans="2:6" x14ac:dyDescent="0.25">
      <c r="B4519" s="86"/>
      <c r="C4519" s="86"/>
      <c r="D4519" s="6"/>
      <c r="F4519" s="88"/>
    </row>
    <row r="4520" spans="2:6" x14ac:dyDescent="0.25">
      <c r="B4520" s="86"/>
      <c r="C4520" s="86"/>
      <c r="D4520" s="6"/>
      <c r="F4520" s="88"/>
    </row>
    <row r="4521" spans="2:6" x14ac:dyDescent="0.25">
      <c r="D4521" s="4"/>
      <c r="E4521" s="4"/>
      <c r="F4521" s="87"/>
    </row>
    <row r="4522" spans="2:6" x14ac:dyDescent="0.25">
      <c r="B4522" s="86"/>
      <c r="C4522" s="86"/>
      <c r="D4522" s="6"/>
      <c r="F4522" s="88"/>
    </row>
    <row r="4523" spans="2:6" x14ac:dyDescent="0.25">
      <c r="B4523" s="86"/>
      <c r="C4523" s="86"/>
      <c r="D4523" s="6"/>
      <c r="F4523" s="88"/>
    </row>
    <row r="4524" spans="2:6" x14ac:dyDescent="0.25">
      <c r="B4524" s="86"/>
      <c r="C4524" s="86"/>
      <c r="D4524" s="6"/>
      <c r="F4524" s="88"/>
    </row>
    <row r="4525" spans="2:6" x14ac:dyDescent="0.25">
      <c r="D4525" s="4"/>
      <c r="E4525" s="4"/>
      <c r="F4525" s="87"/>
    </row>
    <row r="4526" spans="2:6" x14ac:dyDescent="0.25">
      <c r="B4526" s="86"/>
      <c r="C4526" s="86"/>
      <c r="D4526" s="6"/>
      <c r="F4526" s="88"/>
    </row>
    <row r="4527" spans="2:6" x14ac:dyDescent="0.25">
      <c r="B4527" s="86"/>
      <c r="C4527" s="86"/>
      <c r="D4527" s="6"/>
      <c r="F4527" s="88"/>
    </row>
    <row r="4528" spans="2:6" x14ac:dyDescent="0.25">
      <c r="B4528" s="86"/>
      <c r="C4528" s="86"/>
      <c r="D4528" s="6"/>
      <c r="F4528" s="88"/>
    </row>
    <row r="4529" spans="2:6" x14ac:dyDescent="0.25">
      <c r="D4529" s="4"/>
      <c r="E4529" s="4"/>
      <c r="F4529" s="87"/>
    </row>
    <row r="4530" spans="2:6" x14ac:dyDescent="0.25">
      <c r="B4530" s="86"/>
      <c r="C4530" s="86"/>
      <c r="D4530" s="6"/>
      <c r="F4530" s="88"/>
    </row>
    <row r="4531" spans="2:6" x14ac:dyDescent="0.25">
      <c r="B4531" s="86"/>
      <c r="C4531" s="86"/>
      <c r="D4531" s="6"/>
      <c r="F4531" s="88"/>
    </row>
    <row r="4532" spans="2:6" x14ac:dyDescent="0.25">
      <c r="B4532" s="86"/>
      <c r="C4532" s="86"/>
      <c r="D4532" s="6"/>
      <c r="F4532" s="88"/>
    </row>
    <row r="4533" spans="2:6" x14ac:dyDescent="0.25">
      <c r="D4533" s="4"/>
      <c r="E4533" s="4"/>
      <c r="F4533" s="87"/>
    </row>
    <row r="4534" spans="2:6" x14ac:dyDescent="0.25">
      <c r="B4534" s="86"/>
      <c r="C4534" s="86"/>
      <c r="D4534" s="6"/>
      <c r="F4534" s="88"/>
    </row>
    <row r="4535" spans="2:6" x14ac:dyDescent="0.25">
      <c r="B4535" s="86"/>
      <c r="C4535" s="86"/>
      <c r="D4535" s="6"/>
      <c r="F4535" s="88"/>
    </row>
    <row r="4536" spans="2:6" x14ac:dyDescent="0.25">
      <c r="B4536" s="86"/>
      <c r="C4536" s="86"/>
      <c r="D4536" s="6"/>
      <c r="F4536" s="88"/>
    </row>
    <row r="4537" spans="2:6" x14ac:dyDescent="0.25">
      <c r="D4537" s="4"/>
      <c r="E4537" s="4"/>
      <c r="F4537" s="87"/>
    </row>
    <row r="4538" spans="2:6" x14ac:dyDescent="0.25">
      <c r="B4538" s="86"/>
      <c r="C4538" s="86"/>
      <c r="D4538" s="6"/>
      <c r="F4538" s="88"/>
    </row>
    <row r="4539" spans="2:6" x14ac:dyDescent="0.25">
      <c r="B4539" s="86"/>
      <c r="C4539" s="86"/>
      <c r="D4539" s="6"/>
      <c r="F4539" s="88"/>
    </row>
    <row r="4540" spans="2:6" x14ac:dyDescent="0.25">
      <c r="B4540" s="86"/>
      <c r="C4540" s="86"/>
      <c r="D4540" s="6"/>
      <c r="F4540" s="88"/>
    </row>
    <row r="4541" spans="2:6" x14ac:dyDescent="0.25">
      <c r="B4541" s="86"/>
      <c r="C4541" s="86"/>
      <c r="D4541" s="6"/>
      <c r="F4541" s="88"/>
    </row>
    <row r="4542" spans="2:6" x14ac:dyDescent="0.25">
      <c r="B4542" s="86"/>
      <c r="C4542" s="86"/>
      <c r="D4542" s="6"/>
      <c r="F4542" s="88"/>
    </row>
    <row r="4543" spans="2:6" x14ac:dyDescent="0.25">
      <c r="D4543" s="4"/>
      <c r="E4543" s="4"/>
      <c r="F4543" s="87"/>
    </row>
    <row r="4544" spans="2:6" x14ac:dyDescent="0.25">
      <c r="D4544" s="4"/>
      <c r="E4544" s="4"/>
      <c r="F4544" s="87"/>
    </row>
    <row r="4545" spans="2:6" x14ac:dyDescent="0.25">
      <c r="B4545" s="86"/>
      <c r="C4545" s="86"/>
      <c r="D4545" s="6"/>
      <c r="F4545" s="88"/>
    </row>
    <row r="4546" spans="2:6" x14ac:dyDescent="0.25">
      <c r="D4546" s="4"/>
      <c r="E4546" s="4"/>
      <c r="F4546" s="87"/>
    </row>
    <row r="4547" spans="2:6" x14ac:dyDescent="0.25">
      <c r="D4547" s="4"/>
      <c r="E4547" s="4"/>
      <c r="F4547" s="87"/>
    </row>
    <row r="4548" spans="2:6" x14ac:dyDescent="0.25">
      <c r="B4548" s="86"/>
      <c r="C4548" s="86"/>
      <c r="D4548" s="6"/>
      <c r="F4548" s="88"/>
    </row>
    <row r="4549" spans="2:6" x14ac:dyDescent="0.25">
      <c r="B4549" s="86"/>
      <c r="C4549" s="86"/>
      <c r="D4549" s="6"/>
      <c r="F4549" s="88"/>
    </row>
    <row r="4550" spans="2:6" x14ac:dyDescent="0.25">
      <c r="D4550" s="4"/>
      <c r="E4550" s="4"/>
      <c r="F4550" s="87"/>
    </row>
    <row r="4551" spans="2:6" x14ac:dyDescent="0.25">
      <c r="D4551" s="4"/>
      <c r="E4551" s="4"/>
      <c r="F4551" s="87"/>
    </row>
    <row r="4552" spans="2:6" x14ac:dyDescent="0.25">
      <c r="B4552" s="86"/>
      <c r="C4552" s="86"/>
      <c r="D4552" s="6"/>
      <c r="F4552" s="88"/>
    </row>
    <row r="4553" spans="2:6" x14ac:dyDescent="0.25">
      <c r="B4553" s="86"/>
      <c r="C4553" s="86"/>
      <c r="D4553" s="6"/>
      <c r="F4553" s="88"/>
    </row>
    <row r="4554" spans="2:6" x14ac:dyDescent="0.25">
      <c r="B4554" s="86"/>
      <c r="C4554" s="86"/>
      <c r="D4554" s="6"/>
      <c r="F4554" s="88"/>
    </row>
    <row r="4555" spans="2:6" x14ac:dyDescent="0.25">
      <c r="D4555" s="4"/>
      <c r="E4555" s="4"/>
      <c r="F4555" s="87"/>
    </row>
    <row r="4556" spans="2:6" x14ac:dyDescent="0.25">
      <c r="D4556" s="4"/>
      <c r="E4556" s="4"/>
      <c r="F4556" s="87"/>
    </row>
    <row r="4557" spans="2:6" x14ac:dyDescent="0.25">
      <c r="D4557" s="4"/>
      <c r="E4557" s="4"/>
      <c r="F4557" s="87"/>
    </row>
    <row r="4558" spans="2:6" x14ac:dyDescent="0.25">
      <c r="B4558" s="86"/>
      <c r="C4558" s="86"/>
      <c r="D4558" s="6"/>
      <c r="F4558" s="88"/>
    </row>
    <row r="4559" spans="2:6" x14ac:dyDescent="0.25">
      <c r="D4559" s="4"/>
      <c r="E4559" s="4"/>
      <c r="F4559" s="87"/>
    </row>
    <row r="4560" spans="2:6" x14ac:dyDescent="0.25">
      <c r="D4560" s="4"/>
      <c r="E4560" s="4"/>
      <c r="F4560" s="87"/>
    </row>
    <row r="4561" spans="2:6" x14ac:dyDescent="0.25">
      <c r="B4561" s="86"/>
      <c r="C4561" s="86"/>
      <c r="D4561" s="6"/>
      <c r="F4561" s="88"/>
    </row>
    <row r="4562" spans="2:6" x14ac:dyDescent="0.25">
      <c r="B4562" s="86"/>
      <c r="C4562" s="86"/>
      <c r="D4562" s="6"/>
      <c r="F4562" s="88"/>
    </row>
    <row r="4563" spans="2:6" x14ac:dyDescent="0.25">
      <c r="D4563" s="4"/>
      <c r="E4563" s="4"/>
      <c r="F4563" s="87"/>
    </row>
    <row r="4564" spans="2:6" x14ac:dyDescent="0.25">
      <c r="B4564" s="86"/>
      <c r="C4564" s="86"/>
      <c r="D4564" s="6"/>
      <c r="F4564" s="88"/>
    </row>
    <row r="4565" spans="2:6" x14ac:dyDescent="0.25">
      <c r="B4565" s="86"/>
      <c r="C4565" s="86"/>
      <c r="D4565" s="6"/>
      <c r="F4565" s="88"/>
    </row>
    <row r="4566" spans="2:6" x14ac:dyDescent="0.25">
      <c r="B4566" s="86"/>
      <c r="C4566" s="86"/>
      <c r="D4566" s="6"/>
      <c r="F4566" s="88"/>
    </row>
    <row r="4567" spans="2:6" x14ac:dyDescent="0.25">
      <c r="B4567" s="86"/>
      <c r="C4567" s="86"/>
      <c r="D4567" s="6"/>
      <c r="F4567" s="88"/>
    </row>
    <row r="4568" spans="2:6" x14ac:dyDescent="0.25">
      <c r="B4568" s="86"/>
      <c r="C4568" s="86"/>
      <c r="D4568" s="6"/>
      <c r="F4568" s="88"/>
    </row>
    <row r="4569" spans="2:6" x14ac:dyDescent="0.25">
      <c r="D4569" s="4"/>
      <c r="E4569" s="4"/>
      <c r="F4569" s="87"/>
    </row>
    <row r="4570" spans="2:6" x14ac:dyDescent="0.25">
      <c r="B4570" s="86"/>
      <c r="C4570" s="86"/>
      <c r="D4570" s="6"/>
      <c r="F4570" s="88"/>
    </row>
    <row r="4571" spans="2:6" x14ac:dyDescent="0.25">
      <c r="B4571" s="86"/>
      <c r="C4571" s="86"/>
      <c r="D4571" s="6"/>
      <c r="F4571" s="88"/>
    </row>
    <row r="4572" spans="2:6" x14ac:dyDescent="0.25">
      <c r="D4572" s="4"/>
      <c r="E4572" s="4"/>
      <c r="F4572" s="87"/>
    </row>
    <row r="4573" spans="2:6" x14ac:dyDescent="0.25">
      <c r="B4573" s="86"/>
      <c r="C4573" s="86"/>
      <c r="D4573" s="6"/>
      <c r="F4573" s="88"/>
    </row>
    <row r="4574" spans="2:6" x14ac:dyDescent="0.25">
      <c r="D4574" s="4"/>
      <c r="E4574" s="4"/>
      <c r="F4574" s="87"/>
    </row>
    <row r="4575" spans="2:6" x14ac:dyDescent="0.25">
      <c r="D4575" s="4"/>
      <c r="E4575" s="4"/>
      <c r="F4575" s="87"/>
    </row>
    <row r="4576" spans="2:6" x14ac:dyDescent="0.25">
      <c r="D4576" s="4"/>
      <c r="E4576" s="4"/>
      <c r="F4576" s="87"/>
    </row>
    <row r="4577" spans="2:6" x14ac:dyDescent="0.25">
      <c r="B4577" s="86"/>
      <c r="C4577" s="86"/>
      <c r="D4577" s="6"/>
      <c r="F4577" s="88"/>
    </row>
    <row r="4578" spans="2:6" x14ac:dyDescent="0.25">
      <c r="D4578" s="4"/>
      <c r="E4578" s="4"/>
      <c r="F4578" s="87"/>
    </row>
    <row r="4579" spans="2:6" x14ac:dyDescent="0.25">
      <c r="B4579" s="86"/>
      <c r="C4579" s="86"/>
      <c r="D4579" s="6"/>
      <c r="F4579" s="88"/>
    </row>
    <row r="4580" spans="2:6" x14ac:dyDescent="0.25">
      <c r="B4580" s="86"/>
      <c r="C4580" s="86"/>
      <c r="D4580" s="6"/>
      <c r="F4580" s="88"/>
    </row>
    <row r="4581" spans="2:6" x14ac:dyDescent="0.25">
      <c r="B4581" s="86"/>
      <c r="C4581" s="86"/>
      <c r="D4581" s="6"/>
      <c r="F4581" s="88"/>
    </row>
    <row r="4582" spans="2:6" x14ac:dyDescent="0.25">
      <c r="B4582" s="86"/>
      <c r="C4582" s="86"/>
      <c r="D4582" s="6"/>
      <c r="F4582" s="88"/>
    </row>
    <row r="4583" spans="2:6" x14ac:dyDescent="0.25">
      <c r="B4583" s="86"/>
      <c r="C4583" s="86"/>
      <c r="D4583" s="6"/>
      <c r="F4583" s="88"/>
    </row>
    <row r="4584" spans="2:6" x14ac:dyDescent="0.25">
      <c r="D4584" s="4"/>
      <c r="E4584" s="4"/>
      <c r="F4584" s="87"/>
    </row>
    <row r="4585" spans="2:6" x14ac:dyDescent="0.25">
      <c r="B4585" s="86"/>
      <c r="C4585" s="86"/>
      <c r="D4585" s="6"/>
      <c r="F4585" s="88"/>
    </row>
    <row r="4586" spans="2:6" x14ac:dyDescent="0.25">
      <c r="B4586" s="86"/>
      <c r="C4586" s="86"/>
      <c r="D4586" s="6"/>
      <c r="F4586" s="88"/>
    </row>
    <row r="4587" spans="2:6" x14ac:dyDescent="0.25">
      <c r="D4587" s="4"/>
      <c r="E4587" s="4"/>
      <c r="F4587" s="87"/>
    </row>
    <row r="4588" spans="2:6" x14ac:dyDescent="0.25">
      <c r="B4588" s="86"/>
      <c r="C4588" s="86"/>
      <c r="D4588" s="6"/>
      <c r="F4588" s="88"/>
    </row>
    <row r="4589" spans="2:6" x14ac:dyDescent="0.25">
      <c r="B4589" s="86"/>
      <c r="C4589" s="86"/>
      <c r="D4589" s="6"/>
      <c r="F4589" s="88"/>
    </row>
    <row r="4590" spans="2:6" x14ac:dyDescent="0.25">
      <c r="B4590" s="86"/>
      <c r="C4590" s="86"/>
      <c r="D4590" s="6"/>
      <c r="F4590" s="88"/>
    </row>
    <row r="4591" spans="2:6" x14ac:dyDescent="0.25">
      <c r="B4591" s="86"/>
      <c r="C4591" s="86"/>
      <c r="D4591" s="6"/>
      <c r="F4591" s="88"/>
    </row>
    <row r="4592" spans="2:6" x14ac:dyDescent="0.25">
      <c r="B4592" s="86"/>
      <c r="C4592" s="86"/>
      <c r="D4592" s="6"/>
      <c r="F4592" s="88"/>
    </row>
    <row r="4593" spans="2:6" x14ac:dyDescent="0.25">
      <c r="B4593" s="86"/>
      <c r="C4593" s="86"/>
      <c r="D4593" s="6"/>
      <c r="F4593" s="88"/>
    </row>
    <row r="4594" spans="2:6" x14ac:dyDescent="0.25">
      <c r="B4594" s="86"/>
      <c r="C4594" s="86"/>
      <c r="D4594" s="6"/>
      <c r="F4594" s="88"/>
    </row>
    <row r="4595" spans="2:6" x14ac:dyDescent="0.25">
      <c r="B4595" s="86"/>
      <c r="C4595" s="86"/>
      <c r="D4595" s="6"/>
      <c r="F4595" s="88"/>
    </row>
    <row r="4596" spans="2:6" x14ac:dyDescent="0.25">
      <c r="D4596" s="4"/>
      <c r="E4596" s="4"/>
      <c r="F4596" s="87"/>
    </row>
    <row r="4597" spans="2:6" x14ac:dyDescent="0.25">
      <c r="B4597" s="86"/>
      <c r="C4597" s="86"/>
      <c r="D4597" s="6"/>
      <c r="F4597" s="88"/>
    </row>
    <row r="4598" spans="2:6" x14ac:dyDescent="0.25">
      <c r="D4598" s="4"/>
      <c r="E4598" s="4"/>
      <c r="F4598" s="87"/>
    </row>
    <row r="4599" spans="2:6" x14ac:dyDescent="0.25">
      <c r="B4599" s="86"/>
      <c r="C4599" s="86"/>
      <c r="D4599" s="6"/>
      <c r="F4599" s="88"/>
    </row>
    <row r="4600" spans="2:6" x14ac:dyDescent="0.25">
      <c r="B4600" s="86"/>
      <c r="C4600" s="86"/>
      <c r="D4600" s="6"/>
      <c r="F4600" s="88"/>
    </row>
    <row r="4601" spans="2:6" x14ac:dyDescent="0.25">
      <c r="B4601" s="86"/>
      <c r="C4601" s="86"/>
      <c r="D4601" s="6"/>
      <c r="F4601" s="88"/>
    </row>
    <row r="4602" spans="2:6" x14ac:dyDescent="0.25">
      <c r="B4602" s="86"/>
      <c r="C4602" s="86"/>
      <c r="D4602" s="6"/>
      <c r="F4602" s="88"/>
    </row>
    <row r="4603" spans="2:6" x14ac:dyDescent="0.25">
      <c r="B4603" s="86"/>
      <c r="C4603" s="86"/>
      <c r="D4603" s="6"/>
      <c r="F4603" s="88"/>
    </row>
    <row r="4604" spans="2:6" x14ac:dyDescent="0.25">
      <c r="B4604" s="86"/>
      <c r="C4604" s="86"/>
      <c r="D4604" s="6"/>
      <c r="F4604" s="88"/>
    </row>
    <row r="4605" spans="2:6" x14ac:dyDescent="0.25">
      <c r="B4605" s="86"/>
      <c r="C4605" s="86"/>
      <c r="D4605" s="6"/>
      <c r="F4605" s="88"/>
    </row>
    <row r="4606" spans="2:6" x14ac:dyDescent="0.25">
      <c r="D4606" s="4"/>
      <c r="E4606" s="4"/>
      <c r="F4606" s="87"/>
    </row>
    <row r="4607" spans="2:6" x14ac:dyDescent="0.25">
      <c r="D4607" s="4"/>
      <c r="E4607" s="4"/>
      <c r="F4607" s="87"/>
    </row>
    <row r="4608" spans="2:6" x14ac:dyDescent="0.25">
      <c r="B4608" s="86"/>
      <c r="C4608" s="86"/>
      <c r="D4608" s="6"/>
      <c r="F4608" s="88"/>
    </row>
    <row r="4609" spans="2:6" x14ac:dyDescent="0.25">
      <c r="D4609" s="4"/>
      <c r="E4609" s="4"/>
      <c r="F4609" s="87"/>
    </row>
    <row r="4610" spans="2:6" x14ac:dyDescent="0.25">
      <c r="B4610" s="86"/>
      <c r="C4610" s="86"/>
      <c r="D4610" s="6"/>
      <c r="F4610" s="88"/>
    </row>
    <row r="4611" spans="2:6" x14ac:dyDescent="0.25">
      <c r="B4611" s="86"/>
      <c r="C4611" s="86"/>
      <c r="D4611" s="6"/>
      <c r="F4611" s="88"/>
    </row>
    <row r="4612" spans="2:6" x14ac:dyDescent="0.25">
      <c r="D4612" s="4"/>
      <c r="E4612" s="4"/>
      <c r="F4612" s="87"/>
    </row>
    <row r="4613" spans="2:6" x14ac:dyDescent="0.25">
      <c r="D4613" s="4"/>
      <c r="E4613" s="4"/>
      <c r="F4613" s="87"/>
    </row>
    <row r="4614" spans="2:6" x14ac:dyDescent="0.25">
      <c r="B4614" s="86"/>
      <c r="C4614" s="86"/>
      <c r="D4614" s="6"/>
      <c r="F4614" s="88"/>
    </row>
    <row r="4615" spans="2:6" x14ac:dyDescent="0.25">
      <c r="D4615" s="4"/>
      <c r="E4615" s="4"/>
      <c r="F4615" s="87"/>
    </row>
    <row r="4616" spans="2:6" x14ac:dyDescent="0.25">
      <c r="B4616" s="86"/>
      <c r="C4616" s="86"/>
      <c r="D4616" s="6"/>
      <c r="F4616" s="88"/>
    </row>
    <row r="4617" spans="2:6" x14ac:dyDescent="0.25">
      <c r="D4617" s="4"/>
      <c r="E4617" s="4"/>
      <c r="F4617" s="87"/>
    </row>
    <row r="4618" spans="2:6" x14ac:dyDescent="0.25">
      <c r="B4618" s="86"/>
      <c r="C4618" s="86"/>
      <c r="D4618" s="6"/>
      <c r="F4618" s="88"/>
    </row>
    <row r="4619" spans="2:6" x14ac:dyDescent="0.25">
      <c r="D4619" s="4"/>
      <c r="E4619" s="4"/>
      <c r="F4619" s="87"/>
    </row>
    <row r="4620" spans="2:6" x14ac:dyDescent="0.25">
      <c r="D4620" s="4"/>
      <c r="E4620" s="4"/>
      <c r="F4620" s="87"/>
    </row>
    <row r="4621" spans="2:6" x14ac:dyDescent="0.25">
      <c r="D4621" s="4"/>
      <c r="E4621" s="4"/>
      <c r="F4621" s="87"/>
    </row>
    <row r="4622" spans="2:6" x14ac:dyDescent="0.25">
      <c r="D4622" s="4"/>
      <c r="E4622" s="4"/>
      <c r="F4622" s="87"/>
    </row>
    <row r="4623" spans="2:6" x14ac:dyDescent="0.25">
      <c r="D4623" s="4"/>
      <c r="E4623" s="4"/>
      <c r="F4623" s="87"/>
    </row>
    <row r="4624" spans="2:6" x14ac:dyDescent="0.25">
      <c r="B4624" s="86"/>
      <c r="C4624" s="86"/>
      <c r="D4624" s="6"/>
      <c r="F4624" s="88"/>
    </row>
    <row r="4625" spans="2:6" x14ac:dyDescent="0.25">
      <c r="D4625" s="4"/>
      <c r="E4625" s="4"/>
      <c r="F4625" s="87"/>
    </row>
    <row r="4626" spans="2:6" x14ac:dyDescent="0.25">
      <c r="D4626" s="4"/>
      <c r="E4626" s="4"/>
      <c r="F4626" s="87"/>
    </row>
    <row r="4627" spans="2:6" x14ac:dyDescent="0.25">
      <c r="B4627" s="86"/>
      <c r="C4627" s="86"/>
      <c r="D4627" s="6"/>
      <c r="F4627" s="88"/>
    </row>
    <row r="4628" spans="2:6" x14ac:dyDescent="0.25">
      <c r="D4628" s="4"/>
      <c r="E4628" s="4"/>
      <c r="F4628" s="87"/>
    </row>
    <row r="4629" spans="2:6" x14ac:dyDescent="0.25">
      <c r="D4629" s="4"/>
      <c r="E4629" s="4"/>
      <c r="F4629" s="87"/>
    </row>
    <row r="4630" spans="2:6" x14ac:dyDescent="0.25">
      <c r="D4630" s="4"/>
      <c r="E4630" s="4"/>
      <c r="F4630" s="87"/>
    </row>
    <row r="4631" spans="2:6" x14ac:dyDescent="0.25">
      <c r="D4631" s="4"/>
      <c r="E4631" s="4"/>
      <c r="F4631" s="87"/>
    </row>
    <row r="4632" spans="2:6" x14ac:dyDescent="0.25">
      <c r="D4632" s="4"/>
      <c r="E4632" s="4"/>
      <c r="F4632" s="87"/>
    </row>
    <row r="4633" spans="2:6" x14ac:dyDescent="0.25">
      <c r="D4633" s="4"/>
      <c r="E4633" s="4"/>
      <c r="F4633" s="87"/>
    </row>
    <row r="4634" spans="2:6" x14ac:dyDescent="0.25">
      <c r="D4634" s="4"/>
      <c r="E4634" s="4"/>
      <c r="F4634" s="87"/>
    </row>
    <row r="4635" spans="2:6" x14ac:dyDescent="0.25">
      <c r="D4635" s="4"/>
      <c r="E4635" s="4"/>
      <c r="F4635" s="87"/>
    </row>
    <row r="4636" spans="2:6" x14ac:dyDescent="0.25">
      <c r="B4636" s="86"/>
      <c r="C4636" s="86"/>
      <c r="D4636" s="6"/>
      <c r="F4636" s="88"/>
    </row>
    <row r="4637" spans="2:6" x14ac:dyDescent="0.25">
      <c r="B4637" s="86"/>
      <c r="C4637" s="86"/>
      <c r="D4637" s="6"/>
      <c r="F4637" s="88"/>
    </row>
    <row r="4638" spans="2:6" x14ac:dyDescent="0.25">
      <c r="D4638" s="4"/>
      <c r="E4638" s="4"/>
      <c r="F4638" s="87"/>
    </row>
    <row r="4639" spans="2:6" x14ac:dyDescent="0.25">
      <c r="B4639" s="86"/>
      <c r="C4639" s="86"/>
      <c r="D4639" s="6"/>
      <c r="F4639" s="88"/>
    </row>
    <row r="4640" spans="2:6" x14ac:dyDescent="0.25">
      <c r="B4640" s="86"/>
      <c r="C4640" s="86"/>
      <c r="D4640" s="6"/>
      <c r="F4640" s="88"/>
    </row>
    <row r="4641" spans="2:6" x14ac:dyDescent="0.25">
      <c r="D4641" s="4"/>
      <c r="E4641" s="4"/>
      <c r="F4641" s="87"/>
    </row>
    <row r="4642" spans="2:6" x14ac:dyDescent="0.25">
      <c r="B4642" s="86"/>
      <c r="C4642" s="86"/>
      <c r="D4642" s="6"/>
      <c r="F4642" s="88"/>
    </row>
    <row r="4643" spans="2:6" x14ac:dyDescent="0.25">
      <c r="B4643" s="86"/>
      <c r="C4643" s="86"/>
      <c r="D4643" s="6"/>
      <c r="F4643" s="88"/>
    </row>
    <row r="4644" spans="2:6" x14ac:dyDescent="0.25">
      <c r="D4644" s="4"/>
      <c r="E4644" s="4"/>
      <c r="F4644" s="87"/>
    </row>
    <row r="4645" spans="2:6" x14ac:dyDescent="0.25">
      <c r="B4645" s="86"/>
      <c r="C4645" s="86"/>
      <c r="D4645" s="6"/>
      <c r="F4645" s="88"/>
    </row>
    <row r="4646" spans="2:6" x14ac:dyDescent="0.25">
      <c r="B4646" s="86"/>
      <c r="C4646" s="86"/>
      <c r="D4646" s="6"/>
      <c r="F4646" s="88"/>
    </row>
    <row r="4647" spans="2:6" x14ac:dyDescent="0.25">
      <c r="D4647" s="4"/>
      <c r="E4647" s="4"/>
      <c r="F4647" s="87"/>
    </row>
    <row r="4648" spans="2:6" x14ac:dyDescent="0.25">
      <c r="D4648" s="4"/>
      <c r="E4648" s="4"/>
      <c r="F4648" s="87"/>
    </row>
    <row r="4649" spans="2:6" x14ac:dyDescent="0.25">
      <c r="B4649" s="86"/>
      <c r="C4649" s="86"/>
      <c r="D4649" s="6"/>
      <c r="F4649" s="88"/>
    </row>
    <row r="4650" spans="2:6" x14ac:dyDescent="0.25">
      <c r="B4650" s="86"/>
      <c r="C4650" s="86"/>
      <c r="D4650" s="6"/>
      <c r="F4650" s="88"/>
    </row>
    <row r="4651" spans="2:6" x14ac:dyDescent="0.25">
      <c r="B4651" s="86"/>
      <c r="C4651" s="86"/>
      <c r="D4651" s="6"/>
      <c r="F4651" s="88"/>
    </row>
    <row r="4652" spans="2:6" x14ac:dyDescent="0.25">
      <c r="B4652" s="86"/>
      <c r="C4652" s="86"/>
      <c r="D4652" s="6"/>
      <c r="F4652" s="88"/>
    </row>
    <row r="4653" spans="2:6" x14ac:dyDescent="0.25">
      <c r="B4653" s="86"/>
      <c r="C4653" s="86"/>
      <c r="D4653" s="6"/>
      <c r="F4653" s="88"/>
    </row>
    <row r="4654" spans="2:6" x14ac:dyDescent="0.25">
      <c r="B4654" s="86"/>
      <c r="C4654" s="86"/>
      <c r="D4654" s="6"/>
      <c r="F4654" s="88"/>
    </row>
    <row r="4655" spans="2:6" x14ac:dyDescent="0.25">
      <c r="B4655" s="86"/>
      <c r="C4655" s="86"/>
      <c r="D4655" s="6"/>
      <c r="F4655" s="88"/>
    </row>
    <row r="4656" spans="2:6" x14ac:dyDescent="0.25">
      <c r="D4656" s="4"/>
      <c r="E4656" s="4"/>
      <c r="F4656" s="87"/>
    </row>
    <row r="4657" spans="2:6" x14ac:dyDescent="0.25">
      <c r="B4657" s="86"/>
      <c r="C4657" s="86"/>
      <c r="D4657" s="6"/>
      <c r="F4657" s="88"/>
    </row>
    <row r="4658" spans="2:6" x14ac:dyDescent="0.25">
      <c r="D4658" s="4"/>
      <c r="E4658" s="4"/>
      <c r="F4658" s="87"/>
    </row>
    <row r="4659" spans="2:6" x14ac:dyDescent="0.25">
      <c r="D4659" s="4"/>
      <c r="E4659" s="4"/>
      <c r="F4659" s="87"/>
    </row>
    <row r="4660" spans="2:6" x14ac:dyDescent="0.25">
      <c r="D4660" s="4"/>
      <c r="E4660" s="4"/>
      <c r="F4660" s="87"/>
    </row>
    <row r="4661" spans="2:6" x14ac:dyDescent="0.25">
      <c r="B4661" s="86"/>
      <c r="C4661" s="86"/>
      <c r="D4661" s="6"/>
      <c r="F4661" s="88"/>
    </row>
    <row r="4662" spans="2:6" x14ac:dyDescent="0.25">
      <c r="D4662" s="4"/>
      <c r="E4662" s="4"/>
      <c r="F4662" s="87"/>
    </row>
    <row r="4663" spans="2:6" x14ac:dyDescent="0.25">
      <c r="D4663" s="4"/>
      <c r="E4663" s="4"/>
      <c r="F4663" s="87"/>
    </row>
    <row r="4664" spans="2:6" x14ac:dyDescent="0.25">
      <c r="B4664" s="86"/>
      <c r="C4664" s="86"/>
      <c r="D4664" s="6"/>
      <c r="F4664" s="88"/>
    </row>
    <row r="4665" spans="2:6" x14ac:dyDescent="0.25">
      <c r="B4665" s="86"/>
      <c r="C4665" s="86"/>
      <c r="D4665" s="6"/>
      <c r="F4665" s="88"/>
    </row>
    <row r="4666" spans="2:6" x14ac:dyDescent="0.25">
      <c r="D4666" s="4"/>
      <c r="E4666" s="4"/>
      <c r="F4666" s="87"/>
    </row>
    <row r="4667" spans="2:6" x14ac:dyDescent="0.25">
      <c r="B4667" s="86"/>
      <c r="C4667" s="86"/>
      <c r="D4667" s="6"/>
      <c r="F4667" s="88"/>
    </row>
    <row r="4668" spans="2:6" x14ac:dyDescent="0.25">
      <c r="B4668" s="86"/>
      <c r="C4668" s="86"/>
      <c r="D4668" s="6"/>
      <c r="F4668" s="88"/>
    </row>
    <row r="4669" spans="2:6" x14ac:dyDescent="0.25">
      <c r="B4669" s="86"/>
      <c r="C4669" s="86"/>
      <c r="D4669" s="6"/>
      <c r="F4669" s="88"/>
    </row>
    <row r="4670" spans="2:6" x14ac:dyDescent="0.25">
      <c r="D4670" s="4"/>
      <c r="E4670" s="4"/>
      <c r="F4670" s="87"/>
    </row>
    <row r="4671" spans="2:6" x14ac:dyDescent="0.25">
      <c r="D4671" s="4"/>
      <c r="E4671" s="4"/>
      <c r="F4671" s="87"/>
    </row>
    <row r="4672" spans="2:6" x14ac:dyDescent="0.25">
      <c r="D4672" s="4"/>
      <c r="E4672" s="4"/>
      <c r="F4672" s="87"/>
    </row>
    <row r="4673" spans="2:6" x14ac:dyDescent="0.25">
      <c r="D4673" s="4"/>
      <c r="E4673" s="4"/>
      <c r="F4673" s="87"/>
    </row>
    <row r="4674" spans="2:6" x14ac:dyDescent="0.25">
      <c r="B4674" s="86"/>
      <c r="C4674" s="86"/>
      <c r="D4674" s="6"/>
      <c r="F4674" s="88"/>
    </row>
    <row r="4675" spans="2:6" x14ac:dyDescent="0.25">
      <c r="D4675" s="4"/>
      <c r="E4675" s="4"/>
      <c r="F4675" s="87"/>
    </row>
    <row r="4676" spans="2:6" x14ac:dyDescent="0.25">
      <c r="D4676" s="4"/>
      <c r="E4676" s="4"/>
      <c r="F4676" s="87"/>
    </row>
    <row r="4677" spans="2:6" x14ac:dyDescent="0.25">
      <c r="D4677" s="4"/>
      <c r="E4677" s="4"/>
      <c r="F4677" s="87"/>
    </row>
    <row r="4678" spans="2:6" x14ac:dyDescent="0.25">
      <c r="B4678" s="86"/>
      <c r="C4678" s="86"/>
      <c r="D4678" s="6"/>
      <c r="F4678" s="88"/>
    </row>
    <row r="4679" spans="2:6" x14ac:dyDescent="0.25">
      <c r="D4679" s="4"/>
      <c r="E4679" s="4"/>
      <c r="F4679" s="87"/>
    </row>
    <row r="4680" spans="2:6" x14ac:dyDescent="0.25">
      <c r="B4680" s="86"/>
      <c r="C4680" s="86"/>
      <c r="D4680" s="6"/>
      <c r="F4680" s="88"/>
    </row>
    <row r="4681" spans="2:6" x14ac:dyDescent="0.25">
      <c r="B4681" s="86"/>
      <c r="C4681" s="86"/>
      <c r="D4681" s="6"/>
      <c r="F4681" s="88"/>
    </row>
    <row r="4682" spans="2:6" x14ac:dyDescent="0.25">
      <c r="B4682" s="86"/>
      <c r="C4682" s="86"/>
      <c r="D4682" s="6"/>
      <c r="F4682" s="88"/>
    </row>
    <row r="4683" spans="2:6" x14ac:dyDescent="0.25">
      <c r="D4683" s="4"/>
      <c r="E4683" s="4"/>
      <c r="F4683" s="87"/>
    </row>
    <row r="4684" spans="2:6" x14ac:dyDescent="0.25">
      <c r="B4684" s="86"/>
      <c r="C4684" s="86"/>
      <c r="D4684" s="6"/>
      <c r="F4684" s="88"/>
    </row>
    <row r="4685" spans="2:6" x14ac:dyDescent="0.25">
      <c r="B4685" s="86"/>
      <c r="C4685" s="86"/>
      <c r="D4685" s="6"/>
      <c r="F4685" s="88"/>
    </row>
    <row r="4686" spans="2:6" x14ac:dyDescent="0.25">
      <c r="D4686" s="4"/>
      <c r="E4686" s="4"/>
      <c r="F4686" s="87"/>
    </row>
    <row r="4687" spans="2:6" x14ac:dyDescent="0.25">
      <c r="D4687" s="4"/>
      <c r="E4687" s="4"/>
      <c r="F4687" s="87"/>
    </row>
    <row r="4688" spans="2:6" x14ac:dyDescent="0.25">
      <c r="B4688" s="86"/>
      <c r="C4688" s="86"/>
      <c r="D4688" s="6"/>
      <c r="F4688" s="88"/>
    </row>
    <row r="4689" spans="2:6" x14ac:dyDescent="0.25">
      <c r="D4689" s="4"/>
      <c r="E4689" s="4"/>
      <c r="F4689" s="87"/>
    </row>
    <row r="4690" spans="2:6" x14ac:dyDescent="0.25">
      <c r="D4690" s="4"/>
      <c r="E4690" s="4"/>
      <c r="F4690" s="87"/>
    </row>
    <row r="4691" spans="2:6" x14ac:dyDescent="0.25">
      <c r="D4691" s="4"/>
      <c r="E4691" s="4"/>
      <c r="F4691" s="87"/>
    </row>
    <row r="4692" spans="2:6" x14ac:dyDescent="0.25">
      <c r="D4692" s="4"/>
      <c r="E4692" s="4"/>
      <c r="F4692" s="87"/>
    </row>
    <row r="4693" spans="2:6" x14ac:dyDescent="0.25">
      <c r="D4693" s="4"/>
      <c r="E4693" s="4"/>
      <c r="F4693" s="87"/>
    </row>
    <row r="4694" spans="2:6" x14ac:dyDescent="0.25">
      <c r="D4694" s="4"/>
      <c r="E4694" s="4"/>
      <c r="F4694" s="87"/>
    </row>
    <row r="4695" spans="2:6" x14ac:dyDescent="0.25">
      <c r="B4695" s="86"/>
      <c r="C4695" s="86"/>
      <c r="D4695" s="6"/>
      <c r="F4695" s="88"/>
    </row>
    <row r="4696" spans="2:6" x14ac:dyDescent="0.25">
      <c r="D4696" s="4"/>
      <c r="E4696" s="4"/>
      <c r="F4696" s="87"/>
    </row>
    <row r="4697" spans="2:6" x14ac:dyDescent="0.25">
      <c r="D4697" s="4"/>
      <c r="E4697" s="4"/>
      <c r="F4697" s="87"/>
    </row>
    <row r="4698" spans="2:6" x14ac:dyDescent="0.25">
      <c r="B4698" s="86"/>
      <c r="C4698" s="86"/>
      <c r="D4698" s="6"/>
      <c r="F4698" s="88"/>
    </row>
    <row r="4699" spans="2:6" x14ac:dyDescent="0.25">
      <c r="B4699" s="86"/>
      <c r="C4699" s="86"/>
      <c r="D4699" s="6"/>
      <c r="F4699" s="88"/>
    </row>
    <row r="4700" spans="2:6" x14ac:dyDescent="0.25">
      <c r="B4700" s="86"/>
      <c r="C4700" s="86"/>
      <c r="D4700" s="6"/>
      <c r="F4700" s="88"/>
    </row>
    <row r="4701" spans="2:6" x14ac:dyDescent="0.25">
      <c r="B4701" s="86"/>
      <c r="C4701" s="86"/>
      <c r="D4701" s="6"/>
      <c r="F4701" s="88"/>
    </row>
    <row r="4702" spans="2:6" x14ac:dyDescent="0.25">
      <c r="D4702" s="4"/>
      <c r="E4702" s="4"/>
      <c r="F4702" s="87"/>
    </row>
    <row r="4703" spans="2:6" x14ac:dyDescent="0.25">
      <c r="B4703" s="86"/>
      <c r="C4703" s="86"/>
      <c r="D4703" s="6"/>
      <c r="F4703" s="88"/>
    </row>
    <row r="4704" spans="2:6" x14ac:dyDescent="0.25">
      <c r="B4704" s="86"/>
      <c r="C4704" s="86"/>
      <c r="D4704" s="6"/>
      <c r="F4704" s="88"/>
    </row>
    <row r="4705" spans="2:6" x14ac:dyDescent="0.25">
      <c r="D4705" s="4"/>
      <c r="E4705" s="4"/>
      <c r="F4705" s="87"/>
    </row>
    <row r="4706" spans="2:6" x14ac:dyDescent="0.25">
      <c r="B4706" s="86"/>
      <c r="C4706" s="86"/>
      <c r="D4706" s="6"/>
      <c r="F4706" s="88"/>
    </row>
    <row r="4707" spans="2:6" x14ac:dyDescent="0.25">
      <c r="B4707" s="86"/>
      <c r="C4707" s="86"/>
      <c r="D4707" s="6"/>
      <c r="F4707" s="88"/>
    </row>
    <row r="4708" spans="2:6" x14ac:dyDescent="0.25">
      <c r="B4708" s="86"/>
      <c r="C4708" s="86"/>
      <c r="D4708" s="6"/>
      <c r="F4708" s="88"/>
    </row>
    <row r="4709" spans="2:6" x14ac:dyDescent="0.25">
      <c r="B4709" s="86"/>
      <c r="C4709" s="86"/>
      <c r="D4709" s="6"/>
      <c r="F4709" s="88"/>
    </row>
    <row r="4710" spans="2:6" x14ac:dyDescent="0.25">
      <c r="B4710" s="86"/>
      <c r="C4710" s="86"/>
      <c r="D4710" s="6"/>
      <c r="F4710" s="88"/>
    </row>
    <row r="4711" spans="2:6" x14ac:dyDescent="0.25">
      <c r="D4711" s="4"/>
      <c r="E4711" s="4"/>
      <c r="F4711" s="87"/>
    </row>
    <row r="4712" spans="2:6" x14ac:dyDescent="0.25">
      <c r="B4712" s="86"/>
      <c r="C4712" s="86"/>
      <c r="D4712" s="6"/>
      <c r="F4712" s="88"/>
    </row>
    <row r="4713" spans="2:6" x14ac:dyDescent="0.25">
      <c r="B4713" s="86"/>
      <c r="C4713" s="86"/>
      <c r="D4713" s="6"/>
      <c r="F4713" s="88"/>
    </row>
    <row r="4714" spans="2:6" x14ac:dyDescent="0.25">
      <c r="B4714" s="86"/>
      <c r="C4714" s="86"/>
      <c r="D4714" s="6"/>
      <c r="F4714" s="88"/>
    </row>
    <row r="4715" spans="2:6" x14ac:dyDescent="0.25">
      <c r="D4715" s="4"/>
      <c r="E4715" s="4"/>
      <c r="F4715" s="87"/>
    </row>
    <row r="4716" spans="2:6" x14ac:dyDescent="0.25">
      <c r="B4716" s="86"/>
      <c r="C4716" s="86"/>
      <c r="D4716" s="6"/>
      <c r="F4716" s="88"/>
    </row>
    <row r="4717" spans="2:6" x14ac:dyDescent="0.25">
      <c r="B4717" s="86"/>
      <c r="C4717" s="86"/>
      <c r="D4717" s="6"/>
      <c r="F4717" s="88"/>
    </row>
    <row r="4718" spans="2:6" x14ac:dyDescent="0.25">
      <c r="B4718" s="86"/>
      <c r="C4718" s="86"/>
      <c r="D4718" s="6"/>
      <c r="F4718" s="88"/>
    </row>
    <row r="4719" spans="2:6" x14ac:dyDescent="0.25">
      <c r="B4719" s="86"/>
      <c r="C4719" s="86"/>
      <c r="D4719" s="6"/>
      <c r="F4719" s="88"/>
    </row>
    <row r="4720" spans="2:6" x14ac:dyDescent="0.25">
      <c r="B4720" s="86"/>
      <c r="C4720" s="86"/>
      <c r="D4720" s="6"/>
      <c r="F4720" s="88"/>
    </row>
    <row r="4721" spans="2:6" x14ac:dyDescent="0.25">
      <c r="D4721" s="4"/>
      <c r="E4721" s="4"/>
      <c r="F4721" s="87"/>
    </row>
    <row r="4722" spans="2:6" x14ac:dyDescent="0.25">
      <c r="B4722" s="86"/>
      <c r="C4722" s="86"/>
      <c r="D4722" s="6"/>
      <c r="F4722" s="88"/>
    </row>
    <row r="4723" spans="2:6" x14ac:dyDescent="0.25">
      <c r="B4723" s="86"/>
      <c r="C4723" s="86"/>
      <c r="D4723" s="6"/>
      <c r="F4723" s="88"/>
    </row>
    <row r="4724" spans="2:6" x14ac:dyDescent="0.25">
      <c r="D4724" s="4"/>
      <c r="E4724" s="4"/>
      <c r="F4724" s="87"/>
    </row>
    <row r="4725" spans="2:6" x14ac:dyDescent="0.25">
      <c r="D4725" s="4"/>
      <c r="E4725" s="4"/>
      <c r="F4725" s="87"/>
    </row>
    <row r="4726" spans="2:6" x14ac:dyDescent="0.25">
      <c r="B4726" s="86"/>
      <c r="C4726" s="86"/>
      <c r="D4726" s="6"/>
      <c r="F4726" s="88"/>
    </row>
    <row r="4727" spans="2:6" x14ac:dyDescent="0.25">
      <c r="B4727" s="86"/>
      <c r="C4727" s="86"/>
      <c r="D4727" s="6"/>
      <c r="F4727" s="88"/>
    </row>
    <row r="4728" spans="2:6" x14ac:dyDescent="0.25">
      <c r="B4728" s="86"/>
      <c r="C4728" s="86"/>
      <c r="D4728" s="6"/>
      <c r="F4728" s="88"/>
    </row>
    <row r="4729" spans="2:6" x14ac:dyDescent="0.25">
      <c r="B4729" s="86"/>
      <c r="C4729" s="86"/>
      <c r="D4729" s="6"/>
      <c r="F4729" s="88"/>
    </row>
    <row r="4730" spans="2:6" x14ac:dyDescent="0.25">
      <c r="D4730" s="4"/>
      <c r="E4730" s="4"/>
      <c r="F4730" s="87"/>
    </row>
    <row r="4731" spans="2:6" x14ac:dyDescent="0.25">
      <c r="D4731" s="4"/>
      <c r="E4731" s="4"/>
      <c r="F4731" s="87"/>
    </row>
    <row r="4732" spans="2:6" x14ac:dyDescent="0.25">
      <c r="B4732" s="86"/>
      <c r="C4732" s="86"/>
      <c r="D4732" s="6"/>
      <c r="F4732" s="88"/>
    </row>
    <row r="4733" spans="2:6" x14ac:dyDescent="0.25">
      <c r="B4733" s="86"/>
      <c r="C4733" s="86"/>
      <c r="D4733" s="6"/>
      <c r="F4733" s="88"/>
    </row>
    <row r="4734" spans="2:6" x14ac:dyDescent="0.25">
      <c r="B4734" s="86"/>
      <c r="C4734" s="86"/>
      <c r="D4734" s="6"/>
      <c r="F4734" s="88"/>
    </row>
    <row r="4735" spans="2:6" x14ac:dyDescent="0.25">
      <c r="D4735" s="4"/>
      <c r="E4735" s="4"/>
      <c r="F4735" s="87"/>
    </row>
    <row r="4736" spans="2:6" x14ac:dyDescent="0.25">
      <c r="B4736" s="86"/>
      <c r="C4736" s="86"/>
      <c r="D4736" s="6"/>
      <c r="F4736" s="88"/>
    </row>
    <row r="4737" spans="2:6" x14ac:dyDescent="0.25">
      <c r="D4737" s="4"/>
      <c r="E4737" s="4"/>
      <c r="F4737" s="87"/>
    </row>
    <row r="4738" spans="2:6" x14ac:dyDescent="0.25">
      <c r="B4738" s="86"/>
      <c r="C4738" s="86"/>
      <c r="D4738" s="6"/>
      <c r="F4738" s="88"/>
    </row>
    <row r="4739" spans="2:6" x14ac:dyDescent="0.25">
      <c r="D4739" s="4"/>
      <c r="E4739" s="4"/>
      <c r="F4739" s="87"/>
    </row>
    <row r="4740" spans="2:6" x14ac:dyDescent="0.25">
      <c r="B4740" s="86"/>
      <c r="C4740" s="86"/>
      <c r="D4740" s="6"/>
      <c r="F4740" s="88"/>
    </row>
    <row r="4741" spans="2:6" x14ac:dyDescent="0.25">
      <c r="B4741" s="86"/>
      <c r="C4741" s="86"/>
      <c r="D4741" s="6"/>
      <c r="F4741" s="88"/>
    </row>
    <row r="4742" spans="2:6" x14ac:dyDescent="0.25">
      <c r="B4742" s="86"/>
      <c r="C4742" s="86"/>
      <c r="D4742" s="6"/>
      <c r="F4742" s="88"/>
    </row>
    <row r="4743" spans="2:6" x14ac:dyDescent="0.25">
      <c r="B4743" s="86"/>
      <c r="C4743" s="86"/>
      <c r="D4743" s="6"/>
      <c r="F4743" s="88"/>
    </row>
    <row r="4744" spans="2:6" x14ac:dyDescent="0.25">
      <c r="B4744" s="86"/>
      <c r="C4744" s="86"/>
      <c r="D4744" s="6"/>
      <c r="F4744" s="88"/>
    </row>
    <row r="4745" spans="2:6" x14ac:dyDescent="0.25">
      <c r="B4745" s="86"/>
      <c r="C4745" s="86"/>
      <c r="D4745" s="6"/>
      <c r="F4745" s="88"/>
    </row>
    <row r="4746" spans="2:6" x14ac:dyDescent="0.25">
      <c r="D4746" s="4"/>
      <c r="E4746" s="4"/>
      <c r="F4746" s="87"/>
    </row>
    <row r="4747" spans="2:6" x14ac:dyDescent="0.25">
      <c r="B4747" s="86"/>
      <c r="C4747" s="86"/>
      <c r="D4747" s="6"/>
      <c r="F4747" s="88"/>
    </row>
    <row r="4748" spans="2:6" x14ac:dyDescent="0.25">
      <c r="B4748" s="86"/>
      <c r="C4748" s="86"/>
      <c r="D4748" s="6"/>
      <c r="F4748" s="88"/>
    </row>
    <row r="4749" spans="2:6" x14ac:dyDescent="0.25">
      <c r="D4749" s="4"/>
      <c r="E4749" s="4"/>
      <c r="F4749" s="87"/>
    </row>
    <row r="4750" spans="2:6" x14ac:dyDescent="0.25">
      <c r="D4750" s="4"/>
      <c r="E4750" s="4"/>
      <c r="F4750" s="87"/>
    </row>
    <row r="4751" spans="2:6" x14ac:dyDescent="0.25">
      <c r="B4751" s="86"/>
      <c r="C4751" s="86"/>
      <c r="D4751" s="6"/>
      <c r="F4751" s="88"/>
    </row>
    <row r="4752" spans="2:6" x14ac:dyDescent="0.25">
      <c r="B4752" s="86"/>
      <c r="C4752" s="86"/>
      <c r="D4752" s="6"/>
      <c r="F4752" s="88"/>
    </row>
    <row r="4753" spans="2:6" x14ac:dyDescent="0.25">
      <c r="D4753" s="4"/>
      <c r="E4753" s="4"/>
      <c r="F4753" s="87"/>
    </row>
    <row r="4754" spans="2:6" x14ac:dyDescent="0.25">
      <c r="D4754" s="4"/>
      <c r="E4754" s="4"/>
      <c r="F4754" s="87"/>
    </row>
    <row r="4755" spans="2:6" x14ac:dyDescent="0.25">
      <c r="D4755" s="4"/>
      <c r="E4755" s="4"/>
      <c r="F4755" s="87"/>
    </row>
    <row r="4756" spans="2:6" x14ac:dyDescent="0.25">
      <c r="D4756" s="4"/>
      <c r="E4756" s="4"/>
      <c r="F4756" s="87"/>
    </row>
    <row r="4757" spans="2:6" x14ac:dyDescent="0.25">
      <c r="D4757" s="4"/>
      <c r="E4757" s="4"/>
      <c r="F4757" s="87"/>
    </row>
    <row r="4758" spans="2:6" x14ac:dyDescent="0.25">
      <c r="B4758" s="86"/>
      <c r="C4758" s="86"/>
      <c r="D4758" s="6"/>
      <c r="F4758" s="88"/>
    </row>
    <row r="4759" spans="2:6" x14ac:dyDescent="0.25">
      <c r="B4759" s="86"/>
      <c r="C4759" s="86"/>
      <c r="D4759" s="6"/>
      <c r="F4759" s="88"/>
    </row>
    <row r="4760" spans="2:6" x14ac:dyDescent="0.25">
      <c r="B4760" s="86"/>
      <c r="C4760" s="86"/>
      <c r="D4760" s="6"/>
      <c r="F4760" s="88"/>
    </row>
    <row r="4761" spans="2:6" x14ac:dyDescent="0.25">
      <c r="D4761" s="4"/>
      <c r="E4761" s="4"/>
      <c r="F4761" s="87"/>
    </row>
    <row r="4762" spans="2:6" x14ac:dyDescent="0.25">
      <c r="B4762" s="86"/>
      <c r="C4762" s="86"/>
      <c r="D4762" s="6"/>
      <c r="F4762" s="88"/>
    </row>
    <row r="4763" spans="2:6" x14ac:dyDescent="0.25">
      <c r="B4763" s="86"/>
      <c r="C4763" s="86"/>
      <c r="D4763" s="6"/>
      <c r="F4763" s="88"/>
    </row>
    <row r="4764" spans="2:6" x14ac:dyDescent="0.25">
      <c r="B4764" s="86"/>
      <c r="C4764" s="86"/>
      <c r="D4764" s="6"/>
      <c r="F4764" s="88"/>
    </row>
    <row r="4765" spans="2:6" x14ac:dyDescent="0.25">
      <c r="B4765" s="86"/>
      <c r="C4765" s="86"/>
      <c r="D4765" s="6"/>
      <c r="F4765" s="88"/>
    </row>
    <row r="4766" spans="2:6" x14ac:dyDescent="0.25">
      <c r="B4766" s="86"/>
      <c r="C4766" s="86"/>
      <c r="D4766" s="6"/>
      <c r="F4766" s="88"/>
    </row>
    <row r="4767" spans="2:6" x14ac:dyDescent="0.25">
      <c r="B4767" s="86"/>
      <c r="C4767" s="86"/>
      <c r="D4767" s="6"/>
      <c r="F4767" s="88"/>
    </row>
    <row r="4768" spans="2:6" x14ac:dyDescent="0.25">
      <c r="B4768" s="86"/>
      <c r="C4768" s="86"/>
      <c r="D4768" s="6"/>
      <c r="F4768" s="88"/>
    </row>
    <row r="4769" spans="2:6" x14ac:dyDescent="0.25">
      <c r="B4769" s="86"/>
      <c r="C4769" s="86"/>
      <c r="D4769" s="6"/>
      <c r="F4769" s="88"/>
    </row>
    <row r="4770" spans="2:6" x14ac:dyDescent="0.25">
      <c r="B4770" s="86"/>
      <c r="C4770" s="86"/>
      <c r="D4770" s="6"/>
      <c r="F4770" s="88"/>
    </row>
    <row r="4771" spans="2:6" x14ac:dyDescent="0.25">
      <c r="B4771" s="86"/>
      <c r="C4771" s="86"/>
      <c r="D4771" s="6"/>
      <c r="F4771" s="88"/>
    </row>
    <row r="4772" spans="2:6" x14ac:dyDescent="0.25">
      <c r="D4772" s="4"/>
      <c r="E4772" s="4"/>
      <c r="F4772" s="87"/>
    </row>
    <row r="4773" spans="2:6" x14ac:dyDescent="0.25">
      <c r="B4773" s="86"/>
      <c r="C4773" s="86"/>
      <c r="D4773" s="6"/>
      <c r="F4773" s="88"/>
    </row>
    <row r="4774" spans="2:6" x14ac:dyDescent="0.25">
      <c r="B4774" s="86"/>
      <c r="C4774" s="86"/>
      <c r="D4774" s="6"/>
      <c r="F4774" s="88"/>
    </row>
    <row r="4775" spans="2:6" x14ac:dyDescent="0.25">
      <c r="D4775" s="4"/>
      <c r="E4775" s="4"/>
      <c r="F4775" s="87"/>
    </row>
    <row r="4776" spans="2:6" x14ac:dyDescent="0.25">
      <c r="B4776" s="86"/>
      <c r="C4776" s="86"/>
      <c r="D4776" s="6"/>
      <c r="F4776" s="88"/>
    </row>
    <row r="4777" spans="2:6" x14ac:dyDescent="0.25">
      <c r="B4777" s="86"/>
      <c r="C4777" s="86"/>
      <c r="D4777" s="6"/>
      <c r="F4777" s="88"/>
    </row>
    <row r="4778" spans="2:6" x14ac:dyDescent="0.25">
      <c r="B4778" s="86"/>
      <c r="C4778" s="86"/>
      <c r="D4778" s="6"/>
      <c r="F4778" s="88"/>
    </row>
    <row r="4779" spans="2:6" x14ac:dyDescent="0.25">
      <c r="B4779" s="86"/>
      <c r="C4779" s="86"/>
      <c r="D4779" s="6"/>
      <c r="F4779" s="88"/>
    </row>
    <row r="4780" spans="2:6" x14ac:dyDescent="0.25">
      <c r="D4780" s="4"/>
      <c r="E4780" s="4"/>
      <c r="F4780" s="87"/>
    </row>
    <row r="4781" spans="2:6" x14ac:dyDescent="0.25">
      <c r="B4781" s="86"/>
      <c r="C4781" s="86"/>
      <c r="D4781" s="6"/>
      <c r="F4781" s="88"/>
    </row>
    <row r="4782" spans="2:6" x14ac:dyDescent="0.25">
      <c r="B4782" s="86"/>
      <c r="C4782" s="86"/>
      <c r="D4782" s="6"/>
      <c r="F4782" s="88"/>
    </row>
    <row r="4783" spans="2:6" x14ac:dyDescent="0.25">
      <c r="D4783" s="4"/>
      <c r="E4783" s="4"/>
      <c r="F4783" s="87"/>
    </row>
    <row r="4784" spans="2:6" x14ac:dyDescent="0.25">
      <c r="B4784" s="86"/>
      <c r="C4784" s="86"/>
      <c r="D4784" s="6"/>
      <c r="F4784" s="88"/>
    </row>
    <row r="4785" spans="2:6" x14ac:dyDescent="0.25">
      <c r="D4785" s="4"/>
      <c r="E4785" s="4"/>
      <c r="F4785" s="87"/>
    </row>
    <row r="4786" spans="2:6" x14ac:dyDescent="0.25">
      <c r="B4786" s="86"/>
      <c r="C4786" s="86"/>
      <c r="D4786" s="6"/>
      <c r="F4786" s="88"/>
    </row>
    <row r="4787" spans="2:6" x14ac:dyDescent="0.25">
      <c r="B4787" s="86"/>
      <c r="C4787" s="86"/>
      <c r="D4787" s="6"/>
      <c r="F4787" s="88"/>
    </row>
    <row r="4788" spans="2:6" x14ac:dyDescent="0.25">
      <c r="B4788" s="86"/>
      <c r="C4788" s="86"/>
      <c r="D4788" s="6"/>
      <c r="F4788" s="88"/>
    </row>
    <row r="4789" spans="2:6" x14ac:dyDescent="0.25">
      <c r="B4789" s="86"/>
      <c r="C4789" s="86"/>
      <c r="D4789" s="6"/>
      <c r="F4789" s="88"/>
    </row>
    <row r="4790" spans="2:6" x14ac:dyDescent="0.25">
      <c r="B4790" s="86"/>
      <c r="C4790" s="86"/>
      <c r="D4790" s="6"/>
      <c r="F4790" s="88"/>
    </row>
    <row r="4791" spans="2:6" x14ac:dyDescent="0.25">
      <c r="B4791" s="86"/>
      <c r="C4791" s="86"/>
      <c r="D4791" s="6"/>
      <c r="F4791" s="88"/>
    </row>
    <row r="4792" spans="2:6" x14ac:dyDescent="0.25">
      <c r="D4792" s="4"/>
      <c r="E4792" s="4"/>
      <c r="F4792" s="87"/>
    </row>
    <row r="4793" spans="2:6" x14ac:dyDescent="0.25">
      <c r="B4793" s="86"/>
      <c r="C4793" s="86"/>
      <c r="D4793" s="6"/>
      <c r="F4793" s="88"/>
    </row>
    <row r="4794" spans="2:6" x14ac:dyDescent="0.25">
      <c r="B4794" s="86"/>
      <c r="C4794" s="86"/>
      <c r="D4794" s="6"/>
      <c r="F4794" s="88"/>
    </row>
    <row r="4795" spans="2:6" x14ac:dyDescent="0.25">
      <c r="B4795" s="86"/>
      <c r="C4795" s="86"/>
      <c r="D4795" s="6"/>
      <c r="F4795" s="88"/>
    </row>
    <row r="4796" spans="2:6" x14ac:dyDescent="0.25">
      <c r="B4796" s="86"/>
      <c r="C4796" s="86"/>
      <c r="D4796" s="6"/>
      <c r="F4796" s="88"/>
    </row>
    <row r="4797" spans="2:6" x14ac:dyDescent="0.25">
      <c r="B4797" s="86"/>
      <c r="C4797" s="86"/>
      <c r="D4797" s="6"/>
      <c r="F4797" s="88"/>
    </row>
    <row r="4798" spans="2:6" x14ac:dyDescent="0.25">
      <c r="B4798" s="86"/>
      <c r="C4798" s="86"/>
      <c r="D4798" s="6"/>
      <c r="F4798" s="88"/>
    </row>
    <row r="4799" spans="2:6" x14ac:dyDescent="0.25">
      <c r="D4799" s="4"/>
      <c r="E4799" s="4"/>
      <c r="F4799" s="87"/>
    </row>
    <row r="4800" spans="2:6" x14ac:dyDescent="0.25">
      <c r="B4800" s="86"/>
      <c r="C4800" s="86"/>
      <c r="D4800" s="6"/>
      <c r="F4800" s="88"/>
    </row>
    <row r="4801" spans="2:6" x14ac:dyDescent="0.25">
      <c r="B4801" s="86"/>
      <c r="C4801" s="86"/>
      <c r="D4801" s="6"/>
      <c r="F4801" s="88"/>
    </row>
    <row r="4802" spans="2:6" x14ac:dyDescent="0.25">
      <c r="B4802" s="86"/>
      <c r="C4802" s="86"/>
      <c r="D4802" s="6"/>
      <c r="F4802" s="88"/>
    </row>
    <row r="4803" spans="2:6" x14ac:dyDescent="0.25">
      <c r="B4803" s="86"/>
      <c r="C4803" s="86"/>
      <c r="D4803" s="6"/>
      <c r="F4803" s="88"/>
    </row>
    <row r="4804" spans="2:6" x14ac:dyDescent="0.25">
      <c r="D4804" s="4"/>
      <c r="E4804" s="4"/>
      <c r="F4804" s="87"/>
    </row>
    <row r="4805" spans="2:6" x14ac:dyDescent="0.25">
      <c r="B4805" s="86"/>
      <c r="C4805" s="86"/>
      <c r="D4805" s="6"/>
      <c r="F4805" s="88"/>
    </row>
    <row r="4806" spans="2:6" x14ac:dyDescent="0.25">
      <c r="D4806" s="4"/>
      <c r="E4806" s="4"/>
      <c r="F4806" s="87"/>
    </row>
    <row r="4807" spans="2:6" x14ac:dyDescent="0.25">
      <c r="B4807" s="86"/>
      <c r="C4807" s="86"/>
      <c r="D4807" s="6"/>
      <c r="F4807" s="88"/>
    </row>
    <row r="4808" spans="2:6" x14ac:dyDescent="0.25">
      <c r="B4808" s="86"/>
      <c r="C4808" s="86"/>
      <c r="D4808" s="6"/>
      <c r="F4808" s="88"/>
    </row>
    <row r="4809" spans="2:6" x14ac:dyDescent="0.25">
      <c r="B4809" s="86"/>
      <c r="C4809" s="86"/>
      <c r="D4809" s="6"/>
      <c r="F4809" s="88"/>
    </row>
    <row r="4810" spans="2:6" x14ac:dyDescent="0.25">
      <c r="B4810" s="86"/>
      <c r="C4810" s="86"/>
      <c r="D4810" s="6"/>
      <c r="F4810" s="88"/>
    </row>
    <row r="4811" spans="2:6" x14ac:dyDescent="0.25">
      <c r="B4811" s="86"/>
      <c r="C4811" s="86"/>
      <c r="D4811" s="6"/>
      <c r="F4811" s="88"/>
    </row>
    <row r="4812" spans="2:6" x14ac:dyDescent="0.25">
      <c r="B4812" s="86"/>
      <c r="C4812" s="86"/>
      <c r="D4812" s="6"/>
      <c r="F4812" s="88"/>
    </row>
    <row r="4813" spans="2:6" x14ac:dyDescent="0.25">
      <c r="B4813" s="86"/>
      <c r="C4813" s="86"/>
      <c r="D4813" s="6"/>
      <c r="F4813" s="88"/>
    </row>
    <row r="4814" spans="2:6" x14ac:dyDescent="0.25">
      <c r="D4814" s="4"/>
      <c r="E4814" s="4"/>
      <c r="F4814" s="87"/>
    </row>
    <row r="4815" spans="2:6" x14ac:dyDescent="0.25">
      <c r="D4815" s="4"/>
      <c r="E4815" s="4"/>
      <c r="F4815" s="87"/>
    </row>
    <row r="4816" spans="2:6" x14ac:dyDescent="0.25">
      <c r="B4816" s="86"/>
      <c r="C4816" s="86"/>
      <c r="D4816" s="6"/>
      <c r="F4816" s="88"/>
    </row>
    <row r="4817" spans="2:6" x14ac:dyDescent="0.25">
      <c r="B4817" s="86"/>
      <c r="C4817" s="86"/>
      <c r="D4817" s="6"/>
      <c r="F4817" s="88"/>
    </row>
    <row r="4818" spans="2:6" x14ac:dyDescent="0.25">
      <c r="B4818" s="86"/>
      <c r="C4818" s="86"/>
      <c r="D4818" s="6"/>
      <c r="F4818" s="88"/>
    </row>
    <row r="4819" spans="2:6" x14ac:dyDescent="0.25">
      <c r="B4819" s="86"/>
      <c r="C4819" s="86"/>
      <c r="D4819" s="6"/>
      <c r="F4819" s="88"/>
    </row>
    <row r="4820" spans="2:6" x14ac:dyDescent="0.25">
      <c r="B4820" s="86"/>
      <c r="C4820" s="86"/>
      <c r="D4820" s="6"/>
      <c r="F4820" s="88"/>
    </row>
    <row r="4821" spans="2:6" x14ac:dyDescent="0.25">
      <c r="B4821" s="86"/>
      <c r="C4821" s="86"/>
      <c r="D4821" s="6"/>
      <c r="F4821" s="88"/>
    </row>
    <row r="4822" spans="2:6" x14ac:dyDescent="0.25">
      <c r="B4822" s="86"/>
      <c r="C4822" s="86"/>
      <c r="D4822" s="6"/>
      <c r="F4822" s="88"/>
    </row>
    <row r="4823" spans="2:6" x14ac:dyDescent="0.25">
      <c r="D4823" s="4"/>
      <c r="E4823" s="4"/>
      <c r="F4823" s="87"/>
    </row>
    <row r="4824" spans="2:6" x14ac:dyDescent="0.25">
      <c r="D4824" s="4"/>
      <c r="E4824" s="4"/>
      <c r="F4824" s="87"/>
    </row>
    <row r="4825" spans="2:6" x14ac:dyDescent="0.25">
      <c r="D4825" s="4"/>
      <c r="E4825" s="4"/>
      <c r="F4825" s="87"/>
    </row>
    <row r="4826" spans="2:6" x14ac:dyDescent="0.25">
      <c r="D4826" s="4"/>
      <c r="E4826" s="4"/>
      <c r="F4826" s="87"/>
    </row>
    <row r="4827" spans="2:6" x14ac:dyDescent="0.25">
      <c r="B4827" s="86"/>
      <c r="C4827" s="86"/>
      <c r="D4827" s="6"/>
      <c r="F4827" s="88"/>
    </row>
    <row r="4828" spans="2:6" x14ac:dyDescent="0.25">
      <c r="B4828" s="86"/>
      <c r="C4828" s="86"/>
      <c r="D4828" s="6"/>
      <c r="F4828" s="88"/>
    </row>
    <row r="4829" spans="2:6" x14ac:dyDescent="0.25">
      <c r="D4829" s="4"/>
      <c r="E4829" s="4"/>
      <c r="F4829" s="87"/>
    </row>
    <row r="4830" spans="2:6" x14ac:dyDescent="0.25">
      <c r="B4830" s="86"/>
      <c r="C4830" s="86"/>
      <c r="D4830" s="6"/>
      <c r="F4830" s="88"/>
    </row>
    <row r="4831" spans="2:6" x14ac:dyDescent="0.25">
      <c r="D4831" s="4"/>
      <c r="E4831" s="4"/>
      <c r="F4831" s="87"/>
    </row>
    <row r="4832" spans="2:6" x14ac:dyDescent="0.25">
      <c r="B4832" s="86"/>
      <c r="C4832" s="86"/>
      <c r="D4832" s="6"/>
      <c r="F4832" s="88"/>
    </row>
    <row r="4833" spans="2:6" x14ac:dyDescent="0.25">
      <c r="D4833" s="4"/>
      <c r="E4833" s="4"/>
      <c r="F4833" s="87"/>
    </row>
    <row r="4834" spans="2:6" x14ac:dyDescent="0.25">
      <c r="B4834" s="86"/>
      <c r="C4834" s="86"/>
      <c r="D4834" s="6"/>
      <c r="F4834" s="88"/>
    </row>
    <row r="4835" spans="2:6" x14ac:dyDescent="0.25">
      <c r="B4835" s="86"/>
      <c r="C4835" s="86"/>
      <c r="D4835" s="6"/>
      <c r="F4835" s="88"/>
    </row>
    <row r="4836" spans="2:6" x14ac:dyDescent="0.25">
      <c r="B4836" s="86"/>
      <c r="C4836" s="86"/>
      <c r="D4836" s="6"/>
      <c r="F4836" s="88"/>
    </row>
    <row r="4837" spans="2:6" x14ac:dyDescent="0.25">
      <c r="B4837" s="86"/>
      <c r="C4837" s="86"/>
      <c r="D4837" s="6"/>
      <c r="F4837" s="88"/>
    </row>
    <row r="4838" spans="2:6" x14ac:dyDescent="0.25">
      <c r="B4838" s="86"/>
      <c r="C4838" s="86"/>
      <c r="D4838" s="6"/>
      <c r="F4838" s="88"/>
    </row>
    <row r="4839" spans="2:6" x14ac:dyDescent="0.25">
      <c r="B4839" s="86"/>
      <c r="C4839" s="86"/>
      <c r="D4839" s="6"/>
      <c r="F4839" s="88"/>
    </row>
    <row r="4840" spans="2:6" x14ac:dyDescent="0.25">
      <c r="D4840" s="4"/>
      <c r="E4840" s="4"/>
      <c r="F4840" s="87"/>
    </row>
    <row r="4841" spans="2:6" x14ac:dyDescent="0.25">
      <c r="D4841" s="4"/>
      <c r="E4841" s="4"/>
      <c r="F4841" s="87"/>
    </row>
    <row r="4842" spans="2:6" x14ac:dyDescent="0.25">
      <c r="D4842" s="4"/>
      <c r="E4842" s="4"/>
      <c r="F4842" s="87"/>
    </row>
    <row r="4843" spans="2:6" x14ac:dyDescent="0.25">
      <c r="B4843" s="86"/>
      <c r="C4843" s="86"/>
      <c r="D4843" s="6"/>
      <c r="F4843" s="88"/>
    </row>
    <row r="4844" spans="2:6" x14ac:dyDescent="0.25">
      <c r="D4844" s="4"/>
      <c r="E4844" s="4"/>
      <c r="F4844" s="87"/>
    </row>
    <row r="4845" spans="2:6" x14ac:dyDescent="0.25">
      <c r="B4845" s="86"/>
      <c r="C4845" s="86"/>
      <c r="D4845" s="6"/>
      <c r="F4845" s="88"/>
    </row>
    <row r="4846" spans="2:6" x14ac:dyDescent="0.25">
      <c r="B4846" s="86"/>
      <c r="C4846" s="86"/>
      <c r="D4846" s="6"/>
      <c r="F4846" s="88"/>
    </row>
    <row r="4847" spans="2:6" x14ac:dyDescent="0.25">
      <c r="D4847" s="4"/>
      <c r="E4847" s="4"/>
      <c r="F4847" s="87"/>
    </row>
    <row r="4848" spans="2:6" x14ac:dyDescent="0.25">
      <c r="B4848" s="86"/>
      <c r="C4848" s="86"/>
      <c r="D4848" s="6"/>
      <c r="F4848" s="88"/>
    </row>
    <row r="4849" spans="2:6" x14ac:dyDescent="0.25">
      <c r="D4849" s="4"/>
      <c r="E4849" s="4"/>
      <c r="F4849" s="87"/>
    </row>
    <row r="4850" spans="2:6" x14ac:dyDescent="0.25">
      <c r="D4850" s="4"/>
      <c r="E4850" s="4"/>
      <c r="F4850" s="87"/>
    </row>
    <row r="4851" spans="2:6" x14ac:dyDescent="0.25">
      <c r="B4851" s="86"/>
      <c r="C4851" s="86"/>
      <c r="D4851" s="6"/>
      <c r="F4851" s="88"/>
    </row>
    <row r="4852" spans="2:6" x14ac:dyDescent="0.25">
      <c r="B4852" s="86"/>
      <c r="C4852" s="86"/>
      <c r="D4852" s="6"/>
      <c r="F4852" s="88"/>
    </row>
    <row r="4853" spans="2:6" x14ac:dyDescent="0.25">
      <c r="B4853" s="86"/>
      <c r="C4853" s="86"/>
      <c r="D4853" s="6"/>
      <c r="F4853" s="88"/>
    </row>
    <row r="4854" spans="2:6" x14ac:dyDescent="0.25">
      <c r="D4854" s="4"/>
      <c r="E4854" s="4"/>
      <c r="F4854" s="87"/>
    </row>
    <row r="4855" spans="2:6" x14ac:dyDescent="0.25">
      <c r="B4855" s="86"/>
      <c r="C4855" s="86"/>
      <c r="D4855" s="6"/>
      <c r="F4855" s="88"/>
    </row>
    <row r="4856" spans="2:6" x14ac:dyDescent="0.25">
      <c r="B4856" s="86"/>
      <c r="C4856" s="86"/>
      <c r="D4856" s="6"/>
      <c r="F4856" s="88"/>
    </row>
    <row r="4857" spans="2:6" x14ac:dyDescent="0.25">
      <c r="B4857" s="86"/>
      <c r="C4857" s="86"/>
      <c r="D4857" s="6"/>
      <c r="F4857" s="88"/>
    </row>
    <row r="4858" spans="2:6" x14ac:dyDescent="0.25">
      <c r="D4858" s="4"/>
      <c r="E4858" s="4"/>
      <c r="F4858" s="87"/>
    </row>
    <row r="4859" spans="2:6" x14ac:dyDescent="0.25">
      <c r="B4859" s="86"/>
      <c r="C4859" s="86"/>
      <c r="D4859" s="6"/>
      <c r="F4859" s="88"/>
    </row>
    <row r="4860" spans="2:6" x14ac:dyDescent="0.25">
      <c r="D4860" s="4"/>
      <c r="E4860" s="4"/>
      <c r="F4860" s="87"/>
    </row>
    <row r="4861" spans="2:6" x14ac:dyDescent="0.25">
      <c r="B4861" s="86"/>
      <c r="C4861" s="86"/>
      <c r="D4861" s="6"/>
      <c r="F4861" s="88"/>
    </row>
    <row r="4862" spans="2:6" x14ac:dyDescent="0.25">
      <c r="D4862" s="4"/>
      <c r="E4862" s="4"/>
      <c r="F4862" s="87"/>
    </row>
    <row r="4863" spans="2:6" x14ac:dyDescent="0.25">
      <c r="D4863" s="4"/>
      <c r="E4863" s="4"/>
      <c r="F4863" s="87"/>
    </row>
    <row r="4864" spans="2:6" x14ac:dyDescent="0.25">
      <c r="B4864" s="86"/>
      <c r="C4864" s="86"/>
      <c r="D4864" s="6"/>
      <c r="F4864" s="88"/>
    </row>
    <row r="4865" spans="2:6" x14ac:dyDescent="0.25">
      <c r="D4865" s="4"/>
      <c r="E4865" s="4"/>
      <c r="F4865" s="87"/>
    </row>
    <row r="4866" spans="2:6" x14ac:dyDescent="0.25">
      <c r="B4866" s="86"/>
      <c r="C4866" s="86"/>
      <c r="D4866" s="6"/>
      <c r="F4866" s="88"/>
    </row>
    <row r="4867" spans="2:6" x14ac:dyDescent="0.25">
      <c r="D4867" s="4"/>
      <c r="E4867" s="4"/>
      <c r="F4867" s="87"/>
    </row>
    <row r="4868" spans="2:6" x14ac:dyDescent="0.25">
      <c r="B4868" s="86"/>
      <c r="C4868" s="86"/>
      <c r="D4868" s="6"/>
      <c r="F4868" s="88"/>
    </row>
    <row r="4869" spans="2:6" x14ac:dyDescent="0.25">
      <c r="D4869" s="4"/>
      <c r="E4869" s="4"/>
      <c r="F4869" s="87"/>
    </row>
    <row r="4870" spans="2:6" x14ac:dyDescent="0.25">
      <c r="B4870" s="86"/>
      <c r="C4870" s="86"/>
      <c r="D4870" s="6"/>
      <c r="F4870" s="88"/>
    </row>
    <row r="4871" spans="2:6" x14ac:dyDescent="0.25">
      <c r="D4871" s="4"/>
      <c r="E4871" s="4"/>
      <c r="F4871" s="87"/>
    </row>
    <row r="4872" spans="2:6" x14ac:dyDescent="0.25">
      <c r="B4872" s="86"/>
      <c r="C4872" s="86"/>
      <c r="D4872" s="6"/>
      <c r="F4872" s="88"/>
    </row>
    <row r="4873" spans="2:6" x14ac:dyDescent="0.25">
      <c r="D4873" s="4"/>
      <c r="E4873" s="4"/>
      <c r="F4873" s="87"/>
    </row>
    <row r="4874" spans="2:6" x14ac:dyDescent="0.25">
      <c r="B4874" s="86"/>
      <c r="C4874" s="86"/>
      <c r="D4874" s="6"/>
      <c r="F4874" s="88"/>
    </row>
    <row r="4875" spans="2:6" x14ac:dyDescent="0.25">
      <c r="D4875" s="4"/>
      <c r="E4875" s="4"/>
      <c r="F4875" s="87"/>
    </row>
    <row r="4876" spans="2:6" x14ac:dyDescent="0.25">
      <c r="D4876" s="4"/>
      <c r="E4876" s="4"/>
      <c r="F4876" s="87"/>
    </row>
    <row r="4877" spans="2:6" x14ac:dyDescent="0.25">
      <c r="B4877" s="86"/>
      <c r="C4877" s="86"/>
      <c r="D4877" s="6"/>
      <c r="F4877" s="88"/>
    </row>
    <row r="4878" spans="2:6" x14ac:dyDescent="0.25">
      <c r="B4878" s="86"/>
      <c r="C4878" s="86"/>
      <c r="D4878" s="6"/>
      <c r="F4878" s="88"/>
    </row>
    <row r="4879" spans="2:6" x14ac:dyDescent="0.25">
      <c r="D4879" s="4"/>
      <c r="E4879" s="4"/>
      <c r="F4879" s="87"/>
    </row>
    <row r="4880" spans="2:6" x14ac:dyDescent="0.25">
      <c r="B4880" s="86"/>
      <c r="C4880" s="86"/>
      <c r="D4880" s="6"/>
      <c r="F4880" s="88"/>
    </row>
    <row r="4881" spans="2:6" x14ac:dyDescent="0.25">
      <c r="B4881" s="86"/>
      <c r="C4881" s="86"/>
      <c r="D4881" s="6"/>
      <c r="F4881" s="88"/>
    </row>
    <row r="4882" spans="2:6" x14ac:dyDescent="0.25">
      <c r="B4882" s="86"/>
      <c r="C4882" s="86"/>
      <c r="D4882" s="6"/>
      <c r="F4882" s="88"/>
    </row>
    <row r="4883" spans="2:6" x14ac:dyDescent="0.25">
      <c r="B4883" s="86"/>
      <c r="C4883" s="86"/>
      <c r="D4883" s="6"/>
      <c r="F4883" s="88"/>
    </row>
    <row r="4884" spans="2:6" x14ac:dyDescent="0.25">
      <c r="D4884" s="4"/>
      <c r="E4884" s="4"/>
      <c r="F4884" s="87"/>
    </row>
    <row r="4885" spans="2:6" x14ac:dyDescent="0.25">
      <c r="D4885" s="4"/>
      <c r="E4885" s="4"/>
      <c r="F4885" s="87"/>
    </row>
    <row r="4886" spans="2:6" x14ac:dyDescent="0.25">
      <c r="D4886" s="4"/>
      <c r="E4886" s="4"/>
      <c r="F4886" s="87"/>
    </row>
    <row r="4887" spans="2:6" x14ac:dyDescent="0.25">
      <c r="B4887" s="86"/>
      <c r="C4887" s="86"/>
      <c r="D4887" s="6"/>
      <c r="F4887" s="88"/>
    </row>
    <row r="4888" spans="2:6" x14ac:dyDescent="0.25">
      <c r="B4888" s="86"/>
      <c r="C4888" s="86"/>
      <c r="D4888" s="6"/>
      <c r="F4888" s="88"/>
    </row>
    <row r="4889" spans="2:6" x14ac:dyDescent="0.25">
      <c r="B4889" s="86"/>
      <c r="C4889" s="86"/>
      <c r="D4889" s="6"/>
      <c r="F4889" s="88"/>
    </row>
    <row r="4890" spans="2:6" x14ac:dyDescent="0.25">
      <c r="B4890" s="86"/>
      <c r="C4890" s="86"/>
      <c r="D4890" s="6"/>
      <c r="F4890" s="88"/>
    </row>
    <row r="4891" spans="2:6" x14ac:dyDescent="0.25">
      <c r="B4891" s="86"/>
      <c r="C4891" s="86"/>
      <c r="D4891" s="6"/>
      <c r="F4891" s="88"/>
    </row>
    <row r="4892" spans="2:6" x14ac:dyDescent="0.25">
      <c r="B4892" s="86"/>
      <c r="C4892" s="86"/>
      <c r="D4892" s="6"/>
      <c r="F4892" s="88"/>
    </row>
    <row r="4893" spans="2:6" x14ac:dyDescent="0.25">
      <c r="D4893" s="4"/>
      <c r="E4893" s="4"/>
      <c r="F4893" s="87"/>
    </row>
    <row r="4894" spans="2:6" x14ac:dyDescent="0.25">
      <c r="B4894" s="86"/>
      <c r="C4894" s="86"/>
      <c r="D4894" s="6"/>
      <c r="F4894" s="88"/>
    </row>
    <row r="4895" spans="2:6" x14ac:dyDescent="0.25">
      <c r="D4895" s="4"/>
      <c r="E4895" s="4"/>
      <c r="F4895" s="87"/>
    </row>
    <row r="4896" spans="2:6" x14ac:dyDescent="0.25">
      <c r="B4896" s="86"/>
      <c r="C4896" s="86"/>
      <c r="D4896" s="6"/>
      <c r="F4896" s="88"/>
    </row>
    <row r="4897" spans="2:6" x14ac:dyDescent="0.25">
      <c r="B4897" s="86"/>
      <c r="C4897" s="86"/>
      <c r="D4897" s="6"/>
      <c r="F4897" s="88"/>
    </row>
    <row r="4898" spans="2:6" x14ac:dyDescent="0.25">
      <c r="D4898" s="4"/>
      <c r="E4898" s="4"/>
      <c r="F4898" s="87"/>
    </row>
    <row r="4899" spans="2:6" x14ac:dyDescent="0.25">
      <c r="B4899" s="86"/>
      <c r="C4899" s="86"/>
      <c r="D4899" s="6"/>
      <c r="F4899" s="88"/>
    </row>
    <row r="4900" spans="2:6" x14ac:dyDescent="0.25">
      <c r="B4900" s="86"/>
      <c r="C4900" s="86"/>
      <c r="D4900" s="6"/>
      <c r="F4900" s="88"/>
    </row>
    <row r="4901" spans="2:6" x14ac:dyDescent="0.25">
      <c r="D4901" s="4"/>
      <c r="E4901" s="4"/>
      <c r="F4901" s="87"/>
    </row>
    <row r="4902" spans="2:6" x14ac:dyDescent="0.25">
      <c r="B4902" s="86"/>
      <c r="C4902" s="86"/>
      <c r="D4902" s="6"/>
      <c r="F4902" s="88"/>
    </row>
    <row r="4903" spans="2:6" x14ac:dyDescent="0.25">
      <c r="D4903" s="4"/>
      <c r="E4903" s="4"/>
      <c r="F4903" s="87"/>
    </row>
    <row r="4904" spans="2:6" x14ac:dyDescent="0.25">
      <c r="D4904" s="4"/>
      <c r="E4904" s="4"/>
      <c r="F4904" s="87"/>
    </row>
    <row r="4905" spans="2:6" x14ac:dyDescent="0.25">
      <c r="D4905" s="4"/>
      <c r="E4905" s="4"/>
      <c r="F4905" s="87"/>
    </row>
    <row r="4906" spans="2:6" x14ac:dyDescent="0.25">
      <c r="B4906" s="86"/>
      <c r="C4906" s="86"/>
      <c r="D4906" s="6"/>
      <c r="F4906" s="88"/>
    </row>
    <row r="4907" spans="2:6" x14ac:dyDescent="0.25">
      <c r="B4907" s="86"/>
      <c r="C4907" s="86"/>
      <c r="D4907" s="6"/>
      <c r="F4907" s="88"/>
    </row>
    <row r="4908" spans="2:6" x14ac:dyDescent="0.25">
      <c r="D4908" s="4"/>
      <c r="E4908" s="4"/>
      <c r="F4908" s="87"/>
    </row>
    <row r="4909" spans="2:6" x14ac:dyDescent="0.25">
      <c r="B4909" s="86"/>
      <c r="C4909" s="86"/>
      <c r="D4909" s="6"/>
      <c r="F4909" s="88"/>
    </row>
    <row r="4910" spans="2:6" x14ac:dyDescent="0.25">
      <c r="D4910" s="4"/>
      <c r="E4910" s="4"/>
      <c r="F4910" s="87"/>
    </row>
    <row r="4911" spans="2:6" x14ac:dyDescent="0.25">
      <c r="B4911" s="86"/>
      <c r="C4911" s="86"/>
      <c r="D4911" s="6"/>
      <c r="F4911" s="88"/>
    </row>
    <row r="4912" spans="2:6" x14ac:dyDescent="0.25">
      <c r="B4912" s="86"/>
      <c r="C4912" s="86"/>
      <c r="D4912" s="6"/>
      <c r="F4912" s="88"/>
    </row>
    <row r="4913" spans="2:6" x14ac:dyDescent="0.25">
      <c r="B4913" s="86"/>
      <c r="C4913" s="86"/>
      <c r="D4913" s="6"/>
      <c r="F4913" s="88"/>
    </row>
    <row r="4914" spans="2:6" x14ac:dyDescent="0.25">
      <c r="B4914" s="86"/>
      <c r="C4914" s="86"/>
      <c r="D4914" s="6"/>
      <c r="F4914" s="88"/>
    </row>
    <row r="4915" spans="2:6" x14ac:dyDescent="0.25">
      <c r="D4915" s="4"/>
      <c r="E4915" s="4"/>
      <c r="F4915" s="87"/>
    </row>
    <row r="4916" spans="2:6" x14ac:dyDescent="0.25">
      <c r="B4916" s="86"/>
      <c r="C4916" s="86"/>
      <c r="D4916" s="6"/>
      <c r="F4916" s="88"/>
    </row>
    <row r="4917" spans="2:6" x14ac:dyDescent="0.25">
      <c r="B4917" s="86"/>
      <c r="C4917" s="86"/>
      <c r="D4917" s="6"/>
      <c r="F4917" s="88"/>
    </row>
    <row r="4918" spans="2:6" x14ac:dyDescent="0.25">
      <c r="B4918" s="86"/>
      <c r="C4918" s="86"/>
      <c r="D4918" s="6"/>
      <c r="F4918" s="88"/>
    </row>
    <row r="4919" spans="2:6" x14ac:dyDescent="0.25">
      <c r="D4919" s="4"/>
      <c r="E4919" s="4"/>
      <c r="F4919" s="87"/>
    </row>
    <row r="4920" spans="2:6" x14ac:dyDescent="0.25">
      <c r="B4920" s="86"/>
      <c r="C4920" s="86"/>
      <c r="D4920" s="6"/>
      <c r="F4920" s="88"/>
    </row>
    <row r="4921" spans="2:6" x14ac:dyDescent="0.25">
      <c r="B4921" s="86"/>
      <c r="C4921" s="86"/>
      <c r="D4921" s="6"/>
      <c r="F4921" s="88"/>
    </row>
    <row r="4922" spans="2:6" x14ac:dyDescent="0.25">
      <c r="B4922" s="86"/>
      <c r="C4922" s="86"/>
      <c r="D4922" s="6"/>
      <c r="F4922" s="88"/>
    </row>
    <row r="4923" spans="2:6" x14ac:dyDescent="0.25">
      <c r="B4923" s="86"/>
      <c r="C4923" s="86"/>
      <c r="D4923" s="6"/>
      <c r="F4923" s="88"/>
    </row>
    <row r="4924" spans="2:6" x14ac:dyDescent="0.25">
      <c r="B4924" s="86"/>
      <c r="C4924" s="86"/>
      <c r="D4924" s="6"/>
      <c r="F4924" s="88"/>
    </row>
    <row r="4925" spans="2:6" x14ac:dyDescent="0.25">
      <c r="D4925" s="4"/>
      <c r="E4925" s="4"/>
      <c r="F4925" s="87"/>
    </row>
    <row r="4926" spans="2:6" x14ac:dyDescent="0.25">
      <c r="D4926" s="4"/>
      <c r="E4926" s="4"/>
      <c r="F4926" s="87"/>
    </row>
    <row r="4927" spans="2:6" x14ac:dyDescent="0.25">
      <c r="B4927" s="86"/>
      <c r="C4927" s="86"/>
      <c r="D4927" s="6"/>
      <c r="F4927" s="88"/>
    </row>
    <row r="4928" spans="2:6" x14ac:dyDescent="0.25">
      <c r="D4928" s="4"/>
      <c r="E4928" s="4"/>
      <c r="F4928" s="87"/>
    </row>
    <row r="4929" spans="2:6" x14ac:dyDescent="0.25">
      <c r="B4929" s="86"/>
      <c r="C4929" s="86"/>
      <c r="D4929" s="6"/>
      <c r="F4929" s="88"/>
    </row>
    <row r="4930" spans="2:6" x14ac:dyDescent="0.25">
      <c r="D4930" s="4"/>
      <c r="E4930" s="4"/>
      <c r="F4930" s="87"/>
    </row>
    <row r="4931" spans="2:6" x14ac:dyDescent="0.25">
      <c r="B4931" s="86"/>
      <c r="C4931" s="86"/>
      <c r="D4931" s="6"/>
      <c r="F4931" s="88"/>
    </row>
    <row r="4932" spans="2:6" x14ac:dyDescent="0.25">
      <c r="D4932" s="4"/>
      <c r="E4932" s="4"/>
      <c r="F4932" s="87"/>
    </row>
    <row r="4933" spans="2:6" x14ac:dyDescent="0.25">
      <c r="B4933" s="86"/>
      <c r="C4933" s="86"/>
      <c r="D4933" s="6"/>
      <c r="F4933" s="88"/>
    </row>
    <row r="4934" spans="2:6" x14ac:dyDescent="0.25">
      <c r="B4934" s="86"/>
      <c r="C4934" s="86"/>
      <c r="D4934" s="6"/>
      <c r="F4934" s="88"/>
    </row>
    <row r="4935" spans="2:6" x14ac:dyDescent="0.25">
      <c r="B4935" s="86"/>
      <c r="C4935" s="86"/>
      <c r="D4935" s="6"/>
      <c r="F4935" s="88"/>
    </row>
    <row r="4936" spans="2:6" x14ac:dyDescent="0.25">
      <c r="B4936" s="86"/>
      <c r="C4936" s="86"/>
      <c r="D4936" s="6"/>
      <c r="F4936" s="88"/>
    </row>
    <row r="4937" spans="2:6" x14ac:dyDescent="0.25">
      <c r="D4937" s="4"/>
      <c r="E4937" s="4"/>
      <c r="F4937" s="87"/>
    </row>
    <row r="4938" spans="2:6" x14ac:dyDescent="0.25">
      <c r="D4938" s="4"/>
      <c r="E4938" s="4"/>
      <c r="F4938" s="87"/>
    </row>
    <row r="4939" spans="2:6" x14ac:dyDescent="0.25">
      <c r="B4939" s="86"/>
      <c r="C4939" s="86"/>
      <c r="D4939" s="6"/>
      <c r="F4939" s="88"/>
    </row>
    <row r="4940" spans="2:6" x14ac:dyDescent="0.25">
      <c r="D4940" s="4"/>
      <c r="E4940" s="4"/>
      <c r="F4940" s="87"/>
    </row>
    <row r="4941" spans="2:6" x14ac:dyDescent="0.25">
      <c r="D4941" s="4"/>
      <c r="E4941" s="4"/>
      <c r="F4941" s="87"/>
    </row>
    <row r="4942" spans="2:6" x14ac:dyDescent="0.25">
      <c r="B4942" s="86"/>
      <c r="C4942" s="86"/>
      <c r="D4942" s="6"/>
      <c r="F4942" s="88"/>
    </row>
    <row r="4943" spans="2:6" x14ac:dyDescent="0.25">
      <c r="D4943" s="4"/>
      <c r="E4943" s="4"/>
      <c r="F4943" s="87"/>
    </row>
    <row r="4944" spans="2:6" x14ac:dyDescent="0.25">
      <c r="B4944" s="86"/>
      <c r="C4944" s="86"/>
      <c r="D4944" s="6"/>
      <c r="F4944" s="88"/>
    </row>
    <row r="4945" spans="2:6" x14ac:dyDescent="0.25">
      <c r="D4945" s="4"/>
      <c r="E4945" s="4"/>
      <c r="F4945" s="87"/>
    </row>
    <row r="4946" spans="2:6" x14ac:dyDescent="0.25">
      <c r="D4946" s="4"/>
      <c r="E4946" s="4"/>
      <c r="F4946" s="87"/>
    </row>
    <row r="4947" spans="2:6" x14ac:dyDescent="0.25">
      <c r="D4947" s="4"/>
      <c r="E4947" s="4"/>
      <c r="F4947" s="87"/>
    </row>
    <row r="4948" spans="2:6" x14ac:dyDescent="0.25">
      <c r="B4948" s="86"/>
      <c r="C4948" s="86"/>
      <c r="D4948" s="6"/>
      <c r="F4948" s="88"/>
    </row>
    <row r="4949" spans="2:6" x14ac:dyDescent="0.25">
      <c r="B4949" s="86"/>
      <c r="C4949" s="86"/>
      <c r="D4949" s="6"/>
      <c r="F4949" s="88"/>
    </row>
    <row r="4950" spans="2:6" x14ac:dyDescent="0.25">
      <c r="B4950" s="86"/>
      <c r="C4950" s="86"/>
      <c r="D4950" s="6"/>
      <c r="F4950" s="88"/>
    </row>
    <row r="4951" spans="2:6" x14ac:dyDescent="0.25">
      <c r="B4951" s="86"/>
      <c r="C4951" s="86"/>
      <c r="D4951" s="6"/>
      <c r="F4951" s="88"/>
    </row>
    <row r="4952" spans="2:6" x14ac:dyDescent="0.25">
      <c r="B4952" s="86"/>
      <c r="C4952" s="86"/>
      <c r="D4952" s="6"/>
      <c r="F4952" s="88"/>
    </row>
    <row r="4953" spans="2:6" x14ac:dyDescent="0.25">
      <c r="B4953" s="86"/>
      <c r="C4953" s="86"/>
      <c r="D4953" s="6"/>
      <c r="F4953" s="88"/>
    </row>
    <row r="4954" spans="2:6" x14ac:dyDescent="0.25">
      <c r="D4954" s="4"/>
      <c r="E4954" s="4"/>
      <c r="F4954" s="87"/>
    </row>
    <row r="4955" spans="2:6" x14ac:dyDescent="0.25">
      <c r="D4955" s="4"/>
      <c r="E4955" s="4"/>
      <c r="F4955" s="87"/>
    </row>
    <row r="4956" spans="2:6" x14ac:dyDescent="0.25">
      <c r="D4956" s="4"/>
      <c r="E4956" s="4"/>
      <c r="F4956" s="87"/>
    </row>
    <row r="4957" spans="2:6" x14ac:dyDescent="0.25">
      <c r="D4957" s="4"/>
      <c r="E4957" s="4"/>
      <c r="F4957" s="87"/>
    </row>
    <row r="4958" spans="2:6" x14ac:dyDescent="0.25">
      <c r="B4958" s="86"/>
      <c r="C4958" s="86"/>
      <c r="D4958" s="6"/>
      <c r="F4958" s="88"/>
    </row>
    <row r="4959" spans="2:6" x14ac:dyDescent="0.25">
      <c r="D4959" s="4"/>
      <c r="E4959" s="4"/>
      <c r="F4959" s="87"/>
    </row>
    <row r="4960" spans="2:6" x14ac:dyDescent="0.25">
      <c r="D4960" s="4"/>
      <c r="E4960" s="4"/>
      <c r="F4960" s="87"/>
    </row>
    <row r="4961" spans="2:6" x14ac:dyDescent="0.25">
      <c r="D4961" s="4"/>
      <c r="E4961" s="4"/>
      <c r="F4961" s="87"/>
    </row>
    <row r="4962" spans="2:6" x14ac:dyDescent="0.25">
      <c r="D4962" s="4"/>
      <c r="E4962" s="4"/>
      <c r="F4962" s="87"/>
    </row>
    <row r="4963" spans="2:6" x14ac:dyDescent="0.25">
      <c r="D4963" s="4"/>
      <c r="E4963" s="4"/>
      <c r="F4963" s="87"/>
    </row>
    <row r="4964" spans="2:6" x14ac:dyDescent="0.25">
      <c r="D4964" s="4"/>
      <c r="E4964" s="4"/>
      <c r="F4964" s="87"/>
    </row>
    <row r="4965" spans="2:6" x14ac:dyDescent="0.25">
      <c r="B4965" s="86"/>
      <c r="C4965" s="86"/>
      <c r="D4965" s="6"/>
      <c r="F4965" s="88"/>
    </row>
    <row r="4966" spans="2:6" x14ac:dyDescent="0.25">
      <c r="B4966" s="86"/>
      <c r="C4966" s="86"/>
      <c r="D4966" s="6"/>
      <c r="F4966" s="88"/>
    </row>
    <row r="4967" spans="2:6" x14ac:dyDescent="0.25">
      <c r="B4967" s="86"/>
      <c r="C4967" s="86"/>
      <c r="D4967" s="6"/>
      <c r="F4967" s="88"/>
    </row>
    <row r="4968" spans="2:6" x14ac:dyDescent="0.25">
      <c r="B4968" s="86"/>
      <c r="C4968" s="86"/>
      <c r="D4968" s="6"/>
      <c r="F4968" s="88"/>
    </row>
    <row r="4969" spans="2:6" x14ac:dyDescent="0.25">
      <c r="D4969" s="4"/>
      <c r="E4969" s="4"/>
      <c r="F4969" s="87"/>
    </row>
    <row r="4970" spans="2:6" x14ac:dyDescent="0.25">
      <c r="D4970" s="4"/>
      <c r="E4970" s="4"/>
      <c r="F4970" s="87"/>
    </row>
    <row r="4971" spans="2:6" x14ac:dyDescent="0.25">
      <c r="B4971" s="86"/>
      <c r="C4971" s="86"/>
      <c r="D4971" s="6"/>
      <c r="F4971" s="88"/>
    </row>
    <row r="4972" spans="2:6" x14ac:dyDescent="0.25">
      <c r="B4972" s="86"/>
      <c r="C4972" s="86"/>
      <c r="D4972" s="6"/>
      <c r="F4972" s="88"/>
    </row>
    <row r="4973" spans="2:6" x14ac:dyDescent="0.25">
      <c r="D4973" s="4"/>
      <c r="E4973" s="4"/>
      <c r="F4973" s="87"/>
    </row>
    <row r="4974" spans="2:6" x14ac:dyDescent="0.25">
      <c r="B4974" s="86"/>
      <c r="C4974" s="86"/>
      <c r="D4974" s="6"/>
      <c r="F4974" s="88"/>
    </row>
    <row r="4975" spans="2:6" x14ac:dyDescent="0.25">
      <c r="D4975" s="4"/>
      <c r="E4975" s="4"/>
      <c r="F4975" s="87"/>
    </row>
    <row r="4976" spans="2:6" x14ac:dyDescent="0.25">
      <c r="D4976" s="4"/>
      <c r="E4976" s="4"/>
      <c r="F4976" s="87"/>
    </row>
    <row r="4977" spans="2:6" x14ac:dyDescent="0.25">
      <c r="D4977" s="4"/>
      <c r="E4977" s="4"/>
      <c r="F4977" s="87"/>
    </row>
    <row r="4978" spans="2:6" x14ac:dyDescent="0.25">
      <c r="D4978" s="4"/>
      <c r="E4978" s="4"/>
      <c r="F4978" s="87"/>
    </row>
    <row r="4979" spans="2:6" x14ac:dyDescent="0.25">
      <c r="B4979" s="86"/>
      <c r="C4979" s="86"/>
      <c r="D4979" s="6"/>
      <c r="F4979" s="88"/>
    </row>
    <row r="4980" spans="2:6" x14ac:dyDescent="0.25">
      <c r="D4980" s="4"/>
      <c r="E4980" s="4"/>
      <c r="F4980" s="87"/>
    </row>
    <row r="4981" spans="2:6" x14ac:dyDescent="0.25">
      <c r="B4981" s="86"/>
      <c r="C4981" s="86"/>
      <c r="D4981" s="6"/>
      <c r="F4981" s="88"/>
    </row>
    <row r="4982" spans="2:6" x14ac:dyDescent="0.25">
      <c r="D4982" s="4"/>
      <c r="E4982" s="4"/>
      <c r="F4982" s="87"/>
    </row>
    <row r="4983" spans="2:6" x14ac:dyDescent="0.25">
      <c r="B4983" s="86"/>
      <c r="C4983" s="86"/>
      <c r="D4983" s="6"/>
      <c r="F4983" s="88"/>
    </row>
    <row r="4984" spans="2:6" x14ac:dyDescent="0.25">
      <c r="D4984" s="4"/>
      <c r="E4984" s="4"/>
      <c r="F4984" s="87"/>
    </row>
    <row r="4985" spans="2:6" x14ac:dyDescent="0.25">
      <c r="B4985" s="86"/>
      <c r="C4985" s="86"/>
      <c r="D4985" s="6"/>
      <c r="F4985" s="88"/>
    </row>
    <row r="4986" spans="2:6" x14ac:dyDescent="0.25">
      <c r="B4986" s="86"/>
      <c r="C4986" s="86"/>
      <c r="D4986" s="6"/>
      <c r="F4986" s="88"/>
    </row>
    <row r="4987" spans="2:6" x14ac:dyDescent="0.25">
      <c r="B4987" s="86"/>
      <c r="C4987" s="86"/>
      <c r="D4987" s="6"/>
      <c r="F4987" s="88"/>
    </row>
    <row r="4988" spans="2:6" x14ac:dyDescent="0.25">
      <c r="B4988" s="86"/>
      <c r="C4988" s="86"/>
      <c r="D4988" s="6"/>
      <c r="F4988" s="88"/>
    </row>
    <row r="4989" spans="2:6" x14ac:dyDescent="0.25">
      <c r="B4989" s="86"/>
      <c r="C4989" s="86"/>
      <c r="D4989" s="6"/>
      <c r="F4989" s="88"/>
    </row>
    <row r="4990" spans="2:6" x14ac:dyDescent="0.25">
      <c r="D4990" s="4"/>
      <c r="E4990" s="4"/>
      <c r="F4990" s="87"/>
    </row>
    <row r="4991" spans="2:6" x14ac:dyDescent="0.25">
      <c r="B4991" s="86"/>
      <c r="C4991" s="86"/>
      <c r="D4991" s="6"/>
      <c r="F4991" s="88"/>
    </row>
    <row r="4992" spans="2:6" x14ac:dyDescent="0.25">
      <c r="B4992" s="86"/>
      <c r="C4992" s="86"/>
      <c r="D4992" s="6"/>
      <c r="F4992" s="88"/>
    </row>
    <row r="4993" spans="2:6" x14ac:dyDescent="0.25">
      <c r="D4993" s="4"/>
      <c r="E4993" s="4"/>
      <c r="F4993" s="87"/>
    </row>
    <row r="4994" spans="2:6" x14ac:dyDescent="0.25">
      <c r="D4994" s="4"/>
      <c r="E4994" s="4"/>
      <c r="F4994" s="87"/>
    </row>
    <row r="4995" spans="2:6" x14ac:dyDescent="0.25">
      <c r="B4995" s="86"/>
      <c r="C4995" s="86"/>
      <c r="D4995" s="6"/>
      <c r="F4995" s="88"/>
    </row>
    <row r="4996" spans="2:6" x14ac:dyDescent="0.25">
      <c r="B4996" s="86"/>
      <c r="C4996" s="86"/>
      <c r="D4996" s="6"/>
      <c r="F4996" s="88"/>
    </row>
    <row r="4997" spans="2:6" x14ac:dyDescent="0.25">
      <c r="D4997" s="4"/>
      <c r="E4997" s="4"/>
      <c r="F4997" s="87"/>
    </row>
    <row r="4998" spans="2:6" x14ac:dyDescent="0.25">
      <c r="B4998" s="86"/>
      <c r="C4998" s="86"/>
      <c r="D4998" s="6"/>
      <c r="F4998" s="88"/>
    </row>
    <row r="4999" spans="2:6" x14ac:dyDescent="0.25">
      <c r="D4999" s="4"/>
      <c r="E4999" s="4"/>
      <c r="F4999" s="87"/>
    </row>
    <row r="5000" spans="2:6" x14ac:dyDescent="0.25">
      <c r="D5000" s="4"/>
      <c r="E5000" s="4"/>
      <c r="F5000" s="87"/>
    </row>
    <row r="5001" spans="2:6" x14ac:dyDescent="0.25">
      <c r="D5001" s="4"/>
      <c r="E5001" s="4"/>
      <c r="F5001" s="87"/>
    </row>
    <row r="5002" spans="2:6" x14ac:dyDescent="0.25">
      <c r="D5002" s="4"/>
      <c r="E5002" s="4"/>
      <c r="F5002" s="87"/>
    </row>
    <row r="5003" spans="2:6" x14ac:dyDescent="0.25">
      <c r="D5003" s="4"/>
      <c r="E5003" s="4"/>
      <c r="F5003" s="87"/>
    </row>
    <row r="5004" spans="2:6" x14ac:dyDescent="0.25">
      <c r="B5004" s="86"/>
      <c r="C5004" s="86"/>
      <c r="D5004" s="6"/>
      <c r="F5004" s="88"/>
    </row>
    <row r="5005" spans="2:6" x14ac:dyDescent="0.25">
      <c r="B5005" s="86"/>
      <c r="C5005" s="86"/>
      <c r="D5005" s="6"/>
      <c r="F5005" s="88"/>
    </row>
    <row r="5006" spans="2:6" x14ac:dyDescent="0.25">
      <c r="D5006" s="4"/>
      <c r="E5006" s="4"/>
      <c r="F5006" s="87"/>
    </row>
    <row r="5007" spans="2:6" x14ac:dyDescent="0.25">
      <c r="D5007" s="4"/>
      <c r="E5007" s="4"/>
      <c r="F5007" s="87"/>
    </row>
    <row r="5008" spans="2:6" x14ac:dyDescent="0.25">
      <c r="D5008" s="4"/>
      <c r="E5008" s="4"/>
      <c r="F5008" s="87"/>
    </row>
    <row r="5009" spans="2:6" x14ac:dyDescent="0.25">
      <c r="B5009" s="86"/>
      <c r="C5009" s="86"/>
      <c r="D5009" s="6"/>
      <c r="F5009" s="88"/>
    </row>
    <row r="5010" spans="2:6" x14ac:dyDescent="0.25">
      <c r="D5010" s="4"/>
      <c r="E5010" s="4"/>
      <c r="F5010" s="87"/>
    </row>
    <row r="5011" spans="2:6" x14ac:dyDescent="0.25">
      <c r="D5011" s="4"/>
      <c r="E5011" s="4"/>
      <c r="F5011" s="87"/>
    </row>
    <row r="5012" spans="2:6" x14ac:dyDescent="0.25">
      <c r="B5012" s="86"/>
      <c r="C5012" s="86"/>
      <c r="D5012" s="6"/>
      <c r="F5012" s="88"/>
    </row>
    <row r="5013" spans="2:6" x14ac:dyDescent="0.25">
      <c r="D5013" s="4"/>
      <c r="E5013" s="4"/>
      <c r="F5013" s="87"/>
    </row>
    <row r="5014" spans="2:6" x14ac:dyDescent="0.25">
      <c r="D5014" s="4"/>
      <c r="E5014" s="4"/>
      <c r="F5014" s="87"/>
    </row>
    <row r="5015" spans="2:6" x14ac:dyDescent="0.25">
      <c r="D5015" s="4"/>
      <c r="E5015" s="4"/>
      <c r="F5015" s="87"/>
    </row>
    <row r="5016" spans="2:6" x14ac:dyDescent="0.25">
      <c r="B5016" s="86"/>
      <c r="C5016" s="86"/>
      <c r="D5016" s="6"/>
      <c r="F5016" s="88"/>
    </row>
    <row r="5017" spans="2:6" x14ac:dyDescent="0.25">
      <c r="D5017" s="4"/>
      <c r="E5017" s="4"/>
      <c r="F5017" s="87"/>
    </row>
    <row r="5018" spans="2:6" x14ac:dyDescent="0.25">
      <c r="D5018" s="4"/>
      <c r="E5018" s="4"/>
      <c r="F5018" s="87"/>
    </row>
    <row r="5019" spans="2:6" x14ac:dyDescent="0.25">
      <c r="B5019" s="86"/>
      <c r="C5019" s="86"/>
      <c r="D5019" s="6"/>
      <c r="F5019" s="88"/>
    </row>
    <row r="5020" spans="2:6" x14ac:dyDescent="0.25">
      <c r="D5020" s="4"/>
      <c r="E5020" s="4"/>
      <c r="F5020" s="87"/>
    </row>
    <row r="5021" spans="2:6" x14ac:dyDescent="0.25">
      <c r="B5021" s="86"/>
      <c r="C5021" s="86"/>
      <c r="D5021" s="6"/>
      <c r="F5021" s="88"/>
    </row>
    <row r="5022" spans="2:6" x14ac:dyDescent="0.25">
      <c r="B5022" s="86"/>
      <c r="C5022" s="86"/>
      <c r="D5022" s="6"/>
      <c r="F5022" s="88"/>
    </row>
    <row r="5023" spans="2:6" x14ac:dyDescent="0.25">
      <c r="D5023" s="4"/>
      <c r="E5023" s="4"/>
      <c r="F5023" s="87"/>
    </row>
    <row r="5024" spans="2:6" x14ac:dyDescent="0.25">
      <c r="B5024" s="86"/>
      <c r="C5024" s="86"/>
      <c r="D5024" s="6"/>
      <c r="F5024" s="88"/>
    </row>
    <row r="5025" spans="2:6" x14ac:dyDescent="0.25">
      <c r="B5025" s="86"/>
      <c r="C5025" s="86"/>
      <c r="D5025" s="6"/>
      <c r="F5025" s="88"/>
    </row>
    <row r="5026" spans="2:6" x14ac:dyDescent="0.25">
      <c r="B5026" s="86"/>
      <c r="C5026" s="86"/>
      <c r="D5026" s="6"/>
      <c r="F5026" s="88"/>
    </row>
    <row r="5027" spans="2:6" x14ac:dyDescent="0.25">
      <c r="D5027" s="4"/>
      <c r="E5027" s="4"/>
      <c r="F5027" s="87"/>
    </row>
    <row r="5028" spans="2:6" x14ac:dyDescent="0.25">
      <c r="B5028" s="86"/>
      <c r="C5028" s="86"/>
      <c r="D5028" s="6"/>
      <c r="F5028" s="88"/>
    </row>
    <row r="5029" spans="2:6" x14ac:dyDescent="0.25">
      <c r="B5029" s="86"/>
      <c r="C5029" s="86"/>
      <c r="D5029" s="6"/>
      <c r="F5029" s="88"/>
    </row>
    <row r="5030" spans="2:6" x14ac:dyDescent="0.25">
      <c r="D5030" s="4"/>
      <c r="E5030" s="4"/>
      <c r="F5030" s="87"/>
    </row>
    <row r="5031" spans="2:6" x14ac:dyDescent="0.25">
      <c r="B5031" s="86"/>
      <c r="C5031" s="86"/>
      <c r="D5031" s="6"/>
      <c r="F5031" s="88"/>
    </row>
    <row r="5032" spans="2:6" x14ac:dyDescent="0.25">
      <c r="B5032" s="86"/>
      <c r="C5032" s="86"/>
      <c r="D5032" s="6"/>
      <c r="F5032" s="88"/>
    </row>
    <row r="5033" spans="2:6" x14ac:dyDescent="0.25">
      <c r="B5033" s="86"/>
      <c r="C5033" s="86"/>
      <c r="D5033" s="6"/>
      <c r="F5033" s="88"/>
    </row>
    <row r="5034" spans="2:6" x14ac:dyDescent="0.25">
      <c r="D5034" s="4"/>
      <c r="E5034" s="4"/>
      <c r="F5034" s="87"/>
    </row>
    <row r="5035" spans="2:6" x14ac:dyDescent="0.25">
      <c r="B5035" s="86"/>
      <c r="C5035" s="86"/>
      <c r="D5035" s="6"/>
      <c r="F5035" s="88"/>
    </row>
    <row r="5036" spans="2:6" x14ac:dyDescent="0.25">
      <c r="D5036" s="4"/>
      <c r="E5036" s="4"/>
      <c r="F5036" s="87"/>
    </row>
    <row r="5037" spans="2:6" x14ac:dyDescent="0.25">
      <c r="B5037" s="86"/>
      <c r="C5037" s="86"/>
      <c r="D5037" s="6"/>
      <c r="F5037" s="88"/>
    </row>
    <row r="5038" spans="2:6" x14ac:dyDescent="0.25">
      <c r="D5038" s="4"/>
      <c r="E5038" s="4"/>
      <c r="F5038" s="87"/>
    </row>
    <row r="5039" spans="2:6" x14ac:dyDescent="0.25">
      <c r="B5039" s="86"/>
      <c r="C5039" s="86"/>
      <c r="D5039" s="6"/>
      <c r="F5039" s="88"/>
    </row>
    <row r="5040" spans="2:6" x14ac:dyDescent="0.25">
      <c r="D5040" s="4"/>
      <c r="E5040" s="4"/>
      <c r="F5040" s="87"/>
    </row>
    <row r="5041" spans="2:6" x14ac:dyDescent="0.25">
      <c r="D5041" s="4"/>
      <c r="E5041" s="4"/>
      <c r="F5041" s="87"/>
    </row>
    <row r="5042" spans="2:6" x14ac:dyDescent="0.25">
      <c r="D5042" s="4"/>
      <c r="E5042" s="4"/>
      <c r="F5042" s="87"/>
    </row>
    <row r="5043" spans="2:6" x14ac:dyDescent="0.25">
      <c r="D5043" s="4"/>
      <c r="E5043" s="4"/>
      <c r="F5043" s="87"/>
    </row>
    <row r="5044" spans="2:6" x14ac:dyDescent="0.25">
      <c r="B5044" s="86"/>
      <c r="C5044" s="86"/>
      <c r="D5044" s="6"/>
      <c r="F5044" s="88"/>
    </row>
    <row r="5045" spans="2:6" x14ac:dyDescent="0.25">
      <c r="B5045" s="86"/>
      <c r="C5045" s="86"/>
      <c r="D5045" s="6"/>
      <c r="F5045" s="88"/>
    </row>
    <row r="5046" spans="2:6" x14ac:dyDescent="0.25">
      <c r="B5046" s="86"/>
      <c r="C5046" s="86"/>
      <c r="D5046" s="6"/>
      <c r="F5046" s="88"/>
    </row>
    <row r="5047" spans="2:6" x14ac:dyDescent="0.25">
      <c r="D5047" s="4"/>
      <c r="E5047" s="4"/>
      <c r="F5047" s="87"/>
    </row>
    <row r="5048" spans="2:6" x14ac:dyDescent="0.25">
      <c r="B5048" s="86"/>
      <c r="C5048" s="86"/>
      <c r="D5048" s="6"/>
      <c r="F5048" s="88"/>
    </row>
    <row r="5049" spans="2:6" x14ac:dyDescent="0.25">
      <c r="B5049" s="86"/>
      <c r="C5049" s="86"/>
      <c r="D5049" s="6"/>
      <c r="F5049" s="88"/>
    </row>
    <row r="5050" spans="2:6" x14ac:dyDescent="0.25">
      <c r="B5050" s="86"/>
      <c r="C5050" s="86"/>
      <c r="D5050" s="6"/>
      <c r="F5050" s="88"/>
    </row>
    <row r="5051" spans="2:6" x14ac:dyDescent="0.25">
      <c r="D5051" s="4"/>
      <c r="E5051" s="4"/>
      <c r="F5051" s="87"/>
    </row>
    <row r="5052" spans="2:6" x14ac:dyDescent="0.25">
      <c r="B5052" s="86"/>
      <c r="C5052" s="86"/>
      <c r="D5052" s="6"/>
      <c r="F5052" s="88"/>
    </row>
    <row r="5053" spans="2:6" x14ac:dyDescent="0.25">
      <c r="B5053" s="86"/>
      <c r="C5053" s="86"/>
      <c r="D5053" s="6"/>
      <c r="F5053" s="88"/>
    </row>
    <row r="5054" spans="2:6" x14ac:dyDescent="0.25">
      <c r="D5054" s="4"/>
      <c r="E5054" s="4"/>
      <c r="F5054" s="87"/>
    </row>
    <row r="5055" spans="2:6" x14ac:dyDescent="0.25">
      <c r="D5055" s="4"/>
      <c r="E5055" s="4"/>
      <c r="F5055" s="87"/>
    </row>
    <row r="5056" spans="2:6" x14ac:dyDescent="0.25">
      <c r="D5056" s="4"/>
      <c r="E5056" s="4"/>
      <c r="F5056" s="87"/>
    </row>
    <row r="5057" spans="2:6" x14ac:dyDescent="0.25">
      <c r="D5057" s="4"/>
      <c r="E5057" s="4"/>
      <c r="F5057" s="87"/>
    </row>
    <row r="5058" spans="2:6" x14ac:dyDescent="0.25">
      <c r="B5058" s="86"/>
      <c r="C5058" s="86"/>
      <c r="D5058" s="6"/>
      <c r="F5058" s="88"/>
    </row>
    <row r="5059" spans="2:6" x14ac:dyDescent="0.25">
      <c r="D5059" s="4"/>
      <c r="E5059" s="4"/>
      <c r="F5059" s="87"/>
    </row>
    <row r="5060" spans="2:6" x14ac:dyDescent="0.25">
      <c r="B5060" s="86"/>
      <c r="C5060" s="86"/>
      <c r="D5060" s="6"/>
      <c r="F5060" s="88"/>
    </row>
    <row r="5061" spans="2:6" x14ac:dyDescent="0.25">
      <c r="D5061" s="4"/>
      <c r="E5061" s="4"/>
      <c r="F5061" s="87"/>
    </row>
    <row r="5062" spans="2:6" x14ac:dyDescent="0.25">
      <c r="B5062" s="86"/>
      <c r="C5062" s="86"/>
      <c r="D5062" s="6"/>
      <c r="F5062" s="88"/>
    </row>
    <row r="5063" spans="2:6" x14ac:dyDescent="0.25">
      <c r="B5063" s="86"/>
      <c r="C5063" s="86"/>
      <c r="D5063" s="6"/>
      <c r="F5063" s="88"/>
    </row>
    <row r="5064" spans="2:6" x14ac:dyDescent="0.25">
      <c r="B5064" s="86"/>
      <c r="C5064" s="86"/>
      <c r="D5064" s="6"/>
      <c r="F5064" s="88"/>
    </row>
    <row r="5065" spans="2:6" x14ac:dyDescent="0.25">
      <c r="B5065" s="86"/>
      <c r="C5065" s="86"/>
      <c r="D5065" s="6"/>
      <c r="F5065" s="88"/>
    </row>
    <row r="5066" spans="2:6" x14ac:dyDescent="0.25">
      <c r="B5066" s="86"/>
      <c r="C5066" s="86"/>
      <c r="D5066" s="6"/>
      <c r="F5066" s="88"/>
    </row>
    <row r="5067" spans="2:6" x14ac:dyDescent="0.25">
      <c r="B5067" s="86"/>
      <c r="C5067" s="86"/>
      <c r="D5067" s="6"/>
      <c r="F5067" s="88"/>
    </row>
    <row r="5068" spans="2:6" x14ac:dyDescent="0.25">
      <c r="B5068" s="86"/>
      <c r="C5068" s="86"/>
      <c r="D5068" s="6"/>
      <c r="F5068" s="88"/>
    </row>
    <row r="5069" spans="2:6" x14ac:dyDescent="0.25">
      <c r="B5069" s="86"/>
      <c r="C5069" s="86"/>
      <c r="D5069" s="6"/>
      <c r="F5069" s="88"/>
    </row>
    <row r="5070" spans="2:6" x14ac:dyDescent="0.25">
      <c r="B5070" s="86"/>
      <c r="C5070" s="86"/>
      <c r="D5070" s="6"/>
      <c r="F5070" s="88"/>
    </row>
    <row r="5071" spans="2:6" x14ac:dyDescent="0.25">
      <c r="D5071" s="4"/>
      <c r="E5071" s="4"/>
      <c r="F5071" s="87"/>
    </row>
    <row r="5072" spans="2:6" x14ac:dyDescent="0.25">
      <c r="B5072" s="86"/>
      <c r="C5072" s="86"/>
      <c r="D5072" s="6"/>
      <c r="F5072" s="88"/>
    </row>
    <row r="5073" spans="2:6" x14ac:dyDescent="0.25">
      <c r="B5073" s="86"/>
      <c r="C5073" s="86"/>
      <c r="D5073" s="6"/>
      <c r="F5073" s="88"/>
    </row>
    <row r="5074" spans="2:6" x14ac:dyDescent="0.25">
      <c r="D5074" s="4"/>
      <c r="E5074" s="4"/>
      <c r="F5074" s="87"/>
    </row>
    <row r="5075" spans="2:6" x14ac:dyDescent="0.25">
      <c r="B5075" s="86"/>
      <c r="C5075" s="86"/>
      <c r="D5075" s="6"/>
      <c r="F5075" s="88"/>
    </row>
    <row r="5076" spans="2:6" x14ac:dyDescent="0.25">
      <c r="B5076" s="86"/>
      <c r="C5076" s="86"/>
      <c r="D5076" s="6"/>
      <c r="F5076" s="88"/>
    </row>
    <row r="5077" spans="2:6" x14ac:dyDescent="0.25">
      <c r="B5077" s="86"/>
      <c r="C5077" s="86"/>
      <c r="D5077" s="6"/>
      <c r="F5077" s="88"/>
    </row>
    <row r="5078" spans="2:6" x14ac:dyDescent="0.25">
      <c r="B5078" s="86"/>
      <c r="C5078" s="86"/>
      <c r="D5078" s="6"/>
      <c r="F5078" s="88"/>
    </row>
    <row r="5079" spans="2:6" x14ac:dyDescent="0.25">
      <c r="B5079" s="86"/>
      <c r="C5079" s="86"/>
      <c r="D5079" s="6"/>
      <c r="F5079" s="88"/>
    </row>
    <row r="5080" spans="2:6" x14ac:dyDescent="0.25">
      <c r="D5080" s="4"/>
      <c r="E5080" s="4"/>
      <c r="F5080" s="87"/>
    </row>
    <row r="5081" spans="2:6" x14ac:dyDescent="0.25">
      <c r="B5081" s="86"/>
      <c r="C5081" s="86"/>
      <c r="D5081" s="6"/>
      <c r="F5081" s="88"/>
    </row>
    <row r="5082" spans="2:6" x14ac:dyDescent="0.25">
      <c r="B5082" s="86"/>
      <c r="C5082" s="86"/>
      <c r="D5082" s="6"/>
      <c r="F5082" s="88"/>
    </row>
    <row r="5083" spans="2:6" x14ac:dyDescent="0.25">
      <c r="B5083" s="86"/>
      <c r="C5083" s="86"/>
      <c r="D5083" s="6"/>
      <c r="F5083" s="88"/>
    </row>
    <row r="5084" spans="2:6" x14ac:dyDescent="0.25">
      <c r="B5084" s="86"/>
      <c r="C5084" s="86"/>
      <c r="D5084" s="6"/>
      <c r="F5084" s="88"/>
    </row>
    <row r="5085" spans="2:6" x14ac:dyDescent="0.25">
      <c r="B5085" s="86"/>
      <c r="C5085" s="86"/>
      <c r="D5085" s="6"/>
      <c r="F5085" s="88"/>
    </row>
    <row r="5086" spans="2:6" x14ac:dyDescent="0.25">
      <c r="B5086" s="86"/>
      <c r="C5086" s="86"/>
      <c r="D5086" s="6"/>
      <c r="F5086" s="88"/>
    </row>
    <row r="5087" spans="2:6" x14ac:dyDescent="0.25">
      <c r="D5087" s="4"/>
      <c r="E5087" s="4"/>
      <c r="F5087" s="87"/>
    </row>
    <row r="5088" spans="2:6" x14ac:dyDescent="0.25">
      <c r="D5088" s="4"/>
      <c r="E5088" s="4"/>
      <c r="F5088" s="87"/>
    </row>
    <row r="5089" spans="2:6" x14ac:dyDescent="0.25">
      <c r="D5089" s="4"/>
      <c r="E5089" s="4"/>
      <c r="F5089" s="87"/>
    </row>
    <row r="5090" spans="2:6" x14ac:dyDescent="0.25">
      <c r="D5090" s="4"/>
      <c r="E5090" s="4"/>
      <c r="F5090" s="87"/>
    </row>
    <row r="5091" spans="2:6" x14ac:dyDescent="0.25">
      <c r="B5091" s="86"/>
      <c r="C5091" s="86"/>
      <c r="D5091" s="6"/>
      <c r="F5091" s="88"/>
    </row>
    <row r="5092" spans="2:6" x14ac:dyDescent="0.25">
      <c r="D5092" s="4"/>
      <c r="E5092" s="4"/>
      <c r="F5092" s="87"/>
    </row>
    <row r="5093" spans="2:6" x14ac:dyDescent="0.25">
      <c r="D5093" s="4"/>
      <c r="E5093" s="4"/>
      <c r="F5093" s="87"/>
    </row>
    <row r="5094" spans="2:6" x14ac:dyDescent="0.25">
      <c r="D5094" s="4"/>
      <c r="E5094" s="4"/>
      <c r="F5094" s="87"/>
    </row>
    <row r="5095" spans="2:6" x14ac:dyDescent="0.25">
      <c r="D5095" s="4"/>
      <c r="E5095" s="4"/>
      <c r="F5095" s="87"/>
    </row>
    <row r="5096" spans="2:6" x14ac:dyDescent="0.25">
      <c r="B5096" s="86"/>
      <c r="C5096" s="86"/>
      <c r="D5096" s="6"/>
      <c r="F5096" s="88"/>
    </row>
    <row r="5097" spans="2:6" x14ac:dyDescent="0.25">
      <c r="B5097" s="86"/>
      <c r="C5097" s="86"/>
      <c r="D5097" s="6"/>
      <c r="F5097" s="88"/>
    </row>
    <row r="5098" spans="2:6" x14ac:dyDescent="0.25">
      <c r="D5098" s="4"/>
      <c r="E5098" s="4"/>
      <c r="F5098" s="87"/>
    </row>
    <row r="5099" spans="2:6" x14ac:dyDescent="0.25">
      <c r="B5099" s="86"/>
      <c r="C5099" s="86"/>
      <c r="D5099" s="6"/>
      <c r="F5099" s="88"/>
    </row>
    <row r="5100" spans="2:6" x14ac:dyDescent="0.25">
      <c r="D5100" s="4"/>
      <c r="E5100" s="4"/>
      <c r="F5100" s="87"/>
    </row>
    <row r="5101" spans="2:6" x14ac:dyDescent="0.25">
      <c r="B5101" s="86"/>
      <c r="C5101" s="86"/>
      <c r="D5101" s="6"/>
      <c r="F5101" s="88"/>
    </row>
    <row r="5102" spans="2:6" x14ac:dyDescent="0.25">
      <c r="B5102" s="86"/>
      <c r="C5102" s="86"/>
      <c r="D5102" s="6"/>
      <c r="F5102" s="88"/>
    </row>
    <row r="5103" spans="2:6" x14ac:dyDescent="0.25">
      <c r="D5103" s="4"/>
      <c r="E5103" s="4"/>
      <c r="F5103" s="87"/>
    </row>
    <row r="5104" spans="2:6" x14ac:dyDescent="0.25">
      <c r="B5104" s="86"/>
      <c r="C5104" s="86"/>
      <c r="D5104" s="6"/>
      <c r="F5104" s="88"/>
    </row>
    <row r="5105" spans="2:6" x14ac:dyDescent="0.25">
      <c r="D5105" s="4"/>
      <c r="E5105" s="4"/>
      <c r="F5105" s="87"/>
    </row>
    <row r="5106" spans="2:6" x14ac:dyDescent="0.25">
      <c r="B5106" s="86"/>
      <c r="C5106" s="86"/>
      <c r="D5106" s="6"/>
      <c r="F5106" s="88"/>
    </row>
    <row r="5107" spans="2:6" x14ac:dyDescent="0.25">
      <c r="D5107" s="4"/>
      <c r="E5107" s="4"/>
      <c r="F5107" s="87"/>
    </row>
    <row r="5108" spans="2:6" x14ac:dyDescent="0.25">
      <c r="B5108" s="86"/>
      <c r="C5108" s="86"/>
      <c r="D5108" s="6"/>
      <c r="F5108" s="88"/>
    </row>
    <row r="5109" spans="2:6" x14ac:dyDescent="0.25">
      <c r="B5109" s="86"/>
      <c r="C5109" s="86"/>
      <c r="D5109" s="6"/>
      <c r="F5109" s="88"/>
    </row>
    <row r="5110" spans="2:6" x14ac:dyDescent="0.25">
      <c r="D5110" s="4"/>
      <c r="E5110" s="4"/>
      <c r="F5110" s="87"/>
    </row>
    <row r="5111" spans="2:6" x14ac:dyDescent="0.25">
      <c r="D5111" s="4"/>
      <c r="E5111" s="4"/>
      <c r="F5111" s="87"/>
    </row>
    <row r="5112" spans="2:6" x14ac:dyDescent="0.25">
      <c r="D5112" s="4"/>
      <c r="E5112" s="4"/>
      <c r="F5112" s="87"/>
    </row>
    <row r="5113" spans="2:6" x14ac:dyDescent="0.25">
      <c r="D5113" s="4"/>
      <c r="E5113" s="4"/>
      <c r="F5113" s="87"/>
    </row>
    <row r="5114" spans="2:6" x14ac:dyDescent="0.25">
      <c r="B5114" s="86"/>
      <c r="C5114" s="86"/>
      <c r="D5114" s="6"/>
      <c r="F5114" s="88"/>
    </row>
    <row r="5115" spans="2:6" x14ac:dyDescent="0.25">
      <c r="B5115" s="86"/>
      <c r="C5115" s="86"/>
      <c r="D5115" s="6"/>
      <c r="F5115" s="88"/>
    </row>
    <row r="5116" spans="2:6" x14ac:dyDescent="0.25">
      <c r="B5116" s="86"/>
      <c r="C5116" s="86"/>
      <c r="D5116" s="6"/>
      <c r="F5116" s="88"/>
    </row>
    <row r="5117" spans="2:6" x14ac:dyDescent="0.25">
      <c r="D5117" s="4"/>
      <c r="E5117" s="4"/>
      <c r="F5117" s="87"/>
    </row>
    <row r="5118" spans="2:6" x14ac:dyDescent="0.25">
      <c r="D5118" s="4"/>
      <c r="E5118" s="4"/>
      <c r="F5118" s="87"/>
    </row>
    <row r="5119" spans="2:6" x14ac:dyDescent="0.25">
      <c r="B5119" s="86"/>
      <c r="C5119" s="86"/>
      <c r="D5119" s="6"/>
      <c r="F5119" s="88"/>
    </row>
    <row r="5120" spans="2:6" x14ac:dyDescent="0.25">
      <c r="D5120" s="4"/>
      <c r="E5120" s="4"/>
      <c r="F5120" s="87"/>
    </row>
    <row r="5121" spans="2:6" x14ac:dyDescent="0.25">
      <c r="B5121" s="86"/>
      <c r="C5121" s="86"/>
      <c r="D5121" s="6"/>
      <c r="F5121" s="88"/>
    </row>
    <row r="5122" spans="2:6" x14ac:dyDescent="0.25">
      <c r="D5122" s="4"/>
      <c r="E5122" s="4"/>
      <c r="F5122" s="87"/>
    </row>
    <row r="5123" spans="2:6" x14ac:dyDescent="0.25">
      <c r="B5123" s="86"/>
      <c r="C5123" s="86"/>
      <c r="D5123" s="6"/>
      <c r="F5123" s="88"/>
    </row>
    <row r="5124" spans="2:6" x14ac:dyDescent="0.25">
      <c r="B5124" s="86"/>
      <c r="C5124" s="86"/>
      <c r="D5124" s="6"/>
      <c r="F5124" s="88"/>
    </row>
    <row r="5125" spans="2:6" x14ac:dyDescent="0.25">
      <c r="B5125" s="86"/>
      <c r="C5125" s="86"/>
      <c r="D5125" s="6"/>
      <c r="F5125" s="88"/>
    </row>
    <row r="5126" spans="2:6" x14ac:dyDescent="0.25">
      <c r="B5126" s="86"/>
      <c r="C5126" s="86"/>
      <c r="D5126" s="6"/>
      <c r="F5126" s="88"/>
    </row>
    <row r="5127" spans="2:6" x14ac:dyDescent="0.25">
      <c r="D5127" s="4"/>
      <c r="E5127" s="4"/>
      <c r="F5127" s="87"/>
    </row>
    <row r="5128" spans="2:6" x14ac:dyDescent="0.25">
      <c r="D5128" s="4"/>
      <c r="E5128" s="4"/>
      <c r="F5128" s="87"/>
    </row>
    <row r="5129" spans="2:6" x14ac:dyDescent="0.25">
      <c r="D5129" s="4"/>
      <c r="E5129" s="4"/>
      <c r="F5129" s="87"/>
    </row>
    <row r="5130" spans="2:6" x14ac:dyDescent="0.25">
      <c r="D5130" s="4"/>
      <c r="E5130" s="4"/>
      <c r="F5130" s="87"/>
    </row>
    <row r="5131" spans="2:6" x14ac:dyDescent="0.25">
      <c r="D5131" s="4"/>
      <c r="E5131" s="4"/>
      <c r="F5131" s="87"/>
    </row>
    <row r="5132" spans="2:6" x14ac:dyDescent="0.25">
      <c r="D5132" s="4"/>
      <c r="E5132" s="4"/>
      <c r="F5132" s="87"/>
    </row>
    <row r="5133" spans="2:6" x14ac:dyDescent="0.25">
      <c r="D5133" s="4"/>
      <c r="E5133" s="4"/>
      <c r="F5133" s="87"/>
    </row>
    <row r="5134" spans="2:6" x14ac:dyDescent="0.25">
      <c r="B5134" s="86"/>
      <c r="C5134" s="86"/>
      <c r="D5134" s="6"/>
      <c r="F5134" s="88"/>
    </row>
    <row r="5135" spans="2:6" x14ac:dyDescent="0.25">
      <c r="D5135" s="4"/>
      <c r="E5135" s="4"/>
      <c r="F5135" s="87"/>
    </row>
    <row r="5136" spans="2:6" x14ac:dyDescent="0.25">
      <c r="D5136" s="4"/>
      <c r="E5136" s="4"/>
      <c r="F5136" s="87"/>
    </row>
    <row r="5137" spans="2:6" x14ac:dyDescent="0.25">
      <c r="D5137" s="4"/>
      <c r="E5137" s="4"/>
      <c r="F5137" s="87"/>
    </row>
    <row r="5138" spans="2:6" x14ac:dyDescent="0.25">
      <c r="B5138" s="86"/>
      <c r="C5138" s="86"/>
      <c r="D5138" s="6"/>
      <c r="F5138" s="88"/>
    </row>
    <row r="5139" spans="2:6" x14ac:dyDescent="0.25">
      <c r="D5139" s="4"/>
      <c r="E5139" s="4"/>
      <c r="F5139" s="87"/>
    </row>
    <row r="5140" spans="2:6" x14ac:dyDescent="0.25">
      <c r="D5140" s="4"/>
      <c r="E5140" s="4"/>
      <c r="F5140" s="87"/>
    </row>
    <row r="5141" spans="2:6" x14ac:dyDescent="0.25">
      <c r="D5141" s="4"/>
      <c r="E5141" s="4"/>
      <c r="F5141" s="87"/>
    </row>
    <row r="5142" spans="2:6" x14ac:dyDescent="0.25">
      <c r="D5142" s="4"/>
      <c r="E5142" s="4"/>
      <c r="F5142" s="87"/>
    </row>
    <row r="5143" spans="2:6" x14ac:dyDescent="0.25">
      <c r="D5143" s="4"/>
      <c r="E5143" s="4"/>
      <c r="F5143" s="87"/>
    </row>
    <row r="5144" spans="2:6" x14ac:dyDescent="0.25">
      <c r="D5144" s="4"/>
      <c r="E5144" s="4"/>
      <c r="F5144" s="87"/>
    </row>
    <row r="5145" spans="2:6" x14ac:dyDescent="0.25">
      <c r="B5145" s="86"/>
      <c r="C5145" s="86"/>
      <c r="D5145" s="6"/>
      <c r="F5145" s="88"/>
    </row>
    <row r="5146" spans="2:6" x14ac:dyDescent="0.25">
      <c r="B5146" s="86"/>
      <c r="C5146" s="86"/>
      <c r="D5146" s="6"/>
      <c r="F5146" s="88"/>
    </row>
    <row r="5147" spans="2:6" x14ac:dyDescent="0.25">
      <c r="B5147" s="86"/>
      <c r="C5147" s="86"/>
      <c r="D5147" s="6"/>
      <c r="F5147" s="88"/>
    </row>
    <row r="5148" spans="2:6" x14ac:dyDescent="0.25">
      <c r="B5148" s="86"/>
      <c r="C5148" s="86"/>
      <c r="D5148" s="6"/>
      <c r="F5148" s="88"/>
    </row>
    <row r="5149" spans="2:6" x14ac:dyDescent="0.25">
      <c r="B5149" s="86"/>
      <c r="C5149" s="86"/>
      <c r="D5149" s="6"/>
      <c r="F5149" s="88"/>
    </row>
    <row r="5150" spans="2:6" x14ac:dyDescent="0.25">
      <c r="B5150" s="86"/>
      <c r="C5150" s="86"/>
      <c r="D5150" s="6"/>
      <c r="F5150" s="88"/>
    </row>
    <row r="5151" spans="2:6" x14ac:dyDescent="0.25">
      <c r="B5151" s="86"/>
      <c r="C5151" s="86"/>
      <c r="D5151" s="6"/>
      <c r="F5151" s="88"/>
    </row>
    <row r="5152" spans="2:6" x14ac:dyDescent="0.25">
      <c r="B5152" s="86"/>
      <c r="C5152" s="86"/>
      <c r="D5152" s="6"/>
      <c r="F5152" s="88"/>
    </row>
    <row r="5153" spans="2:6" x14ac:dyDescent="0.25">
      <c r="D5153" s="4"/>
      <c r="E5153" s="4"/>
      <c r="F5153" s="87"/>
    </row>
    <row r="5154" spans="2:6" x14ac:dyDescent="0.25">
      <c r="D5154" s="4"/>
      <c r="E5154" s="4"/>
      <c r="F5154" s="87"/>
    </row>
    <row r="5155" spans="2:6" x14ac:dyDescent="0.25">
      <c r="B5155" s="86"/>
      <c r="C5155" s="86"/>
      <c r="D5155" s="6"/>
      <c r="F5155" s="88"/>
    </row>
    <row r="5156" spans="2:6" x14ac:dyDescent="0.25">
      <c r="D5156" s="4"/>
      <c r="E5156" s="4"/>
      <c r="F5156" s="87"/>
    </row>
    <row r="5157" spans="2:6" x14ac:dyDescent="0.25">
      <c r="B5157" s="86"/>
      <c r="C5157" s="86"/>
      <c r="D5157" s="6"/>
      <c r="F5157" s="88"/>
    </row>
    <row r="5158" spans="2:6" x14ac:dyDescent="0.25">
      <c r="B5158" s="86"/>
      <c r="C5158" s="86"/>
      <c r="D5158" s="6"/>
      <c r="F5158" s="88"/>
    </row>
    <row r="5159" spans="2:6" x14ac:dyDescent="0.25">
      <c r="D5159" s="4"/>
      <c r="E5159" s="4"/>
      <c r="F5159" s="87"/>
    </row>
    <row r="5160" spans="2:6" x14ac:dyDescent="0.25">
      <c r="B5160" s="86"/>
      <c r="C5160" s="86"/>
      <c r="D5160" s="6"/>
      <c r="F5160" s="88"/>
    </row>
    <row r="5161" spans="2:6" x14ac:dyDescent="0.25">
      <c r="B5161" s="86"/>
      <c r="C5161" s="86"/>
      <c r="D5161" s="6"/>
      <c r="F5161" s="88"/>
    </row>
    <row r="5162" spans="2:6" x14ac:dyDescent="0.25">
      <c r="B5162" s="86"/>
      <c r="C5162" s="86"/>
      <c r="D5162" s="6"/>
      <c r="F5162" s="88"/>
    </row>
    <row r="5163" spans="2:6" x14ac:dyDescent="0.25">
      <c r="B5163" s="86"/>
      <c r="C5163" s="86"/>
      <c r="D5163" s="6"/>
      <c r="F5163" s="88"/>
    </row>
    <row r="5164" spans="2:6" x14ac:dyDescent="0.25">
      <c r="D5164" s="4"/>
      <c r="E5164" s="4"/>
      <c r="F5164" s="87"/>
    </row>
    <row r="5165" spans="2:6" x14ac:dyDescent="0.25">
      <c r="B5165" s="86"/>
      <c r="C5165" s="86"/>
      <c r="D5165" s="6"/>
      <c r="F5165" s="88"/>
    </row>
    <row r="5166" spans="2:6" x14ac:dyDescent="0.25">
      <c r="D5166" s="4"/>
      <c r="E5166" s="4"/>
      <c r="F5166" s="87"/>
    </row>
    <row r="5167" spans="2:6" x14ac:dyDescent="0.25">
      <c r="B5167" s="86"/>
      <c r="C5167" s="86"/>
      <c r="D5167" s="6"/>
      <c r="F5167" s="88"/>
    </row>
    <row r="5168" spans="2:6" x14ac:dyDescent="0.25">
      <c r="B5168" s="86"/>
      <c r="C5168" s="86"/>
      <c r="D5168" s="6"/>
      <c r="F5168" s="88"/>
    </row>
    <row r="5169" spans="2:6" x14ac:dyDescent="0.25">
      <c r="D5169" s="4"/>
      <c r="E5169" s="4"/>
      <c r="F5169" s="87"/>
    </row>
    <row r="5170" spans="2:6" x14ac:dyDescent="0.25">
      <c r="B5170" s="86"/>
      <c r="C5170" s="86"/>
      <c r="D5170" s="6"/>
      <c r="F5170" s="88"/>
    </row>
    <row r="5171" spans="2:6" x14ac:dyDescent="0.25">
      <c r="D5171" s="4"/>
      <c r="E5171" s="4"/>
      <c r="F5171" s="87"/>
    </row>
    <row r="5172" spans="2:6" x14ac:dyDescent="0.25">
      <c r="D5172" s="4"/>
      <c r="E5172" s="4"/>
      <c r="F5172" s="87"/>
    </row>
    <row r="5173" spans="2:6" x14ac:dyDescent="0.25">
      <c r="B5173" s="86"/>
      <c r="C5173" s="86"/>
      <c r="D5173" s="6"/>
      <c r="F5173" s="88"/>
    </row>
    <row r="5174" spans="2:6" x14ac:dyDescent="0.25">
      <c r="D5174" s="4"/>
      <c r="E5174" s="4"/>
      <c r="F5174" s="87"/>
    </row>
    <row r="5175" spans="2:6" x14ac:dyDescent="0.25">
      <c r="D5175" s="4"/>
      <c r="E5175" s="4"/>
      <c r="F5175" s="87"/>
    </row>
    <row r="5176" spans="2:6" x14ac:dyDescent="0.25">
      <c r="B5176" s="86"/>
      <c r="C5176" s="86"/>
      <c r="D5176" s="6"/>
      <c r="F5176" s="88"/>
    </row>
    <row r="5177" spans="2:6" x14ac:dyDescent="0.25">
      <c r="D5177" s="4"/>
      <c r="E5177" s="4"/>
      <c r="F5177" s="87"/>
    </row>
    <row r="5178" spans="2:6" x14ac:dyDescent="0.25">
      <c r="D5178" s="4"/>
      <c r="E5178" s="4"/>
      <c r="F5178" s="87"/>
    </row>
    <row r="5179" spans="2:6" x14ac:dyDescent="0.25">
      <c r="B5179" s="86"/>
      <c r="C5179" s="86"/>
      <c r="D5179" s="6"/>
      <c r="F5179" s="88"/>
    </row>
    <row r="5180" spans="2:6" x14ac:dyDescent="0.25">
      <c r="B5180" s="86"/>
      <c r="C5180" s="86"/>
      <c r="D5180" s="6"/>
      <c r="F5180" s="88"/>
    </row>
    <row r="5181" spans="2:6" x14ac:dyDescent="0.25">
      <c r="B5181" s="86"/>
      <c r="C5181" s="86"/>
      <c r="D5181" s="6"/>
      <c r="F5181" s="88"/>
    </row>
    <row r="5182" spans="2:6" x14ac:dyDescent="0.25">
      <c r="D5182" s="4"/>
      <c r="E5182" s="4"/>
      <c r="F5182" s="87"/>
    </row>
    <row r="5183" spans="2:6" x14ac:dyDescent="0.25">
      <c r="D5183" s="4"/>
      <c r="E5183" s="4"/>
      <c r="F5183" s="87"/>
    </row>
    <row r="5184" spans="2:6" x14ac:dyDescent="0.25">
      <c r="D5184" s="4"/>
      <c r="E5184" s="4"/>
      <c r="F5184" s="87"/>
    </row>
    <row r="5185" spans="2:6" x14ac:dyDescent="0.25">
      <c r="B5185" s="86"/>
      <c r="C5185" s="86"/>
      <c r="D5185" s="6"/>
      <c r="F5185" s="88"/>
    </row>
    <row r="5186" spans="2:6" x14ac:dyDescent="0.25">
      <c r="B5186" s="86"/>
      <c r="C5186" s="86"/>
      <c r="D5186" s="6"/>
      <c r="F5186" s="88"/>
    </row>
    <row r="5187" spans="2:6" x14ac:dyDescent="0.25">
      <c r="B5187" s="86"/>
      <c r="C5187" s="86"/>
      <c r="D5187" s="6"/>
      <c r="F5187" s="88"/>
    </row>
    <row r="5188" spans="2:6" x14ac:dyDescent="0.25">
      <c r="D5188" s="4"/>
      <c r="E5188" s="4"/>
      <c r="F5188" s="87"/>
    </row>
    <row r="5189" spans="2:6" x14ac:dyDescent="0.25">
      <c r="D5189" s="4"/>
      <c r="E5189" s="4"/>
      <c r="F5189" s="87"/>
    </row>
    <row r="5190" spans="2:6" x14ac:dyDescent="0.25">
      <c r="D5190" s="4"/>
      <c r="E5190" s="4"/>
      <c r="F5190" s="87"/>
    </row>
    <row r="5191" spans="2:6" x14ac:dyDescent="0.25">
      <c r="D5191" s="4"/>
      <c r="E5191" s="4"/>
      <c r="F5191" s="87"/>
    </row>
    <row r="5192" spans="2:6" x14ac:dyDescent="0.25">
      <c r="B5192" s="86"/>
      <c r="C5192" s="86"/>
      <c r="D5192" s="6"/>
      <c r="F5192" s="88"/>
    </row>
    <row r="5193" spans="2:6" x14ac:dyDescent="0.25">
      <c r="B5193" s="86"/>
      <c r="C5193" s="86"/>
      <c r="D5193" s="6"/>
      <c r="F5193" s="88"/>
    </row>
    <row r="5194" spans="2:6" x14ac:dyDescent="0.25">
      <c r="B5194" s="86"/>
      <c r="C5194" s="86"/>
      <c r="D5194" s="6"/>
      <c r="F5194" s="88"/>
    </row>
    <row r="5195" spans="2:6" x14ac:dyDescent="0.25">
      <c r="B5195" s="86"/>
      <c r="C5195" s="86"/>
      <c r="D5195" s="6"/>
      <c r="F5195" s="88"/>
    </row>
    <row r="5196" spans="2:6" x14ac:dyDescent="0.25">
      <c r="B5196" s="86"/>
      <c r="C5196" s="86"/>
      <c r="D5196" s="6"/>
      <c r="F5196" s="88"/>
    </row>
    <row r="5197" spans="2:6" x14ac:dyDescent="0.25">
      <c r="D5197" s="4"/>
      <c r="E5197" s="4"/>
      <c r="F5197" s="87"/>
    </row>
    <row r="5198" spans="2:6" x14ac:dyDescent="0.25">
      <c r="D5198" s="4"/>
      <c r="E5198" s="4"/>
      <c r="F5198" s="87"/>
    </row>
    <row r="5199" spans="2:6" x14ac:dyDescent="0.25">
      <c r="D5199" s="4"/>
      <c r="E5199" s="4"/>
      <c r="F5199" s="87"/>
    </row>
    <row r="5200" spans="2:6" x14ac:dyDescent="0.25">
      <c r="D5200" s="4"/>
      <c r="E5200" s="4"/>
      <c r="F5200" s="87"/>
    </row>
    <row r="5201" spans="2:6" x14ac:dyDescent="0.25">
      <c r="D5201" s="4"/>
      <c r="E5201" s="4"/>
      <c r="F5201" s="87"/>
    </row>
    <row r="5202" spans="2:6" x14ac:dyDescent="0.25">
      <c r="B5202" s="86"/>
      <c r="C5202" s="86"/>
      <c r="D5202" s="6"/>
      <c r="F5202" s="88"/>
    </row>
    <row r="5203" spans="2:6" x14ac:dyDescent="0.25">
      <c r="D5203" s="4"/>
      <c r="E5203" s="4"/>
      <c r="F5203" s="87"/>
    </row>
    <row r="5204" spans="2:6" x14ac:dyDescent="0.25">
      <c r="D5204" s="4"/>
      <c r="E5204" s="4"/>
      <c r="F5204" s="87"/>
    </row>
    <row r="5205" spans="2:6" x14ac:dyDescent="0.25">
      <c r="D5205" s="4"/>
      <c r="E5205" s="4"/>
      <c r="F5205" s="87"/>
    </row>
    <row r="5206" spans="2:6" x14ac:dyDescent="0.25">
      <c r="B5206" s="86"/>
      <c r="C5206" s="86"/>
      <c r="D5206" s="6"/>
      <c r="F5206" s="88"/>
    </row>
    <row r="5207" spans="2:6" x14ac:dyDescent="0.25">
      <c r="D5207" s="4"/>
      <c r="E5207" s="4"/>
      <c r="F5207" s="87"/>
    </row>
    <row r="5208" spans="2:6" x14ac:dyDescent="0.25">
      <c r="B5208" s="86"/>
      <c r="C5208" s="86"/>
      <c r="D5208" s="6"/>
      <c r="F5208" s="88"/>
    </row>
    <row r="5209" spans="2:6" x14ac:dyDescent="0.25">
      <c r="B5209" s="86"/>
      <c r="C5209" s="86"/>
      <c r="D5209" s="6"/>
      <c r="F5209" s="88"/>
    </row>
    <row r="5210" spans="2:6" x14ac:dyDescent="0.25">
      <c r="D5210" s="4"/>
      <c r="E5210" s="4"/>
      <c r="F5210" s="87"/>
    </row>
    <row r="5211" spans="2:6" x14ac:dyDescent="0.25">
      <c r="D5211" s="4"/>
      <c r="E5211" s="4"/>
      <c r="F5211" s="87"/>
    </row>
    <row r="5212" spans="2:6" x14ac:dyDescent="0.25">
      <c r="B5212" s="86"/>
      <c r="C5212" s="86"/>
      <c r="D5212" s="6"/>
      <c r="F5212" s="88"/>
    </row>
    <row r="5213" spans="2:6" x14ac:dyDescent="0.25">
      <c r="B5213" s="86"/>
      <c r="C5213" s="86"/>
      <c r="D5213" s="6"/>
      <c r="F5213" s="88"/>
    </row>
    <row r="5214" spans="2:6" x14ac:dyDescent="0.25">
      <c r="D5214" s="4"/>
      <c r="E5214" s="4"/>
      <c r="F5214" s="87"/>
    </row>
    <row r="5215" spans="2:6" x14ac:dyDescent="0.25">
      <c r="D5215" s="4"/>
      <c r="E5215" s="4"/>
      <c r="F5215" s="87"/>
    </row>
    <row r="5216" spans="2:6" x14ac:dyDescent="0.25">
      <c r="D5216" s="4"/>
      <c r="E5216" s="4"/>
      <c r="F5216" s="87"/>
    </row>
    <row r="5217" spans="2:6" x14ac:dyDescent="0.25">
      <c r="D5217" s="4"/>
      <c r="E5217" s="4"/>
      <c r="F5217" s="87"/>
    </row>
    <row r="5218" spans="2:6" x14ac:dyDescent="0.25">
      <c r="B5218" s="86"/>
      <c r="C5218" s="86"/>
      <c r="D5218" s="6"/>
      <c r="F5218" s="88"/>
    </row>
    <row r="5219" spans="2:6" x14ac:dyDescent="0.25">
      <c r="D5219" s="4"/>
      <c r="E5219" s="4"/>
      <c r="F5219" s="87"/>
    </row>
    <row r="5220" spans="2:6" x14ac:dyDescent="0.25">
      <c r="D5220" s="4"/>
      <c r="E5220" s="4"/>
      <c r="F5220" s="87"/>
    </row>
    <row r="5221" spans="2:6" x14ac:dyDescent="0.25">
      <c r="D5221" s="4"/>
      <c r="E5221" s="4"/>
      <c r="F5221" s="87"/>
    </row>
    <row r="5222" spans="2:6" x14ac:dyDescent="0.25">
      <c r="B5222" s="86"/>
      <c r="C5222" s="86"/>
      <c r="D5222" s="6"/>
      <c r="F5222" s="88"/>
    </row>
    <row r="5223" spans="2:6" x14ac:dyDescent="0.25">
      <c r="D5223" s="4"/>
      <c r="E5223" s="4"/>
      <c r="F5223" s="87"/>
    </row>
    <row r="5224" spans="2:6" x14ac:dyDescent="0.25">
      <c r="B5224" s="86"/>
      <c r="C5224" s="86"/>
      <c r="D5224" s="6"/>
      <c r="F5224" s="88"/>
    </row>
    <row r="5225" spans="2:6" x14ac:dyDescent="0.25">
      <c r="D5225" s="4"/>
      <c r="E5225" s="4"/>
      <c r="F5225" s="87"/>
    </row>
    <row r="5226" spans="2:6" x14ac:dyDescent="0.25">
      <c r="D5226" s="4"/>
      <c r="E5226" s="4"/>
      <c r="F5226" s="87"/>
    </row>
    <row r="5227" spans="2:6" x14ac:dyDescent="0.25">
      <c r="B5227" s="86"/>
      <c r="C5227" s="86"/>
      <c r="D5227" s="6"/>
      <c r="F5227" s="88"/>
    </row>
    <row r="5228" spans="2:6" x14ac:dyDescent="0.25">
      <c r="D5228" s="4"/>
      <c r="E5228" s="4"/>
      <c r="F5228" s="87"/>
    </row>
    <row r="5229" spans="2:6" x14ac:dyDescent="0.25">
      <c r="D5229" s="4"/>
      <c r="E5229" s="4"/>
      <c r="F5229" s="87"/>
    </row>
    <row r="5230" spans="2:6" x14ac:dyDescent="0.25">
      <c r="B5230" s="86"/>
      <c r="C5230" s="86"/>
      <c r="D5230" s="6"/>
      <c r="F5230" s="88"/>
    </row>
    <row r="5231" spans="2:6" x14ac:dyDescent="0.25">
      <c r="B5231" s="86"/>
      <c r="C5231" s="86"/>
      <c r="D5231" s="6"/>
      <c r="F5231" s="88"/>
    </row>
    <row r="5232" spans="2:6" x14ac:dyDescent="0.25">
      <c r="B5232" s="86"/>
      <c r="C5232" s="86"/>
      <c r="D5232" s="6"/>
      <c r="F5232" s="88"/>
    </row>
    <row r="5233" spans="2:6" x14ac:dyDescent="0.25">
      <c r="D5233" s="4"/>
      <c r="E5233" s="4"/>
      <c r="F5233" s="87"/>
    </row>
    <row r="5234" spans="2:6" x14ac:dyDescent="0.25">
      <c r="B5234" s="86"/>
      <c r="C5234" s="86"/>
      <c r="D5234" s="6"/>
      <c r="F5234" s="88"/>
    </row>
    <row r="5235" spans="2:6" x14ac:dyDescent="0.25">
      <c r="D5235" s="4"/>
      <c r="E5235" s="4"/>
      <c r="F5235" s="87"/>
    </row>
    <row r="5236" spans="2:6" x14ac:dyDescent="0.25">
      <c r="D5236" s="4"/>
      <c r="E5236" s="4"/>
      <c r="F5236" s="87"/>
    </row>
    <row r="5237" spans="2:6" x14ac:dyDescent="0.25">
      <c r="B5237" s="86"/>
      <c r="C5237" s="86"/>
      <c r="D5237" s="6"/>
      <c r="F5237" s="88"/>
    </row>
    <row r="5238" spans="2:6" x14ac:dyDescent="0.25">
      <c r="D5238" s="4"/>
      <c r="E5238" s="4"/>
      <c r="F5238" s="87"/>
    </row>
    <row r="5239" spans="2:6" x14ac:dyDescent="0.25">
      <c r="B5239" s="86"/>
      <c r="C5239" s="86"/>
      <c r="D5239" s="6"/>
      <c r="F5239" s="88"/>
    </row>
    <row r="5240" spans="2:6" x14ac:dyDescent="0.25">
      <c r="D5240" s="4"/>
      <c r="E5240" s="4"/>
      <c r="F5240" s="87"/>
    </row>
    <row r="5241" spans="2:6" x14ac:dyDescent="0.25">
      <c r="B5241" s="86"/>
      <c r="C5241" s="86"/>
      <c r="D5241" s="6"/>
      <c r="F5241" s="88"/>
    </row>
    <row r="5242" spans="2:6" x14ac:dyDescent="0.25">
      <c r="D5242" s="4"/>
      <c r="E5242" s="4"/>
      <c r="F5242" s="87"/>
    </row>
    <row r="5243" spans="2:6" x14ac:dyDescent="0.25">
      <c r="B5243" s="86"/>
      <c r="C5243" s="86"/>
      <c r="D5243" s="6"/>
      <c r="F5243" s="88"/>
    </row>
    <row r="5244" spans="2:6" x14ac:dyDescent="0.25">
      <c r="B5244" s="86"/>
      <c r="C5244" s="86"/>
      <c r="D5244" s="6"/>
      <c r="F5244" s="88"/>
    </row>
    <row r="5245" spans="2:6" x14ac:dyDescent="0.25">
      <c r="B5245" s="86"/>
      <c r="C5245" s="86"/>
      <c r="D5245" s="6"/>
      <c r="F5245" s="88"/>
    </row>
    <row r="5246" spans="2:6" x14ac:dyDescent="0.25">
      <c r="D5246" s="4"/>
      <c r="E5246" s="4"/>
      <c r="F5246" s="87"/>
    </row>
    <row r="5247" spans="2:6" x14ac:dyDescent="0.25">
      <c r="D5247" s="4"/>
      <c r="E5247" s="4"/>
      <c r="F5247" s="87"/>
    </row>
    <row r="5248" spans="2:6" x14ac:dyDescent="0.25">
      <c r="D5248" s="4"/>
      <c r="E5248" s="4"/>
      <c r="F5248" s="87"/>
    </row>
    <row r="5249" spans="2:6" x14ac:dyDescent="0.25">
      <c r="B5249" s="86"/>
      <c r="C5249" s="86"/>
      <c r="D5249" s="6"/>
      <c r="F5249" s="88"/>
    </row>
    <row r="5250" spans="2:6" x14ac:dyDescent="0.25">
      <c r="D5250" s="4"/>
      <c r="E5250" s="4"/>
      <c r="F5250" s="87"/>
    </row>
    <row r="5251" spans="2:6" x14ac:dyDescent="0.25">
      <c r="D5251" s="4"/>
      <c r="E5251" s="4"/>
      <c r="F5251" s="87"/>
    </row>
    <row r="5252" spans="2:6" x14ac:dyDescent="0.25">
      <c r="D5252" s="4"/>
      <c r="E5252" s="4"/>
      <c r="F5252" s="87"/>
    </row>
    <row r="5253" spans="2:6" x14ac:dyDescent="0.25">
      <c r="B5253" s="86"/>
      <c r="C5253" s="86"/>
      <c r="D5253" s="6"/>
      <c r="F5253" s="88"/>
    </row>
    <row r="5254" spans="2:6" x14ac:dyDescent="0.25">
      <c r="D5254" s="4"/>
      <c r="E5254" s="4"/>
      <c r="F5254" s="87"/>
    </row>
    <row r="5255" spans="2:6" x14ac:dyDescent="0.25">
      <c r="D5255" s="4"/>
      <c r="E5255" s="4"/>
      <c r="F5255" s="87"/>
    </row>
    <row r="5256" spans="2:6" x14ac:dyDescent="0.25">
      <c r="D5256" s="4"/>
      <c r="E5256" s="4"/>
      <c r="F5256" s="87"/>
    </row>
    <row r="5257" spans="2:6" x14ac:dyDescent="0.25">
      <c r="D5257" s="4"/>
      <c r="E5257" s="4"/>
      <c r="F5257" s="87"/>
    </row>
    <row r="5258" spans="2:6" x14ac:dyDescent="0.25">
      <c r="D5258" s="4"/>
      <c r="E5258" s="4"/>
      <c r="F5258" s="87"/>
    </row>
    <row r="5259" spans="2:6" x14ac:dyDescent="0.25">
      <c r="B5259" s="86"/>
      <c r="C5259" s="86"/>
      <c r="D5259" s="6"/>
      <c r="F5259" s="88"/>
    </row>
    <row r="5260" spans="2:6" x14ac:dyDescent="0.25">
      <c r="D5260" s="4"/>
      <c r="E5260" s="4"/>
      <c r="F5260" s="87"/>
    </row>
    <row r="5261" spans="2:6" x14ac:dyDescent="0.25">
      <c r="D5261" s="4"/>
      <c r="E5261" s="4"/>
      <c r="F5261" s="87"/>
    </row>
    <row r="5262" spans="2:6" x14ac:dyDescent="0.25">
      <c r="D5262" s="4"/>
      <c r="E5262" s="4"/>
      <c r="F5262" s="87"/>
    </row>
    <row r="5263" spans="2:6" x14ac:dyDescent="0.25">
      <c r="D5263" s="4"/>
      <c r="E5263" s="4"/>
      <c r="F5263" s="87"/>
    </row>
    <row r="5264" spans="2:6" x14ac:dyDescent="0.25">
      <c r="B5264" s="86"/>
      <c r="C5264" s="86"/>
      <c r="D5264" s="6"/>
      <c r="F5264" s="88"/>
    </row>
    <row r="5265" spans="2:6" x14ac:dyDescent="0.25">
      <c r="D5265" s="4"/>
      <c r="E5265" s="4"/>
      <c r="F5265" s="87"/>
    </row>
    <row r="5266" spans="2:6" x14ac:dyDescent="0.25">
      <c r="D5266" s="4"/>
      <c r="E5266" s="4"/>
      <c r="F5266" s="87"/>
    </row>
    <row r="5267" spans="2:6" x14ac:dyDescent="0.25">
      <c r="D5267" s="4"/>
      <c r="E5267" s="4"/>
      <c r="F5267" s="87"/>
    </row>
    <row r="5268" spans="2:6" x14ac:dyDescent="0.25">
      <c r="D5268" s="4"/>
      <c r="E5268" s="4"/>
      <c r="F5268" s="87"/>
    </row>
    <row r="5269" spans="2:6" x14ac:dyDescent="0.25">
      <c r="D5269" s="4"/>
      <c r="E5269" s="4"/>
      <c r="F5269" s="87"/>
    </row>
    <row r="5270" spans="2:6" x14ac:dyDescent="0.25">
      <c r="B5270" s="86"/>
      <c r="C5270" s="86"/>
      <c r="D5270" s="6"/>
      <c r="F5270" s="88"/>
    </row>
    <row r="5271" spans="2:6" x14ac:dyDescent="0.25">
      <c r="D5271" s="4"/>
      <c r="E5271" s="4"/>
      <c r="F5271" s="87"/>
    </row>
    <row r="5272" spans="2:6" x14ac:dyDescent="0.25">
      <c r="D5272" s="4"/>
      <c r="E5272" s="4"/>
      <c r="F5272" s="87"/>
    </row>
    <row r="5273" spans="2:6" x14ac:dyDescent="0.25">
      <c r="B5273" s="86"/>
      <c r="C5273" s="86"/>
      <c r="D5273" s="6"/>
      <c r="F5273" s="88"/>
    </row>
    <row r="5274" spans="2:6" x14ac:dyDescent="0.25">
      <c r="D5274" s="4"/>
      <c r="E5274" s="4"/>
      <c r="F5274" s="87"/>
    </row>
    <row r="5275" spans="2:6" x14ac:dyDescent="0.25">
      <c r="B5275" s="86"/>
      <c r="C5275" s="86"/>
      <c r="D5275" s="6"/>
      <c r="F5275" s="88"/>
    </row>
    <row r="5276" spans="2:6" x14ac:dyDescent="0.25">
      <c r="D5276" s="4"/>
      <c r="E5276" s="4"/>
      <c r="F5276" s="87"/>
    </row>
    <row r="5277" spans="2:6" x14ac:dyDescent="0.25">
      <c r="D5277" s="4"/>
      <c r="E5277" s="4"/>
      <c r="F5277" s="87"/>
    </row>
    <row r="5278" spans="2:6" x14ac:dyDescent="0.25">
      <c r="D5278" s="4"/>
      <c r="E5278" s="4"/>
      <c r="F5278" s="87"/>
    </row>
    <row r="5279" spans="2:6" x14ac:dyDescent="0.25">
      <c r="D5279" s="4"/>
      <c r="E5279" s="4"/>
      <c r="F5279" s="87"/>
    </row>
    <row r="5280" spans="2:6" x14ac:dyDescent="0.25">
      <c r="D5280" s="4"/>
      <c r="E5280" s="4"/>
      <c r="F5280" s="87"/>
    </row>
    <row r="5281" spans="2:6" x14ac:dyDescent="0.25">
      <c r="B5281" s="86"/>
      <c r="C5281" s="86"/>
      <c r="D5281" s="6"/>
      <c r="F5281" s="88"/>
    </row>
    <row r="5282" spans="2:6" x14ac:dyDescent="0.25">
      <c r="B5282" s="86"/>
      <c r="C5282" s="86"/>
      <c r="D5282" s="6"/>
      <c r="F5282" s="88"/>
    </row>
    <row r="5283" spans="2:6" x14ac:dyDescent="0.25">
      <c r="B5283" s="86"/>
      <c r="C5283" s="86"/>
      <c r="D5283" s="6"/>
      <c r="F5283" s="88"/>
    </row>
    <row r="5284" spans="2:6" x14ac:dyDescent="0.25">
      <c r="B5284" s="86"/>
      <c r="C5284" s="86"/>
      <c r="D5284" s="6"/>
      <c r="F5284" s="88"/>
    </row>
    <row r="5285" spans="2:6" x14ac:dyDescent="0.25">
      <c r="D5285" s="4"/>
      <c r="E5285" s="4"/>
      <c r="F5285" s="87"/>
    </row>
    <row r="5286" spans="2:6" x14ac:dyDescent="0.25">
      <c r="B5286" s="86"/>
      <c r="C5286" s="86"/>
      <c r="D5286" s="6"/>
      <c r="F5286" s="88"/>
    </row>
    <row r="5287" spans="2:6" x14ac:dyDescent="0.25">
      <c r="B5287" s="86"/>
      <c r="C5287" s="86"/>
      <c r="D5287" s="6"/>
      <c r="F5287" s="88"/>
    </row>
    <row r="5288" spans="2:6" x14ac:dyDescent="0.25">
      <c r="B5288" s="86"/>
      <c r="C5288" s="86"/>
      <c r="D5288" s="6"/>
      <c r="F5288" s="88"/>
    </row>
    <row r="5289" spans="2:6" x14ac:dyDescent="0.25">
      <c r="B5289" s="86"/>
      <c r="C5289" s="86"/>
      <c r="D5289" s="6"/>
      <c r="F5289" s="88"/>
    </row>
    <row r="5290" spans="2:6" x14ac:dyDescent="0.25">
      <c r="D5290" s="4"/>
      <c r="E5290" s="4"/>
      <c r="F5290" s="87"/>
    </row>
    <row r="5291" spans="2:6" x14ac:dyDescent="0.25">
      <c r="D5291" s="4"/>
      <c r="E5291" s="4"/>
      <c r="F5291" s="87"/>
    </row>
    <row r="5292" spans="2:6" x14ac:dyDescent="0.25">
      <c r="B5292" s="86"/>
      <c r="C5292" s="86"/>
      <c r="D5292" s="6"/>
      <c r="F5292" s="88"/>
    </row>
    <row r="5293" spans="2:6" x14ac:dyDescent="0.25">
      <c r="B5293" s="86"/>
      <c r="C5293" s="86"/>
      <c r="D5293" s="6"/>
      <c r="F5293" s="88"/>
    </row>
    <row r="5294" spans="2:6" x14ac:dyDescent="0.25">
      <c r="D5294" s="4"/>
      <c r="E5294" s="4"/>
      <c r="F5294" s="87"/>
    </row>
    <row r="5295" spans="2:6" x14ac:dyDescent="0.25">
      <c r="D5295" s="4"/>
      <c r="E5295" s="4"/>
      <c r="F5295" s="87"/>
    </row>
    <row r="5296" spans="2:6" x14ac:dyDescent="0.25">
      <c r="B5296" s="86"/>
      <c r="C5296" s="86"/>
      <c r="D5296" s="6"/>
      <c r="F5296" s="88"/>
    </row>
    <row r="5297" spans="2:6" x14ac:dyDescent="0.25">
      <c r="D5297" s="4"/>
      <c r="E5297" s="4"/>
      <c r="F5297" s="87"/>
    </row>
    <row r="5298" spans="2:6" x14ac:dyDescent="0.25">
      <c r="D5298" s="4"/>
      <c r="E5298" s="4"/>
      <c r="F5298" s="87"/>
    </row>
    <row r="5299" spans="2:6" x14ac:dyDescent="0.25">
      <c r="B5299" s="86"/>
      <c r="C5299" s="86"/>
      <c r="D5299" s="6"/>
      <c r="F5299" s="88"/>
    </row>
    <row r="5300" spans="2:6" x14ac:dyDescent="0.25">
      <c r="D5300" s="4"/>
      <c r="E5300" s="4"/>
      <c r="F5300" s="87"/>
    </row>
    <row r="5301" spans="2:6" x14ac:dyDescent="0.25">
      <c r="B5301" s="86"/>
      <c r="C5301" s="86"/>
      <c r="D5301" s="6"/>
      <c r="F5301" s="88"/>
    </row>
    <row r="5302" spans="2:6" x14ac:dyDescent="0.25">
      <c r="B5302" s="86"/>
      <c r="C5302" s="86"/>
      <c r="D5302" s="6"/>
      <c r="F5302" s="88"/>
    </row>
    <row r="5303" spans="2:6" x14ac:dyDescent="0.25">
      <c r="D5303" s="4"/>
      <c r="E5303" s="4"/>
      <c r="F5303" s="87"/>
    </row>
    <row r="5304" spans="2:6" x14ac:dyDescent="0.25">
      <c r="B5304" s="86"/>
      <c r="C5304" s="86"/>
      <c r="D5304" s="6"/>
      <c r="F5304" s="88"/>
    </row>
    <row r="5305" spans="2:6" x14ac:dyDescent="0.25">
      <c r="B5305" s="86"/>
      <c r="C5305" s="86"/>
      <c r="D5305" s="6"/>
      <c r="F5305" s="88"/>
    </row>
    <row r="5306" spans="2:6" x14ac:dyDescent="0.25">
      <c r="B5306" s="86"/>
      <c r="C5306" s="86"/>
      <c r="D5306" s="6"/>
      <c r="F5306" s="88"/>
    </row>
    <row r="5307" spans="2:6" x14ac:dyDescent="0.25">
      <c r="B5307" s="86"/>
      <c r="C5307" s="86"/>
      <c r="D5307" s="6"/>
      <c r="F5307" s="88"/>
    </row>
    <row r="5308" spans="2:6" x14ac:dyDescent="0.25">
      <c r="D5308" s="4"/>
      <c r="E5308" s="4"/>
      <c r="F5308" s="87"/>
    </row>
    <row r="5309" spans="2:6" x14ac:dyDescent="0.25">
      <c r="D5309" s="4"/>
      <c r="E5309" s="4"/>
      <c r="F5309" s="87"/>
    </row>
    <row r="5310" spans="2:6" x14ac:dyDescent="0.25">
      <c r="D5310" s="4"/>
      <c r="E5310" s="4"/>
      <c r="F5310" s="87"/>
    </row>
    <row r="5311" spans="2:6" x14ac:dyDescent="0.25">
      <c r="D5311" s="4"/>
      <c r="E5311" s="4"/>
      <c r="F5311" s="87"/>
    </row>
    <row r="5312" spans="2:6" x14ac:dyDescent="0.25">
      <c r="D5312" s="4"/>
      <c r="E5312" s="4"/>
      <c r="F5312" s="87"/>
    </row>
    <row r="5313" spans="2:6" x14ac:dyDescent="0.25">
      <c r="D5313" s="4"/>
      <c r="E5313" s="4"/>
      <c r="F5313" s="87"/>
    </row>
    <row r="5314" spans="2:6" x14ac:dyDescent="0.25">
      <c r="B5314" s="86"/>
      <c r="C5314" s="86"/>
      <c r="D5314" s="6"/>
      <c r="F5314" s="88"/>
    </row>
    <row r="5315" spans="2:6" x14ac:dyDescent="0.25">
      <c r="B5315" s="86"/>
      <c r="C5315" s="86"/>
      <c r="D5315" s="6"/>
      <c r="F5315" s="88"/>
    </row>
    <row r="5316" spans="2:6" x14ac:dyDescent="0.25">
      <c r="B5316" s="86"/>
      <c r="C5316" s="86"/>
      <c r="D5316" s="6"/>
      <c r="F5316" s="88"/>
    </row>
    <row r="5317" spans="2:6" x14ac:dyDescent="0.25">
      <c r="B5317" s="86"/>
      <c r="C5317" s="86"/>
      <c r="D5317" s="6"/>
      <c r="F5317" s="88"/>
    </row>
    <row r="5318" spans="2:6" x14ac:dyDescent="0.25">
      <c r="D5318" s="4"/>
      <c r="E5318" s="4"/>
      <c r="F5318" s="87"/>
    </row>
    <row r="5319" spans="2:6" x14ac:dyDescent="0.25">
      <c r="D5319" s="4"/>
      <c r="E5319" s="4"/>
      <c r="F5319" s="87"/>
    </row>
    <row r="5320" spans="2:6" x14ac:dyDescent="0.25">
      <c r="D5320" s="4"/>
      <c r="E5320" s="4"/>
      <c r="F5320" s="87"/>
    </row>
    <row r="5321" spans="2:6" x14ac:dyDescent="0.25">
      <c r="B5321" s="86"/>
      <c r="C5321" s="86"/>
      <c r="D5321" s="6"/>
      <c r="F5321" s="88"/>
    </row>
    <row r="5322" spans="2:6" x14ac:dyDescent="0.25">
      <c r="D5322" s="4"/>
      <c r="E5322" s="4"/>
      <c r="F5322" s="87"/>
    </row>
    <row r="5323" spans="2:6" x14ac:dyDescent="0.25">
      <c r="B5323" s="86"/>
      <c r="C5323" s="86"/>
      <c r="D5323" s="6"/>
      <c r="F5323" s="88"/>
    </row>
    <row r="5324" spans="2:6" x14ac:dyDescent="0.25">
      <c r="D5324" s="4"/>
      <c r="E5324" s="4"/>
      <c r="F5324" s="87"/>
    </row>
    <row r="5325" spans="2:6" x14ac:dyDescent="0.25">
      <c r="B5325" s="86"/>
      <c r="C5325" s="86"/>
      <c r="D5325" s="6"/>
      <c r="F5325" s="88"/>
    </row>
    <row r="5326" spans="2:6" x14ac:dyDescent="0.25">
      <c r="B5326" s="86"/>
      <c r="C5326" s="86"/>
      <c r="D5326" s="6"/>
      <c r="F5326" s="88"/>
    </row>
    <row r="5327" spans="2:6" x14ac:dyDescent="0.25">
      <c r="B5327" s="86"/>
      <c r="C5327" s="86"/>
      <c r="D5327" s="6"/>
      <c r="F5327" s="88"/>
    </row>
    <row r="5328" spans="2:6" x14ac:dyDescent="0.25">
      <c r="D5328" s="4"/>
      <c r="E5328" s="4"/>
      <c r="F5328" s="87"/>
    </row>
    <row r="5329" spans="2:6" x14ac:dyDescent="0.25">
      <c r="B5329" s="86"/>
      <c r="C5329" s="86"/>
      <c r="D5329" s="6"/>
      <c r="F5329" s="88"/>
    </row>
    <row r="5330" spans="2:6" x14ac:dyDescent="0.25">
      <c r="B5330" s="86"/>
      <c r="C5330" s="86"/>
      <c r="D5330" s="6"/>
      <c r="F5330" s="88"/>
    </row>
    <row r="5331" spans="2:6" x14ac:dyDescent="0.25">
      <c r="B5331" s="86"/>
      <c r="C5331" s="86"/>
      <c r="D5331" s="6"/>
      <c r="F5331" s="88"/>
    </row>
    <row r="5332" spans="2:6" x14ac:dyDescent="0.25">
      <c r="D5332" s="4"/>
      <c r="E5332" s="4"/>
      <c r="F5332" s="87"/>
    </row>
    <row r="5333" spans="2:6" x14ac:dyDescent="0.25">
      <c r="B5333" s="86"/>
      <c r="C5333" s="86"/>
      <c r="D5333" s="6"/>
      <c r="F5333" s="88"/>
    </row>
    <row r="5334" spans="2:6" x14ac:dyDescent="0.25">
      <c r="B5334" s="86"/>
      <c r="C5334" s="86"/>
      <c r="D5334" s="6"/>
      <c r="F5334" s="88"/>
    </row>
    <row r="5335" spans="2:6" x14ac:dyDescent="0.25">
      <c r="D5335" s="4"/>
      <c r="E5335" s="4"/>
      <c r="F5335" s="87"/>
    </row>
    <row r="5336" spans="2:6" x14ac:dyDescent="0.25">
      <c r="D5336" s="4"/>
      <c r="E5336" s="4"/>
      <c r="F5336" s="87"/>
    </row>
    <row r="5337" spans="2:6" x14ac:dyDescent="0.25">
      <c r="B5337" s="86"/>
      <c r="C5337" s="86"/>
      <c r="D5337" s="6"/>
      <c r="F5337" s="88"/>
    </row>
    <row r="5338" spans="2:6" x14ac:dyDescent="0.25">
      <c r="D5338" s="4"/>
      <c r="E5338" s="4"/>
      <c r="F5338" s="87"/>
    </row>
    <row r="5339" spans="2:6" x14ac:dyDescent="0.25">
      <c r="D5339" s="4"/>
      <c r="E5339" s="4"/>
      <c r="F5339" s="87"/>
    </row>
    <row r="5340" spans="2:6" x14ac:dyDescent="0.25">
      <c r="B5340" s="86"/>
      <c r="C5340" s="86"/>
      <c r="D5340" s="6"/>
      <c r="F5340" s="88"/>
    </row>
    <row r="5341" spans="2:6" x14ac:dyDescent="0.25">
      <c r="D5341" s="4"/>
      <c r="E5341" s="4"/>
      <c r="F5341" s="87"/>
    </row>
    <row r="5342" spans="2:6" x14ac:dyDescent="0.25">
      <c r="D5342" s="4"/>
      <c r="E5342" s="4"/>
      <c r="F5342" s="87"/>
    </row>
    <row r="5343" spans="2:6" x14ac:dyDescent="0.25">
      <c r="D5343" s="4"/>
      <c r="E5343" s="4"/>
      <c r="F5343" s="87"/>
    </row>
    <row r="5344" spans="2:6" x14ac:dyDescent="0.25">
      <c r="B5344" s="86"/>
      <c r="C5344" s="86"/>
      <c r="D5344" s="6"/>
      <c r="F5344" s="88"/>
    </row>
    <row r="5345" spans="2:6" x14ac:dyDescent="0.25">
      <c r="B5345" s="86"/>
      <c r="C5345" s="86"/>
      <c r="D5345" s="6"/>
      <c r="F5345" s="88"/>
    </row>
    <row r="5346" spans="2:6" x14ac:dyDescent="0.25">
      <c r="D5346" s="4"/>
      <c r="E5346" s="4"/>
      <c r="F5346" s="87"/>
    </row>
    <row r="5347" spans="2:6" x14ac:dyDescent="0.25">
      <c r="D5347" s="4"/>
      <c r="E5347" s="4"/>
      <c r="F5347" s="87"/>
    </row>
    <row r="5348" spans="2:6" x14ac:dyDescent="0.25">
      <c r="B5348" s="86"/>
      <c r="C5348" s="86"/>
      <c r="D5348" s="6"/>
      <c r="F5348" s="88"/>
    </row>
    <row r="5349" spans="2:6" x14ac:dyDescent="0.25">
      <c r="D5349" s="4"/>
      <c r="E5349" s="4"/>
      <c r="F5349" s="87"/>
    </row>
    <row r="5350" spans="2:6" x14ac:dyDescent="0.25">
      <c r="B5350" s="86"/>
      <c r="C5350" s="86"/>
      <c r="D5350" s="6"/>
      <c r="F5350" s="88"/>
    </row>
    <row r="5351" spans="2:6" x14ac:dyDescent="0.25">
      <c r="D5351" s="4"/>
      <c r="E5351" s="4"/>
      <c r="F5351" s="87"/>
    </row>
    <row r="5352" spans="2:6" x14ac:dyDescent="0.25">
      <c r="B5352" s="86"/>
      <c r="C5352" s="86"/>
      <c r="D5352" s="6"/>
      <c r="F5352" s="88"/>
    </row>
    <row r="5353" spans="2:6" x14ac:dyDescent="0.25">
      <c r="D5353" s="4"/>
      <c r="E5353" s="4"/>
      <c r="F5353" s="87"/>
    </row>
    <row r="5354" spans="2:6" x14ac:dyDescent="0.25">
      <c r="D5354" s="4"/>
      <c r="E5354" s="4"/>
      <c r="F5354" s="87"/>
    </row>
    <row r="5355" spans="2:6" x14ac:dyDescent="0.25">
      <c r="B5355" s="86"/>
      <c r="C5355" s="86"/>
      <c r="D5355" s="6"/>
      <c r="F5355" s="88"/>
    </row>
    <row r="5356" spans="2:6" x14ac:dyDescent="0.25">
      <c r="B5356" s="86"/>
      <c r="C5356" s="86"/>
      <c r="D5356" s="6"/>
      <c r="F5356" s="88"/>
    </row>
    <row r="5357" spans="2:6" x14ac:dyDescent="0.25">
      <c r="D5357" s="4"/>
      <c r="E5357" s="4"/>
      <c r="F5357" s="87"/>
    </row>
    <row r="5358" spans="2:6" x14ac:dyDescent="0.25">
      <c r="D5358" s="4"/>
      <c r="E5358" s="4"/>
      <c r="F5358" s="87"/>
    </row>
    <row r="5359" spans="2:6" x14ac:dyDescent="0.25">
      <c r="B5359" s="86"/>
      <c r="C5359" s="86"/>
      <c r="D5359" s="6"/>
      <c r="F5359" s="88"/>
    </row>
    <row r="5360" spans="2:6" x14ac:dyDescent="0.25">
      <c r="D5360" s="4"/>
      <c r="E5360" s="4"/>
      <c r="F5360" s="87"/>
    </row>
    <row r="5361" spans="2:6" x14ac:dyDescent="0.25">
      <c r="D5361" s="4"/>
      <c r="E5361" s="4"/>
      <c r="F5361" s="87"/>
    </row>
    <row r="5362" spans="2:6" x14ac:dyDescent="0.25">
      <c r="B5362" s="86"/>
      <c r="C5362" s="86"/>
      <c r="D5362" s="6"/>
      <c r="F5362" s="88"/>
    </row>
    <row r="5363" spans="2:6" x14ac:dyDescent="0.25">
      <c r="D5363" s="4"/>
      <c r="E5363" s="4"/>
      <c r="F5363" s="87"/>
    </row>
    <row r="5364" spans="2:6" x14ac:dyDescent="0.25">
      <c r="D5364" s="4"/>
      <c r="E5364" s="4"/>
      <c r="F5364" s="87"/>
    </row>
    <row r="5365" spans="2:6" x14ac:dyDescent="0.25">
      <c r="D5365" s="4"/>
      <c r="E5365" s="4"/>
      <c r="F5365" s="87"/>
    </row>
    <row r="5366" spans="2:6" x14ac:dyDescent="0.25">
      <c r="D5366" s="4"/>
      <c r="E5366" s="4"/>
      <c r="F5366" s="87"/>
    </row>
    <row r="5367" spans="2:6" x14ac:dyDescent="0.25">
      <c r="B5367" s="86"/>
      <c r="C5367" s="86"/>
      <c r="D5367" s="6"/>
      <c r="F5367" s="88"/>
    </row>
    <row r="5368" spans="2:6" x14ac:dyDescent="0.25">
      <c r="B5368" s="86"/>
      <c r="C5368" s="86"/>
      <c r="D5368" s="6"/>
      <c r="F5368" s="88"/>
    </row>
    <row r="5369" spans="2:6" x14ac:dyDescent="0.25">
      <c r="D5369" s="4"/>
      <c r="E5369" s="4"/>
      <c r="F5369" s="87"/>
    </row>
    <row r="5370" spans="2:6" x14ac:dyDescent="0.25">
      <c r="D5370" s="4"/>
      <c r="E5370" s="4"/>
      <c r="F5370" s="87"/>
    </row>
    <row r="5371" spans="2:6" x14ac:dyDescent="0.25">
      <c r="D5371" s="4"/>
      <c r="E5371" s="4"/>
      <c r="F5371" s="87"/>
    </row>
    <row r="5372" spans="2:6" x14ac:dyDescent="0.25">
      <c r="B5372" s="86"/>
      <c r="C5372" s="86"/>
      <c r="D5372" s="6"/>
      <c r="F5372" s="88"/>
    </row>
    <row r="5373" spans="2:6" x14ac:dyDescent="0.25">
      <c r="B5373" s="86"/>
      <c r="C5373" s="86"/>
      <c r="D5373" s="6"/>
      <c r="F5373" s="88"/>
    </row>
    <row r="5374" spans="2:6" x14ac:dyDescent="0.25">
      <c r="B5374" s="86"/>
      <c r="C5374" s="86"/>
      <c r="D5374" s="6"/>
      <c r="F5374" s="88"/>
    </row>
    <row r="5375" spans="2:6" x14ac:dyDescent="0.25">
      <c r="D5375" s="4"/>
      <c r="E5375" s="4"/>
      <c r="F5375" s="87"/>
    </row>
    <row r="5376" spans="2:6" x14ac:dyDescent="0.25">
      <c r="D5376" s="4"/>
      <c r="E5376" s="4"/>
      <c r="F5376" s="87"/>
    </row>
    <row r="5377" spans="2:6" x14ac:dyDescent="0.25">
      <c r="B5377" s="86"/>
      <c r="C5377" s="86"/>
      <c r="D5377" s="6"/>
      <c r="F5377" s="88"/>
    </row>
    <row r="5378" spans="2:6" x14ac:dyDescent="0.25">
      <c r="D5378" s="4"/>
      <c r="E5378" s="4"/>
      <c r="F5378" s="87"/>
    </row>
    <row r="5379" spans="2:6" x14ac:dyDescent="0.25">
      <c r="B5379" s="86"/>
      <c r="C5379" s="86"/>
      <c r="D5379" s="6"/>
      <c r="F5379" s="88"/>
    </row>
    <row r="5380" spans="2:6" x14ac:dyDescent="0.25">
      <c r="B5380" s="86"/>
      <c r="C5380" s="86"/>
      <c r="D5380" s="6"/>
      <c r="F5380" s="88"/>
    </row>
    <row r="5381" spans="2:6" x14ac:dyDescent="0.25">
      <c r="B5381" s="86"/>
      <c r="C5381" s="86"/>
      <c r="D5381" s="6"/>
      <c r="F5381" s="88"/>
    </row>
    <row r="5382" spans="2:6" x14ac:dyDescent="0.25">
      <c r="B5382" s="86"/>
      <c r="C5382" s="86"/>
      <c r="D5382" s="6"/>
      <c r="F5382" s="88"/>
    </row>
    <row r="5383" spans="2:6" x14ac:dyDescent="0.25">
      <c r="D5383" s="4"/>
      <c r="E5383" s="4"/>
      <c r="F5383" s="87"/>
    </row>
    <row r="5384" spans="2:6" x14ac:dyDescent="0.25">
      <c r="B5384" s="86"/>
      <c r="C5384" s="86"/>
      <c r="D5384" s="6"/>
      <c r="F5384" s="88"/>
    </row>
    <row r="5385" spans="2:6" x14ac:dyDescent="0.25">
      <c r="B5385" s="86"/>
      <c r="C5385" s="86"/>
      <c r="D5385" s="6"/>
      <c r="F5385" s="88"/>
    </row>
    <row r="5386" spans="2:6" x14ac:dyDescent="0.25">
      <c r="D5386" s="4"/>
      <c r="E5386" s="4"/>
      <c r="F5386" s="87"/>
    </row>
    <row r="5387" spans="2:6" x14ac:dyDescent="0.25">
      <c r="B5387" s="86"/>
      <c r="C5387" s="86"/>
      <c r="D5387" s="6"/>
      <c r="F5387" s="88"/>
    </row>
    <row r="5388" spans="2:6" x14ac:dyDescent="0.25">
      <c r="D5388" s="4"/>
      <c r="E5388" s="4"/>
      <c r="F5388" s="87"/>
    </row>
    <row r="5389" spans="2:6" x14ac:dyDescent="0.25">
      <c r="D5389" s="4"/>
      <c r="E5389" s="4"/>
      <c r="F5389" s="87"/>
    </row>
    <row r="5390" spans="2:6" x14ac:dyDescent="0.25">
      <c r="D5390" s="4"/>
      <c r="E5390" s="4"/>
      <c r="F5390" s="87"/>
    </row>
    <row r="5391" spans="2:6" x14ac:dyDescent="0.25">
      <c r="B5391" s="86"/>
      <c r="C5391" s="86"/>
      <c r="D5391" s="6"/>
      <c r="F5391" s="88"/>
    </row>
    <row r="5392" spans="2:6" x14ac:dyDescent="0.25">
      <c r="D5392" s="4"/>
      <c r="E5392" s="4"/>
      <c r="F5392" s="87"/>
    </row>
    <row r="5393" spans="2:6" x14ac:dyDescent="0.25">
      <c r="B5393" s="86"/>
      <c r="C5393" s="86"/>
      <c r="D5393" s="6"/>
      <c r="F5393" s="88"/>
    </row>
    <row r="5394" spans="2:6" x14ac:dyDescent="0.25">
      <c r="D5394" s="4"/>
      <c r="E5394" s="4"/>
      <c r="F5394" s="87"/>
    </row>
    <row r="5395" spans="2:6" x14ac:dyDescent="0.25">
      <c r="D5395" s="4"/>
      <c r="E5395" s="4"/>
      <c r="F5395" s="87"/>
    </row>
    <row r="5396" spans="2:6" x14ac:dyDescent="0.25">
      <c r="D5396" s="4"/>
      <c r="E5396" s="4"/>
      <c r="F5396" s="87"/>
    </row>
    <row r="5397" spans="2:6" x14ac:dyDescent="0.25">
      <c r="D5397" s="4"/>
      <c r="E5397" s="4"/>
      <c r="F5397" s="87"/>
    </row>
    <row r="5398" spans="2:6" x14ac:dyDescent="0.25">
      <c r="D5398" s="4"/>
      <c r="E5398" s="4"/>
      <c r="F5398" s="87"/>
    </row>
    <row r="5399" spans="2:6" x14ac:dyDescent="0.25">
      <c r="B5399" s="86"/>
      <c r="C5399" s="86"/>
      <c r="D5399" s="6"/>
      <c r="F5399" s="88"/>
    </row>
    <row r="5400" spans="2:6" x14ac:dyDescent="0.25">
      <c r="D5400" s="4"/>
      <c r="E5400" s="4"/>
      <c r="F5400" s="87"/>
    </row>
    <row r="5401" spans="2:6" x14ac:dyDescent="0.25">
      <c r="B5401" s="86"/>
      <c r="C5401" s="86"/>
      <c r="D5401" s="6"/>
      <c r="F5401" s="88"/>
    </row>
    <row r="5402" spans="2:6" x14ac:dyDescent="0.25">
      <c r="B5402" s="86"/>
      <c r="C5402" s="86"/>
      <c r="D5402" s="6"/>
      <c r="F5402" s="88"/>
    </row>
    <row r="5403" spans="2:6" x14ac:dyDescent="0.25">
      <c r="B5403" s="86"/>
      <c r="C5403" s="86"/>
      <c r="D5403" s="6"/>
      <c r="F5403" s="88"/>
    </row>
    <row r="5404" spans="2:6" x14ac:dyDescent="0.25">
      <c r="B5404" s="86"/>
      <c r="C5404" s="86"/>
      <c r="D5404" s="6"/>
      <c r="F5404" s="88"/>
    </row>
    <row r="5405" spans="2:6" x14ac:dyDescent="0.25">
      <c r="D5405" s="4"/>
      <c r="E5405" s="4"/>
      <c r="F5405" s="87"/>
    </row>
    <row r="5406" spans="2:6" x14ac:dyDescent="0.25">
      <c r="B5406" s="86"/>
      <c r="C5406" s="86"/>
      <c r="D5406" s="6"/>
      <c r="F5406" s="88"/>
    </row>
    <row r="5407" spans="2:6" x14ac:dyDescent="0.25">
      <c r="D5407" s="4"/>
      <c r="E5407" s="4"/>
      <c r="F5407" s="87"/>
    </row>
    <row r="5408" spans="2:6" x14ac:dyDescent="0.25">
      <c r="B5408" s="86"/>
      <c r="C5408" s="86"/>
      <c r="D5408" s="6"/>
      <c r="F5408" s="88"/>
    </row>
    <row r="5409" spans="2:6" x14ac:dyDescent="0.25">
      <c r="B5409" s="86"/>
      <c r="C5409" s="86"/>
      <c r="D5409" s="6"/>
      <c r="F5409" s="88"/>
    </row>
    <row r="5410" spans="2:6" x14ac:dyDescent="0.25">
      <c r="D5410" s="4"/>
      <c r="E5410" s="4"/>
      <c r="F5410" s="87"/>
    </row>
    <row r="5411" spans="2:6" x14ac:dyDescent="0.25">
      <c r="D5411" s="4"/>
      <c r="E5411" s="4"/>
      <c r="F5411" s="87"/>
    </row>
    <row r="5412" spans="2:6" x14ac:dyDescent="0.25">
      <c r="B5412" s="86"/>
      <c r="C5412" s="86"/>
      <c r="D5412" s="6"/>
      <c r="F5412" s="88"/>
    </row>
    <row r="5413" spans="2:6" x14ac:dyDescent="0.25">
      <c r="B5413" s="86"/>
      <c r="C5413" s="86"/>
      <c r="D5413" s="6"/>
      <c r="F5413" s="88"/>
    </row>
    <row r="5414" spans="2:6" x14ac:dyDescent="0.25">
      <c r="B5414" s="86"/>
      <c r="C5414" s="86"/>
      <c r="D5414" s="6"/>
      <c r="F5414" s="88"/>
    </row>
    <row r="5415" spans="2:6" x14ac:dyDescent="0.25">
      <c r="B5415" s="86"/>
      <c r="C5415" s="86"/>
      <c r="D5415" s="6"/>
      <c r="F5415" s="88"/>
    </row>
    <row r="5416" spans="2:6" x14ac:dyDescent="0.25">
      <c r="D5416" s="4"/>
      <c r="E5416" s="4"/>
      <c r="F5416" s="87"/>
    </row>
    <row r="5417" spans="2:6" x14ac:dyDescent="0.25">
      <c r="B5417" s="86"/>
      <c r="C5417" s="86"/>
      <c r="D5417" s="6"/>
      <c r="F5417" s="88"/>
    </row>
    <row r="5418" spans="2:6" x14ac:dyDescent="0.25">
      <c r="B5418" s="86"/>
      <c r="C5418" s="86"/>
      <c r="D5418" s="6"/>
      <c r="F5418" s="88"/>
    </row>
    <row r="5419" spans="2:6" x14ac:dyDescent="0.25">
      <c r="B5419" s="86"/>
      <c r="C5419" s="86"/>
      <c r="D5419" s="6"/>
      <c r="F5419" s="88"/>
    </row>
    <row r="5420" spans="2:6" x14ac:dyDescent="0.25">
      <c r="D5420" s="4"/>
      <c r="E5420" s="4"/>
      <c r="F5420" s="87"/>
    </row>
    <row r="5421" spans="2:6" x14ac:dyDescent="0.25">
      <c r="D5421" s="4"/>
      <c r="E5421" s="4"/>
      <c r="F5421" s="87"/>
    </row>
    <row r="5422" spans="2:6" x14ac:dyDescent="0.25">
      <c r="D5422" s="4"/>
      <c r="E5422" s="4"/>
      <c r="F5422" s="87"/>
    </row>
    <row r="5423" spans="2:6" x14ac:dyDescent="0.25">
      <c r="D5423" s="4"/>
      <c r="E5423" s="4"/>
      <c r="F5423" s="87"/>
    </row>
    <row r="5424" spans="2:6" x14ac:dyDescent="0.25">
      <c r="D5424" s="4"/>
      <c r="E5424" s="4"/>
      <c r="F5424" s="87"/>
    </row>
    <row r="5425" spans="2:6" x14ac:dyDescent="0.25">
      <c r="D5425" s="4"/>
      <c r="E5425" s="4"/>
      <c r="F5425" s="87"/>
    </row>
    <row r="5426" spans="2:6" x14ac:dyDescent="0.25">
      <c r="D5426" s="4"/>
      <c r="E5426" s="4"/>
      <c r="F5426" s="87"/>
    </row>
    <row r="5427" spans="2:6" x14ac:dyDescent="0.25">
      <c r="D5427" s="4"/>
      <c r="E5427" s="4"/>
      <c r="F5427" s="87"/>
    </row>
    <row r="5428" spans="2:6" x14ac:dyDescent="0.25">
      <c r="B5428" s="86"/>
      <c r="C5428" s="86"/>
      <c r="D5428" s="6"/>
      <c r="F5428" s="88"/>
    </row>
    <row r="5429" spans="2:6" x14ac:dyDescent="0.25">
      <c r="B5429" s="86"/>
      <c r="C5429" s="86"/>
      <c r="D5429" s="6"/>
      <c r="F5429" s="88"/>
    </row>
    <row r="5430" spans="2:6" x14ac:dyDescent="0.25">
      <c r="B5430" s="86"/>
      <c r="C5430" s="86"/>
      <c r="D5430" s="6"/>
      <c r="F5430" s="88"/>
    </row>
    <row r="5431" spans="2:6" x14ac:dyDescent="0.25">
      <c r="B5431" s="86"/>
      <c r="C5431" s="86"/>
      <c r="D5431" s="6"/>
      <c r="F5431" s="88"/>
    </row>
    <row r="5432" spans="2:6" x14ac:dyDescent="0.25">
      <c r="B5432" s="86"/>
      <c r="C5432" s="86"/>
      <c r="D5432" s="6"/>
      <c r="F5432" s="88"/>
    </row>
    <row r="5433" spans="2:6" x14ac:dyDescent="0.25">
      <c r="B5433" s="86"/>
      <c r="C5433" s="86"/>
      <c r="D5433" s="6"/>
      <c r="F5433" s="88"/>
    </row>
    <row r="5434" spans="2:6" x14ac:dyDescent="0.25">
      <c r="B5434" s="86"/>
      <c r="C5434" s="86"/>
      <c r="D5434" s="6"/>
      <c r="F5434" s="88"/>
    </row>
    <row r="5435" spans="2:6" x14ac:dyDescent="0.25">
      <c r="B5435" s="86"/>
      <c r="C5435" s="86"/>
      <c r="D5435" s="6"/>
      <c r="F5435" s="88"/>
    </row>
    <row r="5436" spans="2:6" x14ac:dyDescent="0.25">
      <c r="B5436" s="86"/>
      <c r="C5436" s="86"/>
      <c r="D5436" s="6"/>
      <c r="F5436" s="88"/>
    </row>
    <row r="5437" spans="2:6" x14ac:dyDescent="0.25">
      <c r="B5437" s="86"/>
      <c r="C5437" s="86"/>
      <c r="D5437" s="6"/>
      <c r="F5437" s="88"/>
    </row>
    <row r="5438" spans="2:6" x14ac:dyDescent="0.25">
      <c r="B5438" s="86"/>
      <c r="C5438" s="86"/>
      <c r="D5438" s="6"/>
      <c r="F5438" s="88"/>
    </row>
    <row r="5439" spans="2:6" x14ac:dyDescent="0.25">
      <c r="B5439" s="86"/>
      <c r="C5439" s="86"/>
      <c r="D5439" s="6"/>
      <c r="F5439" s="88"/>
    </row>
    <row r="5440" spans="2:6" x14ac:dyDescent="0.25">
      <c r="D5440" s="4"/>
      <c r="E5440" s="4"/>
      <c r="F5440" s="87"/>
    </row>
    <row r="5441" spans="2:6" x14ac:dyDescent="0.25">
      <c r="B5441" s="86"/>
      <c r="C5441" s="86"/>
      <c r="D5441" s="6"/>
      <c r="F5441" s="88"/>
    </row>
    <row r="5442" spans="2:6" x14ac:dyDescent="0.25">
      <c r="D5442" s="4"/>
      <c r="E5442" s="4"/>
      <c r="F5442" s="87"/>
    </row>
    <row r="5443" spans="2:6" x14ac:dyDescent="0.25">
      <c r="D5443" s="4"/>
      <c r="E5443" s="4"/>
      <c r="F5443" s="87"/>
    </row>
    <row r="5444" spans="2:6" x14ac:dyDescent="0.25">
      <c r="D5444" s="4"/>
      <c r="E5444" s="4"/>
      <c r="F5444" s="87"/>
    </row>
    <row r="5445" spans="2:6" x14ac:dyDescent="0.25">
      <c r="D5445" s="4"/>
      <c r="E5445" s="4"/>
      <c r="F5445" s="87"/>
    </row>
    <row r="5446" spans="2:6" x14ac:dyDescent="0.25">
      <c r="D5446" s="4"/>
      <c r="E5446" s="4"/>
      <c r="F5446" s="87"/>
    </row>
    <row r="5447" spans="2:6" x14ac:dyDescent="0.25">
      <c r="D5447" s="4"/>
      <c r="E5447" s="4"/>
      <c r="F5447" s="87"/>
    </row>
    <row r="5448" spans="2:6" x14ac:dyDescent="0.25">
      <c r="B5448" s="86"/>
      <c r="C5448" s="86"/>
      <c r="D5448" s="6"/>
      <c r="F5448" s="88"/>
    </row>
    <row r="5449" spans="2:6" x14ac:dyDescent="0.25">
      <c r="D5449" s="4"/>
      <c r="E5449" s="4"/>
      <c r="F5449" s="87"/>
    </row>
    <row r="5450" spans="2:6" x14ac:dyDescent="0.25">
      <c r="D5450" s="4"/>
      <c r="E5450" s="4"/>
      <c r="F5450" s="87"/>
    </row>
    <row r="5451" spans="2:6" x14ac:dyDescent="0.25">
      <c r="D5451" s="4"/>
      <c r="E5451" s="4"/>
      <c r="F5451" s="87"/>
    </row>
    <row r="5452" spans="2:6" x14ac:dyDescent="0.25">
      <c r="D5452" s="4"/>
      <c r="E5452" s="4"/>
      <c r="F5452" s="87"/>
    </row>
    <row r="5453" spans="2:6" x14ac:dyDescent="0.25">
      <c r="D5453" s="4"/>
      <c r="E5453" s="4"/>
      <c r="F5453" s="87"/>
    </row>
    <row r="5454" spans="2:6" x14ac:dyDescent="0.25">
      <c r="B5454" s="86"/>
      <c r="C5454" s="86"/>
      <c r="D5454" s="6"/>
      <c r="F5454" s="88"/>
    </row>
    <row r="5455" spans="2:6" x14ac:dyDescent="0.25">
      <c r="B5455" s="86"/>
      <c r="C5455" s="86"/>
      <c r="D5455" s="6"/>
      <c r="F5455" s="88"/>
    </row>
    <row r="5456" spans="2:6" x14ac:dyDescent="0.25">
      <c r="B5456" s="86"/>
      <c r="C5456" s="86"/>
      <c r="D5456" s="6"/>
      <c r="F5456" s="88"/>
    </row>
    <row r="5457" spans="2:6" x14ac:dyDescent="0.25">
      <c r="B5457" s="86"/>
      <c r="C5457" s="86"/>
      <c r="D5457" s="6"/>
      <c r="F5457" s="88"/>
    </row>
    <row r="5458" spans="2:6" x14ac:dyDescent="0.25">
      <c r="B5458" s="86"/>
      <c r="C5458" s="86"/>
      <c r="D5458" s="6"/>
      <c r="F5458" s="88"/>
    </row>
    <row r="5459" spans="2:6" x14ac:dyDescent="0.25">
      <c r="B5459" s="86"/>
      <c r="C5459" s="86"/>
      <c r="D5459" s="6"/>
      <c r="F5459" s="88"/>
    </row>
    <row r="5460" spans="2:6" x14ac:dyDescent="0.25">
      <c r="B5460" s="86"/>
      <c r="C5460" s="86"/>
      <c r="D5460" s="6"/>
      <c r="F5460" s="88"/>
    </row>
    <row r="5461" spans="2:6" x14ac:dyDescent="0.25">
      <c r="B5461" s="86"/>
      <c r="C5461" s="86"/>
      <c r="D5461" s="6"/>
      <c r="F5461" s="88"/>
    </row>
    <row r="5462" spans="2:6" x14ac:dyDescent="0.25">
      <c r="B5462" s="86"/>
      <c r="C5462" s="86"/>
      <c r="D5462" s="6"/>
      <c r="F5462" s="88"/>
    </row>
    <row r="5463" spans="2:6" x14ac:dyDescent="0.25">
      <c r="B5463" s="86"/>
      <c r="C5463" s="86"/>
      <c r="D5463" s="6"/>
      <c r="F5463" s="88"/>
    </row>
    <row r="5464" spans="2:6" x14ac:dyDescent="0.25">
      <c r="B5464" s="86"/>
      <c r="C5464" s="86"/>
      <c r="D5464" s="6"/>
      <c r="F5464" s="88"/>
    </row>
    <row r="5465" spans="2:6" x14ac:dyDescent="0.25">
      <c r="B5465" s="86"/>
      <c r="C5465" s="86"/>
      <c r="D5465" s="6"/>
      <c r="F5465" s="88"/>
    </row>
    <row r="5466" spans="2:6" x14ac:dyDescent="0.25">
      <c r="B5466" s="86"/>
      <c r="C5466" s="86"/>
      <c r="D5466" s="6"/>
      <c r="F5466" s="88"/>
    </row>
    <row r="5467" spans="2:6" x14ac:dyDescent="0.25">
      <c r="B5467" s="86"/>
      <c r="C5467" s="86"/>
      <c r="D5467" s="6"/>
      <c r="F5467" s="88"/>
    </row>
    <row r="5468" spans="2:6" x14ac:dyDescent="0.25">
      <c r="B5468" s="86"/>
      <c r="C5468" s="86"/>
      <c r="D5468" s="6"/>
      <c r="F5468" s="88"/>
    </row>
    <row r="5469" spans="2:6" x14ac:dyDescent="0.25">
      <c r="B5469" s="86"/>
      <c r="C5469" s="86"/>
      <c r="D5469" s="6"/>
      <c r="F5469" s="88"/>
    </row>
    <row r="5470" spans="2:6" x14ac:dyDescent="0.25">
      <c r="B5470" s="86"/>
      <c r="C5470" s="86"/>
      <c r="D5470" s="6"/>
      <c r="F5470" s="88"/>
    </row>
    <row r="5471" spans="2:6" x14ac:dyDescent="0.25">
      <c r="B5471" s="86"/>
      <c r="C5471" s="86"/>
      <c r="D5471" s="6"/>
      <c r="F5471" s="88"/>
    </row>
    <row r="5472" spans="2:6" x14ac:dyDescent="0.25">
      <c r="B5472" s="86"/>
      <c r="C5472" s="86"/>
      <c r="D5472" s="6"/>
      <c r="F5472" s="88"/>
    </row>
    <row r="5473" spans="2:6" x14ac:dyDescent="0.25">
      <c r="B5473" s="86"/>
      <c r="C5473" s="86"/>
      <c r="D5473" s="6"/>
      <c r="F5473" s="88"/>
    </row>
    <row r="5474" spans="2:6" x14ac:dyDescent="0.25">
      <c r="D5474" s="4"/>
      <c r="E5474" s="4"/>
      <c r="F5474" s="87"/>
    </row>
    <row r="5475" spans="2:6" x14ac:dyDescent="0.25">
      <c r="B5475" s="86"/>
      <c r="C5475" s="86"/>
      <c r="D5475" s="6"/>
      <c r="F5475" s="88"/>
    </row>
    <row r="5476" spans="2:6" x14ac:dyDescent="0.25">
      <c r="B5476" s="86"/>
      <c r="C5476" s="86"/>
      <c r="D5476" s="6"/>
      <c r="F5476" s="88"/>
    </row>
    <row r="5477" spans="2:6" x14ac:dyDescent="0.25">
      <c r="B5477" s="86"/>
      <c r="C5477" s="86"/>
      <c r="D5477" s="6"/>
      <c r="F5477" s="88"/>
    </row>
    <row r="5478" spans="2:6" x14ac:dyDescent="0.25">
      <c r="B5478" s="86"/>
      <c r="C5478" s="86"/>
      <c r="D5478" s="6"/>
      <c r="F5478" s="88"/>
    </row>
    <row r="5479" spans="2:6" x14ac:dyDescent="0.25">
      <c r="B5479" s="86"/>
      <c r="C5479" s="86"/>
      <c r="D5479" s="6"/>
      <c r="F5479" s="88"/>
    </row>
    <row r="5480" spans="2:6" x14ac:dyDescent="0.25">
      <c r="B5480" s="86"/>
      <c r="C5480" s="86"/>
      <c r="D5480" s="6"/>
      <c r="F5480" s="88"/>
    </row>
    <row r="5481" spans="2:6" x14ac:dyDescent="0.25">
      <c r="B5481" s="86"/>
      <c r="C5481" s="86"/>
      <c r="D5481" s="6"/>
      <c r="F5481" s="88"/>
    </row>
    <row r="5482" spans="2:6" x14ac:dyDescent="0.25">
      <c r="B5482" s="86"/>
      <c r="C5482" s="86"/>
      <c r="D5482" s="6"/>
      <c r="F5482" s="88"/>
    </row>
    <row r="5483" spans="2:6" x14ac:dyDescent="0.25">
      <c r="B5483" s="86"/>
      <c r="C5483" s="86"/>
      <c r="D5483" s="6"/>
      <c r="F5483" s="88"/>
    </row>
    <row r="5484" spans="2:6" x14ac:dyDescent="0.25">
      <c r="B5484" s="86"/>
      <c r="C5484" s="86"/>
      <c r="D5484" s="6"/>
      <c r="F5484" s="88"/>
    </row>
    <row r="5485" spans="2:6" x14ac:dyDescent="0.25">
      <c r="B5485" s="86"/>
      <c r="C5485" s="86"/>
      <c r="D5485" s="6"/>
      <c r="F5485" s="88"/>
    </row>
    <row r="5486" spans="2:6" x14ac:dyDescent="0.25">
      <c r="B5486" s="86"/>
      <c r="C5486" s="86"/>
      <c r="D5486" s="6"/>
      <c r="F5486" s="88"/>
    </row>
    <row r="5487" spans="2:6" x14ac:dyDescent="0.25">
      <c r="B5487" s="86"/>
      <c r="C5487" s="86"/>
      <c r="D5487" s="6"/>
      <c r="F5487" s="88"/>
    </row>
    <row r="5488" spans="2:6" x14ac:dyDescent="0.25">
      <c r="B5488" s="86"/>
      <c r="C5488" s="86"/>
      <c r="D5488" s="6"/>
      <c r="F5488" s="88"/>
    </row>
    <row r="5489" spans="2:6" x14ac:dyDescent="0.25">
      <c r="B5489" s="86"/>
      <c r="C5489" s="86"/>
      <c r="D5489" s="6"/>
      <c r="F5489" s="88"/>
    </row>
    <row r="5490" spans="2:6" x14ac:dyDescent="0.25">
      <c r="B5490" s="86"/>
      <c r="C5490" s="86"/>
      <c r="D5490" s="6"/>
      <c r="F5490" s="88"/>
    </row>
    <row r="5491" spans="2:6" x14ac:dyDescent="0.25">
      <c r="B5491" s="86"/>
      <c r="C5491" s="86"/>
      <c r="D5491" s="6"/>
      <c r="F5491" s="88"/>
    </row>
    <row r="5492" spans="2:6" x14ac:dyDescent="0.25">
      <c r="B5492" s="86"/>
      <c r="C5492" s="86"/>
      <c r="D5492" s="6"/>
      <c r="F5492" s="88"/>
    </row>
    <row r="5493" spans="2:6" x14ac:dyDescent="0.25">
      <c r="B5493" s="86"/>
      <c r="C5493" s="86"/>
      <c r="D5493" s="6"/>
      <c r="F5493" s="88"/>
    </row>
    <row r="5494" spans="2:6" x14ac:dyDescent="0.25">
      <c r="B5494" s="86"/>
      <c r="C5494" s="86"/>
      <c r="D5494" s="6"/>
      <c r="F5494" s="88"/>
    </row>
    <row r="5495" spans="2:6" x14ac:dyDescent="0.25">
      <c r="D5495" s="4"/>
      <c r="E5495" s="4"/>
      <c r="F5495" s="87"/>
    </row>
    <row r="5496" spans="2:6" x14ac:dyDescent="0.25">
      <c r="B5496" s="86"/>
      <c r="C5496" s="86"/>
      <c r="D5496" s="6"/>
      <c r="F5496" s="88"/>
    </row>
    <row r="5497" spans="2:6" x14ac:dyDescent="0.25">
      <c r="B5497" s="86"/>
      <c r="C5497" s="86"/>
      <c r="D5497" s="6"/>
      <c r="F5497" s="88"/>
    </row>
    <row r="5498" spans="2:6" x14ac:dyDescent="0.25">
      <c r="B5498" s="86"/>
      <c r="C5498" s="86"/>
      <c r="D5498" s="6"/>
      <c r="F5498" s="88"/>
    </row>
    <row r="5499" spans="2:6" x14ac:dyDescent="0.25">
      <c r="B5499" s="86"/>
      <c r="C5499" s="86"/>
      <c r="D5499" s="6"/>
      <c r="F5499" s="88"/>
    </row>
    <row r="5500" spans="2:6" x14ac:dyDescent="0.25">
      <c r="B5500" s="86"/>
      <c r="C5500" s="86"/>
      <c r="D5500" s="6"/>
      <c r="F5500" s="88"/>
    </row>
    <row r="5501" spans="2:6" x14ac:dyDescent="0.25">
      <c r="B5501" s="86"/>
      <c r="C5501" s="86"/>
      <c r="D5501" s="6"/>
      <c r="F5501" s="88"/>
    </row>
    <row r="5502" spans="2:6" x14ac:dyDescent="0.25">
      <c r="B5502" s="86"/>
      <c r="C5502" s="86"/>
      <c r="D5502" s="6"/>
      <c r="F5502" s="88"/>
    </row>
    <row r="5503" spans="2:6" x14ac:dyDescent="0.25">
      <c r="B5503" s="86"/>
      <c r="C5503" s="86"/>
      <c r="D5503" s="6"/>
      <c r="F5503" s="88"/>
    </row>
    <row r="5504" spans="2:6" x14ac:dyDescent="0.25">
      <c r="B5504" s="86"/>
      <c r="C5504" s="86"/>
      <c r="D5504" s="6"/>
      <c r="F5504" s="88"/>
    </row>
    <row r="5505" spans="2:6" x14ac:dyDescent="0.25">
      <c r="B5505" s="86"/>
      <c r="C5505" s="86"/>
      <c r="D5505" s="6"/>
      <c r="F5505" s="88"/>
    </row>
    <row r="5506" spans="2:6" x14ac:dyDescent="0.25">
      <c r="B5506" s="86"/>
      <c r="C5506" s="86"/>
      <c r="D5506" s="6"/>
      <c r="F5506" s="88"/>
    </row>
    <row r="5507" spans="2:6" x14ac:dyDescent="0.25">
      <c r="B5507" s="86"/>
      <c r="C5507" s="86"/>
      <c r="D5507" s="6"/>
      <c r="F5507" s="88"/>
    </row>
    <row r="5508" spans="2:6" x14ac:dyDescent="0.25">
      <c r="B5508" s="86"/>
      <c r="C5508" s="86"/>
      <c r="D5508" s="6"/>
      <c r="F5508" s="88"/>
    </row>
    <row r="5509" spans="2:6" x14ac:dyDescent="0.25">
      <c r="B5509" s="86"/>
      <c r="C5509" s="86"/>
      <c r="D5509" s="6"/>
      <c r="F5509" s="88"/>
    </row>
    <row r="5510" spans="2:6" x14ac:dyDescent="0.25">
      <c r="B5510" s="86"/>
      <c r="C5510" s="86"/>
      <c r="D5510" s="6"/>
      <c r="F5510" s="88"/>
    </row>
    <row r="5511" spans="2:6" x14ac:dyDescent="0.25">
      <c r="B5511" s="86"/>
      <c r="C5511" s="86"/>
      <c r="D5511" s="6"/>
      <c r="F5511" s="88"/>
    </row>
    <row r="5512" spans="2:6" x14ac:dyDescent="0.25">
      <c r="B5512" s="86"/>
      <c r="C5512" s="86"/>
      <c r="D5512" s="6"/>
      <c r="F5512" s="88"/>
    </row>
    <row r="5513" spans="2:6" x14ac:dyDescent="0.25">
      <c r="B5513" s="86"/>
      <c r="C5513" s="86"/>
      <c r="D5513" s="6"/>
      <c r="F5513" s="88"/>
    </row>
    <row r="5514" spans="2:6" x14ac:dyDescent="0.25">
      <c r="B5514" s="86"/>
      <c r="C5514" s="86"/>
      <c r="D5514" s="6"/>
      <c r="F5514" s="88"/>
    </row>
    <row r="5515" spans="2:6" x14ac:dyDescent="0.25">
      <c r="B5515" s="86"/>
      <c r="C5515" s="86"/>
      <c r="D5515" s="6"/>
      <c r="F5515" s="88"/>
    </row>
    <row r="5516" spans="2:6" x14ac:dyDescent="0.25">
      <c r="B5516" s="86"/>
      <c r="C5516" s="86"/>
      <c r="D5516" s="6"/>
      <c r="F5516" s="88"/>
    </row>
    <row r="5517" spans="2:6" x14ac:dyDescent="0.25">
      <c r="B5517" s="86"/>
      <c r="C5517" s="86"/>
      <c r="D5517" s="6"/>
      <c r="F5517" s="88"/>
    </row>
    <row r="5518" spans="2:6" x14ac:dyDescent="0.25">
      <c r="D5518" s="4"/>
      <c r="E5518" s="4"/>
      <c r="F5518" s="87"/>
    </row>
    <row r="5519" spans="2:6" x14ac:dyDescent="0.25">
      <c r="B5519" s="86"/>
      <c r="C5519" s="86"/>
      <c r="D5519" s="6"/>
      <c r="F5519" s="88"/>
    </row>
    <row r="5520" spans="2:6" x14ac:dyDescent="0.25">
      <c r="B5520" s="86"/>
      <c r="C5520" s="86"/>
      <c r="D5520" s="6"/>
      <c r="F5520" s="88"/>
    </row>
    <row r="5521" spans="2:6" x14ac:dyDescent="0.25">
      <c r="B5521" s="86"/>
      <c r="C5521" s="86"/>
      <c r="D5521" s="6"/>
      <c r="F5521" s="88"/>
    </row>
    <row r="5522" spans="2:6" x14ac:dyDescent="0.25">
      <c r="B5522" s="86"/>
      <c r="C5522" s="86"/>
      <c r="D5522" s="6"/>
      <c r="F5522" s="88"/>
    </row>
    <row r="5523" spans="2:6" x14ac:dyDescent="0.25">
      <c r="D5523" s="4"/>
      <c r="E5523" s="4"/>
      <c r="F5523" s="87"/>
    </row>
    <row r="5524" spans="2:6" x14ac:dyDescent="0.25">
      <c r="B5524" s="86"/>
      <c r="C5524" s="86"/>
      <c r="D5524" s="6"/>
      <c r="F5524" s="88"/>
    </row>
    <row r="5525" spans="2:6" x14ac:dyDescent="0.25">
      <c r="B5525" s="86"/>
      <c r="C5525" s="86"/>
      <c r="D5525" s="6"/>
      <c r="F5525" s="88"/>
    </row>
    <row r="5526" spans="2:6" x14ac:dyDescent="0.25">
      <c r="B5526" s="86"/>
      <c r="C5526" s="86"/>
      <c r="D5526" s="6"/>
      <c r="F5526" s="88"/>
    </row>
    <row r="5527" spans="2:6" x14ac:dyDescent="0.25">
      <c r="B5527" s="86"/>
      <c r="C5527" s="86"/>
      <c r="D5527" s="6"/>
      <c r="F5527" s="88"/>
    </row>
    <row r="5528" spans="2:6" x14ac:dyDescent="0.25">
      <c r="D5528" s="4"/>
      <c r="E5528" s="4"/>
      <c r="F5528" s="87"/>
    </row>
    <row r="5529" spans="2:6" x14ac:dyDescent="0.25">
      <c r="B5529" s="86"/>
      <c r="C5529" s="86"/>
      <c r="D5529" s="6"/>
      <c r="F5529" s="88"/>
    </row>
    <row r="5530" spans="2:6" x14ac:dyDescent="0.25">
      <c r="B5530" s="86"/>
      <c r="C5530" s="86"/>
      <c r="D5530" s="6"/>
      <c r="F5530" s="88"/>
    </row>
    <row r="5531" spans="2:6" x14ac:dyDescent="0.25">
      <c r="B5531" s="86"/>
      <c r="C5531" s="86"/>
      <c r="D5531" s="6"/>
      <c r="F5531" s="88"/>
    </row>
    <row r="5532" spans="2:6" x14ac:dyDescent="0.25">
      <c r="D5532" s="4"/>
      <c r="E5532" s="4"/>
      <c r="F5532" s="87"/>
    </row>
    <row r="5533" spans="2:6" x14ac:dyDescent="0.25">
      <c r="B5533" s="86"/>
      <c r="C5533" s="86"/>
      <c r="D5533" s="6"/>
      <c r="F5533" s="88"/>
    </row>
    <row r="5534" spans="2:6" x14ac:dyDescent="0.25">
      <c r="B5534" s="86"/>
      <c r="C5534" s="86"/>
      <c r="D5534" s="6"/>
      <c r="F5534" s="88"/>
    </row>
    <row r="5535" spans="2:6" x14ac:dyDescent="0.25">
      <c r="D5535" s="4"/>
      <c r="E5535" s="4"/>
      <c r="F5535" s="87"/>
    </row>
    <row r="5536" spans="2:6" x14ac:dyDescent="0.25">
      <c r="B5536" s="86"/>
      <c r="C5536" s="86"/>
      <c r="D5536" s="6"/>
      <c r="F5536" s="88"/>
    </row>
    <row r="5537" spans="2:6" x14ac:dyDescent="0.25">
      <c r="B5537" s="86"/>
      <c r="C5537" s="86"/>
      <c r="D5537" s="6"/>
      <c r="F5537" s="88"/>
    </row>
    <row r="5538" spans="2:6" x14ac:dyDescent="0.25">
      <c r="B5538" s="86"/>
      <c r="C5538" s="86"/>
      <c r="D5538" s="6"/>
      <c r="F5538" s="88"/>
    </row>
    <row r="5539" spans="2:6" x14ac:dyDescent="0.25">
      <c r="D5539" s="4"/>
      <c r="E5539" s="4"/>
      <c r="F5539" s="87"/>
    </row>
    <row r="5540" spans="2:6" x14ac:dyDescent="0.25">
      <c r="B5540" s="86"/>
      <c r="C5540" s="86"/>
      <c r="D5540" s="6"/>
      <c r="F5540" s="88"/>
    </row>
    <row r="5541" spans="2:6" x14ac:dyDescent="0.25">
      <c r="D5541" s="4"/>
      <c r="E5541" s="4"/>
      <c r="F5541" s="87"/>
    </row>
    <row r="5542" spans="2:6" x14ac:dyDescent="0.25">
      <c r="B5542" s="86"/>
      <c r="C5542" s="86"/>
      <c r="D5542" s="6"/>
      <c r="F5542" s="88"/>
    </row>
    <row r="5543" spans="2:6" x14ac:dyDescent="0.25">
      <c r="B5543" s="86"/>
      <c r="C5543" s="86"/>
      <c r="D5543" s="6"/>
      <c r="F5543" s="88"/>
    </row>
    <row r="5544" spans="2:6" x14ac:dyDescent="0.25">
      <c r="B5544" s="86"/>
      <c r="C5544" s="86"/>
      <c r="D5544" s="6"/>
      <c r="F5544" s="88"/>
    </row>
    <row r="5545" spans="2:6" x14ac:dyDescent="0.25">
      <c r="B5545" s="86"/>
      <c r="C5545" s="86"/>
      <c r="D5545" s="6"/>
      <c r="F5545" s="88"/>
    </row>
    <row r="5546" spans="2:6" x14ac:dyDescent="0.25">
      <c r="B5546" s="86"/>
      <c r="C5546" s="86"/>
      <c r="D5546" s="6"/>
      <c r="F5546" s="88"/>
    </row>
    <row r="5547" spans="2:6" x14ac:dyDescent="0.25">
      <c r="B5547" s="86"/>
      <c r="C5547" s="86"/>
      <c r="D5547" s="6"/>
      <c r="F5547" s="88"/>
    </row>
    <row r="5548" spans="2:6" x14ac:dyDescent="0.25">
      <c r="B5548" s="86"/>
      <c r="C5548" s="86"/>
      <c r="D5548" s="6"/>
      <c r="F5548" s="88"/>
    </row>
    <row r="5549" spans="2:6" x14ac:dyDescent="0.25">
      <c r="B5549" s="86"/>
      <c r="C5549" s="86"/>
      <c r="D5549" s="6"/>
      <c r="F5549" s="88"/>
    </row>
    <row r="5550" spans="2:6" x14ac:dyDescent="0.25">
      <c r="B5550" s="86"/>
      <c r="C5550" s="86"/>
      <c r="D5550" s="6"/>
      <c r="F5550" s="88"/>
    </row>
    <row r="5551" spans="2:6" x14ac:dyDescent="0.25">
      <c r="B5551" s="86"/>
      <c r="C5551" s="86"/>
      <c r="D5551" s="6"/>
      <c r="F5551" s="88"/>
    </row>
    <row r="5552" spans="2:6" x14ac:dyDescent="0.25">
      <c r="B5552" s="86"/>
      <c r="C5552" s="86"/>
      <c r="D5552" s="6"/>
      <c r="F5552" s="88"/>
    </row>
    <row r="5553" spans="2:6" x14ac:dyDescent="0.25">
      <c r="D5553" s="4"/>
      <c r="E5553" s="4"/>
      <c r="F5553" s="87"/>
    </row>
    <row r="5554" spans="2:6" x14ac:dyDescent="0.25">
      <c r="B5554" s="86"/>
      <c r="C5554" s="86"/>
      <c r="D5554" s="6"/>
      <c r="F5554" s="88"/>
    </row>
    <row r="5555" spans="2:6" x14ac:dyDescent="0.25">
      <c r="B5555" s="86"/>
      <c r="C5555" s="86"/>
      <c r="D5555" s="6"/>
      <c r="F5555" s="88"/>
    </row>
    <row r="5556" spans="2:6" x14ac:dyDescent="0.25">
      <c r="B5556" s="86"/>
      <c r="C5556" s="86"/>
      <c r="D5556" s="6"/>
      <c r="F5556" s="88"/>
    </row>
    <row r="5557" spans="2:6" x14ac:dyDescent="0.25">
      <c r="B5557" s="86"/>
      <c r="C5557" s="86"/>
      <c r="D5557" s="6"/>
      <c r="F5557" s="88"/>
    </row>
    <row r="5558" spans="2:6" x14ac:dyDescent="0.25">
      <c r="B5558" s="86"/>
      <c r="C5558" s="86"/>
      <c r="D5558" s="6"/>
      <c r="F5558" s="88"/>
    </row>
    <row r="5559" spans="2:6" x14ac:dyDescent="0.25">
      <c r="B5559" s="86"/>
      <c r="C5559" s="86"/>
      <c r="D5559" s="6"/>
      <c r="F5559" s="88"/>
    </row>
    <row r="5560" spans="2:6" x14ac:dyDescent="0.25">
      <c r="B5560" s="86"/>
      <c r="C5560" s="86"/>
      <c r="D5560" s="6"/>
      <c r="F5560" s="88"/>
    </row>
    <row r="5561" spans="2:6" x14ac:dyDescent="0.25">
      <c r="B5561" s="86"/>
      <c r="C5561" s="86"/>
      <c r="D5561" s="6"/>
      <c r="F5561" s="88"/>
    </row>
    <row r="5562" spans="2:6" x14ac:dyDescent="0.25">
      <c r="B5562" s="86"/>
      <c r="C5562" s="86"/>
      <c r="D5562" s="6"/>
      <c r="F5562" s="88"/>
    </row>
    <row r="5563" spans="2:6" x14ac:dyDescent="0.25">
      <c r="B5563" s="86"/>
      <c r="C5563" s="86"/>
      <c r="D5563" s="6"/>
      <c r="F5563" s="88"/>
    </row>
    <row r="5564" spans="2:6" x14ac:dyDescent="0.25">
      <c r="B5564" s="86"/>
      <c r="C5564" s="86"/>
      <c r="D5564" s="6"/>
      <c r="F5564" s="88"/>
    </row>
    <row r="5565" spans="2:6" x14ac:dyDescent="0.25">
      <c r="B5565" s="86"/>
      <c r="C5565" s="86"/>
      <c r="D5565" s="6"/>
      <c r="F5565" s="88"/>
    </row>
    <row r="5566" spans="2:6" x14ac:dyDescent="0.25">
      <c r="B5566" s="86"/>
      <c r="C5566" s="86"/>
      <c r="D5566" s="6"/>
      <c r="F5566" s="88"/>
    </row>
    <row r="5567" spans="2:6" x14ac:dyDescent="0.25">
      <c r="B5567" s="86"/>
      <c r="C5567" s="86"/>
      <c r="D5567" s="6"/>
      <c r="F5567" s="88"/>
    </row>
    <row r="5568" spans="2:6" x14ac:dyDescent="0.25">
      <c r="B5568" s="86"/>
      <c r="C5568" s="86"/>
      <c r="D5568" s="6"/>
      <c r="F5568" s="88"/>
    </row>
    <row r="5569" spans="2:6" x14ac:dyDescent="0.25">
      <c r="B5569" s="86"/>
      <c r="C5569" s="86"/>
      <c r="D5569" s="6"/>
      <c r="F5569" s="88"/>
    </row>
    <row r="5570" spans="2:6" x14ac:dyDescent="0.25">
      <c r="B5570" s="86"/>
      <c r="C5570" s="86"/>
      <c r="D5570" s="6"/>
      <c r="F5570" s="88"/>
    </row>
    <row r="5571" spans="2:6" x14ac:dyDescent="0.25">
      <c r="B5571" s="86"/>
      <c r="C5571" s="86"/>
      <c r="D5571" s="6"/>
      <c r="F5571" s="88"/>
    </row>
    <row r="5572" spans="2:6" x14ac:dyDescent="0.25">
      <c r="B5572" s="86"/>
      <c r="C5572" s="86"/>
      <c r="D5572" s="6"/>
      <c r="F5572" s="88"/>
    </row>
    <row r="5573" spans="2:6" x14ac:dyDescent="0.25">
      <c r="D5573" s="4"/>
      <c r="E5573" s="4"/>
      <c r="F5573" s="87"/>
    </row>
    <row r="5574" spans="2:6" x14ac:dyDescent="0.25">
      <c r="B5574" s="86"/>
      <c r="C5574" s="86"/>
      <c r="D5574" s="6"/>
      <c r="F5574" s="88"/>
    </row>
    <row r="5575" spans="2:6" x14ac:dyDescent="0.25">
      <c r="D5575" s="4"/>
      <c r="E5575" s="4"/>
      <c r="F5575" s="87"/>
    </row>
    <row r="5576" spans="2:6" x14ac:dyDescent="0.25">
      <c r="B5576" s="86"/>
      <c r="C5576" s="86"/>
      <c r="D5576" s="6"/>
      <c r="F5576" s="88"/>
    </row>
    <row r="5577" spans="2:6" x14ac:dyDescent="0.25">
      <c r="B5577" s="86"/>
      <c r="C5577" s="86"/>
      <c r="D5577" s="6"/>
      <c r="F5577" s="88"/>
    </row>
    <row r="5578" spans="2:6" x14ac:dyDescent="0.25">
      <c r="B5578" s="86"/>
      <c r="C5578" s="86"/>
      <c r="D5578" s="6"/>
      <c r="F5578" s="88"/>
    </row>
    <row r="5579" spans="2:6" x14ac:dyDescent="0.25">
      <c r="B5579" s="86"/>
      <c r="C5579" s="86"/>
      <c r="D5579" s="6"/>
      <c r="F5579" s="88"/>
    </row>
    <row r="5580" spans="2:6" x14ac:dyDescent="0.25">
      <c r="B5580" s="86"/>
      <c r="C5580" s="86"/>
      <c r="D5580" s="6"/>
      <c r="F5580" s="88"/>
    </row>
    <row r="5581" spans="2:6" x14ac:dyDescent="0.25">
      <c r="B5581" s="86"/>
      <c r="C5581" s="86"/>
      <c r="D5581" s="6"/>
      <c r="F5581" s="88"/>
    </row>
    <row r="5582" spans="2:6" x14ac:dyDescent="0.25">
      <c r="B5582" s="86"/>
      <c r="C5582" s="86"/>
      <c r="D5582" s="6"/>
      <c r="F5582" s="88"/>
    </row>
    <row r="5583" spans="2:6" x14ac:dyDescent="0.25">
      <c r="B5583" s="86"/>
      <c r="C5583" s="86"/>
      <c r="D5583" s="6"/>
      <c r="F5583" s="88"/>
    </row>
    <row r="5584" spans="2:6" x14ac:dyDescent="0.25">
      <c r="B5584" s="86"/>
      <c r="C5584" s="86"/>
      <c r="D5584" s="6"/>
      <c r="F5584" s="88"/>
    </row>
    <row r="5585" spans="2:6" x14ac:dyDescent="0.25">
      <c r="B5585" s="86"/>
      <c r="C5585" s="86"/>
      <c r="D5585" s="6"/>
      <c r="F5585" s="88"/>
    </row>
    <row r="5586" spans="2:6" x14ac:dyDescent="0.25">
      <c r="B5586" s="86"/>
      <c r="C5586" s="86"/>
      <c r="D5586" s="6"/>
      <c r="F5586" s="88"/>
    </row>
    <row r="5587" spans="2:6" x14ac:dyDescent="0.25">
      <c r="B5587" s="86"/>
      <c r="C5587" s="86"/>
      <c r="D5587" s="6"/>
      <c r="F5587" s="88"/>
    </row>
    <row r="5588" spans="2:6" x14ac:dyDescent="0.25">
      <c r="B5588" s="86"/>
      <c r="C5588" s="86"/>
      <c r="D5588" s="6"/>
      <c r="F5588" s="88"/>
    </row>
    <row r="5589" spans="2:6" x14ac:dyDescent="0.25">
      <c r="B5589" s="86"/>
      <c r="C5589" s="86"/>
      <c r="D5589" s="6"/>
      <c r="F5589" s="88"/>
    </row>
    <row r="5590" spans="2:6" x14ac:dyDescent="0.25">
      <c r="B5590" s="86"/>
      <c r="C5590" s="86"/>
      <c r="D5590" s="6"/>
      <c r="F5590" s="88"/>
    </row>
    <row r="5591" spans="2:6" x14ac:dyDescent="0.25">
      <c r="B5591" s="86"/>
      <c r="C5591" s="86"/>
      <c r="D5591" s="6"/>
      <c r="F5591" s="88"/>
    </row>
    <row r="5592" spans="2:6" x14ac:dyDescent="0.25">
      <c r="B5592" s="86"/>
      <c r="C5592" s="86"/>
      <c r="D5592" s="6"/>
      <c r="F5592" s="88"/>
    </row>
    <row r="5593" spans="2:6" x14ac:dyDescent="0.25">
      <c r="B5593" s="86"/>
      <c r="C5593" s="86"/>
      <c r="D5593" s="6"/>
      <c r="F5593" s="88"/>
    </row>
    <row r="5594" spans="2:6" x14ac:dyDescent="0.25">
      <c r="B5594" s="86"/>
      <c r="C5594" s="86"/>
      <c r="D5594" s="6"/>
      <c r="F5594" s="88"/>
    </row>
    <row r="5595" spans="2:6" x14ac:dyDescent="0.25">
      <c r="B5595" s="86"/>
      <c r="C5595" s="86"/>
      <c r="D5595" s="6"/>
      <c r="F5595" s="88"/>
    </row>
    <row r="5596" spans="2:6" x14ac:dyDescent="0.25">
      <c r="B5596" s="86"/>
      <c r="C5596" s="86"/>
      <c r="D5596" s="6"/>
      <c r="F5596" s="88"/>
    </row>
    <row r="5597" spans="2:6" x14ac:dyDescent="0.25">
      <c r="B5597" s="86"/>
      <c r="C5597" s="86"/>
      <c r="D5597" s="6"/>
      <c r="F5597" s="88"/>
    </row>
    <row r="5598" spans="2:6" x14ac:dyDescent="0.25">
      <c r="B5598" s="86"/>
      <c r="C5598" s="86"/>
      <c r="D5598" s="6"/>
      <c r="F5598" s="88"/>
    </row>
    <row r="5599" spans="2:6" x14ac:dyDescent="0.25">
      <c r="B5599" s="86"/>
      <c r="C5599" s="86"/>
      <c r="D5599" s="6"/>
      <c r="F5599" s="88"/>
    </row>
    <row r="5600" spans="2:6" x14ac:dyDescent="0.25">
      <c r="B5600" s="86"/>
      <c r="C5600" s="86"/>
      <c r="D5600" s="6"/>
      <c r="F5600" s="88"/>
    </row>
    <row r="5601" spans="2:6" x14ac:dyDescent="0.25">
      <c r="B5601" s="86"/>
      <c r="C5601" s="86"/>
      <c r="D5601" s="6"/>
      <c r="F5601" s="88"/>
    </row>
    <row r="5602" spans="2:6" x14ac:dyDescent="0.25">
      <c r="B5602" s="86"/>
      <c r="C5602" s="86"/>
      <c r="D5602" s="6"/>
      <c r="F5602" s="88"/>
    </row>
    <row r="5603" spans="2:6" x14ac:dyDescent="0.25">
      <c r="B5603" s="86"/>
      <c r="C5603" s="86"/>
      <c r="D5603" s="6"/>
      <c r="F5603" s="88"/>
    </row>
    <row r="5604" spans="2:6" x14ac:dyDescent="0.25">
      <c r="B5604" s="86"/>
      <c r="C5604" s="86"/>
      <c r="D5604" s="6"/>
      <c r="F5604" s="88"/>
    </row>
    <row r="5605" spans="2:6" x14ac:dyDescent="0.25">
      <c r="B5605" s="86"/>
      <c r="C5605" s="86"/>
      <c r="D5605" s="6"/>
      <c r="F5605" s="88"/>
    </row>
    <row r="5606" spans="2:6" x14ac:dyDescent="0.25">
      <c r="B5606" s="86"/>
      <c r="C5606" s="86"/>
      <c r="D5606" s="6"/>
      <c r="F5606" s="88"/>
    </row>
    <row r="5607" spans="2:6" x14ac:dyDescent="0.25">
      <c r="B5607" s="86"/>
      <c r="C5607" s="86"/>
      <c r="D5607" s="6"/>
      <c r="F5607" s="88"/>
    </row>
    <row r="5608" spans="2:6" x14ac:dyDescent="0.25">
      <c r="B5608" s="86"/>
      <c r="C5608" s="86"/>
      <c r="D5608" s="6"/>
      <c r="F5608" s="88"/>
    </row>
    <row r="5609" spans="2:6" x14ac:dyDescent="0.25">
      <c r="B5609" s="86"/>
      <c r="C5609" s="86"/>
      <c r="D5609" s="6"/>
      <c r="F5609" s="88"/>
    </row>
    <row r="5610" spans="2:6" x14ac:dyDescent="0.25">
      <c r="B5610" s="86"/>
      <c r="C5610" s="86"/>
      <c r="D5610" s="6"/>
      <c r="F5610" s="88"/>
    </row>
    <row r="5611" spans="2:6" x14ac:dyDescent="0.25">
      <c r="B5611" s="86"/>
      <c r="C5611" s="86"/>
      <c r="D5611" s="6"/>
      <c r="F5611" s="88"/>
    </row>
    <row r="5612" spans="2:6" x14ac:dyDescent="0.25">
      <c r="B5612" s="86"/>
      <c r="C5612" s="86"/>
      <c r="D5612" s="6"/>
      <c r="F5612" s="88"/>
    </row>
    <row r="5613" spans="2:6" x14ac:dyDescent="0.25">
      <c r="B5613" s="86"/>
      <c r="C5613" s="86"/>
      <c r="D5613" s="6"/>
      <c r="F5613" s="88"/>
    </row>
    <row r="5614" spans="2:6" x14ac:dyDescent="0.25">
      <c r="B5614" s="86"/>
      <c r="C5614" s="86"/>
      <c r="D5614" s="6"/>
      <c r="F5614" s="88"/>
    </row>
    <row r="5615" spans="2:6" x14ac:dyDescent="0.25">
      <c r="B5615" s="86"/>
      <c r="C5615" s="86"/>
      <c r="D5615" s="6"/>
      <c r="F5615" s="88"/>
    </row>
    <row r="5616" spans="2:6" x14ac:dyDescent="0.25">
      <c r="B5616" s="86"/>
      <c r="C5616" s="86"/>
      <c r="D5616" s="6"/>
      <c r="F5616" s="88"/>
    </row>
    <row r="5617" spans="2:6" x14ac:dyDescent="0.25">
      <c r="B5617" s="86"/>
      <c r="C5617" s="86"/>
      <c r="D5617" s="6"/>
      <c r="F5617" s="88"/>
    </row>
    <row r="5618" spans="2:6" x14ac:dyDescent="0.25">
      <c r="B5618" s="86"/>
      <c r="C5618" s="86"/>
      <c r="D5618" s="6"/>
      <c r="F5618" s="88"/>
    </row>
    <row r="5619" spans="2:6" x14ac:dyDescent="0.25">
      <c r="B5619" s="86"/>
      <c r="C5619" s="86"/>
      <c r="D5619" s="6"/>
      <c r="F5619" s="88"/>
    </row>
    <row r="5620" spans="2:6" x14ac:dyDescent="0.25">
      <c r="B5620" s="86"/>
      <c r="C5620" s="86"/>
      <c r="D5620" s="6"/>
      <c r="F5620" s="88"/>
    </row>
    <row r="5621" spans="2:6" x14ac:dyDescent="0.25">
      <c r="B5621" s="86"/>
      <c r="C5621" s="86"/>
      <c r="D5621" s="6"/>
      <c r="F5621" s="88"/>
    </row>
    <row r="5622" spans="2:6" x14ac:dyDescent="0.25">
      <c r="B5622" s="86"/>
      <c r="C5622" s="86"/>
      <c r="D5622" s="6"/>
      <c r="F5622" s="88"/>
    </row>
    <row r="5623" spans="2:6" x14ac:dyDescent="0.25">
      <c r="B5623" s="86"/>
      <c r="C5623" s="86"/>
      <c r="D5623" s="6"/>
      <c r="F5623" s="88"/>
    </row>
    <row r="5624" spans="2:6" x14ac:dyDescent="0.25">
      <c r="B5624" s="86"/>
      <c r="C5624" s="86"/>
      <c r="D5624" s="6"/>
      <c r="F5624" s="88"/>
    </row>
    <row r="5625" spans="2:6" x14ac:dyDescent="0.25">
      <c r="B5625" s="86"/>
      <c r="C5625" s="86"/>
      <c r="D5625" s="6"/>
      <c r="F5625" s="88"/>
    </row>
    <row r="5626" spans="2:6" x14ac:dyDescent="0.25">
      <c r="B5626" s="86"/>
      <c r="C5626" s="86"/>
      <c r="D5626" s="6"/>
      <c r="F5626" s="88"/>
    </row>
    <row r="5627" spans="2:6" x14ac:dyDescent="0.25">
      <c r="B5627" s="86"/>
      <c r="C5627" s="86"/>
      <c r="D5627" s="6"/>
      <c r="F5627" s="88"/>
    </row>
    <row r="5628" spans="2:6" x14ac:dyDescent="0.25">
      <c r="B5628" s="86"/>
      <c r="C5628" s="86"/>
      <c r="D5628" s="6"/>
      <c r="F5628" s="88"/>
    </row>
    <row r="5629" spans="2:6" x14ac:dyDescent="0.25">
      <c r="B5629" s="86"/>
      <c r="C5629" s="86"/>
      <c r="D5629" s="6"/>
      <c r="F5629" s="88"/>
    </row>
    <row r="5630" spans="2:6" x14ac:dyDescent="0.25">
      <c r="B5630" s="86"/>
      <c r="C5630" s="86"/>
      <c r="D5630" s="6"/>
      <c r="F5630" s="88"/>
    </row>
    <row r="5631" spans="2:6" x14ac:dyDescent="0.25">
      <c r="B5631" s="86"/>
      <c r="C5631" s="86"/>
      <c r="D5631" s="6"/>
      <c r="F5631" s="88"/>
    </row>
    <row r="5632" spans="2:6" x14ac:dyDescent="0.25">
      <c r="B5632" s="86"/>
      <c r="C5632" s="86"/>
      <c r="D5632" s="6"/>
      <c r="F5632" s="88"/>
    </row>
    <row r="5633" spans="2:6" x14ac:dyDescent="0.25">
      <c r="B5633" s="86"/>
      <c r="C5633" s="86"/>
      <c r="D5633" s="6"/>
      <c r="F5633" s="88"/>
    </row>
    <row r="5634" spans="2:6" x14ac:dyDescent="0.25">
      <c r="B5634" s="86"/>
      <c r="C5634" s="86"/>
      <c r="D5634" s="6"/>
      <c r="F5634" s="88"/>
    </row>
    <row r="5635" spans="2:6" x14ac:dyDescent="0.25">
      <c r="B5635" s="86"/>
      <c r="C5635" s="86"/>
      <c r="D5635" s="6"/>
      <c r="F5635" s="88"/>
    </row>
    <row r="5636" spans="2:6" x14ac:dyDescent="0.25">
      <c r="B5636" s="86"/>
      <c r="C5636" s="86"/>
      <c r="D5636" s="6"/>
      <c r="F5636" s="88"/>
    </row>
    <row r="5637" spans="2:6" x14ac:dyDescent="0.25">
      <c r="B5637" s="86"/>
      <c r="C5637" s="86"/>
      <c r="D5637" s="6"/>
      <c r="F5637" s="88"/>
    </row>
    <row r="5638" spans="2:6" x14ac:dyDescent="0.25">
      <c r="B5638" s="86"/>
      <c r="C5638" s="86"/>
      <c r="D5638" s="6"/>
      <c r="F5638" s="88"/>
    </row>
    <row r="5639" spans="2:6" x14ac:dyDescent="0.25">
      <c r="B5639" s="86"/>
      <c r="C5639" s="86"/>
      <c r="D5639" s="6"/>
      <c r="F5639" s="88"/>
    </row>
    <row r="5640" spans="2:6" x14ac:dyDescent="0.25">
      <c r="B5640" s="86"/>
      <c r="C5640" s="86"/>
      <c r="D5640" s="6"/>
      <c r="F5640" s="88"/>
    </row>
    <row r="5641" spans="2:6" x14ac:dyDescent="0.25">
      <c r="B5641" s="86"/>
      <c r="C5641" s="86"/>
      <c r="D5641" s="6"/>
      <c r="F5641" s="88"/>
    </row>
    <row r="5642" spans="2:6" x14ac:dyDescent="0.25">
      <c r="B5642" s="86"/>
      <c r="C5642" s="86"/>
      <c r="D5642" s="6"/>
      <c r="F5642" s="88"/>
    </row>
    <row r="5643" spans="2:6" x14ac:dyDescent="0.25">
      <c r="B5643" s="86"/>
      <c r="C5643" s="86"/>
      <c r="D5643" s="6"/>
      <c r="F5643" s="88"/>
    </row>
    <row r="5644" spans="2:6" x14ac:dyDescent="0.25">
      <c r="D5644" s="4"/>
      <c r="E5644" s="4"/>
      <c r="F5644" s="87"/>
    </row>
    <row r="5645" spans="2:6" x14ac:dyDescent="0.25">
      <c r="B5645" s="86"/>
      <c r="C5645" s="86"/>
      <c r="D5645" s="6"/>
      <c r="F5645" s="88"/>
    </row>
    <row r="5646" spans="2:6" x14ac:dyDescent="0.25">
      <c r="B5646" s="86"/>
      <c r="C5646" s="86"/>
      <c r="D5646" s="6"/>
      <c r="F5646" s="88"/>
    </row>
    <row r="5647" spans="2:6" x14ac:dyDescent="0.25">
      <c r="B5647" s="86"/>
      <c r="C5647" s="86"/>
      <c r="D5647" s="6"/>
      <c r="F5647" s="88"/>
    </row>
    <row r="5648" spans="2:6" x14ac:dyDescent="0.25">
      <c r="B5648" s="86"/>
      <c r="C5648" s="86"/>
      <c r="D5648" s="6"/>
      <c r="F5648" s="88"/>
    </row>
    <row r="5649" spans="2:6" x14ac:dyDescent="0.25">
      <c r="B5649" s="86"/>
      <c r="C5649" s="86"/>
      <c r="D5649" s="6"/>
      <c r="F5649" s="88"/>
    </row>
    <row r="5650" spans="2:6" x14ac:dyDescent="0.25">
      <c r="D5650" s="4"/>
      <c r="E5650" s="4"/>
      <c r="F5650" s="87"/>
    </row>
    <row r="5651" spans="2:6" x14ac:dyDescent="0.25">
      <c r="B5651" s="86"/>
      <c r="C5651" s="86"/>
      <c r="D5651" s="6"/>
      <c r="F5651" s="88"/>
    </row>
    <row r="5652" spans="2:6" x14ac:dyDescent="0.25">
      <c r="B5652" s="86"/>
      <c r="C5652" s="86"/>
      <c r="D5652" s="6"/>
      <c r="F5652" s="88"/>
    </row>
    <row r="5653" spans="2:6" x14ac:dyDescent="0.25">
      <c r="B5653" s="86"/>
      <c r="C5653" s="86"/>
      <c r="D5653" s="6"/>
      <c r="F5653" s="88"/>
    </row>
    <row r="5654" spans="2:6" x14ac:dyDescent="0.25">
      <c r="B5654" s="86"/>
      <c r="C5654" s="86"/>
      <c r="D5654" s="6"/>
      <c r="F5654" s="88"/>
    </row>
    <row r="5655" spans="2:6" x14ac:dyDescent="0.25">
      <c r="B5655" s="86"/>
      <c r="C5655" s="86"/>
      <c r="D5655" s="6"/>
      <c r="F5655" s="88"/>
    </row>
    <row r="5656" spans="2:6" x14ac:dyDescent="0.25">
      <c r="B5656" s="86"/>
      <c r="C5656" s="86"/>
      <c r="D5656" s="6"/>
      <c r="F5656" s="88"/>
    </row>
    <row r="5657" spans="2:6" x14ac:dyDescent="0.25">
      <c r="B5657" s="86"/>
      <c r="C5657" s="86"/>
      <c r="D5657" s="6"/>
      <c r="F5657" s="88"/>
    </row>
    <row r="5658" spans="2:6" x14ac:dyDescent="0.25">
      <c r="B5658" s="86"/>
      <c r="C5658" s="86"/>
      <c r="D5658" s="6"/>
      <c r="F5658" s="88"/>
    </row>
    <row r="5659" spans="2:6" x14ac:dyDescent="0.25">
      <c r="B5659" s="86"/>
      <c r="C5659" s="86"/>
      <c r="D5659" s="6"/>
      <c r="F5659" s="88"/>
    </row>
    <row r="5660" spans="2:6" x14ac:dyDescent="0.25">
      <c r="B5660" s="86"/>
      <c r="C5660" s="86"/>
      <c r="D5660" s="6"/>
      <c r="F5660" s="88"/>
    </row>
    <row r="5661" spans="2:6" x14ac:dyDescent="0.25">
      <c r="B5661" s="86"/>
      <c r="C5661" s="86"/>
      <c r="D5661" s="6"/>
      <c r="F5661" s="88"/>
    </row>
    <row r="5662" spans="2:6" x14ac:dyDescent="0.25">
      <c r="B5662" s="86"/>
      <c r="C5662" s="86"/>
      <c r="D5662" s="6"/>
      <c r="F5662" s="88"/>
    </row>
    <row r="5663" spans="2:6" x14ac:dyDescent="0.25">
      <c r="B5663" s="86"/>
      <c r="C5663" s="86"/>
      <c r="D5663" s="6"/>
      <c r="F5663" s="88"/>
    </row>
    <row r="5664" spans="2:6" x14ac:dyDescent="0.25">
      <c r="B5664" s="86"/>
      <c r="C5664" s="86"/>
      <c r="D5664" s="6"/>
      <c r="F5664" s="88"/>
    </row>
    <row r="5665" spans="2:6" x14ac:dyDescent="0.25">
      <c r="B5665" s="86"/>
      <c r="C5665" s="86"/>
      <c r="D5665" s="6"/>
      <c r="F5665" s="88"/>
    </row>
    <row r="5666" spans="2:6" x14ac:dyDescent="0.25">
      <c r="B5666" s="86"/>
      <c r="C5666" s="86"/>
      <c r="D5666" s="6"/>
      <c r="F5666" s="88"/>
    </row>
    <row r="5667" spans="2:6" x14ac:dyDescent="0.25">
      <c r="B5667" s="86"/>
      <c r="C5667" s="86"/>
      <c r="D5667" s="6"/>
      <c r="F5667" s="88"/>
    </row>
    <row r="5668" spans="2:6" x14ac:dyDescent="0.25">
      <c r="B5668" s="86"/>
      <c r="C5668" s="86"/>
      <c r="D5668" s="6"/>
      <c r="F5668" s="88"/>
    </row>
    <row r="5669" spans="2:6" x14ac:dyDescent="0.25">
      <c r="B5669" s="86"/>
      <c r="C5669" s="86"/>
      <c r="D5669" s="6"/>
      <c r="F5669" s="88"/>
    </row>
    <row r="5670" spans="2:6" x14ac:dyDescent="0.25">
      <c r="B5670" s="86"/>
      <c r="C5670" s="86"/>
      <c r="D5670" s="6"/>
      <c r="F5670" s="88"/>
    </row>
    <row r="5671" spans="2:6" x14ac:dyDescent="0.25">
      <c r="B5671" s="86"/>
      <c r="C5671" s="86"/>
      <c r="D5671" s="6"/>
      <c r="F5671" s="88"/>
    </row>
    <row r="5672" spans="2:6" x14ac:dyDescent="0.25">
      <c r="D5672" s="4"/>
      <c r="E5672" s="4"/>
      <c r="F5672" s="87"/>
    </row>
    <row r="5673" spans="2:6" x14ac:dyDescent="0.25">
      <c r="D5673" s="4"/>
      <c r="E5673" s="4"/>
      <c r="F5673" s="87"/>
    </row>
    <row r="5674" spans="2:6" x14ac:dyDescent="0.25">
      <c r="B5674" s="86"/>
      <c r="C5674" s="86"/>
      <c r="D5674" s="6"/>
      <c r="F5674" s="88"/>
    </row>
    <row r="5675" spans="2:6" x14ac:dyDescent="0.25">
      <c r="B5675" s="86"/>
      <c r="C5675" s="86"/>
      <c r="D5675" s="6"/>
      <c r="F5675" s="88"/>
    </row>
    <row r="5676" spans="2:6" x14ac:dyDescent="0.25">
      <c r="D5676" s="4"/>
      <c r="E5676" s="4"/>
      <c r="F5676" s="87"/>
    </row>
    <row r="5677" spans="2:6" x14ac:dyDescent="0.25">
      <c r="B5677" s="86"/>
      <c r="C5677" s="86"/>
      <c r="D5677" s="6"/>
      <c r="F5677" s="88"/>
    </row>
    <row r="5678" spans="2:6" x14ac:dyDescent="0.25">
      <c r="B5678" s="86"/>
      <c r="C5678" s="86"/>
      <c r="D5678" s="6"/>
      <c r="F5678" s="88"/>
    </row>
    <row r="5679" spans="2:6" x14ac:dyDescent="0.25">
      <c r="B5679" s="86"/>
      <c r="C5679" s="86"/>
      <c r="D5679" s="6"/>
      <c r="F5679" s="88"/>
    </row>
    <row r="5680" spans="2:6" x14ac:dyDescent="0.25">
      <c r="B5680" s="86"/>
      <c r="C5680" s="86"/>
      <c r="D5680" s="6"/>
      <c r="F5680" s="88"/>
    </row>
    <row r="5681" spans="2:6" x14ac:dyDescent="0.25">
      <c r="B5681" s="86"/>
      <c r="C5681" s="86"/>
      <c r="D5681" s="6"/>
      <c r="F5681" s="88"/>
    </row>
    <row r="5682" spans="2:6" x14ac:dyDescent="0.25">
      <c r="B5682" s="86"/>
      <c r="C5682" s="86"/>
      <c r="D5682" s="6"/>
      <c r="F5682" s="88"/>
    </row>
    <row r="5683" spans="2:6" x14ac:dyDescent="0.25">
      <c r="B5683" s="86"/>
      <c r="C5683" s="86"/>
      <c r="D5683" s="6"/>
      <c r="F5683" s="88"/>
    </row>
    <row r="5684" spans="2:6" x14ac:dyDescent="0.25">
      <c r="B5684" s="86"/>
      <c r="C5684" s="86"/>
      <c r="D5684" s="6"/>
      <c r="F5684" s="88"/>
    </row>
    <row r="5685" spans="2:6" x14ac:dyDescent="0.25">
      <c r="B5685" s="86"/>
      <c r="C5685" s="86"/>
      <c r="D5685" s="6"/>
      <c r="F5685" s="88"/>
    </row>
    <row r="5686" spans="2:6" x14ac:dyDescent="0.25">
      <c r="B5686" s="86"/>
      <c r="C5686" s="86"/>
      <c r="D5686" s="6"/>
      <c r="F5686" s="88"/>
    </row>
    <row r="5687" spans="2:6" x14ac:dyDescent="0.25">
      <c r="D5687" s="4"/>
      <c r="E5687" s="4"/>
      <c r="F5687" s="87"/>
    </row>
    <row r="5688" spans="2:6" x14ac:dyDescent="0.25">
      <c r="B5688" s="86"/>
      <c r="C5688" s="86"/>
      <c r="D5688" s="6"/>
      <c r="F5688" s="88"/>
    </row>
    <row r="5689" spans="2:6" x14ac:dyDescent="0.25">
      <c r="D5689" s="4"/>
      <c r="E5689" s="4"/>
      <c r="F5689" s="87"/>
    </row>
    <row r="5690" spans="2:6" x14ac:dyDescent="0.25">
      <c r="B5690" s="86"/>
      <c r="C5690" s="86"/>
      <c r="D5690" s="6"/>
      <c r="F5690" s="88"/>
    </row>
    <row r="5691" spans="2:6" x14ac:dyDescent="0.25">
      <c r="B5691" s="86"/>
      <c r="C5691" s="86"/>
      <c r="D5691" s="6"/>
      <c r="F5691" s="88"/>
    </row>
    <row r="5692" spans="2:6" x14ac:dyDescent="0.25">
      <c r="B5692" s="86"/>
      <c r="C5692" s="86"/>
      <c r="D5692" s="6"/>
      <c r="F5692" s="88"/>
    </row>
    <row r="5693" spans="2:6" x14ac:dyDescent="0.25">
      <c r="B5693" s="86"/>
      <c r="C5693" s="86"/>
      <c r="D5693" s="6"/>
      <c r="F5693" s="88"/>
    </row>
    <row r="5694" spans="2:6" x14ac:dyDescent="0.25">
      <c r="B5694" s="86"/>
      <c r="C5694" s="86"/>
      <c r="D5694" s="6"/>
      <c r="F5694" s="88"/>
    </row>
    <row r="5695" spans="2:6" x14ac:dyDescent="0.25">
      <c r="B5695" s="86"/>
      <c r="C5695" s="86"/>
      <c r="D5695" s="6"/>
      <c r="F5695" s="88"/>
    </row>
    <row r="5696" spans="2:6" x14ac:dyDescent="0.25">
      <c r="B5696" s="86"/>
      <c r="C5696" s="86"/>
      <c r="D5696" s="6"/>
      <c r="F5696" s="88"/>
    </row>
    <row r="5697" spans="2:6" x14ac:dyDescent="0.25">
      <c r="B5697" s="86"/>
      <c r="C5697" s="86"/>
      <c r="D5697" s="6"/>
      <c r="F5697" s="88"/>
    </row>
    <row r="5698" spans="2:6" x14ac:dyDescent="0.25">
      <c r="B5698" s="86"/>
      <c r="C5698" s="86"/>
      <c r="D5698" s="6"/>
      <c r="F5698" s="88"/>
    </row>
    <row r="5699" spans="2:6" x14ac:dyDescent="0.25">
      <c r="B5699" s="86"/>
      <c r="C5699" s="86"/>
      <c r="D5699" s="6"/>
      <c r="F5699" s="88"/>
    </row>
    <row r="5700" spans="2:6" x14ac:dyDescent="0.25">
      <c r="B5700" s="86"/>
      <c r="C5700" s="86"/>
      <c r="D5700" s="6"/>
      <c r="F5700" s="88"/>
    </row>
    <row r="5701" spans="2:6" x14ac:dyDescent="0.25">
      <c r="B5701" s="86"/>
      <c r="C5701" s="86"/>
      <c r="D5701" s="6"/>
      <c r="F5701" s="88"/>
    </row>
    <row r="5702" spans="2:6" x14ac:dyDescent="0.25">
      <c r="B5702" s="86"/>
      <c r="C5702" s="86"/>
      <c r="D5702" s="6"/>
      <c r="F5702" s="88"/>
    </row>
    <row r="5703" spans="2:6" x14ac:dyDescent="0.25">
      <c r="B5703" s="86"/>
      <c r="C5703" s="86"/>
      <c r="D5703" s="6"/>
      <c r="F5703" s="88"/>
    </row>
    <row r="5704" spans="2:6" x14ac:dyDescent="0.25">
      <c r="D5704" s="4"/>
      <c r="E5704" s="4"/>
      <c r="F5704" s="87"/>
    </row>
    <row r="5705" spans="2:6" x14ac:dyDescent="0.25">
      <c r="B5705" s="86"/>
      <c r="C5705" s="86"/>
      <c r="D5705" s="6"/>
      <c r="F5705" s="88"/>
    </row>
    <row r="5706" spans="2:6" x14ac:dyDescent="0.25">
      <c r="B5706" s="86"/>
      <c r="C5706" s="86"/>
      <c r="D5706" s="6"/>
      <c r="F5706" s="88"/>
    </row>
    <row r="5707" spans="2:6" x14ac:dyDescent="0.25">
      <c r="B5707" s="86"/>
      <c r="C5707" s="86"/>
      <c r="D5707" s="6"/>
      <c r="F5707" s="88"/>
    </row>
    <row r="5708" spans="2:6" x14ac:dyDescent="0.25">
      <c r="B5708" s="86"/>
      <c r="C5708" s="86"/>
      <c r="D5708" s="6"/>
      <c r="F5708" s="88"/>
    </row>
    <row r="5709" spans="2:6" x14ac:dyDescent="0.25">
      <c r="D5709" s="4"/>
      <c r="E5709" s="4"/>
      <c r="F5709" s="87"/>
    </row>
    <row r="5710" spans="2:6" x14ac:dyDescent="0.25">
      <c r="B5710" s="86"/>
      <c r="C5710" s="86"/>
      <c r="D5710" s="6"/>
      <c r="F5710" s="88"/>
    </row>
    <row r="5711" spans="2:6" x14ac:dyDescent="0.25">
      <c r="B5711" s="86"/>
      <c r="C5711" s="86"/>
      <c r="D5711" s="6"/>
      <c r="F5711" s="88"/>
    </row>
    <row r="5712" spans="2:6" x14ac:dyDescent="0.25">
      <c r="B5712" s="86"/>
      <c r="C5712" s="86"/>
      <c r="D5712" s="6"/>
      <c r="F5712" s="88"/>
    </row>
    <row r="5713" spans="2:6" x14ac:dyDescent="0.25">
      <c r="B5713" s="86"/>
      <c r="C5713" s="86"/>
      <c r="D5713" s="6"/>
      <c r="F5713" s="88"/>
    </row>
    <row r="5714" spans="2:6" x14ac:dyDescent="0.25">
      <c r="D5714" s="4"/>
      <c r="E5714" s="4"/>
      <c r="F5714" s="87"/>
    </row>
    <row r="5715" spans="2:6" x14ac:dyDescent="0.25">
      <c r="B5715" s="86"/>
      <c r="C5715" s="86"/>
      <c r="D5715" s="6"/>
      <c r="F5715" s="88"/>
    </row>
    <row r="5716" spans="2:6" x14ac:dyDescent="0.25">
      <c r="B5716" s="86"/>
      <c r="C5716" s="86"/>
      <c r="D5716" s="6"/>
      <c r="F5716" s="88"/>
    </row>
    <row r="5717" spans="2:6" x14ac:dyDescent="0.25">
      <c r="B5717" s="86"/>
      <c r="C5717" s="86"/>
      <c r="D5717" s="6"/>
      <c r="F5717" s="88"/>
    </row>
    <row r="5718" spans="2:6" x14ac:dyDescent="0.25">
      <c r="B5718" s="86"/>
      <c r="C5718" s="86"/>
      <c r="D5718" s="6"/>
      <c r="F5718" s="88"/>
    </row>
    <row r="5719" spans="2:6" x14ac:dyDescent="0.25">
      <c r="B5719" s="86"/>
      <c r="C5719" s="86"/>
      <c r="D5719" s="6"/>
      <c r="F5719" s="88"/>
    </row>
    <row r="5720" spans="2:6" x14ac:dyDescent="0.25">
      <c r="B5720" s="86"/>
      <c r="C5720" s="86"/>
      <c r="D5720" s="6"/>
      <c r="F5720" s="88"/>
    </row>
    <row r="5721" spans="2:6" x14ac:dyDescent="0.25">
      <c r="B5721" s="86"/>
      <c r="C5721" s="86"/>
      <c r="D5721" s="6"/>
      <c r="F5721" s="88"/>
    </row>
    <row r="5722" spans="2:6" x14ac:dyDescent="0.25">
      <c r="B5722" s="86"/>
      <c r="C5722" s="86"/>
      <c r="D5722" s="6"/>
      <c r="F5722" s="88"/>
    </row>
    <row r="5723" spans="2:6" x14ac:dyDescent="0.25">
      <c r="B5723" s="86"/>
      <c r="C5723" s="86"/>
      <c r="D5723" s="6"/>
      <c r="F5723" s="88"/>
    </row>
    <row r="5724" spans="2:6" x14ac:dyDescent="0.25">
      <c r="B5724" s="86"/>
      <c r="C5724" s="86"/>
      <c r="D5724" s="6"/>
      <c r="F5724" s="88"/>
    </row>
    <row r="5725" spans="2:6" x14ac:dyDescent="0.25">
      <c r="B5725" s="86"/>
      <c r="C5725" s="86"/>
      <c r="D5725" s="6"/>
      <c r="F5725" s="88"/>
    </row>
    <row r="5726" spans="2:6" x14ac:dyDescent="0.25">
      <c r="B5726" s="86"/>
      <c r="C5726" s="86"/>
      <c r="D5726" s="6"/>
      <c r="F5726" s="88"/>
    </row>
    <row r="5727" spans="2:6" x14ac:dyDescent="0.25">
      <c r="D5727" s="4"/>
      <c r="E5727" s="4"/>
      <c r="F5727" s="87"/>
    </row>
    <row r="5728" spans="2:6" x14ac:dyDescent="0.25">
      <c r="B5728" s="86"/>
      <c r="C5728" s="86"/>
      <c r="D5728" s="6"/>
      <c r="F5728" s="88"/>
    </row>
    <row r="5729" spans="2:6" x14ac:dyDescent="0.25">
      <c r="D5729" s="4"/>
      <c r="E5729" s="4"/>
      <c r="F5729" s="87"/>
    </row>
    <row r="5730" spans="2:6" x14ac:dyDescent="0.25">
      <c r="B5730" s="86"/>
      <c r="C5730" s="86"/>
      <c r="D5730" s="6"/>
      <c r="F5730" s="88"/>
    </row>
    <row r="5731" spans="2:6" x14ac:dyDescent="0.25">
      <c r="B5731" s="86"/>
      <c r="C5731" s="86"/>
      <c r="D5731" s="6"/>
      <c r="F5731" s="88"/>
    </row>
    <row r="5732" spans="2:6" x14ac:dyDescent="0.25">
      <c r="B5732" s="86"/>
      <c r="C5732" s="86"/>
      <c r="D5732" s="6"/>
      <c r="F5732" s="88"/>
    </row>
    <row r="5733" spans="2:6" x14ac:dyDescent="0.25">
      <c r="B5733" s="86"/>
      <c r="C5733" s="86"/>
      <c r="D5733" s="6"/>
      <c r="F5733" s="88"/>
    </row>
    <row r="5734" spans="2:6" x14ac:dyDescent="0.25">
      <c r="B5734" s="86"/>
      <c r="C5734" s="86"/>
      <c r="D5734" s="6"/>
      <c r="F5734" s="88"/>
    </row>
    <row r="5735" spans="2:6" x14ac:dyDescent="0.25">
      <c r="B5735" s="86"/>
      <c r="C5735" s="86"/>
      <c r="D5735" s="6"/>
      <c r="F5735" s="88"/>
    </row>
    <row r="5736" spans="2:6" x14ac:dyDescent="0.25">
      <c r="B5736" s="86"/>
      <c r="C5736" s="86"/>
      <c r="D5736" s="6"/>
      <c r="F5736" s="88"/>
    </row>
    <row r="5737" spans="2:6" x14ac:dyDescent="0.25">
      <c r="B5737" s="86"/>
      <c r="C5737" s="86"/>
      <c r="D5737" s="6"/>
      <c r="F5737" s="88"/>
    </row>
    <row r="5738" spans="2:6" x14ac:dyDescent="0.25">
      <c r="B5738" s="86"/>
      <c r="C5738" s="86"/>
      <c r="D5738" s="6"/>
      <c r="F5738" s="88"/>
    </row>
    <row r="5739" spans="2:6" x14ac:dyDescent="0.25">
      <c r="D5739" s="4"/>
      <c r="E5739" s="4"/>
      <c r="F5739" s="87"/>
    </row>
    <row r="5740" spans="2:6" x14ac:dyDescent="0.25">
      <c r="D5740" s="4"/>
      <c r="E5740" s="4"/>
      <c r="F5740" s="87"/>
    </row>
    <row r="5741" spans="2:6" x14ac:dyDescent="0.25">
      <c r="B5741" s="86"/>
      <c r="C5741" s="86"/>
      <c r="D5741" s="6"/>
      <c r="F5741" s="88"/>
    </row>
    <row r="5742" spans="2:6" x14ac:dyDescent="0.25">
      <c r="B5742" s="86"/>
      <c r="C5742" s="86"/>
      <c r="D5742" s="6"/>
      <c r="F5742" s="88"/>
    </row>
    <row r="5743" spans="2:6" x14ac:dyDescent="0.25">
      <c r="D5743" s="4"/>
      <c r="E5743" s="4"/>
      <c r="F5743" s="87"/>
    </row>
    <row r="5744" spans="2:6" x14ac:dyDescent="0.25">
      <c r="D5744" s="4"/>
      <c r="E5744" s="4"/>
      <c r="F5744" s="87"/>
    </row>
    <row r="5745" spans="2:6" x14ac:dyDescent="0.25">
      <c r="B5745" s="86"/>
      <c r="C5745" s="86"/>
      <c r="D5745" s="6"/>
      <c r="F5745" s="88"/>
    </row>
    <row r="5746" spans="2:6" x14ac:dyDescent="0.25">
      <c r="B5746" s="86"/>
      <c r="C5746" s="86"/>
      <c r="D5746" s="6"/>
      <c r="F5746" s="88"/>
    </row>
    <row r="5747" spans="2:6" x14ac:dyDescent="0.25">
      <c r="B5747" s="86"/>
      <c r="C5747" s="86"/>
      <c r="D5747" s="6"/>
      <c r="F5747" s="88"/>
    </row>
    <row r="5748" spans="2:6" x14ac:dyDescent="0.25">
      <c r="B5748" s="86"/>
      <c r="C5748" s="86"/>
      <c r="D5748" s="6"/>
      <c r="F5748" s="88"/>
    </row>
    <row r="5749" spans="2:6" x14ac:dyDescent="0.25">
      <c r="B5749" s="86"/>
      <c r="C5749" s="86"/>
      <c r="D5749" s="6"/>
      <c r="F5749" s="88"/>
    </row>
    <row r="5750" spans="2:6" x14ac:dyDescent="0.25">
      <c r="B5750" s="86"/>
      <c r="C5750" s="86"/>
      <c r="D5750" s="6"/>
      <c r="F5750" s="88"/>
    </row>
    <row r="5751" spans="2:6" x14ac:dyDescent="0.25">
      <c r="B5751" s="86"/>
      <c r="C5751" s="86"/>
      <c r="D5751" s="6"/>
      <c r="F5751" s="88"/>
    </row>
    <row r="5752" spans="2:6" x14ac:dyDescent="0.25">
      <c r="B5752" s="86"/>
      <c r="C5752" s="86"/>
      <c r="D5752" s="6"/>
      <c r="F5752" s="88"/>
    </row>
    <row r="5753" spans="2:6" x14ac:dyDescent="0.25">
      <c r="B5753" s="86"/>
      <c r="C5753" s="86"/>
      <c r="D5753" s="6"/>
      <c r="F5753" s="88"/>
    </row>
    <row r="5754" spans="2:6" x14ac:dyDescent="0.25">
      <c r="B5754" s="86"/>
      <c r="C5754" s="86"/>
      <c r="D5754" s="6"/>
      <c r="F5754" s="88"/>
    </row>
    <row r="5755" spans="2:6" x14ac:dyDescent="0.25">
      <c r="D5755" s="4"/>
      <c r="E5755" s="4"/>
      <c r="F5755" s="87"/>
    </row>
    <row r="5756" spans="2:6" x14ac:dyDescent="0.25">
      <c r="D5756" s="4"/>
      <c r="E5756" s="4"/>
      <c r="F5756" s="87"/>
    </row>
    <row r="5757" spans="2:6" x14ac:dyDescent="0.25">
      <c r="B5757" s="86"/>
      <c r="C5757" s="86"/>
      <c r="D5757" s="6"/>
      <c r="F5757" s="88"/>
    </row>
    <row r="5758" spans="2:6" x14ac:dyDescent="0.25">
      <c r="B5758" s="86"/>
      <c r="C5758" s="86"/>
      <c r="D5758" s="6"/>
      <c r="F5758" s="88"/>
    </row>
    <row r="5759" spans="2:6" x14ac:dyDescent="0.25">
      <c r="B5759" s="86"/>
      <c r="C5759" s="86"/>
      <c r="D5759" s="6"/>
      <c r="F5759" s="88"/>
    </row>
    <row r="5760" spans="2:6" x14ac:dyDescent="0.25">
      <c r="B5760" s="86"/>
      <c r="C5760" s="86"/>
      <c r="D5760" s="6"/>
      <c r="F5760" s="88"/>
    </row>
    <row r="5761" spans="2:6" x14ac:dyDescent="0.25">
      <c r="B5761" s="86"/>
      <c r="C5761" s="86"/>
      <c r="D5761" s="6"/>
      <c r="F5761" s="88"/>
    </row>
    <row r="5762" spans="2:6" x14ac:dyDescent="0.25">
      <c r="B5762" s="86"/>
      <c r="C5762" s="86"/>
      <c r="D5762" s="6"/>
      <c r="F5762" s="88"/>
    </row>
    <row r="5763" spans="2:6" x14ac:dyDescent="0.25">
      <c r="B5763" s="86"/>
      <c r="C5763" s="86"/>
      <c r="D5763" s="6"/>
      <c r="F5763" s="88"/>
    </row>
    <row r="5764" spans="2:6" x14ac:dyDescent="0.25">
      <c r="B5764" s="86"/>
      <c r="C5764" s="86"/>
      <c r="D5764" s="6"/>
      <c r="F5764" s="88"/>
    </row>
    <row r="5765" spans="2:6" x14ac:dyDescent="0.25">
      <c r="B5765" s="86"/>
      <c r="C5765" s="86"/>
      <c r="D5765" s="6"/>
      <c r="F5765" s="88"/>
    </row>
    <row r="5766" spans="2:6" x14ac:dyDescent="0.25">
      <c r="B5766" s="86"/>
      <c r="C5766" s="86"/>
      <c r="D5766" s="6"/>
      <c r="F5766" s="88"/>
    </row>
    <row r="5767" spans="2:6" x14ac:dyDescent="0.25">
      <c r="B5767" s="86"/>
      <c r="C5767" s="86"/>
      <c r="D5767" s="6"/>
      <c r="F5767" s="88"/>
    </row>
    <row r="5768" spans="2:6" x14ac:dyDescent="0.25">
      <c r="B5768" s="86"/>
      <c r="C5768" s="86"/>
      <c r="D5768" s="6"/>
      <c r="F5768" s="88"/>
    </row>
    <row r="5769" spans="2:6" x14ac:dyDescent="0.25">
      <c r="B5769" s="86"/>
      <c r="C5769" s="86"/>
      <c r="D5769" s="6"/>
      <c r="F5769" s="88"/>
    </row>
    <row r="5770" spans="2:6" x14ac:dyDescent="0.25">
      <c r="B5770" s="86"/>
      <c r="C5770" s="86"/>
      <c r="D5770" s="6"/>
      <c r="F5770" s="88"/>
    </row>
    <row r="5771" spans="2:6" x14ac:dyDescent="0.25">
      <c r="D5771" s="4"/>
      <c r="E5771" s="4"/>
      <c r="F5771" s="87"/>
    </row>
    <row r="5772" spans="2:6" x14ac:dyDescent="0.25">
      <c r="B5772" s="86"/>
      <c r="C5772" s="86"/>
      <c r="D5772" s="6"/>
      <c r="F5772" s="88"/>
    </row>
    <row r="5773" spans="2:6" x14ac:dyDescent="0.25">
      <c r="D5773" s="4"/>
      <c r="E5773" s="4"/>
      <c r="F5773" s="87"/>
    </row>
    <row r="5774" spans="2:6" x14ac:dyDescent="0.25">
      <c r="B5774" s="86"/>
      <c r="C5774" s="86"/>
      <c r="D5774" s="6"/>
      <c r="F5774" s="88"/>
    </row>
    <row r="5775" spans="2:6" x14ac:dyDescent="0.25">
      <c r="B5775" s="86"/>
      <c r="C5775" s="86"/>
      <c r="D5775" s="6"/>
      <c r="F5775" s="88"/>
    </row>
    <row r="5776" spans="2:6" x14ac:dyDescent="0.25">
      <c r="B5776" s="86"/>
      <c r="C5776" s="86"/>
      <c r="D5776" s="6"/>
      <c r="F5776" s="88"/>
    </row>
    <row r="5777" spans="2:6" x14ac:dyDescent="0.25">
      <c r="B5777" s="86"/>
      <c r="C5777" s="86"/>
      <c r="D5777" s="6"/>
      <c r="F5777" s="88"/>
    </row>
    <row r="5778" spans="2:6" x14ac:dyDescent="0.25">
      <c r="B5778" s="86"/>
      <c r="C5778" s="86"/>
      <c r="D5778" s="6"/>
      <c r="F5778" s="88"/>
    </row>
    <row r="5779" spans="2:6" x14ac:dyDescent="0.25">
      <c r="B5779" s="86"/>
      <c r="C5779" s="86"/>
      <c r="D5779" s="6"/>
      <c r="F5779" s="88"/>
    </row>
    <row r="5780" spans="2:6" x14ac:dyDescent="0.25">
      <c r="B5780" s="86"/>
      <c r="C5780" s="86"/>
      <c r="D5780" s="6"/>
      <c r="F5780" s="88"/>
    </row>
    <row r="5781" spans="2:6" x14ac:dyDescent="0.25">
      <c r="B5781" s="86"/>
      <c r="C5781" s="86"/>
      <c r="D5781" s="6"/>
      <c r="F5781" s="88"/>
    </row>
    <row r="5782" spans="2:6" x14ac:dyDescent="0.25">
      <c r="B5782" s="86"/>
      <c r="C5782" s="86"/>
      <c r="D5782" s="6"/>
      <c r="F5782" s="88"/>
    </row>
    <row r="5783" spans="2:6" x14ac:dyDescent="0.25">
      <c r="B5783" s="86"/>
      <c r="C5783" s="86"/>
      <c r="D5783" s="6"/>
      <c r="F5783" s="88"/>
    </row>
    <row r="5784" spans="2:6" x14ac:dyDescent="0.25">
      <c r="B5784" s="86"/>
      <c r="C5784" s="86"/>
      <c r="D5784" s="6"/>
      <c r="F5784" s="88"/>
    </row>
    <row r="5785" spans="2:6" x14ac:dyDescent="0.25">
      <c r="D5785" s="4"/>
      <c r="E5785" s="4"/>
      <c r="F5785" s="87"/>
    </row>
    <row r="5786" spans="2:6" x14ac:dyDescent="0.25">
      <c r="B5786" s="86"/>
      <c r="C5786" s="86"/>
      <c r="D5786" s="6"/>
      <c r="F5786" s="88"/>
    </row>
    <row r="5787" spans="2:6" x14ac:dyDescent="0.25">
      <c r="B5787" s="86"/>
      <c r="C5787" s="86"/>
      <c r="D5787" s="6"/>
      <c r="F5787" s="88"/>
    </row>
    <row r="5788" spans="2:6" x14ac:dyDescent="0.25">
      <c r="B5788" s="86"/>
      <c r="C5788" s="86"/>
      <c r="D5788" s="6"/>
      <c r="F5788" s="88"/>
    </row>
    <row r="5789" spans="2:6" x14ac:dyDescent="0.25">
      <c r="D5789" s="4"/>
      <c r="E5789" s="4"/>
      <c r="F5789" s="87"/>
    </row>
    <row r="5790" spans="2:6" x14ac:dyDescent="0.25">
      <c r="B5790" s="86"/>
      <c r="C5790" s="86"/>
      <c r="D5790" s="6"/>
      <c r="F5790" s="88"/>
    </row>
    <row r="5791" spans="2:6" x14ac:dyDescent="0.25">
      <c r="B5791" s="86"/>
      <c r="C5791" s="86"/>
      <c r="D5791" s="6"/>
      <c r="F5791" s="88"/>
    </row>
    <row r="5792" spans="2:6" x14ac:dyDescent="0.25">
      <c r="B5792" s="86"/>
      <c r="C5792" s="86"/>
      <c r="D5792" s="6"/>
      <c r="F5792" s="88"/>
    </row>
    <row r="5793" spans="2:6" x14ac:dyDescent="0.25">
      <c r="B5793" s="86"/>
      <c r="C5793" s="86"/>
      <c r="D5793" s="6"/>
      <c r="F5793" s="88"/>
    </row>
    <row r="5794" spans="2:6" x14ac:dyDescent="0.25">
      <c r="B5794" s="86"/>
      <c r="C5794" s="86"/>
      <c r="D5794" s="6"/>
      <c r="F5794" s="88"/>
    </row>
    <row r="5795" spans="2:6" x14ac:dyDescent="0.25">
      <c r="B5795" s="86"/>
      <c r="C5795" s="86"/>
      <c r="D5795" s="6"/>
      <c r="F5795" s="88"/>
    </row>
    <row r="5796" spans="2:6" x14ac:dyDescent="0.25">
      <c r="B5796" s="86"/>
      <c r="C5796" s="86"/>
      <c r="D5796" s="6"/>
      <c r="F5796" s="88"/>
    </row>
    <row r="5797" spans="2:6" x14ac:dyDescent="0.25">
      <c r="B5797" s="86"/>
      <c r="C5797" s="86"/>
      <c r="D5797" s="6"/>
      <c r="F5797" s="88"/>
    </row>
    <row r="5798" spans="2:6" x14ac:dyDescent="0.25">
      <c r="B5798" s="86"/>
      <c r="C5798" s="86"/>
      <c r="D5798" s="6"/>
      <c r="F5798" s="88"/>
    </row>
    <row r="5799" spans="2:6" x14ac:dyDescent="0.25">
      <c r="B5799" s="86"/>
      <c r="C5799" s="86"/>
      <c r="D5799" s="6"/>
      <c r="F5799" s="88"/>
    </row>
    <row r="5800" spans="2:6" x14ac:dyDescent="0.25">
      <c r="B5800" s="86"/>
      <c r="C5800" s="86"/>
      <c r="D5800" s="6"/>
      <c r="F5800" s="88"/>
    </row>
    <row r="5801" spans="2:6" x14ac:dyDescent="0.25">
      <c r="B5801" s="86"/>
      <c r="C5801" s="86"/>
      <c r="D5801" s="6"/>
      <c r="F5801" s="88"/>
    </row>
    <row r="5802" spans="2:6" x14ac:dyDescent="0.25">
      <c r="D5802" s="4"/>
      <c r="E5802" s="4"/>
      <c r="F5802" s="87"/>
    </row>
    <row r="5803" spans="2:6" x14ac:dyDescent="0.25">
      <c r="D5803" s="4"/>
      <c r="E5803" s="4"/>
      <c r="F5803" s="87"/>
    </row>
    <row r="5804" spans="2:6" x14ac:dyDescent="0.25">
      <c r="B5804" s="86"/>
      <c r="C5804" s="86"/>
      <c r="D5804" s="6"/>
      <c r="F5804" s="88"/>
    </row>
    <row r="5805" spans="2:6" x14ac:dyDescent="0.25">
      <c r="B5805" s="86"/>
      <c r="C5805" s="86"/>
      <c r="D5805" s="6"/>
      <c r="F5805" s="88"/>
    </row>
    <row r="5806" spans="2:6" x14ac:dyDescent="0.25">
      <c r="B5806" s="86"/>
      <c r="C5806" s="86"/>
      <c r="D5806" s="6"/>
      <c r="F5806" s="88"/>
    </row>
    <row r="5807" spans="2:6" x14ac:dyDescent="0.25">
      <c r="B5807" s="86"/>
      <c r="C5807" s="86"/>
      <c r="D5807" s="6"/>
      <c r="F5807" s="88"/>
    </row>
    <row r="5808" spans="2:6" x14ac:dyDescent="0.25">
      <c r="B5808" s="86"/>
      <c r="C5808" s="86"/>
      <c r="D5808" s="6"/>
      <c r="F5808" s="88"/>
    </row>
    <row r="5809" spans="2:6" x14ac:dyDescent="0.25">
      <c r="B5809" s="86"/>
      <c r="C5809" s="86"/>
      <c r="D5809" s="6"/>
      <c r="F5809" s="88"/>
    </row>
    <row r="5810" spans="2:6" x14ac:dyDescent="0.25">
      <c r="B5810" s="86"/>
      <c r="C5810" s="86"/>
      <c r="D5810" s="6"/>
      <c r="F5810" s="88"/>
    </row>
    <row r="5811" spans="2:6" x14ac:dyDescent="0.25">
      <c r="D5811" s="4"/>
      <c r="E5811" s="4"/>
      <c r="F5811" s="87"/>
    </row>
    <row r="5812" spans="2:6" x14ac:dyDescent="0.25">
      <c r="B5812" s="86"/>
      <c r="C5812" s="86"/>
      <c r="D5812" s="6"/>
      <c r="F5812" s="88"/>
    </row>
    <row r="5813" spans="2:6" x14ac:dyDescent="0.25">
      <c r="D5813" s="4"/>
      <c r="E5813" s="4"/>
      <c r="F5813" s="87"/>
    </row>
    <row r="5814" spans="2:6" x14ac:dyDescent="0.25">
      <c r="D5814" s="4"/>
      <c r="E5814" s="4"/>
      <c r="F5814" s="87"/>
    </row>
    <row r="5815" spans="2:6" x14ac:dyDescent="0.25">
      <c r="B5815" s="86"/>
      <c r="C5815" s="86"/>
      <c r="D5815" s="6"/>
      <c r="F5815" s="88"/>
    </row>
    <row r="5816" spans="2:6" x14ac:dyDescent="0.25">
      <c r="B5816" s="86"/>
      <c r="C5816" s="86"/>
      <c r="D5816" s="6"/>
      <c r="F5816" s="88"/>
    </row>
    <row r="5817" spans="2:6" x14ac:dyDescent="0.25">
      <c r="D5817" s="4"/>
      <c r="E5817" s="4"/>
      <c r="F5817" s="87"/>
    </row>
    <row r="5818" spans="2:6" x14ac:dyDescent="0.25">
      <c r="B5818" s="86"/>
      <c r="C5818" s="86"/>
      <c r="D5818" s="6"/>
      <c r="F5818" s="88"/>
    </row>
    <row r="5819" spans="2:6" x14ac:dyDescent="0.25">
      <c r="B5819" s="86"/>
      <c r="C5819" s="86"/>
      <c r="D5819" s="6"/>
      <c r="F5819" s="88"/>
    </row>
    <row r="5820" spans="2:6" x14ac:dyDescent="0.25">
      <c r="B5820" s="86"/>
      <c r="C5820" s="86"/>
      <c r="D5820" s="6"/>
      <c r="F5820" s="88"/>
    </row>
    <row r="5821" spans="2:6" x14ac:dyDescent="0.25">
      <c r="B5821" s="86"/>
      <c r="C5821" s="86"/>
      <c r="D5821" s="6"/>
      <c r="F5821" s="88"/>
    </row>
    <row r="5822" spans="2:6" x14ac:dyDescent="0.25">
      <c r="B5822" s="86"/>
      <c r="C5822" s="86"/>
      <c r="D5822" s="6"/>
      <c r="F5822" s="88"/>
    </row>
    <row r="5823" spans="2:6" x14ac:dyDescent="0.25">
      <c r="B5823" s="86"/>
      <c r="C5823" s="86"/>
      <c r="D5823" s="6"/>
      <c r="F5823" s="88"/>
    </row>
    <row r="5824" spans="2:6" x14ac:dyDescent="0.25">
      <c r="B5824" s="86"/>
      <c r="C5824" s="86"/>
      <c r="D5824" s="6"/>
      <c r="F5824" s="88"/>
    </row>
    <row r="5825" spans="2:6" x14ac:dyDescent="0.25">
      <c r="B5825" s="86"/>
      <c r="C5825" s="86"/>
      <c r="D5825" s="6"/>
      <c r="F5825" s="88"/>
    </row>
    <row r="5826" spans="2:6" x14ac:dyDescent="0.25">
      <c r="B5826" s="86"/>
      <c r="C5826" s="86"/>
      <c r="D5826" s="6"/>
      <c r="F5826" s="88"/>
    </row>
    <row r="5827" spans="2:6" x14ac:dyDescent="0.25">
      <c r="B5827" s="86"/>
      <c r="C5827" s="86"/>
      <c r="D5827" s="6"/>
      <c r="F5827" s="88"/>
    </row>
    <row r="5828" spans="2:6" x14ac:dyDescent="0.25">
      <c r="B5828" s="86"/>
      <c r="C5828" s="86"/>
      <c r="D5828" s="6"/>
      <c r="F5828" s="88"/>
    </row>
    <row r="5829" spans="2:6" x14ac:dyDescent="0.25">
      <c r="B5829" s="86"/>
      <c r="C5829" s="86"/>
      <c r="D5829" s="6"/>
      <c r="F5829" s="88"/>
    </row>
    <row r="5830" spans="2:6" x14ac:dyDescent="0.25">
      <c r="B5830" s="86"/>
      <c r="C5830" s="86"/>
      <c r="D5830" s="6"/>
      <c r="F5830" s="88"/>
    </row>
    <row r="5831" spans="2:6" x14ac:dyDescent="0.25">
      <c r="B5831" s="86"/>
      <c r="C5831" s="86"/>
      <c r="D5831" s="6"/>
      <c r="F5831" s="88"/>
    </row>
    <row r="5832" spans="2:6" x14ac:dyDescent="0.25">
      <c r="B5832" s="86"/>
      <c r="C5832" s="86"/>
      <c r="D5832" s="6"/>
      <c r="F5832" s="88"/>
    </row>
    <row r="5833" spans="2:6" x14ac:dyDescent="0.25">
      <c r="B5833" s="86"/>
      <c r="C5833" s="86"/>
      <c r="D5833" s="6"/>
      <c r="F5833" s="88"/>
    </row>
    <row r="5834" spans="2:6" x14ac:dyDescent="0.25">
      <c r="D5834" s="4"/>
      <c r="E5834" s="4"/>
      <c r="F5834" s="87"/>
    </row>
    <row r="5835" spans="2:6" x14ac:dyDescent="0.25">
      <c r="B5835" s="86"/>
      <c r="C5835" s="86"/>
      <c r="D5835" s="6"/>
      <c r="F5835" s="88"/>
    </row>
    <row r="5836" spans="2:6" x14ac:dyDescent="0.25">
      <c r="B5836" s="86"/>
      <c r="C5836" s="86"/>
      <c r="D5836" s="6"/>
      <c r="F5836" s="88"/>
    </row>
    <row r="5837" spans="2:6" x14ac:dyDescent="0.25">
      <c r="B5837" s="86"/>
      <c r="C5837" s="86"/>
      <c r="D5837" s="6"/>
      <c r="F5837" s="88"/>
    </row>
    <row r="5838" spans="2:6" x14ac:dyDescent="0.25">
      <c r="B5838" s="86"/>
      <c r="C5838" s="86"/>
      <c r="D5838" s="6"/>
      <c r="F5838" s="88"/>
    </row>
    <row r="5839" spans="2:6" x14ac:dyDescent="0.25">
      <c r="B5839" s="86"/>
      <c r="C5839" s="86"/>
      <c r="D5839" s="6"/>
      <c r="F5839" s="88"/>
    </row>
    <row r="5840" spans="2:6" x14ac:dyDescent="0.25">
      <c r="B5840" s="86"/>
      <c r="C5840" s="86"/>
      <c r="D5840" s="6"/>
      <c r="F5840" s="88"/>
    </row>
    <row r="5841" spans="2:6" x14ac:dyDescent="0.25">
      <c r="D5841" s="4"/>
      <c r="E5841" s="4"/>
      <c r="F5841" s="87"/>
    </row>
    <row r="5842" spans="2:6" x14ac:dyDescent="0.25">
      <c r="B5842" s="86"/>
      <c r="C5842" s="86"/>
      <c r="D5842" s="6"/>
      <c r="F5842" s="88"/>
    </row>
    <row r="5843" spans="2:6" x14ac:dyDescent="0.25">
      <c r="B5843" s="86"/>
      <c r="C5843" s="86"/>
      <c r="D5843" s="6"/>
      <c r="F5843" s="88"/>
    </row>
    <row r="5844" spans="2:6" x14ac:dyDescent="0.25">
      <c r="B5844" s="86"/>
      <c r="C5844" s="86"/>
      <c r="D5844" s="6"/>
      <c r="F5844" s="88"/>
    </row>
    <row r="5845" spans="2:6" x14ac:dyDescent="0.25">
      <c r="B5845" s="86"/>
      <c r="C5845" s="86"/>
      <c r="D5845" s="6"/>
      <c r="F5845" s="88"/>
    </row>
    <row r="5846" spans="2:6" x14ac:dyDescent="0.25">
      <c r="D5846" s="4"/>
      <c r="E5846" s="4"/>
      <c r="F5846" s="87"/>
    </row>
    <row r="5847" spans="2:6" x14ac:dyDescent="0.25">
      <c r="D5847" s="4"/>
      <c r="E5847" s="4"/>
      <c r="F5847" s="87"/>
    </row>
    <row r="5848" spans="2:6" x14ac:dyDescent="0.25">
      <c r="D5848" s="4"/>
      <c r="E5848" s="4"/>
      <c r="F5848" s="87"/>
    </row>
    <row r="5849" spans="2:6" x14ac:dyDescent="0.25">
      <c r="B5849" s="86"/>
      <c r="C5849" s="86"/>
      <c r="D5849" s="6"/>
      <c r="F5849" s="88"/>
    </row>
    <row r="5850" spans="2:6" x14ac:dyDescent="0.25">
      <c r="B5850" s="86"/>
      <c r="C5850" s="86"/>
      <c r="D5850" s="6"/>
      <c r="F5850" s="88"/>
    </row>
    <row r="5851" spans="2:6" x14ac:dyDescent="0.25">
      <c r="B5851" s="86"/>
      <c r="C5851" s="86"/>
      <c r="D5851" s="6"/>
      <c r="F5851" s="88"/>
    </row>
    <row r="5852" spans="2:6" x14ac:dyDescent="0.25">
      <c r="B5852" s="86"/>
      <c r="C5852" s="86"/>
      <c r="D5852" s="6"/>
      <c r="F5852" s="88"/>
    </row>
    <row r="5853" spans="2:6" x14ac:dyDescent="0.25">
      <c r="B5853" s="86"/>
      <c r="C5853" s="86"/>
      <c r="D5853" s="6"/>
      <c r="F5853" s="88"/>
    </row>
    <row r="5854" spans="2:6" x14ac:dyDescent="0.25">
      <c r="B5854" s="86"/>
      <c r="C5854" s="86"/>
      <c r="D5854" s="6"/>
      <c r="F5854" s="88"/>
    </row>
    <row r="5855" spans="2:6" x14ac:dyDescent="0.25">
      <c r="B5855" s="86"/>
      <c r="C5855" s="86"/>
      <c r="D5855" s="6"/>
      <c r="F5855" s="88"/>
    </row>
    <row r="5856" spans="2:6" x14ac:dyDescent="0.25">
      <c r="B5856" s="86"/>
      <c r="C5856" s="86"/>
      <c r="D5856" s="6"/>
      <c r="F5856" s="88"/>
    </row>
    <row r="5857" spans="2:6" x14ac:dyDescent="0.25">
      <c r="B5857" s="86"/>
      <c r="C5857" s="86"/>
      <c r="D5857" s="6"/>
      <c r="F5857" s="88"/>
    </row>
    <row r="5858" spans="2:6" x14ac:dyDescent="0.25">
      <c r="B5858" s="86"/>
      <c r="C5858" s="86"/>
      <c r="D5858" s="6"/>
      <c r="F5858" s="88"/>
    </row>
    <row r="5859" spans="2:6" x14ac:dyDescent="0.25">
      <c r="B5859" s="86"/>
      <c r="C5859" s="86"/>
      <c r="D5859" s="6"/>
      <c r="F5859" s="88"/>
    </row>
    <row r="5860" spans="2:6" x14ac:dyDescent="0.25">
      <c r="B5860" s="86"/>
      <c r="C5860" s="86"/>
      <c r="D5860" s="6"/>
      <c r="F5860" s="88"/>
    </row>
    <row r="5861" spans="2:6" x14ac:dyDescent="0.25">
      <c r="B5861" s="86"/>
      <c r="C5861" s="86"/>
      <c r="D5861" s="6"/>
      <c r="F5861" s="88"/>
    </row>
    <row r="5862" spans="2:6" x14ac:dyDescent="0.25">
      <c r="B5862" s="86"/>
      <c r="C5862" s="86"/>
      <c r="D5862" s="6"/>
      <c r="F5862" s="88"/>
    </row>
    <row r="5863" spans="2:6" x14ac:dyDescent="0.25">
      <c r="B5863" s="86"/>
      <c r="C5863" s="86"/>
      <c r="D5863" s="6"/>
      <c r="F5863" s="88"/>
    </row>
    <row r="5864" spans="2:6" x14ac:dyDescent="0.25">
      <c r="B5864" s="86"/>
      <c r="C5864" s="86"/>
      <c r="D5864" s="6"/>
      <c r="F5864" s="88"/>
    </row>
    <row r="5865" spans="2:6" x14ac:dyDescent="0.25">
      <c r="B5865" s="86"/>
      <c r="C5865" s="86"/>
      <c r="D5865" s="6"/>
      <c r="F5865" s="88"/>
    </row>
    <row r="5866" spans="2:6" x14ac:dyDescent="0.25">
      <c r="B5866" s="86"/>
      <c r="C5866" s="86"/>
      <c r="D5866" s="6"/>
      <c r="F5866" s="88"/>
    </row>
    <row r="5867" spans="2:6" x14ac:dyDescent="0.25">
      <c r="B5867" s="86"/>
      <c r="C5867" s="86"/>
      <c r="D5867" s="6"/>
      <c r="F5867" s="88"/>
    </row>
    <row r="5868" spans="2:6" x14ac:dyDescent="0.25">
      <c r="D5868" s="4"/>
      <c r="E5868" s="4"/>
      <c r="F5868" s="87"/>
    </row>
    <row r="5869" spans="2:6" x14ac:dyDescent="0.25">
      <c r="B5869" s="86"/>
      <c r="C5869" s="86"/>
      <c r="D5869" s="6"/>
      <c r="F5869" s="88"/>
    </row>
    <row r="5870" spans="2:6" x14ac:dyDescent="0.25">
      <c r="B5870" s="86"/>
      <c r="C5870" s="86"/>
      <c r="D5870" s="6"/>
      <c r="F5870" s="88"/>
    </row>
    <row r="5871" spans="2:6" x14ac:dyDescent="0.25">
      <c r="D5871" s="4"/>
      <c r="E5871" s="4"/>
      <c r="F5871" s="87"/>
    </row>
    <row r="5872" spans="2:6" x14ac:dyDescent="0.25">
      <c r="B5872" s="86"/>
      <c r="C5872" s="86"/>
      <c r="D5872" s="6"/>
      <c r="F5872" s="88"/>
    </row>
    <row r="5873" spans="2:6" x14ac:dyDescent="0.25">
      <c r="B5873" s="86"/>
      <c r="C5873" s="86"/>
      <c r="D5873" s="6"/>
      <c r="F5873" s="88"/>
    </row>
    <row r="5874" spans="2:6" x14ac:dyDescent="0.25">
      <c r="B5874" s="86"/>
      <c r="C5874" s="86"/>
      <c r="D5874" s="6"/>
      <c r="F5874" s="88"/>
    </row>
    <row r="5875" spans="2:6" x14ac:dyDescent="0.25">
      <c r="B5875" s="86"/>
      <c r="C5875" s="86"/>
      <c r="D5875" s="6"/>
      <c r="F5875" s="88"/>
    </row>
    <row r="5876" spans="2:6" x14ac:dyDescent="0.25">
      <c r="B5876" s="86"/>
      <c r="C5876" s="86"/>
      <c r="D5876" s="6"/>
      <c r="F5876" s="88"/>
    </row>
    <row r="5877" spans="2:6" x14ac:dyDescent="0.25">
      <c r="B5877" s="86"/>
      <c r="C5877" s="86"/>
      <c r="D5877" s="6"/>
      <c r="F5877" s="88"/>
    </row>
    <row r="5878" spans="2:6" x14ac:dyDescent="0.25">
      <c r="B5878" s="86"/>
      <c r="C5878" s="86"/>
      <c r="D5878" s="6"/>
      <c r="F5878" s="88"/>
    </row>
    <row r="5879" spans="2:6" x14ac:dyDescent="0.25">
      <c r="B5879" s="86"/>
      <c r="C5879" s="86"/>
      <c r="D5879" s="6"/>
      <c r="F5879" s="88"/>
    </row>
    <row r="5880" spans="2:6" x14ac:dyDescent="0.25">
      <c r="B5880" s="86"/>
      <c r="C5880" s="86"/>
      <c r="D5880" s="6"/>
      <c r="F5880" s="88"/>
    </row>
    <row r="5881" spans="2:6" x14ac:dyDescent="0.25">
      <c r="B5881" s="86"/>
      <c r="C5881" s="86"/>
      <c r="D5881" s="6"/>
      <c r="F5881" s="88"/>
    </row>
    <row r="5882" spans="2:6" x14ac:dyDescent="0.25">
      <c r="B5882" s="86"/>
      <c r="C5882" s="86"/>
      <c r="D5882" s="6"/>
      <c r="F5882" s="88"/>
    </row>
    <row r="5883" spans="2:6" x14ac:dyDescent="0.25">
      <c r="B5883" s="86"/>
      <c r="C5883" s="86"/>
      <c r="D5883" s="6"/>
      <c r="F5883" s="88"/>
    </row>
    <row r="5884" spans="2:6" x14ac:dyDescent="0.25">
      <c r="B5884" s="86"/>
      <c r="C5884" s="86"/>
      <c r="D5884" s="6"/>
      <c r="F5884" s="88"/>
    </row>
    <row r="5885" spans="2:6" x14ac:dyDescent="0.25">
      <c r="B5885" s="86"/>
      <c r="C5885" s="86"/>
      <c r="D5885" s="6"/>
      <c r="F5885" s="88"/>
    </row>
    <row r="5886" spans="2:6" x14ac:dyDescent="0.25">
      <c r="B5886" s="86"/>
      <c r="C5886" s="86"/>
      <c r="D5886" s="6"/>
      <c r="F5886" s="88"/>
    </row>
    <row r="5887" spans="2:6" x14ac:dyDescent="0.25">
      <c r="B5887" s="86"/>
      <c r="C5887" s="86"/>
      <c r="D5887" s="6"/>
      <c r="F5887" s="88"/>
    </row>
    <row r="5888" spans="2:6" x14ac:dyDescent="0.25">
      <c r="B5888" s="86"/>
      <c r="C5888" s="86"/>
      <c r="D5888" s="6"/>
      <c r="F5888" s="88"/>
    </row>
    <row r="5889" spans="2:6" x14ac:dyDescent="0.25">
      <c r="B5889" s="86"/>
      <c r="C5889" s="86"/>
      <c r="D5889" s="6"/>
      <c r="F5889" s="88"/>
    </row>
    <row r="5890" spans="2:6" x14ac:dyDescent="0.25">
      <c r="B5890" s="86"/>
      <c r="C5890" s="86"/>
      <c r="D5890" s="6"/>
      <c r="F5890" s="88"/>
    </row>
    <row r="5891" spans="2:6" x14ac:dyDescent="0.25">
      <c r="D5891" s="4"/>
      <c r="E5891" s="4"/>
      <c r="F5891" s="87"/>
    </row>
    <row r="5892" spans="2:6" x14ac:dyDescent="0.25">
      <c r="B5892" s="86"/>
      <c r="C5892" s="86"/>
      <c r="D5892" s="6"/>
      <c r="F5892" s="88"/>
    </row>
    <row r="5893" spans="2:6" x14ac:dyDescent="0.25">
      <c r="B5893" s="86"/>
      <c r="C5893" s="86"/>
      <c r="D5893" s="6"/>
      <c r="F5893" s="88"/>
    </row>
    <row r="5894" spans="2:6" x14ac:dyDescent="0.25">
      <c r="B5894" s="86"/>
      <c r="C5894" s="86"/>
      <c r="D5894" s="6"/>
      <c r="F5894" s="88"/>
    </row>
    <row r="5895" spans="2:6" x14ac:dyDescent="0.25">
      <c r="B5895" s="86"/>
      <c r="C5895" s="86"/>
      <c r="D5895" s="6"/>
      <c r="F5895" s="88"/>
    </row>
    <row r="5896" spans="2:6" x14ac:dyDescent="0.25">
      <c r="B5896" s="86"/>
      <c r="C5896" s="86"/>
      <c r="D5896" s="6"/>
      <c r="F5896" s="88"/>
    </row>
    <row r="5897" spans="2:6" x14ac:dyDescent="0.25">
      <c r="B5897" s="86"/>
      <c r="C5897" s="86"/>
      <c r="D5897" s="6"/>
      <c r="F5897" s="88"/>
    </row>
    <row r="5898" spans="2:6" x14ac:dyDescent="0.25">
      <c r="B5898" s="86"/>
      <c r="C5898" s="86"/>
      <c r="D5898" s="6"/>
      <c r="F5898" s="88"/>
    </row>
    <row r="5899" spans="2:6" x14ac:dyDescent="0.25">
      <c r="B5899" s="86"/>
      <c r="C5899" s="86"/>
      <c r="D5899" s="6"/>
      <c r="F5899" s="88"/>
    </row>
    <row r="5900" spans="2:6" x14ac:dyDescent="0.25">
      <c r="B5900" s="86"/>
      <c r="C5900" s="86"/>
      <c r="D5900" s="6"/>
      <c r="F5900" s="88"/>
    </row>
    <row r="5901" spans="2:6" x14ac:dyDescent="0.25">
      <c r="B5901" s="86"/>
      <c r="C5901" s="86"/>
      <c r="D5901" s="6"/>
      <c r="F5901" s="88"/>
    </row>
    <row r="5902" spans="2:6" x14ac:dyDescent="0.25">
      <c r="B5902" s="86"/>
      <c r="C5902" s="86"/>
      <c r="D5902" s="6"/>
      <c r="F5902" s="88"/>
    </row>
    <row r="5903" spans="2:6" x14ac:dyDescent="0.25">
      <c r="B5903" s="86"/>
      <c r="C5903" s="86"/>
      <c r="D5903" s="6"/>
      <c r="F5903" s="88"/>
    </row>
    <row r="5904" spans="2:6" x14ac:dyDescent="0.25">
      <c r="B5904" s="86"/>
      <c r="C5904" s="86"/>
      <c r="D5904" s="6"/>
      <c r="F5904" s="88"/>
    </row>
    <row r="5905" spans="2:6" x14ac:dyDescent="0.25">
      <c r="B5905" s="86"/>
      <c r="C5905" s="86"/>
      <c r="D5905" s="6"/>
      <c r="F5905" s="88"/>
    </row>
    <row r="5906" spans="2:6" x14ac:dyDescent="0.25">
      <c r="B5906" s="86"/>
      <c r="C5906" s="86"/>
      <c r="D5906" s="6"/>
      <c r="F5906" s="88"/>
    </row>
    <row r="5907" spans="2:6" x14ac:dyDescent="0.25">
      <c r="B5907" s="86"/>
      <c r="C5907" s="86"/>
      <c r="D5907" s="6"/>
      <c r="F5907" s="88"/>
    </row>
    <row r="5908" spans="2:6" x14ac:dyDescent="0.25">
      <c r="B5908" s="86"/>
      <c r="C5908" s="86"/>
      <c r="D5908" s="6"/>
      <c r="F5908" s="88"/>
    </row>
    <row r="5909" spans="2:6" x14ac:dyDescent="0.25">
      <c r="D5909" s="4"/>
      <c r="E5909" s="4"/>
      <c r="F5909" s="87"/>
    </row>
    <row r="5910" spans="2:6" x14ac:dyDescent="0.25">
      <c r="B5910" s="86"/>
      <c r="C5910" s="86"/>
      <c r="D5910" s="6"/>
      <c r="F5910" s="88"/>
    </row>
    <row r="5911" spans="2:6" x14ac:dyDescent="0.25">
      <c r="B5911" s="86"/>
      <c r="C5911" s="86"/>
      <c r="D5911" s="6"/>
      <c r="F5911" s="88"/>
    </row>
    <row r="5912" spans="2:6" x14ac:dyDescent="0.25">
      <c r="B5912" s="86"/>
      <c r="C5912" s="86"/>
      <c r="D5912" s="6"/>
      <c r="F5912" s="88"/>
    </row>
    <row r="5913" spans="2:6" x14ac:dyDescent="0.25">
      <c r="B5913" s="86"/>
      <c r="C5913" s="86"/>
      <c r="D5913" s="6"/>
      <c r="F5913" s="88"/>
    </row>
    <row r="5914" spans="2:6" x14ac:dyDescent="0.25">
      <c r="B5914" s="86"/>
      <c r="C5914" s="86"/>
      <c r="D5914" s="6"/>
      <c r="F5914" s="88"/>
    </row>
    <row r="5915" spans="2:6" x14ac:dyDescent="0.25">
      <c r="B5915" s="86"/>
      <c r="C5915" s="86"/>
      <c r="D5915" s="6"/>
      <c r="F5915" s="88"/>
    </row>
    <row r="5916" spans="2:6" x14ac:dyDescent="0.25">
      <c r="B5916" s="86"/>
      <c r="C5916" s="86"/>
      <c r="D5916" s="6"/>
      <c r="F5916" s="88"/>
    </row>
    <row r="5917" spans="2:6" x14ac:dyDescent="0.25">
      <c r="B5917" s="86"/>
      <c r="C5917" s="86"/>
      <c r="D5917" s="6"/>
      <c r="F5917" s="88"/>
    </row>
    <row r="5918" spans="2:6" x14ac:dyDescent="0.25">
      <c r="B5918" s="86"/>
      <c r="C5918" s="86"/>
      <c r="D5918" s="6"/>
      <c r="F5918" s="88"/>
    </row>
    <row r="5919" spans="2:6" x14ac:dyDescent="0.25">
      <c r="B5919" s="86"/>
      <c r="C5919" s="86"/>
      <c r="D5919" s="6"/>
      <c r="F5919" s="88"/>
    </row>
    <row r="5920" spans="2:6" x14ac:dyDescent="0.25">
      <c r="B5920" s="86"/>
      <c r="C5920" s="86"/>
      <c r="D5920" s="6"/>
      <c r="F5920" s="88"/>
    </row>
    <row r="5921" spans="2:6" x14ac:dyDescent="0.25">
      <c r="B5921" s="86"/>
      <c r="C5921" s="86"/>
      <c r="D5921" s="6"/>
      <c r="F5921" s="88"/>
    </row>
    <row r="5922" spans="2:6" x14ac:dyDescent="0.25">
      <c r="B5922" s="86"/>
      <c r="C5922" s="86"/>
      <c r="D5922" s="6"/>
      <c r="F5922" s="88"/>
    </row>
    <row r="5923" spans="2:6" x14ac:dyDescent="0.25">
      <c r="B5923" s="86"/>
      <c r="C5923" s="86"/>
      <c r="D5923" s="6"/>
      <c r="F5923" s="88"/>
    </row>
    <row r="5924" spans="2:6" x14ac:dyDescent="0.25">
      <c r="D5924" s="4"/>
      <c r="E5924" s="4"/>
      <c r="F5924" s="87"/>
    </row>
    <row r="5925" spans="2:6" x14ac:dyDescent="0.25">
      <c r="B5925" s="86"/>
      <c r="C5925" s="86"/>
      <c r="D5925" s="6"/>
      <c r="F5925" s="88"/>
    </row>
    <row r="5926" spans="2:6" x14ac:dyDescent="0.25">
      <c r="B5926" s="86"/>
      <c r="C5926" s="86"/>
      <c r="D5926" s="6"/>
      <c r="F5926" s="88"/>
    </row>
    <row r="5927" spans="2:6" x14ac:dyDescent="0.25">
      <c r="B5927" s="86"/>
      <c r="C5927" s="86"/>
      <c r="D5927" s="6"/>
      <c r="F5927" s="88"/>
    </row>
    <row r="5928" spans="2:6" x14ac:dyDescent="0.25">
      <c r="B5928" s="86"/>
      <c r="C5928" s="86"/>
      <c r="D5928" s="6"/>
      <c r="F5928" s="88"/>
    </row>
    <row r="5929" spans="2:6" x14ac:dyDescent="0.25">
      <c r="B5929" s="86"/>
      <c r="C5929" s="86"/>
      <c r="D5929" s="6"/>
      <c r="F5929" s="88"/>
    </row>
    <row r="5930" spans="2:6" x14ac:dyDescent="0.25">
      <c r="B5930" s="86"/>
      <c r="C5930" s="86"/>
      <c r="D5930" s="6"/>
      <c r="F5930" s="88"/>
    </row>
    <row r="5931" spans="2:6" x14ac:dyDescent="0.25">
      <c r="B5931" s="86"/>
      <c r="C5931" s="86"/>
      <c r="D5931" s="6"/>
      <c r="F5931" s="88"/>
    </row>
    <row r="5932" spans="2:6" x14ac:dyDescent="0.25">
      <c r="B5932" s="86"/>
      <c r="C5932" s="86"/>
      <c r="D5932" s="6"/>
      <c r="F5932" s="88"/>
    </row>
    <row r="5933" spans="2:6" x14ac:dyDescent="0.25">
      <c r="B5933" s="86"/>
      <c r="C5933" s="86"/>
      <c r="D5933" s="6"/>
      <c r="F5933" s="88"/>
    </row>
    <row r="5934" spans="2:6" x14ac:dyDescent="0.25">
      <c r="B5934" s="86"/>
      <c r="C5934" s="86"/>
      <c r="D5934" s="6"/>
      <c r="F5934" s="88"/>
    </row>
    <row r="5935" spans="2:6" x14ac:dyDescent="0.25">
      <c r="B5935" s="86"/>
      <c r="C5935" s="86"/>
      <c r="D5935" s="6"/>
      <c r="F5935" s="88"/>
    </row>
    <row r="5936" spans="2:6" x14ac:dyDescent="0.25">
      <c r="B5936" s="86"/>
      <c r="C5936" s="86"/>
      <c r="D5936" s="6"/>
      <c r="F5936" s="88"/>
    </row>
    <row r="5937" spans="2:6" x14ac:dyDescent="0.25">
      <c r="B5937" s="86"/>
      <c r="C5937" s="86"/>
      <c r="D5937" s="6"/>
      <c r="F5937" s="88"/>
    </row>
    <row r="5938" spans="2:6" x14ac:dyDescent="0.25">
      <c r="B5938" s="86"/>
      <c r="C5938" s="86"/>
      <c r="D5938" s="6"/>
      <c r="F5938" s="88"/>
    </row>
    <row r="5939" spans="2:6" x14ac:dyDescent="0.25">
      <c r="B5939" s="86"/>
      <c r="C5939" s="86"/>
      <c r="D5939" s="6"/>
      <c r="F5939" s="88"/>
    </row>
    <row r="5940" spans="2:6" x14ac:dyDescent="0.25">
      <c r="B5940" s="86"/>
      <c r="C5940" s="86"/>
      <c r="D5940" s="6"/>
      <c r="F5940" s="88"/>
    </row>
    <row r="5941" spans="2:6" x14ac:dyDescent="0.25">
      <c r="B5941" s="86"/>
      <c r="C5941" s="86"/>
      <c r="D5941" s="6"/>
      <c r="F5941" s="88"/>
    </row>
    <row r="5942" spans="2:6" x14ac:dyDescent="0.25">
      <c r="D5942" s="4"/>
      <c r="E5942" s="4"/>
      <c r="F5942" s="87"/>
    </row>
    <row r="5943" spans="2:6" x14ac:dyDescent="0.25">
      <c r="B5943" s="86"/>
      <c r="C5943" s="86"/>
      <c r="D5943" s="6"/>
      <c r="F5943" s="88"/>
    </row>
    <row r="5944" spans="2:6" x14ac:dyDescent="0.25">
      <c r="B5944" s="86"/>
      <c r="C5944" s="86"/>
      <c r="D5944" s="6"/>
      <c r="F5944" s="88"/>
    </row>
    <row r="5945" spans="2:6" x14ac:dyDescent="0.25">
      <c r="B5945" s="86"/>
      <c r="C5945" s="86"/>
      <c r="D5945" s="6"/>
      <c r="F5945" s="88"/>
    </row>
    <row r="5946" spans="2:6" x14ac:dyDescent="0.25">
      <c r="B5946" s="86"/>
      <c r="C5946" s="86"/>
      <c r="D5946" s="6"/>
      <c r="F5946" s="88"/>
    </row>
    <row r="5947" spans="2:6" x14ac:dyDescent="0.25">
      <c r="B5947" s="86"/>
      <c r="C5947" s="86"/>
      <c r="D5947" s="6"/>
      <c r="F5947" s="88"/>
    </row>
    <row r="5948" spans="2:6" x14ac:dyDescent="0.25">
      <c r="B5948" s="86"/>
      <c r="C5948" s="86"/>
      <c r="D5948" s="6"/>
      <c r="F5948" s="88"/>
    </row>
    <row r="5949" spans="2:6" x14ac:dyDescent="0.25">
      <c r="B5949" s="86"/>
      <c r="C5949" s="86"/>
      <c r="D5949" s="6"/>
      <c r="F5949" s="88"/>
    </row>
    <row r="5950" spans="2:6" x14ac:dyDescent="0.25">
      <c r="B5950" s="86"/>
      <c r="C5950" s="86"/>
      <c r="D5950" s="6"/>
      <c r="F5950" s="88"/>
    </row>
    <row r="5951" spans="2:6" x14ac:dyDescent="0.25">
      <c r="B5951" s="86"/>
      <c r="C5951" s="86"/>
      <c r="D5951" s="6"/>
      <c r="F5951" s="88"/>
    </row>
    <row r="5952" spans="2:6" x14ac:dyDescent="0.25">
      <c r="B5952" s="86"/>
      <c r="C5952" s="86"/>
      <c r="D5952" s="6"/>
      <c r="F5952" s="88"/>
    </row>
    <row r="5953" spans="2:6" x14ac:dyDescent="0.25">
      <c r="B5953" s="86"/>
      <c r="C5953" s="86"/>
      <c r="D5953" s="6"/>
      <c r="F5953" s="88"/>
    </row>
    <row r="5954" spans="2:6" x14ac:dyDescent="0.25">
      <c r="B5954" s="86"/>
      <c r="C5954" s="86"/>
      <c r="D5954" s="6"/>
      <c r="F5954" s="88"/>
    </row>
    <row r="5955" spans="2:6" x14ac:dyDescent="0.25">
      <c r="B5955" s="86"/>
      <c r="C5955" s="86"/>
      <c r="D5955" s="6"/>
      <c r="F5955" s="88"/>
    </row>
    <row r="5956" spans="2:6" x14ac:dyDescent="0.25">
      <c r="B5956" s="86"/>
      <c r="C5956" s="86"/>
      <c r="D5956" s="6"/>
      <c r="F5956" s="88"/>
    </row>
    <row r="5957" spans="2:6" x14ac:dyDescent="0.25">
      <c r="B5957" s="86"/>
      <c r="C5957" s="86"/>
      <c r="D5957" s="6"/>
      <c r="F5957" s="88"/>
    </row>
    <row r="5958" spans="2:6" x14ac:dyDescent="0.25">
      <c r="B5958" s="86"/>
      <c r="C5958" s="86"/>
      <c r="D5958" s="6"/>
      <c r="F5958" s="88"/>
    </row>
    <row r="5959" spans="2:6" x14ac:dyDescent="0.25">
      <c r="B5959" s="86"/>
      <c r="C5959" s="86"/>
      <c r="D5959" s="6"/>
      <c r="F5959" s="88"/>
    </row>
    <row r="5960" spans="2:6" x14ac:dyDescent="0.25">
      <c r="B5960" s="86"/>
      <c r="C5960" s="86"/>
      <c r="D5960" s="6"/>
      <c r="F5960" s="88"/>
    </row>
    <row r="5961" spans="2:6" x14ac:dyDescent="0.25">
      <c r="B5961" s="86"/>
      <c r="C5961" s="86"/>
      <c r="D5961" s="6"/>
      <c r="F5961" s="88"/>
    </row>
    <row r="5962" spans="2:6" x14ac:dyDescent="0.25">
      <c r="B5962" s="86"/>
      <c r="C5962" s="86"/>
      <c r="D5962" s="6"/>
      <c r="F5962" s="88"/>
    </row>
    <row r="5963" spans="2:6" x14ac:dyDescent="0.25">
      <c r="B5963" s="86"/>
      <c r="C5963" s="86"/>
      <c r="D5963" s="6"/>
      <c r="F5963" s="88"/>
    </row>
    <row r="5964" spans="2:6" x14ac:dyDescent="0.25">
      <c r="B5964" s="86"/>
      <c r="C5964" s="86"/>
      <c r="D5964" s="6"/>
      <c r="F5964" s="88"/>
    </row>
    <row r="5965" spans="2:6" x14ac:dyDescent="0.25">
      <c r="B5965" s="86"/>
      <c r="C5965" s="86"/>
      <c r="D5965" s="6"/>
      <c r="F5965" s="88"/>
    </row>
    <row r="5966" spans="2:6" x14ac:dyDescent="0.25">
      <c r="B5966" s="86"/>
      <c r="C5966" s="86"/>
      <c r="D5966" s="6"/>
      <c r="F5966" s="88"/>
    </row>
    <row r="5967" spans="2:6" x14ac:dyDescent="0.25">
      <c r="B5967" s="86"/>
      <c r="C5967" s="86"/>
      <c r="D5967" s="6"/>
      <c r="F5967" s="88"/>
    </row>
    <row r="5968" spans="2:6" x14ac:dyDescent="0.25">
      <c r="B5968" s="86"/>
      <c r="C5968" s="86"/>
      <c r="D5968" s="6"/>
      <c r="F5968" s="88"/>
    </row>
    <row r="5969" spans="2:6" x14ac:dyDescent="0.25">
      <c r="B5969" s="86"/>
      <c r="C5969" s="86"/>
      <c r="D5969" s="6"/>
      <c r="F5969" s="88"/>
    </row>
    <row r="5970" spans="2:6" x14ac:dyDescent="0.25">
      <c r="B5970" s="86"/>
      <c r="C5970" s="86"/>
      <c r="D5970" s="6"/>
      <c r="F5970" s="88"/>
    </row>
    <row r="5971" spans="2:6" x14ac:dyDescent="0.25">
      <c r="B5971" s="86"/>
      <c r="C5971" s="86"/>
      <c r="D5971" s="6"/>
      <c r="F5971" s="88"/>
    </row>
    <row r="5972" spans="2:6" x14ac:dyDescent="0.25">
      <c r="B5972" s="86"/>
      <c r="C5972" s="86"/>
      <c r="D5972" s="6"/>
      <c r="F5972" s="88"/>
    </row>
    <row r="5973" spans="2:6" x14ac:dyDescent="0.25">
      <c r="B5973" s="86"/>
      <c r="C5973" s="86"/>
      <c r="D5973" s="6"/>
      <c r="F5973" s="88"/>
    </row>
    <row r="5974" spans="2:6" x14ac:dyDescent="0.25">
      <c r="B5974" s="86"/>
      <c r="C5974" s="86"/>
      <c r="D5974" s="6"/>
      <c r="F5974" s="88"/>
    </row>
    <row r="5975" spans="2:6" x14ac:dyDescent="0.25">
      <c r="B5975" s="86"/>
      <c r="C5975" s="86"/>
      <c r="D5975" s="6"/>
      <c r="F5975" s="88"/>
    </row>
    <row r="5976" spans="2:6" x14ac:dyDescent="0.25">
      <c r="B5976" s="86"/>
      <c r="C5976" s="86"/>
      <c r="D5976" s="6"/>
      <c r="F5976" s="88"/>
    </row>
    <row r="5977" spans="2:6" x14ac:dyDescent="0.25">
      <c r="B5977" s="86"/>
      <c r="C5977" s="86"/>
      <c r="D5977" s="6"/>
      <c r="F5977" s="88"/>
    </row>
    <row r="5978" spans="2:6" x14ac:dyDescent="0.25">
      <c r="B5978" s="86"/>
      <c r="C5978" s="86"/>
      <c r="D5978" s="6"/>
      <c r="F5978" s="88"/>
    </row>
    <row r="5979" spans="2:6" x14ac:dyDescent="0.25">
      <c r="B5979" s="86"/>
      <c r="C5979" s="86"/>
      <c r="D5979" s="6"/>
      <c r="F5979" s="88"/>
    </row>
    <row r="5980" spans="2:6" x14ac:dyDescent="0.25">
      <c r="B5980" s="86"/>
      <c r="C5980" s="86"/>
      <c r="D5980" s="6"/>
      <c r="F5980" s="88"/>
    </row>
    <row r="5981" spans="2:6" x14ac:dyDescent="0.25">
      <c r="B5981" s="86"/>
      <c r="C5981" s="86"/>
      <c r="D5981" s="6"/>
      <c r="F5981" s="88"/>
    </row>
    <row r="5982" spans="2:6" x14ac:dyDescent="0.25">
      <c r="B5982" s="86"/>
      <c r="C5982" s="86"/>
      <c r="D5982" s="6"/>
      <c r="F5982" s="88"/>
    </row>
    <row r="5983" spans="2:6" x14ac:dyDescent="0.25">
      <c r="D5983" s="4"/>
      <c r="E5983" s="4"/>
      <c r="F5983" s="87"/>
    </row>
    <row r="5984" spans="2:6" x14ac:dyDescent="0.25">
      <c r="B5984" s="86"/>
      <c r="C5984" s="86"/>
      <c r="D5984" s="6"/>
      <c r="F5984" s="88"/>
    </row>
    <row r="5985" spans="2:6" x14ac:dyDescent="0.25">
      <c r="B5985" s="86"/>
      <c r="C5985" s="86"/>
      <c r="D5985" s="6"/>
      <c r="F5985" s="88"/>
    </row>
    <row r="5986" spans="2:6" x14ac:dyDescent="0.25">
      <c r="B5986" s="86"/>
      <c r="C5986" s="86"/>
      <c r="D5986" s="6"/>
      <c r="F5986" s="88"/>
    </row>
    <row r="5987" spans="2:6" x14ac:dyDescent="0.25">
      <c r="B5987" s="86"/>
      <c r="C5987" s="86"/>
      <c r="D5987" s="6"/>
      <c r="F5987" s="88"/>
    </row>
    <row r="5988" spans="2:6" x14ac:dyDescent="0.25">
      <c r="D5988" s="4"/>
      <c r="E5988" s="4"/>
      <c r="F5988" s="87"/>
    </row>
    <row r="5989" spans="2:6" x14ac:dyDescent="0.25">
      <c r="B5989" s="86"/>
      <c r="C5989" s="86"/>
      <c r="D5989" s="6"/>
      <c r="F5989" s="88"/>
    </row>
    <row r="5990" spans="2:6" x14ac:dyDescent="0.25">
      <c r="D5990" s="4"/>
      <c r="E5990" s="4"/>
      <c r="F5990" s="87"/>
    </row>
    <row r="5991" spans="2:6" x14ac:dyDescent="0.25">
      <c r="B5991" s="86"/>
      <c r="C5991" s="86"/>
      <c r="D5991" s="6"/>
      <c r="F5991" s="88"/>
    </row>
    <row r="5992" spans="2:6" x14ac:dyDescent="0.25">
      <c r="B5992" s="86"/>
      <c r="C5992" s="86"/>
      <c r="D5992" s="6"/>
      <c r="F5992" s="88"/>
    </row>
    <row r="5993" spans="2:6" x14ac:dyDescent="0.25">
      <c r="B5993" s="86"/>
      <c r="C5993" s="86"/>
      <c r="D5993" s="6"/>
      <c r="F5993" s="88"/>
    </row>
    <row r="5994" spans="2:6" x14ac:dyDescent="0.25">
      <c r="B5994" s="86"/>
      <c r="C5994" s="86"/>
      <c r="D5994" s="6"/>
      <c r="F5994" s="88"/>
    </row>
    <row r="5995" spans="2:6" x14ac:dyDescent="0.25">
      <c r="B5995" s="86"/>
      <c r="C5995" s="86"/>
      <c r="D5995" s="6"/>
      <c r="F5995" s="88"/>
    </row>
    <row r="5996" spans="2:6" x14ac:dyDescent="0.25">
      <c r="B5996" s="86"/>
      <c r="C5996" s="86"/>
      <c r="D5996" s="6"/>
      <c r="F5996" s="88"/>
    </row>
    <row r="5997" spans="2:6" x14ac:dyDescent="0.25">
      <c r="B5997" s="86"/>
      <c r="C5997" s="86"/>
      <c r="D5997" s="6"/>
      <c r="F5997" s="88"/>
    </row>
    <row r="5998" spans="2:6" x14ac:dyDescent="0.25">
      <c r="B5998" s="86"/>
      <c r="C5998" s="86"/>
      <c r="D5998" s="6"/>
      <c r="F5998" s="88"/>
    </row>
    <row r="5999" spans="2:6" x14ac:dyDescent="0.25">
      <c r="B5999" s="86"/>
      <c r="C5999" s="86"/>
      <c r="D5999" s="6"/>
      <c r="F5999" s="88"/>
    </row>
    <row r="6000" spans="2:6" x14ac:dyDescent="0.25">
      <c r="B6000" s="86"/>
      <c r="C6000" s="86"/>
      <c r="D6000" s="6"/>
      <c r="F6000" s="88"/>
    </row>
    <row r="6001" spans="2:6" x14ac:dyDescent="0.25">
      <c r="B6001" s="86"/>
      <c r="C6001" s="86"/>
      <c r="D6001" s="6"/>
      <c r="F6001" s="88"/>
    </row>
    <row r="6002" spans="2:6" x14ac:dyDescent="0.25">
      <c r="B6002" s="86"/>
      <c r="C6002" s="86"/>
      <c r="D6002" s="6"/>
      <c r="F6002" s="88"/>
    </row>
    <row r="6003" spans="2:6" x14ac:dyDescent="0.25">
      <c r="B6003" s="86"/>
      <c r="C6003" s="86"/>
      <c r="D6003" s="6"/>
      <c r="F6003" s="88"/>
    </row>
    <row r="6004" spans="2:6" x14ac:dyDescent="0.25">
      <c r="B6004" s="86"/>
      <c r="C6004" s="86"/>
      <c r="D6004" s="6"/>
      <c r="F6004" s="88"/>
    </row>
    <row r="6005" spans="2:6" x14ac:dyDescent="0.25">
      <c r="D6005" s="4"/>
      <c r="E6005" s="4"/>
      <c r="F6005" s="87"/>
    </row>
    <row r="6006" spans="2:6" x14ac:dyDescent="0.25">
      <c r="B6006" s="86"/>
      <c r="C6006" s="86"/>
      <c r="D6006" s="6"/>
      <c r="F6006" s="88"/>
    </row>
    <row r="6007" spans="2:6" x14ac:dyDescent="0.25">
      <c r="B6007" s="86"/>
      <c r="C6007" s="86"/>
      <c r="D6007" s="6"/>
      <c r="F6007" s="88"/>
    </row>
    <row r="6008" spans="2:6" x14ac:dyDescent="0.25">
      <c r="B6008" s="86"/>
      <c r="C6008" s="86"/>
      <c r="D6008" s="6"/>
      <c r="F6008" s="88"/>
    </row>
    <row r="6009" spans="2:6" x14ac:dyDescent="0.25">
      <c r="B6009" s="86"/>
      <c r="C6009" s="86"/>
      <c r="D6009" s="6"/>
      <c r="F6009" s="88"/>
    </row>
    <row r="6010" spans="2:6" x14ac:dyDescent="0.25">
      <c r="B6010" s="86"/>
      <c r="C6010" s="86"/>
      <c r="D6010" s="6"/>
      <c r="F6010" s="88"/>
    </row>
    <row r="6011" spans="2:6" x14ac:dyDescent="0.25">
      <c r="B6011" s="86"/>
      <c r="C6011" s="86"/>
      <c r="D6011" s="6"/>
      <c r="F6011" s="88"/>
    </row>
    <row r="6012" spans="2:6" x14ac:dyDescent="0.25">
      <c r="B6012" s="86"/>
      <c r="C6012" s="86"/>
      <c r="D6012" s="6"/>
      <c r="F6012" s="88"/>
    </row>
    <row r="6013" spans="2:6" x14ac:dyDescent="0.25">
      <c r="D6013" s="4"/>
      <c r="E6013" s="4"/>
      <c r="F6013" s="87"/>
    </row>
    <row r="6014" spans="2:6" x14ac:dyDescent="0.25">
      <c r="B6014" s="86"/>
      <c r="C6014" s="86"/>
      <c r="D6014" s="6"/>
      <c r="F6014" s="88"/>
    </row>
    <row r="6015" spans="2:6" x14ac:dyDescent="0.25">
      <c r="B6015" s="86"/>
      <c r="C6015" s="86"/>
      <c r="D6015" s="6"/>
      <c r="F6015" s="88"/>
    </row>
    <row r="6016" spans="2:6" x14ac:dyDescent="0.25">
      <c r="B6016" s="86"/>
      <c r="C6016" s="86"/>
      <c r="D6016" s="6"/>
      <c r="F6016" s="88"/>
    </row>
    <row r="6017" spans="2:6" x14ac:dyDescent="0.25">
      <c r="B6017" s="86"/>
      <c r="C6017" s="86"/>
      <c r="D6017" s="6"/>
      <c r="F6017" s="88"/>
    </row>
    <row r="6018" spans="2:6" x14ac:dyDescent="0.25">
      <c r="D6018" s="4"/>
      <c r="E6018" s="4"/>
      <c r="F6018" s="87"/>
    </row>
    <row r="6019" spans="2:6" x14ac:dyDescent="0.25">
      <c r="B6019" s="86"/>
      <c r="C6019" s="86"/>
      <c r="D6019" s="6"/>
      <c r="F6019" s="88"/>
    </row>
    <row r="6020" spans="2:6" x14ac:dyDescent="0.25">
      <c r="B6020" s="86"/>
      <c r="C6020" s="86"/>
      <c r="D6020" s="6"/>
      <c r="F6020" s="88"/>
    </row>
    <row r="6021" spans="2:6" x14ac:dyDescent="0.25">
      <c r="B6021" s="86"/>
      <c r="C6021" s="86"/>
      <c r="D6021" s="6"/>
      <c r="F6021" s="88"/>
    </row>
    <row r="6022" spans="2:6" x14ac:dyDescent="0.25">
      <c r="B6022" s="86"/>
      <c r="C6022" s="86"/>
      <c r="D6022" s="6"/>
      <c r="F6022" s="88"/>
    </row>
    <row r="6023" spans="2:6" x14ac:dyDescent="0.25">
      <c r="B6023" s="86"/>
      <c r="C6023" s="86"/>
      <c r="D6023" s="6"/>
      <c r="F6023" s="88"/>
    </row>
    <row r="6024" spans="2:6" x14ac:dyDescent="0.25">
      <c r="B6024" s="86"/>
      <c r="C6024" s="86"/>
      <c r="D6024" s="6"/>
      <c r="F6024" s="88"/>
    </row>
    <row r="6025" spans="2:6" x14ac:dyDescent="0.25">
      <c r="B6025" s="86"/>
      <c r="C6025" s="86"/>
      <c r="D6025" s="6"/>
      <c r="F6025" s="88"/>
    </row>
    <row r="6026" spans="2:6" x14ac:dyDescent="0.25">
      <c r="B6026" s="86"/>
      <c r="C6026" s="86"/>
      <c r="D6026" s="6"/>
      <c r="F6026" s="88"/>
    </row>
    <row r="6027" spans="2:6" x14ac:dyDescent="0.25">
      <c r="B6027" s="86"/>
      <c r="C6027" s="86"/>
      <c r="D6027" s="6"/>
      <c r="F6027" s="88"/>
    </row>
    <row r="6028" spans="2:6" x14ac:dyDescent="0.25">
      <c r="B6028" s="86"/>
      <c r="C6028" s="86"/>
      <c r="D6028" s="6"/>
      <c r="F6028" s="88"/>
    </row>
    <row r="6029" spans="2:6" x14ac:dyDescent="0.25">
      <c r="B6029" s="86"/>
      <c r="C6029" s="86"/>
      <c r="D6029" s="6"/>
      <c r="F6029" s="88"/>
    </row>
    <row r="6030" spans="2:6" x14ac:dyDescent="0.25">
      <c r="B6030" s="86"/>
      <c r="C6030" s="86"/>
      <c r="D6030" s="6"/>
      <c r="F6030" s="88"/>
    </row>
    <row r="6031" spans="2:6" x14ac:dyDescent="0.25">
      <c r="B6031" s="86"/>
      <c r="C6031" s="86"/>
      <c r="D6031" s="6"/>
      <c r="F6031" s="88"/>
    </row>
    <row r="6032" spans="2:6" x14ac:dyDescent="0.25">
      <c r="B6032" s="86"/>
      <c r="C6032" s="86"/>
      <c r="D6032" s="6"/>
      <c r="F6032" s="88"/>
    </row>
    <row r="6033" spans="2:6" x14ac:dyDescent="0.25">
      <c r="B6033" s="86"/>
      <c r="C6033" s="86"/>
      <c r="D6033" s="6"/>
      <c r="F6033" s="88"/>
    </row>
    <row r="6034" spans="2:6" x14ac:dyDescent="0.25">
      <c r="B6034" s="86"/>
      <c r="C6034" s="86"/>
      <c r="D6034" s="6"/>
      <c r="F6034" s="88"/>
    </row>
    <row r="6035" spans="2:6" x14ac:dyDescent="0.25">
      <c r="D6035" s="4"/>
      <c r="E6035" s="4"/>
      <c r="F6035" s="87"/>
    </row>
    <row r="6036" spans="2:6" x14ac:dyDescent="0.25">
      <c r="B6036" s="86"/>
      <c r="C6036" s="86"/>
      <c r="D6036" s="6"/>
      <c r="F6036" s="88"/>
    </row>
    <row r="6037" spans="2:6" x14ac:dyDescent="0.25">
      <c r="B6037" s="86"/>
      <c r="C6037" s="86"/>
      <c r="D6037" s="6"/>
      <c r="F6037" s="88"/>
    </row>
    <row r="6038" spans="2:6" x14ac:dyDescent="0.25">
      <c r="B6038" s="86"/>
      <c r="C6038" s="86"/>
      <c r="D6038" s="6"/>
      <c r="F6038" s="88"/>
    </row>
    <row r="6039" spans="2:6" x14ac:dyDescent="0.25">
      <c r="B6039" s="86"/>
      <c r="C6039" s="86"/>
      <c r="D6039" s="6"/>
      <c r="F6039" s="88"/>
    </row>
    <row r="6040" spans="2:6" x14ac:dyDescent="0.25">
      <c r="B6040" s="86"/>
      <c r="C6040" s="86"/>
      <c r="D6040" s="6"/>
      <c r="F6040" s="88"/>
    </row>
    <row r="6041" spans="2:6" x14ac:dyDescent="0.25">
      <c r="B6041" s="86"/>
      <c r="C6041" s="86"/>
      <c r="D6041" s="6"/>
      <c r="F6041" s="88"/>
    </row>
    <row r="6042" spans="2:6" x14ac:dyDescent="0.25">
      <c r="B6042" s="86"/>
      <c r="C6042" s="86"/>
      <c r="D6042" s="6"/>
      <c r="F6042" s="88"/>
    </row>
    <row r="6043" spans="2:6" x14ac:dyDescent="0.25">
      <c r="B6043" s="86"/>
      <c r="C6043" s="86"/>
      <c r="D6043" s="6"/>
      <c r="F6043" s="88"/>
    </row>
    <row r="6044" spans="2:6" x14ac:dyDescent="0.25">
      <c r="B6044" s="86"/>
      <c r="C6044" s="86"/>
      <c r="D6044" s="6"/>
      <c r="F6044" s="88"/>
    </row>
    <row r="6045" spans="2:6" x14ac:dyDescent="0.25">
      <c r="D6045" s="4"/>
      <c r="E6045" s="4"/>
      <c r="F6045" s="87"/>
    </row>
    <row r="6046" spans="2:6" x14ac:dyDescent="0.25">
      <c r="B6046" s="86"/>
      <c r="C6046" s="86"/>
      <c r="D6046" s="6"/>
      <c r="F6046" s="88"/>
    </row>
    <row r="6047" spans="2:6" x14ac:dyDescent="0.25">
      <c r="D6047" s="4"/>
      <c r="E6047" s="4"/>
      <c r="F6047" s="87"/>
    </row>
    <row r="6048" spans="2:6" x14ac:dyDescent="0.25">
      <c r="B6048" s="86"/>
      <c r="C6048" s="86"/>
      <c r="D6048" s="6"/>
      <c r="F6048" s="88"/>
    </row>
    <row r="6049" spans="2:6" x14ac:dyDescent="0.25">
      <c r="D6049" s="4"/>
      <c r="E6049" s="4"/>
      <c r="F6049" s="87"/>
    </row>
    <row r="6050" spans="2:6" x14ac:dyDescent="0.25">
      <c r="B6050" s="86"/>
      <c r="C6050" s="86"/>
      <c r="D6050" s="6"/>
      <c r="F6050" s="88"/>
    </row>
    <row r="6051" spans="2:6" x14ac:dyDescent="0.25">
      <c r="B6051" s="86"/>
      <c r="C6051" s="86"/>
      <c r="D6051" s="6"/>
      <c r="F6051" s="88"/>
    </row>
    <row r="6052" spans="2:6" x14ac:dyDescent="0.25">
      <c r="B6052" s="86"/>
      <c r="C6052" s="86"/>
      <c r="D6052" s="6"/>
      <c r="F6052" s="88"/>
    </row>
    <row r="6053" spans="2:6" x14ac:dyDescent="0.25">
      <c r="B6053" s="86"/>
      <c r="C6053" s="86"/>
      <c r="D6053" s="6"/>
      <c r="F6053" s="88"/>
    </row>
    <row r="6054" spans="2:6" x14ac:dyDescent="0.25">
      <c r="B6054" s="86"/>
      <c r="C6054" s="86"/>
      <c r="D6054" s="6"/>
      <c r="F6054" s="88"/>
    </row>
    <row r="6055" spans="2:6" x14ac:dyDescent="0.25">
      <c r="B6055" s="86"/>
      <c r="C6055" s="86"/>
      <c r="D6055" s="6"/>
      <c r="F6055" s="88"/>
    </row>
    <row r="6056" spans="2:6" x14ac:dyDescent="0.25">
      <c r="B6056" s="86"/>
      <c r="C6056" s="86"/>
      <c r="D6056" s="6"/>
      <c r="F6056" s="88"/>
    </row>
    <row r="6057" spans="2:6" x14ac:dyDescent="0.25">
      <c r="D6057" s="4"/>
      <c r="E6057" s="4"/>
      <c r="F6057" s="87"/>
    </row>
    <row r="6058" spans="2:6" x14ac:dyDescent="0.25">
      <c r="B6058" s="86"/>
      <c r="C6058" s="86"/>
      <c r="D6058" s="6"/>
      <c r="F6058" s="88"/>
    </row>
    <row r="6059" spans="2:6" x14ac:dyDescent="0.25">
      <c r="B6059" s="86"/>
      <c r="C6059" s="86"/>
      <c r="D6059" s="6"/>
      <c r="F6059" s="88"/>
    </row>
    <row r="6060" spans="2:6" x14ac:dyDescent="0.25">
      <c r="B6060" s="86"/>
      <c r="C6060" s="86"/>
      <c r="D6060" s="6"/>
      <c r="F6060" s="88"/>
    </row>
    <row r="6061" spans="2:6" x14ac:dyDescent="0.25">
      <c r="B6061" s="86"/>
      <c r="C6061" s="86"/>
      <c r="D6061" s="6"/>
      <c r="F6061" s="88"/>
    </row>
    <row r="6062" spans="2:6" x14ac:dyDescent="0.25">
      <c r="B6062" s="86"/>
      <c r="C6062" s="86"/>
      <c r="D6062" s="6"/>
      <c r="F6062" s="88"/>
    </row>
    <row r="6063" spans="2:6" x14ac:dyDescent="0.25">
      <c r="B6063" s="86"/>
      <c r="C6063" s="86"/>
      <c r="D6063" s="6"/>
      <c r="F6063" s="88"/>
    </row>
    <row r="6064" spans="2:6" x14ac:dyDescent="0.25">
      <c r="B6064" s="86"/>
      <c r="C6064" s="86"/>
      <c r="D6064" s="6"/>
      <c r="F6064" s="88"/>
    </row>
    <row r="6065" spans="2:6" x14ac:dyDescent="0.25">
      <c r="B6065" s="86"/>
      <c r="C6065" s="86"/>
      <c r="D6065" s="6"/>
      <c r="F6065" s="88"/>
    </row>
    <row r="6066" spans="2:6" x14ac:dyDescent="0.25">
      <c r="B6066" s="86"/>
      <c r="C6066" s="86"/>
      <c r="D6066" s="6"/>
      <c r="F6066" s="88"/>
    </row>
    <row r="6067" spans="2:6" x14ac:dyDescent="0.25">
      <c r="B6067" s="86"/>
      <c r="C6067" s="86"/>
      <c r="D6067" s="6"/>
      <c r="F6067" s="88"/>
    </row>
    <row r="6068" spans="2:6" x14ac:dyDescent="0.25">
      <c r="D6068" s="4"/>
      <c r="E6068" s="4"/>
      <c r="F6068" s="87"/>
    </row>
    <row r="6069" spans="2:6" x14ac:dyDescent="0.25">
      <c r="D6069" s="4"/>
      <c r="E6069" s="4"/>
      <c r="F6069" s="87"/>
    </row>
    <row r="6070" spans="2:6" x14ac:dyDescent="0.25">
      <c r="B6070" s="86"/>
      <c r="C6070" s="86"/>
      <c r="D6070" s="6"/>
      <c r="F6070" s="88"/>
    </row>
    <row r="6071" spans="2:6" x14ac:dyDescent="0.25">
      <c r="B6071" s="86"/>
      <c r="C6071" s="86"/>
      <c r="D6071" s="6"/>
      <c r="F6071" s="88"/>
    </row>
    <row r="6072" spans="2:6" x14ac:dyDescent="0.25">
      <c r="B6072" s="86"/>
      <c r="C6072" s="86"/>
      <c r="D6072" s="6"/>
      <c r="F6072" s="88"/>
    </row>
    <row r="6073" spans="2:6" x14ac:dyDescent="0.25">
      <c r="B6073" s="86"/>
      <c r="C6073" s="86"/>
      <c r="D6073" s="6"/>
      <c r="F6073" s="88"/>
    </row>
    <row r="6074" spans="2:6" x14ac:dyDescent="0.25">
      <c r="B6074" s="86"/>
      <c r="C6074" s="86"/>
      <c r="D6074" s="6"/>
      <c r="F6074" s="88"/>
    </row>
    <row r="6075" spans="2:6" x14ac:dyDescent="0.25">
      <c r="B6075" s="86"/>
      <c r="C6075" s="86"/>
      <c r="D6075" s="6"/>
      <c r="F6075" s="88"/>
    </row>
    <row r="6076" spans="2:6" x14ac:dyDescent="0.25">
      <c r="B6076" s="86"/>
      <c r="C6076" s="86"/>
      <c r="D6076" s="6"/>
      <c r="F6076" s="88"/>
    </row>
    <row r="6077" spans="2:6" x14ac:dyDescent="0.25">
      <c r="B6077" s="86"/>
      <c r="C6077" s="86"/>
      <c r="D6077" s="6"/>
      <c r="F6077" s="88"/>
    </row>
    <row r="6078" spans="2:6" x14ac:dyDescent="0.25">
      <c r="B6078" s="86"/>
      <c r="C6078" s="86"/>
      <c r="D6078" s="6"/>
      <c r="F6078" s="88"/>
    </row>
    <row r="6079" spans="2:6" x14ac:dyDescent="0.25">
      <c r="B6079" s="86"/>
      <c r="C6079" s="86"/>
      <c r="D6079" s="6"/>
      <c r="F6079" s="88"/>
    </row>
    <row r="6080" spans="2:6" x14ac:dyDescent="0.25">
      <c r="B6080" s="86"/>
      <c r="C6080" s="86"/>
      <c r="D6080" s="6"/>
      <c r="F6080" s="88"/>
    </row>
    <row r="6081" spans="2:6" x14ac:dyDescent="0.25">
      <c r="B6081" s="86"/>
      <c r="C6081" s="86"/>
      <c r="D6081" s="6"/>
      <c r="F6081" s="88"/>
    </row>
    <row r="6082" spans="2:6" x14ac:dyDescent="0.25">
      <c r="B6082" s="86"/>
      <c r="C6082" s="86"/>
      <c r="D6082" s="6"/>
      <c r="F6082" s="88"/>
    </row>
    <row r="6083" spans="2:6" x14ac:dyDescent="0.25">
      <c r="B6083" s="86"/>
      <c r="C6083" s="86"/>
      <c r="D6083" s="6"/>
      <c r="F6083" s="88"/>
    </row>
    <row r="6084" spans="2:6" x14ac:dyDescent="0.25">
      <c r="B6084" s="86"/>
      <c r="C6084" s="86"/>
      <c r="D6084" s="6"/>
      <c r="F6084" s="88"/>
    </row>
    <row r="6085" spans="2:6" x14ac:dyDescent="0.25">
      <c r="B6085" s="86"/>
      <c r="C6085" s="86"/>
      <c r="D6085" s="6"/>
      <c r="F6085" s="88"/>
    </row>
    <row r="6086" spans="2:6" x14ac:dyDescent="0.25">
      <c r="B6086" s="86"/>
      <c r="C6086" s="86"/>
      <c r="D6086" s="6"/>
      <c r="F6086" s="88"/>
    </row>
    <row r="6087" spans="2:6" x14ac:dyDescent="0.25">
      <c r="B6087" s="86"/>
      <c r="C6087" s="86"/>
      <c r="D6087" s="6"/>
      <c r="F6087" s="88"/>
    </row>
    <row r="6088" spans="2:6" x14ac:dyDescent="0.25">
      <c r="B6088" s="86"/>
      <c r="C6088" s="86"/>
      <c r="D6088" s="6"/>
      <c r="F6088" s="88"/>
    </row>
    <row r="6089" spans="2:6" x14ac:dyDescent="0.25">
      <c r="B6089" s="86"/>
      <c r="C6089" s="86"/>
      <c r="D6089" s="6"/>
      <c r="F6089" s="88"/>
    </row>
    <row r="6090" spans="2:6" x14ac:dyDescent="0.25">
      <c r="B6090" s="86"/>
      <c r="C6090" s="86"/>
      <c r="D6090" s="6"/>
      <c r="F6090" s="88"/>
    </row>
    <row r="6091" spans="2:6" x14ac:dyDescent="0.25">
      <c r="B6091" s="86"/>
      <c r="C6091" s="86"/>
      <c r="D6091" s="6"/>
      <c r="F6091" s="88"/>
    </row>
    <row r="6092" spans="2:6" x14ac:dyDescent="0.25">
      <c r="B6092" s="86"/>
      <c r="C6092" s="86"/>
      <c r="D6092" s="6"/>
      <c r="F6092" s="88"/>
    </row>
    <row r="6093" spans="2:6" x14ac:dyDescent="0.25">
      <c r="B6093" s="86"/>
      <c r="C6093" s="86"/>
      <c r="D6093" s="6"/>
      <c r="F6093" s="88"/>
    </row>
    <row r="6094" spans="2:6" x14ac:dyDescent="0.25">
      <c r="B6094" s="86"/>
      <c r="C6094" s="86"/>
      <c r="D6094" s="6"/>
      <c r="F6094" s="88"/>
    </row>
    <row r="6095" spans="2:6" x14ac:dyDescent="0.25">
      <c r="B6095" s="86"/>
      <c r="C6095" s="86"/>
      <c r="D6095" s="6"/>
      <c r="F6095" s="88"/>
    </row>
    <row r="6096" spans="2:6" x14ac:dyDescent="0.25">
      <c r="B6096" s="86"/>
      <c r="C6096" s="86"/>
      <c r="D6096" s="6"/>
      <c r="F6096" s="88"/>
    </row>
    <row r="6097" spans="2:6" x14ac:dyDescent="0.25">
      <c r="B6097" s="86"/>
      <c r="C6097" s="86"/>
      <c r="D6097" s="6"/>
      <c r="F6097" s="88"/>
    </row>
    <row r="6098" spans="2:6" x14ac:dyDescent="0.25">
      <c r="B6098" s="86"/>
      <c r="C6098" s="86"/>
      <c r="D6098" s="6"/>
      <c r="F6098" s="88"/>
    </row>
    <row r="6099" spans="2:6" x14ac:dyDescent="0.25">
      <c r="B6099" s="86"/>
      <c r="C6099" s="86"/>
      <c r="D6099" s="6"/>
      <c r="F6099" s="88"/>
    </row>
    <row r="6100" spans="2:6" x14ac:dyDescent="0.25">
      <c r="B6100" s="86"/>
      <c r="C6100" s="86"/>
      <c r="D6100" s="6"/>
      <c r="F6100" s="88"/>
    </row>
    <row r="6101" spans="2:6" x14ac:dyDescent="0.25">
      <c r="B6101" s="86"/>
      <c r="C6101" s="86"/>
      <c r="D6101" s="6"/>
      <c r="F6101" s="88"/>
    </row>
    <row r="6102" spans="2:6" x14ac:dyDescent="0.25">
      <c r="B6102" s="86"/>
      <c r="C6102" s="86"/>
      <c r="D6102" s="6"/>
      <c r="F6102" s="88"/>
    </row>
    <row r="6103" spans="2:6" x14ac:dyDescent="0.25">
      <c r="B6103" s="86"/>
      <c r="C6103" s="86"/>
      <c r="D6103" s="6"/>
      <c r="F6103" s="88"/>
    </row>
    <row r="6104" spans="2:6" x14ac:dyDescent="0.25">
      <c r="B6104" s="86"/>
      <c r="C6104" s="86"/>
      <c r="D6104" s="6"/>
      <c r="F6104" s="88"/>
    </row>
    <row r="6105" spans="2:6" x14ac:dyDescent="0.25">
      <c r="B6105" s="86"/>
      <c r="C6105" s="86"/>
      <c r="D6105" s="6"/>
      <c r="F6105" s="88"/>
    </row>
    <row r="6106" spans="2:6" x14ac:dyDescent="0.25">
      <c r="B6106" s="86"/>
      <c r="C6106" s="86"/>
      <c r="D6106" s="6"/>
      <c r="F6106" s="88"/>
    </row>
    <row r="6107" spans="2:6" x14ac:dyDescent="0.25">
      <c r="B6107" s="86"/>
      <c r="C6107" s="86"/>
      <c r="D6107" s="6"/>
      <c r="F6107" s="88"/>
    </row>
    <row r="6108" spans="2:6" x14ac:dyDescent="0.25">
      <c r="B6108" s="86"/>
      <c r="C6108" s="86"/>
      <c r="D6108" s="6"/>
      <c r="F6108" s="88"/>
    </row>
    <row r="6109" spans="2:6" x14ac:dyDescent="0.25">
      <c r="B6109" s="86"/>
      <c r="C6109" s="86"/>
      <c r="D6109" s="6"/>
      <c r="F6109" s="88"/>
    </row>
    <row r="6110" spans="2:6" x14ac:dyDescent="0.25">
      <c r="B6110" s="86"/>
      <c r="C6110" s="86"/>
      <c r="D6110" s="6"/>
      <c r="F6110" s="88"/>
    </row>
    <row r="6111" spans="2:6" x14ac:dyDescent="0.25">
      <c r="B6111" s="86"/>
      <c r="C6111" s="86"/>
      <c r="D6111" s="6"/>
      <c r="F6111" s="88"/>
    </row>
    <row r="6112" spans="2:6" x14ac:dyDescent="0.25">
      <c r="B6112" s="86"/>
      <c r="C6112" s="86"/>
      <c r="D6112" s="6"/>
      <c r="F6112" s="88"/>
    </row>
    <row r="6113" spans="2:6" x14ac:dyDescent="0.25">
      <c r="B6113" s="86"/>
      <c r="C6113" s="86"/>
      <c r="D6113" s="6"/>
      <c r="F6113" s="88"/>
    </row>
    <row r="6114" spans="2:6" x14ac:dyDescent="0.25">
      <c r="B6114" s="86"/>
      <c r="C6114" s="86"/>
      <c r="D6114" s="6"/>
      <c r="F6114" s="88"/>
    </row>
    <row r="6115" spans="2:6" x14ac:dyDescent="0.25">
      <c r="B6115" s="86"/>
      <c r="C6115" s="86"/>
      <c r="D6115" s="6"/>
      <c r="F6115" s="88"/>
    </row>
    <row r="6116" spans="2:6" x14ac:dyDescent="0.25">
      <c r="B6116" s="86"/>
      <c r="C6116" s="86"/>
      <c r="D6116" s="6"/>
      <c r="F6116" s="88"/>
    </row>
    <row r="6117" spans="2:6" x14ac:dyDescent="0.25">
      <c r="B6117" s="86"/>
      <c r="C6117" s="86"/>
      <c r="D6117" s="6"/>
      <c r="F6117" s="88"/>
    </row>
    <row r="6118" spans="2:6" x14ac:dyDescent="0.25">
      <c r="B6118" s="86"/>
      <c r="C6118" s="86"/>
      <c r="D6118" s="6"/>
      <c r="F6118" s="88"/>
    </row>
    <row r="6119" spans="2:6" x14ac:dyDescent="0.25">
      <c r="B6119" s="86"/>
      <c r="C6119" s="86"/>
      <c r="D6119" s="6"/>
      <c r="F6119" s="88"/>
    </row>
    <row r="6120" spans="2:6" x14ac:dyDescent="0.25">
      <c r="B6120" s="86"/>
      <c r="C6120" s="86"/>
      <c r="D6120" s="6"/>
      <c r="F6120" s="88"/>
    </row>
    <row r="6121" spans="2:6" x14ac:dyDescent="0.25">
      <c r="B6121" s="86"/>
      <c r="C6121" s="86"/>
      <c r="D6121" s="6"/>
      <c r="F6121" s="88"/>
    </row>
    <row r="6122" spans="2:6" x14ac:dyDescent="0.25">
      <c r="B6122" s="86"/>
      <c r="C6122" s="86"/>
      <c r="D6122" s="6"/>
      <c r="F6122" s="88"/>
    </row>
    <row r="6123" spans="2:6" x14ac:dyDescent="0.25">
      <c r="B6123" s="86"/>
      <c r="C6123" s="86"/>
      <c r="D6123" s="6"/>
      <c r="F6123" s="88"/>
    </row>
    <row r="6124" spans="2:6" x14ac:dyDescent="0.25">
      <c r="B6124" s="86"/>
      <c r="C6124" s="86"/>
      <c r="D6124" s="6"/>
      <c r="F6124" s="88"/>
    </row>
    <row r="6125" spans="2:6" x14ac:dyDescent="0.25">
      <c r="B6125" s="86"/>
      <c r="C6125" s="86"/>
      <c r="D6125" s="6"/>
      <c r="F6125" s="88"/>
    </row>
    <row r="6126" spans="2:6" x14ac:dyDescent="0.25">
      <c r="B6126" s="86"/>
      <c r="C6126" s="86"/>
      <c r="D6126" s="6"/>
      <c r="F6126" s="88"/>
    </row>
    <row r="6127" spans="2:6" x14ac:dyDescent="0.25">
      <c r="B6127" s="86"/>
      <c r="C6127" s="86"/>
      <c r="D6127" s="6"/>
      <c r="F6127" s="88"/>
    </row>
    <row r="6128" spans="2:6" x14ac:dyDescent="0.25">
      <c r="B6128" s="86"/>
      <c r="C6128" s="86"/>
      <c r="D6128" s="6"/>
      <c r="F6128" s="88"/>
    </row>
    <row r="6129" spans="2:6" x14ac:dyDescent="0.25">
      <c r="B6129" s="86"/>
      <c r="C6129" s="86"/>
      <c r="D6129" s="6"/>
      <c r="F6129" s="88"/>
    </row>
    <row r="6130" spans="2:6" x14ac:dyDescent="0.25">
      <c r="B6130" s="86"/>
      <c r="C6130" s="86"/>
      <c r="D6130" s="6"/>
      <c r="F6130" s="88"/>
    </row>
    <row r="6131" spans="2:6" x14ac:dyDescent="0.25">
      <c r="D6131" s="4"/>
      <c r="E6131" s="4"/>
      <c r="F6131" s="87"/>
    </row>
    <row r="6132" spans="2:6" x14ac:dyDescent="0.25">
      <c r="B6132" s="86"/>
      <c r="C6132" s="86"/>
      <c r="D6132" s="6"/>
      <c r="F6132" s="88"/>
    </row>
    <row r="6133" spans="2:6" x14ac:dyDescent="0.25">
      <c r="B6133" s="86"/>
      <c r="C6133" s="86"/>
      <c r="D6133" s="6"/>
      <c r="F6133" s="88"/>
    </row>
    <row r="6134" spans="2:6" x14ac:dyDescent="0.25">
      <c r="B6134" s="86"/>
      <c r="C6134" s="86"/>
      <c r="D6134" s="6"/>
      <c r="F6134" s="88"/>
    </row>
    <row r="6135" spans="2:6" x14ac:dyDescent="0.25">
      <c r="B6135" s="86"/>
      <c r="C6135" s="86"/>
      <c r="D6135" s="6"/>
      <c r="F6135" s="88"/>
    </row>
    <row r="6136" spans="2:6" x14ac:dyDescent="0.25">
      <c r="B6136" s="86"/>
      <c r="C6136" s="86"/>
      <c r="D6136" s="6"/>
      <c r="F6136" s="88"/>
    </row>
    <row r="6137" spans="2:6" x14ac:dyDescent="0.25">
      <c r="B6137" s="86"/>
      <c r="C6137" s="86"/>
      <c r="D6137" s="6"/>
      <c r="F6137" s="88"/>
    </row>
    <row r="6138" spans="2:6" x14ac:dyDescent="0.25">
      <c r="B6138" s="86"/>
      <c r="C6138" s="86"/>
      <c r="D6138" s="6"/>
      <c r="F6138" s="88"/>
    </row>
    <row r="6139" spans="2:6" x14ac:dyDescent="0.25">
      <c r="B6139" s="86"/>
      <c r="C6139" s="86"/>
      <c r="D6139" s="6"/>
      <c r="F6139" s="88"/>
    </row>
    <row r="6140" spans="2:6" x14ac:dyDescent="0.25">
      <c r="B6140" s="86"/>
      <c r="C6140" s="86"/>
      <c r="D6140" s="6"/>
      <c r="F6140" s="88"/>
    </row>
    <row r="6141" spans="2:6" x14ac:dyDescent="0.25">
      <c r="B6141" s="86"/>
      <c r="C6141" s="86"/>
      <c r="D6141" s="6"/>
      <c r="F6141" s="88"/>
    </row>
    <row r="6142" spans="2:6" x14ac:dyDescent="0.25">
      <c r="B6142" s="86"/>
      <c r="C6142" s="86"/>
      <c r="D6142" s="6"/>
      <c r="F6142" s="88"/>
    </row>
    <row r="6143" spans="2:6" x14ac:dyDescent="0.25">
      <c r="B6143" s="86"/>
      <c r="C6143" s="86"/>
      <c r="D6143" s="6"/>
      <c r="F6143" s="88"/>
    </row>
    <row r="6144" spans="2:6" x14ac:dyDescent="0.25">
      <c r="B6144" s="86"/>
      <c r="C6144" s="86"/>
      <c r="D6144" s="6"/>
      <c r="F6144" s="88"/>
    </row>
    <row r="6145" spans="2:6" x14ac:dyDescent="0.25">
      <c r="B6145" s="86"/>
      <c r="C6145" s="86"/>
      <c r="D6145" s="6"/>
      <c r="F6145" s="88"/>
    </row>
    <row r="6146" spans="2:6" x14ac:dyDescent="0.25">
      <c r="B6146" s="86"/>
      <c r="C6146" s="86"/>
      <c r="D6146" s="6"/>
      <c r="F6146" s="88"/>
    </row>
    <row r="6147" spans="2:6" x14ac:dyDescent="0.25">
      <c r="B6147" s="86"/>
      <c r="C6147" s="86"/>
      <c r="D6147" s="6"/>
      <c r="F6147" s="88"/>
    </row>
    <row r="6148" spans="2:6" x14ac:dyDescent="0.25">
      <c r="B6148" s="86"/>
      <c r="C6148" s="86"/>
      <c r="D6148" s="6"/>
      <c r="F6148" s="88"/>
    </row>
    <row r="6149" spans="2:6" x14ac:dyDescent="0.25">
      <c r="B6149" s="86"/>
      <c r="C6149" s="86"/>
      <c r="D6149" s="6"/>
      <c r="F6149" s="88"/>
    </row>
    <row r="6150" spans="2:6" x14ac:dyDescent="0.25">
      <c r="B6150" s="86"/>
      <c r="C6150" s="86"/>
      <c r="D6150" s="6"/>
      <c r="F6150" s="88"/>
    </row>
    <row r="6151" spans="2:6" x14ac:dyDescent="0.25">
      <c r="B6151" s="86"/>
      <c r="C6151" s="86"/>
      <c r="D6151" s="6"/>
      <c r="F6151" s="88"/>
    </row>
    <row r="6152" spans="2:6" x14ac:dyDescent="0.25">
      <c r="B6152" s="86"/>
      <c r="C6152" s="86"/>
      <c r="D6152" s="6"/>
      <c r="F6152" s="88"/>
    </row>
    <row r="6153" spans="2:6" x14ac:dyDescent="0.25">
      <c r="B6153" s="86"/>
      <c r="C6153" s="86"/>
      <c r="D6153" s="6"/>
      <c r="F6153" s="88"/>
    </row>
    <row r="6154" spans="2:6" x14ac:dyDescent="0.25">
      <c r="B6154" s="86"/>
      <c r="C6154" s="86"/>
      <c r="D6154" s="6"/>
      <c r="F6154" s="88"/>
    </row>
    <row r="6155" spans="2:6" x14ac:dyDescent="0.25">
      <c r="B6155" s="86"/>
      <c r="C6155" s="86"/>
      <c r="D6155" s="6"/>
      <c r="F6155" s="88"/>
    </row>
    <row r="6156" spans="2:6" x14ac:dyDescent="0.25">
      <c r="B6156" s="86"/>
      <c r="C6156" s="86"/>
      <c r="D6156" s="6"/>
      <c r="F6156" s="88"/>
    </row>
    <row r="6157" spans="2:6" x14ac:dyDescent="0.25">
      <c r="B6157" s="86"/>
      <c r="C6157" s="86"/>
      <c r="D6157" s="6"/>
      <c r="F6157" s="88"/>
    </row>
    <row r="6158" spans="2:6" x14ac:dyDescent="0.25">
      <c r="B6158" s="86"/>
      <c r="C6158" s="86"/>
      <c r="D6158" s="6"/>
      <c r="F6158" s="88"/>
    </row>
    <row r="6159" spans="2:6" x14ac:dyDescent="0.25">
      <c r="B6159" s="86"/>
      <c r="C6159" s="86"/>
      <c r="D6159" s="6"/>
      <c r="F6159" s="88"/>
    </row>
    <row r="6160" spans="2:6" x14ac:dyDescent="0.25">
      <c r="B6160" s="86"/>
      <c r="C6160" s="86"/>
      <c r="D6160" s="6"/>
      <c r="F6160" s="88"/>
    </row>
    <row r="6161" spans="2:6" x14ac:dyDescent="0.25">
      <c r="B6161" s="86"/>
      <c r="C6161" s="86"/>
      <c r="D6161" s="6"/>
      <c r="F6161" s="88"/>
    </row>
    <row r="6162" spans="2:6" x14ac:dyDescent="0.25">
      <c r="B6162" s="86"/>
      <c r="C6162" s="86"/>
      <c r="D6162" s="6"/>
      <c r="F6162" s="88"/>
    </row>
    <row r="6163" spans="2:6" x14ac:dyDescent="0.25">
      <c r="B6163" s="86"/>
      <c r="C6163" s="86"/>
      <c r="D6163" s="6"/>
      <c r="F6163" s="88"/>
    </row>
    <row r="6164" spans="2:6" x14ac:dyDescent="0.25">
      <c r="B6164" s="86"/>
      <c r="C6164" s="86"/>
      <c r="D6164" s="6"/>
      <c r="F6164" s="88"/>
    </row>
    <row r="6165" spans="2:6" x14ac:dyDescent="0.25">
      <c r="B6165" s="86"/>
      <c r="C6165" s="86"/>
      <c r="D6165" s="6"/>
      <c r="F6165" s="88"/>
    </row>
    <row r="6166" spans="2:6" x14ac:dyDescent="0.25">
      <c r="B6166" s="86"/>
      <c r="C6166" s="86"/>
      <c r="D6166" s="6"/>
      <c r="F6166" s="88"/>
    </row>
    <row r="6167" spans="2:6" x14ac:dyDescent="0.25">
      <c r="B6167" s="86"/>
      <c r="C6167" s="86"/>
      <c r="D6167" s="6"/>
      <c r="F6167" s="88"/>
    </row>
    <row r="6168" spans="2:6" x14ac:dyDescent="0.25">
      <c r="B6168" s="86"/>
      <c r="C6168" s="86"/>
      <c r="D6168" s="6"/>
      <c r="F6168" s="88"/>
    </row>
    <row r="6169" spans="2:6" x14ac:dyDescent="0.25">
      <c r="B6169" s="86"/>
      <c r="C6169" s="86"/>
      <c r="D6169" s="6"/>
      <c r="F6169" s="88"/>
    </row>
    <row r="6170" spans="2:6" x14ac:dyDescent="0.25">
      <c r="B6170" s="86"/>
      <c r="C6170" s="86"/>
      <c r="D6170" s="6"/>
      <c r="F6170" s="88"/>
    </row>
    <row r="6171" spans="2:6" x14ac:dyDescent="0.25">
      <c r="B6171" s="86"/>
      <c r="C6171" s="86"/>
      <c r="D6171" s="6"/>
      <c r="F6171" s="88"/>
    </row>
    <row r="6172" spans="2:6" x14ac:dyDescent="0.25">
      <c r="B6172" s="86"/>
      <c r="C6172" s="86"/>
      <c r="D6172" s="6"/>
      <c r="F6172" s="88"/>
    </row>
    <row r="6173" spans="2:6" x14ac:dyDescent="0.25">
      <c r="B6173" s="86"/>
      <c r="C6173" s="86"/>
      <c r="D6173" s="6"/>
      <c r="F6173" s="88"/>
    </row>
    <row r="6174" spans="2:6" x14ac:dyDescent="0.25">
      <c r="B6174" s="86"/>
      <c r="C6174" s="86"/>
      <c r="D6174" s="6"/>
      <c r="F6174" s="88"/>
    </row>
    <row r="6175" spans="2:6" x14ac:dyDescent="0.25">
      <c r="B6175" s="86"/>
      <c r="C6175" s="86"/>
      <c r="D6175" s="6"/>
      <c r="F6175" s="88"/>
    </row>
    <row r="6176" spans="2:6" x14ac:dyDescent="0.25">
      <c r="B6176" s="86"/>
      <c r="C6176" s="86"/>
      <c r="D6176" s="6"/>
      <c r="F6176" s="88"/>
    </row>
    <row r="6177" spans="2:6" x14ac:dyDescent="0.25">
      <c r="B6177" s="86"/>
      <c r="C6177" s="86"/>
      <c r="D6177" s="6"/>
      <c r="F6177" s="88"/>
    </row>
    <row r="6178" spans="2:6" x14ac:dyDescent="0.25">
      <c r="B6178" s="86"/>
      <c r="C6178" s="86"/>
      <c r="D6178" s="6"/>
      <c r="F6178" s="88"/>
    </row>
    <row r="6179" spans="2:6" x14ac:dyDescent="0.25">
      <c r="B6179" s="86"/>
      <c r="C6179" s="86"/>
      <c r="D6179" s="6"/>
      <c r="F6179" s="88"/>
    </row>
    <row r="6180" spans="2:6" x14ac:dyDescent="0.25">
      <c r="B6180" s="86"/>
      <c r="C6180" s="86"/>
      <c r="D6180" s="6"/>
      <c r="F6180" s="88"/>
    </row>
    <row r="6181" spans="2:6" x14ac:dyDescent="0.25">
      <c r="B6181" s="86"/>
      <c r="C6181" s="86"/>
      <c r="D6181" s="6"/>
      <c r="F6181" s="88"/>
    </row>
    <row r="6182" spans="2:6" x14ac:dyDescent="0.25">
      <c r="B6182" s="86"/>
      <c r="C6182" s="86"/>
      <c r="D6182" s="6"/>
      <c r="F6182" s="88"/>
    </row>
    <row r="6183" spans="2:6" x14ac:dyDescent="0.25">
      <c r="B6183" s="86"/>
      <c r="C6183" s="86"/>
      <c r="D6183" s="6"/>
      <c r="F6183" s="88"/>
    </row>
    <row r="6184" spans="2:6" x14ac:dyDescent="0.25">
      <c r="B6184" s="86"/>
      <c r="C6184" s="86"/>
      <c r="D6184" s="6"/>
      <c r="F6184" s="88"/>
    </row>
    <row r="6185" spans="2:6" x14ac:dyDescent="0.25">
      <c r="B6185" s="86"/>
      <c r="C6185" s="86"/>
      <c r="D6185" s="6"/>
      <c r="F6185" s="88"/>
    </row>
    <row r="6186" spans="2:6" x14ac:dyDescent="0.25">
      <c r="D6186" s="4"/>
      <c r="E6186" s="4"/>
      <c r="F6186" s="87"/>
    </row>
    <row r="6187" spans="2:6" x14ac:dyDescent="0.25">
      <c r="B6187" s="86"/>
      <c r="C6187" s="86"/>
      <c r="D6187" s="6"/>
      <c r="F6187" s="88"/>
    </row>
    <row r="6188" spans="2:6" x14ac:dyDescent="0.25">
      <c r="D6188" s="4"/>
      <c r="E6188" s="4"/>
      <c r="F6188" s="87"/>
    </row>
    <row r="6189" spans="2:6" x14ac:dyDescent="0.25">
      <c r="B6189" s="86"/>
      <c r="C6189" s="86"/>
      <c r="D6189" s="6"/>
      <c r="F6189" s="88"/>
    </row>
    <row r="6190" spans="2:6" x14ac:dyDescent="0.25">
      <c r="B6190" s="86"/>
      <c r="C6190" s="86"/>
      <c r="D6190" s="6"/>
      <c r="F6190" s="88"/>
    </row>
    <row r="6191" spans="2:6" x14ac:dyDescent="0.25">
      <c r="B6191" s="86"/>
      <c r="C6191" s="86"/>
      <c r="D6191" s="6"/>
      <c r="F6191" s="88"/>
    </row>
    <row r="6192" spans="2:6" x14ac:dyDescent="0.25">
      <c r="B6192" s="86"/>
      <c r="C6192" s="86"/>
      <c r="D6192" s="6"/>
      <c r="F6192" s="88"/>
    </row>
    <row r="6193" spans="2:6" x14ac:dyDescent="0.25">
      <c r="B6193" s="86"/>
      <c r="C6193" s="86"/>
      <c r="D6193" s="6"/>
      <c r="F6193" s="88"/>
    </row>
    <row r="6194" spans="2:6" x14ac:dyDescent="0.25">
      <c r="B6194" s="86"/>
      <c r="C6194" s="86"/>
      <c r="D6194" s="6"/>
      <c r="F6194" s="88"/>
    </row>
    <row r="6195" spans="2:6" x14ac:dyDescent="0.25">
      <c r="B6195" s="86"/>
      <c r="C6195" s="86"/>
      <c r="D6195" s="6"/>
      <c r="F6195" s="88"/>
    </row>
    <row r="6196" spans="2:6" x14ac:dyDescent="0.25">
      <c r="B6196" s="86"/>
      <c r="C6196" s="86"/>
      <c r="D6196" s="6"/>
      <c r="F6196" s="88"/>
    </row>
    <row r="6197" spans="2:6" x14ac:dyDescent="0.25">
      <c r="B6197" s="86"/>
      <c r="C6197" s="86"/>
      <c r="D6197" s="6"/>
      <c r="F6197" s="88"/>
    </row>
    <row r="6198" spans="2:6" x14ac:dyDescent="0.25">
      <c r="B6198" s="86"/>
      <c r="C6198" s="86"/>
      <c r="D6198" s="6"/>
      <c r="F6198" s="88"/>
    </row>
    <row r="6199" spans="2:6" x14ac:dyDescent="0.25">
      <c r="B6199" s="86"/>
      <c r="C6199" s="86"/>
      <c r="D6199" s="6"/>
      <c r="F6199" s="88"/>
    </row>
    <row r="6200" spans="2:6" x14ac:dyDescent="0.25">
      <c r="B6200" s="86"/>
      <c r="C6200" s="86"/>
      <c r="D6200" s="6"/>
      <c r="F6200" s="88"/>
    </row>
    <row r="6201" spans="2:6" x14ac:dyDescent="0.25">
      <c r="B6201" s="86"/>
      <c r="C6201" s="86"/>
      <c r="D6201" s="6"/>
      <c r="F6201" s="88"/>
    </row>
    <row r="6202" spans="2:6" x14ac:dyDescent="0.25">
      <c r="B6202" s="86"/>
      <c r="C6202" s="86"/>
      <c r="D6202" s="6"/>
      <c r="F6202" s="88"/>
    </row>
    <row r="6203" spans="2:6" x14ac:dyDescent="0.25">
      <c r="B6203" s="86"/>
      <c r="C6203" s="86"/>
      <c r="D6203" s="6"/>
      <c r="F6203" s="88"/>
    </row>
    <row r="6204" spans="2:6" x14ac:dyDescent="0.25">
      <c r="B6204" s="86"/>
      <c r="C6204" s="86"/>
      <c r="D6204" s="6"/>
      <c r="F6204" s="88"/>
    </row>
    <row r="6205" spans="2:6" x14ac:dyDescent="0.25">
      <c r="B6205" s="86"/>
      <c r="C6205" s="86"/>
      <c r="D6205" s="6"/>
      <c r="F6205" s="88"/>
    </row>
    <row r="6206" spans="2:6" x14ac:dyDescent="0.25">
      <c r="B6206" s="86"/>
      <c r="C6206" s="86"/>
      <c r="D6206" s="6"/>
      <c r="F6206" s="88"/>
    </row>
    <row r="6207" spans="2:6" x14ac:dyDescent="0.25">
      <c r="B6207" s="86"/>
      <c r="C6207" s="86"/>
      <c r="D6207" s="6"/>
      <c r="F6207" s="88"/>
    </row>
    <row r="6208" spans="2:6" x14ac:dyDescent="0.25">
      <c r="B6208" s="86"/>
      <c r="C6208" s="86"/>
      <c r="D6208" s="6"/>
      <c r="F6208" s="88"/>
    </row>
    <row r="6209" spans="2:6" x14ac:dyDescent="0.25">
      <c r="B6209" s="86"/>
      <c r="C6209" s="86"/>
      <c r="D6209" s="6"/>
      <c r="F6209" s="88"/>
    </row>
    <row r="6210" spans="2:6" x14ac:dyDescent="0.25">
      <c r="B6210" s="86"/>
      <c r="C6210" s="86"/>
      <c r="D6210" s="6"/>
      <c r="F6210" s="88"/>
    </row>
    <row r="6211" spans="2:6" x14ac:dyDescent="0.25">
      <c r="B6211" s="86"/>
      <c r="C6211" s="86"/>
      <c r="D6211" s="6"/>
      <c r="F6211" s="88"/>
    </row>
    <row r="6212" spans="2:6" x14ac:dyDescent="0.25">
      <c r="B6212" s="86"/>
      <c r="C6212" s="86"/>
      <c r="D6212" s="6"/>
      <c r="F6212" s="88"/>
    </row>
    <row r="6213" spans="2:6" x14ac:dyDescent="0.25">
      <c r="B6213" s="86"/>
      <c r="C6213" s="86"/>
      <c r="D6213" s="6"/>
      <c r="F6213" s="88"/>
    </row>
    <row r="6214" spans="2:6" x14ac:dyDescent="0.25">
      <c r="B6214" s="86"/>
      <c r="C6214" s="86"/>
      <c r="D6214" s="6"/>
      <c r="F6214" s="88"/>
    </row>
    <row r="6215" spans="2:6" x14ac:dyDescent="0.25">
      <c r="B6215" s="86"/>
      <c r="C6215" s="86"/>
      <c r="D6215" s="6"/>
      <c r="F6215" s="88"/>
    </row>
    <row r="6216" spans="2:6" x14ac:dyDescent="0.25">
      <c r="B6216" s="86"/>
      <c r="C6216" s="86"/>
      <c r="D6216" s="6"/>
      <c r="F6216" s="88"/>
    </row>
    <row r="6217" spans="2:6" x14ac:dyDescent="0.25">
      <c r="B6217" s="86"/>
      <c r="C6217" s="86"/>
      <c r="D6217" s="6"/>
      <c r="F6217" s="88"/>
    </row>
    <row r="6218" spans="2:6" x14ac:dyDescent="0.25">
      <c r="B6218" s="86"/>
      <c r="C6218" s="86"/>
      <c r="D6218" s="6"/>
      <c r="F6218" s="88"/>
    </row>
    <row r="6219" spans="2:6" x14ac:dyDescent="0.25">
      <c r="B6219" s="86"/>
      <c r="C6219" s="86"/>
      <c r="D6219" s="6"/>
      <c r="F6219" s="88"/>
    </row>
    <row r="6220" spans="2:6" x14ac:dyDescent="0.25">
      <c r="B6220" s="86"/>
      <c r="C6220" s="86"/>
      <c r="D6220" s="6"/>
      <c r="F6220" s="88"/>
    </row>
    <row r="6221" spans="2:6" x14ac:dyDescent="0.25">
      <c r="B6221" s="86"/>
      <c r="C6221" s="86"/>
      <c r="D6221" s="6"/>
      <c r="F6221" s="88"/>
    </row>
    <row r="6222" spans="2:6" x14ac:dyDescent="0.25">
      <c r="B6222" s="86"/>
      <c r="C6222" s="86"/>
      <c r="D6222" s="6"/>
      <c r="F6222" s="88"/>
    </row>
    <row r="6223" spans="2:6" x14ac:dyDescent="0.25">
      <c r="D6223" s="4"/>
      <c r="E6223" s="4"/>
      <c r="F6223" s="87"/>
    </row>
    <row r="6224" spans="2:6" x14ac:dyDescent="0.25">
      <c r="D6224" s="4"/>
      <c r="E6224" s="4"/>
      <c r="F6224" s="87"/>
    </row>
    <row r="6225" spans="2:6" x14ac:dyDescent="0.25">
      <c r="B6225" s="86"/>
      <c r="C6225" s="86"/>
      <c r="D6225" s="6"/>
      <c r="F6225" s="88"/>
    </row>
    <row r="6226" spans="2:6" x14ac:dyDescent="0.25">
      <c r="B6226" s="86"/>
      <c r="C6226" s="86"/>
      <c r="D6226" s="6"/>
      <c r="F6226" s="88"/>
    </row>
    <row r="6227" spans="2:6" x14ac:dyDescent="0.25">
      <c r="B6227" s="86"/>
      <c r="C6227" s="86"/>
      <c r="D6227" s="6"/>
      <c r="F6227" s="88"/>
    </row>
    <row r="6228" spans="2:6" x14ac:dyDescent="0.25">
      <c r="B6228" s="86"/>
      <c r="C6228" s="86"/>
      <c r="D6228" s="6"/>
      <c r="F6228" s="88"/>
    </row>
    <row r="6229" spans="2:6" x14ac:dyDescent="0.25">
      <c r="B6229" s="86"/>
      <c r="C6229" s="86"/>
      <c r="D6229" s="6"/>
      <c r="F6229" s="88"/>
    </row>
    <row r="6230" spans="2:6" x14ac:dyDescent="0.25">
      <c r="B6230" s="86"/>
      <c r="C6230" s="86"/>
      <c r="D6230" s="6"/>
      <c r="F6230" s="88"/>
    </row>
    <row r="6231" spans="2:6" x14ac:dyDescent="0.25">
      <c r="B6231" s="86"/>
      <c r="C6231" s="86"/>
      <c r="D6231" s="6"/>
      <c r="F6231" s="88"/>
    </row>
    <row r="6232" spans="2:6" x14ac:dyDescent="0.25">
      <c r="B6232" s="86"/>
      <c r="C6232" s="86"/>
      <c r="D6232" s="6"/>
      <c r="F6232" s="88"/>
    </row>
    <row r="6233" spans="2:6" x14ac:dyDescent="0.25">
      <c r="B6233" s="86"/>
      <c r="C6233" s="86"/>
      <c r="D6233" s="6"/>
      <c r="F6233" s="88"/>
    </row>
    <row r="6234" spans="2:6" x14ac:dyDescent="0.25">
      <c r="B6234" s="86"/>
      <c r="C6234" s="86"/>
      <c r="D6234" s="6"/>
      <c r="F6234" s="88"/>
    </row>
    <row r="6235" spans="2:6" x14ac:dyDescent="0.25">
      <c r="B6235" s="86"/>
      <c r="C6235" s="86"/>
      <c r="D6235" s="6"/>
      <c r="F6235" s="88"/>
    </row>
    <row r="6236" spans="2:6" x14ac:dyDescent="0.25">
      <c r="B6236" s="86"/>
      <c r="C6236" s="86"/>
      <c r="D6236" s="6"/>
      <c r="F6236" s="88"/>
    </row>
    <row r="6237" spans="2:6" x14ac:dyDescent="0.25">
      <c r="B6237" s="86"/>
      <c r="C6237" s="86"/>
      <c r="D6237" s="6"/>
      <c r="F6237" s="88"/>
    </row>
    <row r="6238" spans="2:6" x14ac:dyDescent="0.25">
      <c r="B6238" s="86"/>
      <c r="C6238" s="86"/>
      <c r="D6238" s="6"/>
      <c r="F6238" s="88"/>
    </row>
    <row r="6239" spans="2:6" x14ac:dyDescent="0.25">
      <c r="B6239" s="86"/>
      <c r="C6239" s="86"/>
      <c r="D6239" s="6"/>
      <c r="F6239" s="88"/>
    </row>
    <row r="6240" spans="2:6" x14ac:dyDescent="0.25">
      <c r="B6240" s="86"/>
      <c r="C6240" s="86"/>
      <c r="D6240" s="6"/>
      <c r="F6240" s="88"/>
    </row>
    <row r="6241" spans="2:6" x14ac:dyDescent="0.25">
      <c r="B6241" s="86"/>
      <c r="C6241" s="86"/>
      <c r="D6241" s="6"/>
      <c r="F6241" s="88"/>
    </row>
    <row r="6242" spans="2:6" x14ac:dyDescent="0.25">
      <c r="B6242" s="86"/>
      <c r="C6242" s="86"/>
      <c r="D6242" s="6"/>
      <c r="F6242" s="88"/>
    </row>
    <row r="6243" spans="2:6" x14ac:dyDescent="0.25">
      <c r="B6243" s="86"/>
      <c r="C6243" s="86"/>
      <c r="D6243" s="6"/>
      <c r="F6243" s="88"/>
    </row>
    <row r="6244" spans="2:6" x14ac:dyDescent="0.25">
      <c r="B6244" s="86"/>
      <c r="C6244" s="86"/>
      <c r="D6244" s="6"/>
      <c r="F6244" s="88"/>
    </row>
    <row r="6245" spans="2:6" x14ac:dyDescent="0.25">
      <c r="B6245" s="86"/>
      <c r="C6245" s="86"/>
      <c r="D6245" s="6"/>
      <c r="F6245" s="88"/>
    </row>
    <row r="6246" spans="2:6" x14ac:dyDescent="0.25">
      <c r="B6246" s="86"/>
      <c r="C6246" s="86"/>
      <c r="D6246" s="6"/>
      <c r="F6246" s="88"/>
    </row>
    <row r="6247" spans="2:6" x14ac:dyDescent="0.25">
      <c r="B6247" s="86"/>
      <c r="C6247" s="86"/>
      <c r="D6247" s="6"/>
      <c r="F6247" s="88"/>
    </row>
    <row r="6248" spans="2:6" x14ac:dyDescent="0.25">
      <c r="B6248" s="86"/>
      <c r="C6248" s="86"/>
      <c r="D6248" s="6"/>
      <c r="F6248" s="88"/>
    </row>
    <row r="6249" spans="2:6" x14ac:dyDescent="0.25">
      <c r="D6249" s="4"/>
      <c r="E6249" s="4"/>
      <c r="F6249" s="87"/>
    </row>
    <row r="6250" spans="2:6" x14ac:dyDescent="0.25">
      <c r="B6250" s="86"/>
      <c r="C6250" s="86"/>
      <c r="D6250" s="6"/>
      <c r="F6250" s="88"/>
    </row>
    <row r="6251" spans="2:6" x14ac:dyDescent="0.25">
      <c r="B6251" s="86"/>
      <c r="C6251" s="86"/>
      <c r="D6251" s="6"/>
      <c r="F6251" s="88"/>
    </row>
    <row r="6252" spans="2:6" x14ac:dyDescent="0.25">
      <c r="B6252" s="86"/>
      <c r="C6252" s="86"/>
      <c r="D6252" s="6"/>
      <c r="F6252" s="88"/>
    </row>
    <row r="6253" spans="2:6" x14ac:dyDescent="0.25">
      <c r="B6253" s="86"/>
      <c r="C6253" s="86"/>
      <c r="D6253" s="6"/>
      <c r="F6253" s="88"/>
    </row>
    <row r="6254" spans="2:6" x14ac:dyDescent="0.25">
      <c r="B6254" s="86"/>
      <c r="C6254" s="86"/>
      <c r="D6254" s="6"/>
      <c r="F6254" s="88"/>
    </row>
    <row r="6255" spans="2:6" x14ac:dyDescent="0.25">
      <c r="B6255" s="86"/>
      <c r="C6255" s="86"/>
      <c r="D6255" s="6"/>
      <c r="F6255" s="88"/>
    </row>
    <row r="6256" spans="2:6" x14ac:dyDescent="0.25">
      <c r="B6256" s="86"/>
      <c r="C6256" s="86"/>
      <c r="D6256" s="6"/>
      <c r="F6256" s="88"/>
    </row>
    <row r="6257" spans="2:6" x14ac:dyDescent="0.25">
      <c r="B6257" s="86"/>
      <c r="C6257" s="86"/>
      <c r="D6257" s="6"/>
      <c r="F6257" s="88"/>
    </row>
    <row r="6258" spans="2:6" x14ac:dyDescent="0.25">
      <c r="D6258" s="4"/>
      <c r="E6258" s="4"/>
      <c r="F6258" s="87"/>
    </row>
    <row r="6259" spans="2:6" x14ac:dyDescent="0.25">
      <c r="B6259" s="86"/>
      <c r="C6259" s="86"/>
      <c r="D6259" s="6"/>
      <c r="F6259" s="88"/>
    </row>
    <row r="6260" spans="2:6" x14ac:dyDescent="0.25">
      <c r="B6260" s="86"/>
      <c r="C6260" s="86"/>
      <c r="D6260" s="6"/>
      <c r="F6260" s="88"/>
    </row>
    <row r="6261" spans="2:6" x14ac:dyDescent="0.25">
      <c r="B6261" s="86"/>
      <c r="C6261" s="86"/>
      <c r="D6261" s="6"/>
      <c r="F6261" s="88"/>
    </row>
    <row r="6262" spans="2:6" x14ac:dyDescent="0.25">
      <c r="D6262" s="4"/>
      <c r="E6262" s="4"/>
      <c r="F6262" s="87"/>
    </row>
    <row r="6263" spans="2:6" x14ac:dyDescent="0.25">
      <c r="B6263" s="86"/>
      <c r="C6263" s="86"/>
      <c r="D6263" s="6"/>
      <c r="F6263" s="88"/>
    </row>
    <row r="6264" spans="2:6" x14ac:dyDescent="0.25">
      <c r="D6264" s="4"/>
      <c r="E6264" s="4"/>
      <c r="F6264" s="87"/>
    </row>
    <row r="6265" spans="2:6" x14ac:dyDescent="0.25">
      <c r="B6265" s="86"/>
      <c r="C6265" s="86"/>
      <c r="D6265" s="6"/>
      <c r="F6265" s="88"/>
    </row>
    <row r="6266" spans="2:6" x14ac:dyDescent="0.25">
      <c r="B6266" s="86"/>
      <c r="C6266" s="86"/>
      <c r="D6266" s="6"/>
      <c r="F6266" s="88"/>
    </row>
    <row r="6267" spans="2:6" x14ac:dyDescent="0.25">
      <c r="B6267" s="86"/>
      <c r="C6267" s="86"/>
      <c r="D6267" s="6"/>
      <c r="F6267" s="88"/>
    </row>
    <row r="6268" spans="2:6" x14ac:dyDescent="0.25">
      <c r="B6268" s="86"/>
      <c r="C6268" s="86"/>
      <c r="D6268" s="6"/>
      <c r="F6268" s="88"/>
    </row>
    <row r="6269" spans="2:6" x14ac:dyDescent="0.25">
      <c r="B6269" s="86"/>
      <c r="C6269" s="86"/>
      <c r="D6269" s="6"/>
      <c r="F6269" s="88"/>
    </row>
    <row r="6270" spans="2:6" x14ac:dyDescent="0.25">
      <c r="B6270" s="86"/>
      <c r="C6270" s="86"/>
      <c r="D6270" s="6"/>
      <c r="F6270" s="88"/>
    </row>
    <row r="6271" spans="2:6" x14ac:dyDescent="0.25">
      <c r="B6271" s="86"/>
      <c r="C6271" s="86"/>
      <c r="D6271" s="6"/>
      <c r="F6271" s="88"/>
    </row>
    <row r="6272" spans="2:6" x14ac:dyDescent="0.25">
      <c r="D6272" s="4"/>
      <c r="E6272" s="4"/>
      <c r="F6272" s="87"/>
    </row>
    <row r="6273" spans="2:6" x14ac:dyDescent="0.25">
      <c r="B6273" s="86"/>
      <c r="C6273" s="86"/>
      <c r="D6273" s="6"/>
      <c r="F6273" s="88"/>
    </row>
    <row r="6274" spans="2:6" x14ac:dyDescent="0.25">
      <c r="B6274" s="86"/>
      <c r="C6274" s="86"/>
      <c r="D6274" s="6"/>
      <c r="F6274" s="88"/>
    </row>
    <row r="6275" spans="2:6" x14ac:dyDescent="0.25">
      <c r="B6275" s="86"/>
      <c r="C6275" s="86"/>
      <c r="D6275" s="6"/>
      <c r="F6275" s="88"/>
    </row>
    <row r="6276" spans="2:6" x14ac:dyDescent="0.25">
      <c r="B6276" s="86"/>
      <c r="C6276" s="86"/>
      <c r="D6276" s="6"/>
      <c r="F6276" s="88"/>
    </row>
    <row r="6277" spans="2:6" x14ac:dyDescent="0.25">
      <c r="B6277" s="86"/>
      <c r="C6277" s="86"/>
      <c r="D6277" s="6"/>
      <c r="F6277" s="88"/>
    </row>
    <row r="6278" spans="2:6" x14ac:dyDescent="0.25">
      <c r="B6278" s="86"/>
      <c r="C6278" s="86"/>
      <c r="D6278" s="6"/>
      <c r="F6278" s="88"/>
    </row>
    <row r="6279" spans="2:6" x14ac:dyDescent="0.25">
      <c r="B6279" s="86"/>
      <c r="C6279" s="86"/>
      <c r="D6279" s="6"/>
      <c r="F6279" s="88"/>
    </row>
    <row r="6280" spans="2:6" x14ac:dyDescent="0.25">
      <c r="B6280" s="86"/>
      <c r="C6280" s="86"/>
      <c r="D6280" s="6"/>
      <c r="F6280" s="88"/>
    </row>
    <row r="6281" spans="2:6" x14ac:dyDescent="0.25">
      <c r="B6281" s="86"/>
      <c r="C6281" s="86"/>
      <c r="D6281" s="6"/>
      <c r="F6281" s="88"/>
    </row>
    <row r="6282" spans="2:6" x14ac:dyDescent="0.25">
      <c r="B6282" s="86"/>
      <c r="C6282" s="86"/>
      <c r="D6282" s="6"/>
      <c r="F6282" s="88"/>
    </row>
    <row r="6283" spans="2:6" x14ac:dyDescent="0.25">
      <c r="B6283" s="86"/>
      <c r="C6283" s="86"/>
      <c r="D6283" s="6"/>
      <c r="F6283" s="88"/>
    </row>
    <row r="6284" spans="2:6" x14ac:dyDescent="0.25">
      <c r="B6284" s="86"/>
      <c r="C6284" s="86"/>
      <c r="D6284" s="6"/>
      <c r="F6284" s="88"/>
    </row>
    <row r="6285" spans="2:6" x14ac:dyDescent="0.25">
      <c r="B6285" s="86"/>
      <c r="C6285" s="86"/>
      <c r="D6285" s="6"/>
      <c r="F6285" s="88"/>
    </row>
    <row r="6286" spans="2:6" x14ac:dyDescent="0.25">
      <c r="B6286" s="86"/>
      <c r="C6286" s="86"/>
      <c r="D6286" s="6"/>
      <c r="F6286" s="88"/>
    </row>
    <row r="6287" spans="2:6" x14ac:dyDescent="0.25">
      <c r="B6287" s="86"/>
      <c r="C6287" s="86"/>
      <c r="D6287" s="6"/>
      <c r="F6287" s="88"/>
    </row>
    <row r="6288" spans="2:6" x14ac:dyDescent="0.25">
      <c r="D6288" s="4"/>
      <c r="E6288" s="4"/>
      <c r="F6288" s="87"/>
    </row>
    <row r="6289" spans="2:6" x14ac:dyDescent="0.25">
      <c r="B6289" s="86"/>
      <c r="C6289" s="86"/>
      <c r="D6289" s="6"/>
      <c r="F6289" s="88"/>
    </row>
    <row r="6290" spans="2:6" x14ac:dyDescent="0.25">
      <c r="B6290" s="86"/>
      <c r="C6290" s="86"/>
      <c r="D6290" s="6"/>
      <c r="F6290" s="88"/>
    </row>
    <row r="6291" spans="2:6" x14ac:dyDescent="0.25">
      <c r="D6291" s="4"/>
      <c r="E6291" s="4"/>
      <c r="F6291" s="87"/>
    </row>
    <row r="6292" spans="2:6" x14ac:dyDescent="0.25">
      <c r="B6292" s="86"/>
      <c r="C6292" s="86"/>
      <c r="D6292" s="6"/>
      <c r="F6292" s="88"/>
    </row>
    <row r="6293" spans="2:6" x14ac:dyDescent="0.25">
      <c r="B6293" s="86"/>
      <c r="C6293" s="86"/>
      <c r="D6293" s="6"/>
      <c r="F6293" s="88"/>
    </row>
    <row r="6294" spans="2:6" x14ac:dyDescent="0.25">
      <c r="B6294" s="86"/>
      <c r="C6294" s="86"/>
      <c r="D6294" s="6"/>
      <c r="F6294" s="88"/>
    </row>
    <row r="6295" spans="2:6" x14ac:dyDescent="0.25">
      <c r="B6295" s="86"/>
      <c r="C6295" s="86"/>
      <c r="D6295" s="6"/>
      <c r="F6295" s="88"/>
    </row>
    <row r="6296" spans="2:6" x14ac:dyDescent="0.25">
      <c r="B6296" s="86"/>
      <c r="C6296" s="86"/>
      <c r="D6296" s="6"/>
      <c r="F6296" s="88"/>
    </row>
    <row r="6297" spans="2:6" x14ac:dyDescent="0.25">
      <c r="B6297" s="86"/>
      <c r="C6297" s="86"/>
      <c r="D6297" s="6"/>
      <c r="F6297" s="88"/>
    </row>
    <row r="6298" spans="2:6" x14ac:dyDescent="0.25">
      <c r="B6298" s="86"/>
      <c r="C6298" s="86"/>
      <c r="D6298" s="6"/>
      <c r="F6298" s="88"/>
    </row>
    <row r="6299" spans="2:6" x14ac:dyDescent="0.25">
      <c r="B6299" s="86"/>
      <c r="C6299" s="86"/>
      <c r="D6299" s="6"/>
      <c r="F6299" s="88"/>
    </row>
    <row r="6300" spans="2:6" x14ac:dyDescent="0.25">
      <c r="B6300" s="86"/>
      <c r="C6300" s="86"/>
      <c r="D6300" s="6"/>
      <c r="F6300" s="88"/>
    </row>
    <row r="6301" spans="2:6" x14ac:dyDescent="0.25">
      <c r="B6301" s="86"/>
      <c r="C6301" s="86"/>
      <c r="D6301" s="6"/>
      <c r="F6301" s="88"/>
    </row>
    <row r="6302" spans="2:6" x14ac:dyDescent="0.25">
      <c r="B6302" s="86"/>
      <c r="C6302" s="86"/>
      <c r="D6302" s="6"/>
      <c r="F6302" s="88"/>
    </row>
    <row r="6303" spans="2:6" x14ac:dyDescent="0.25">
      <c r="B6303" s="86"/>
      <c r="C6303" s="86"/>
      <c r="D6303" s="6"/>
      <c r="F6303" s="88"/>
    </row>
    <row r="6304" spans="2:6" x14ac:dyDescent="0.25">
      <c r="B6304" s="86"/>
      <c r="C6304" s="86"/>
      <c r="D6304" s="6"/>
      <c r="F6304" s="88"/>
    </row>
    <row r="6305" spans="2:6" x14ac:dyDescent="0.25">
      <c r="B6305" s="86"/>
      <c r="C6305" s="86"/>
      <c r="D6305" s="6"/>
      <c r="F6305" s="88"/>
    </row>
    <row r="6306" spans="2:6" x14ac:dyDescent="0.25">
      <c r="B6306" s="86"/>
      <c r="C6306" s="86"/>
      <c r="D6306" s="6"/>
      <c r="F6306" s="88"/>
    </row>
    <row r="6307" spans="2:6" x14ac:dyDescent="0.25">
      <c r="B6307" s="86"/>
      <c r="C6307" s="86"/>
      <c r="D6307" s="6"/>
      <c r="F6307" s="88"/>
    </row>
    <row r="6308" spans="2:6" x14ac:dyDescent="0.25">
      <c r="B6308" s="86"/>
      <c r="C6308" s="86"/>
      <c r="D6308" s="6"/>
      <c r="F6308" s="88"/>
    </row>
    <row r="6309" spans="2:6" x14ac:dyDescent="0.25">
      <c r="B6309" s="86"/>
      <c r="C6309" s="86"/>
      <c r="D6309" s="6"/>
      <c r="F6309" s="88"/>
    </row>
    <row r="6310" spans="2:6" x14ac:dyDescent="0.25">
      <c r="B6310" s="86"/>
      <c r="C6310" s="86"/>
      <c r="D6310" s="6"/>
      <c r="F6310" s="88"/>
    </row>
    <row r="6311" spans="2:6" x14ac:dyDescent="0.25">
      <c r="B6311" s="86"/>
      <c r="C6311" s="86"/>
      <c r="D6311" s="6"/>
      <c r="F6311" s="88"/>
    </row>
    <row r="6312" spans="2:6" x14ac:dyDescent="0.25">
      <c r="B6312" s="86"/>
      <c r="C6312" s="86"/>
      <c r="D6312" s="6"/>
      <c r="F6312" s="88"/>
    </row>
    <row r="6313" spans="2:6" x14ac:dyDescent="0.25">
      <c r="D6313" s="4"/>
      <c r="E6313" s="4"/>
      <c r="F6313" s="87"/>
    </row>
    <row r="6314" spans="2:6" x14ac:dyDescent="0.25">
      <c r="B6314" s="86"/>
      <c r="C6314" s="86"/>
      <c r="D6314" s="6"/>
      <c r="F6314" s="88"/>
    </row>
    <row r="6315" spans="2:6" x14ac:dyDescent="0.25">
      <c r="B6315" s="86"/>
      <c r="C6315" s="86"/>
      <c r="D6315" s="6"/>
      <c r="F6315" s="88"/>
    </row>
    <row r="6316" spans="2:6" x14ac:dyDescent="0.25">
      <c r="D6316" s="4"/>
      <c r="E6316" s="4"/>
      <c r="F6316" s="87"/>
    </row>
    <row r="6317" spans="2:6" x14ac:dyDescent="0.25">
      <c r="B6317" s="86"/>
      <c r="C6317" s="86"/>
      <c r="D6317" s="6"/>
      <c r="F6317" s="88"/>
    </row>
    <row r="6318" spans="2:6" x14ac:dyDescent="0.25">
      <c r="B6318" s="86"/>
      <c r="C6318" s="86"/>
      <c r="D6318" s="6"/>
      <c r="F6318" s="88"/>
    </row>
    <row r="6319" spans="2:6" x14ac:dyDescent="0.25">
      <c r="B6319" s="86"/>
      <c r="C6319" s="86"/>
      <c r="D6319" s="6"/>
      <c r="F6319" s="88"/>
    </row>
    <row r="6320" spans="2:6" x14ac:dyDescent="0.25">
      <c r="B6320" s="86"/>
      <c r="C6320" s="86"/>
      <c r="D6320" s="6"/>
      <c r="F6320" s="88"/>
    </row>
    <row r="6321" spans="2:6" x14ac:dyDescent="0.25">
      <c r="B6321" s="86"/>
      <c r="C6321" s="86"/>
      <c r="D6321" s="6"/>
      <c r="F6321" s="88"/>
    </row>
    <row r="6322" spans="2:6" x14ac:dyDescent="0.25">
      <c r="B6322" s="86"/>
      <c r="C6322" s="86"/>
      <c r="D6322" s="6"/>
      <c r="F6322" s="88"/>
    </row>
    <row r="6323" spans="2:6" x14ac:dyDescent="0.25">
      <c r="B6323" s="86"/>
      <c r="C6323" s="86"/>
      <c r="D6323" s="6"/>
      <c r="F6323" s="88"/>
    </row>
    <row r="6324" spans="2:6" x14ac:dyDescent="0.25">
      <c r="B6324" s="86"/>
      <c r="C6324" s="86"/>
      <c r="D6324" s="6"/>
      <c r="F6324" s="88"/>
    </row>
    <row r="6325" spans="2:6" x14ac:dyDescent="0.25">
      <c r="B6325" s="86"/>
      <c r="C6325" s="86"/>
      <c r="D6325" s="6"/>
      <c r="F6325" s="88"/>
    </row>
    <row r="6326" spans="2:6" x14ac:dyDescent="0.25">
      <c r="B6326" s="86"/>
      <c r="C6326" s="86"/>
      <c r="D6326" s="6"/>
      <c r="F6326" s="88"/>
    </row>
    <row r="6327" spans="2:6" x14ac:dyDescent="0.25">
      <c r="B6327" s="86"/>
      <c r="C6327" s="86"/>
      <c r="D6327" s="6"/>
      <c r="F6327" s="88"/>
    </row>
    <row r="6328" spans="2:6" x14ac:dyDescent="0.25">
      <c r="B6328" s="86"/>
      <c r="C6328" s="86"/>
      <c r="D6328" s="6"/>
      <c r="F6328" s="88"/>
    </row>
    <row r="6329" spans="2:6" x14ac:dyDescent="0.25">
      <c r="B6329" s="86"/>
      <c r="C6329" s="86"/>
      <c r="D6329" s="6"/>
      <c r="F6329" s="88"/>
    </row>
    <row r="6330" spans="2:6" x14ac:dyDescent="0.25">
      <c r="B6330" s="86"/>
      <c r="C6330" s="86"/>
      <c r="D6330" s="6"/>
      <c r="F6330" s="88"/>
    </row>
    <row r="6331" spans="2:6" x14ac:dyDescent="0.25">
      <c r="B6331" s="86"/>
      <c r="C6331" s="86"/>
      <c r="D6331" s="6"/>
      <c r="F6331" s="88"/>
    </row>
    <row r="6332" spans="2:6" x14ac:dyDescent="0.25">
      <c r="B6332" s="86"/>
      <c r="C6332" s="86"/>
      <c r="D6332" s="6"/>
      <c r="F6332" s="88"/>
    </row>
    <row r="6333" spans="2:6" x14ac:dyDescent="0.25">
      <c r="B6333" s="86"/>
      <c r="C6333" s="86"/>
      <c r="D6333" s="6"/>
      <c r="F6333" s="88"/>
    </row>
    <row r="6334" spans="2:6" x14ac:dyDescent="0.25">
      <c r="B6334" s="86"/>
      <c r="C6334" s="86"/>
      <c r="D6334" s="6"/>
      <c r="F6334" s="88"/>
    </row>
    <row r="6335" spans="2:6" x14ac:dyDescent="0.25">
      <c r="B6335" s="86"/>
      <c r="C6335" s="86"/>
      <c r="D6335" s="6"/>
      <c r="F6335" s="88"/>
    </row>
    <row r="6336" spans="2:6" x14ac:dyDescent="0.25">
      <c r="B6336" s="86"/>
      <c r="C6336" s="86"/>
      <c r="D6336" s="6"/>
      <c r="F6336" s="88"/>
    </row>
    <row r="6337" spans="2:6" x14ac:dyDescent="0.25">
      <c r="B6337" s="86"/>
      <c r="C6337" s="86"/>
      <c r="D6337" s="6"/>
      <c r="F6337" s="88"/>
    </row>
    <row r="6338" spans="2:6" x14ac:dyDescent="0.25">
      <c r="B6338" s="86"/>
      <c r="C6338" s="86"/>
      <c r="D6338" s="6"/>
      <c r="F6338" s="88"/>
    </row>
    <row r="6339" spans="2:6" x14ac:dyDescent="0.25">
      <c r="D6339" s="4"/>
      <c r="E6339" s="4"/>
      <c r="F6339" s="87"/>
    </row>
    <row r="6340" spans="2:6" x14ac:dyDescent="0.25">
      <c r="B6340" s="86"/>
      <c r="C6340" s="86"/>
      <c r="D6340" s="6"/>
      <c r="F6340" s="88"/>
    </row>
    <row r="6341" spans="2:6" x14ac:dyDescent="0.25">
      <c r="B6341" s="86"/>
      <c r="C6341" s="86"/>
      <c r="D6341" s="6"/>
      <c r="F6341" s="88"/>
    </row>
    <row r="6342" spans="2:6" x14ac:dyDescent="0.25">
      <c r="B6342" s="86"/>
      <c r="C6342" s="86"/>
      <c r="D6342" s="6"/>
      <c r="F6342" s="88"/>
    </row>
    <row r="6343" spans="2:6" x14ac:dyDescent="0.25">
      <c r="B6343" s="86"/>
      <c r="C6343" s="86"/>
      <c r="D6343" s="6"/>
      <c r="F6343" s="88"/>
    </row>
    <row r="6344" spans="2:6" x14ac:dyDescent="0.25">
      <c r="B6344" s="86"/>
      <c r="C6344" s="86"/>
      <c r="D6344" s="6"/>
      <c r="F6344" s="88"/>
    </row>
    <row r="6345" spans="2:6" x14ac:dyDescent="0.25">
      <c r="B6345" s="86"/>
      <c r="C6345" s="86"/>
      <c r="D6345" s="6"/>
      <c r="F6345" s="88"/>
    </row>
    <row r="6346" spans="2:6" x14ac:dyDescent="0.25">
      <c r="B6346" s="86"/>
      <c r="C6346" s="86"/>
      <c r="D6346" s="6"/>
      <c r="F6346" s="88"/>
    </row>
    <row r="6347" spans="2:6" x14ac:dyDescent="0.25">
      <c r="B6347" s="86"/>
      <c r="C6347" s="86"/>
      <c r="D6347" s="6"/>
      <c r="F6347" s="88"/>
    </row>
    <row r="6348" spans="2:6" x14ac:dyDescent="0.25">
      <c r="B6348" s="86"/>
      <c r="C6348" s="86"/>
      <c r="D6348" s="6"/>
      <c r="F6348" s="88"/>
    </row>
    <row r="6349" spans="2:6" x14ac:dyDescent="0.25">
      <c r="B6349" s="86"/>
      <c r="C6349" s="86"/>
      <c r="D6349" s="6"/>
      <c r="F6349" s="88"/>
    </row>
    <row r="6350" spans="2:6" x14ac:dyDescent="0.25">
      <c r="B6350" s="86"/>
      <c r="C6350" s="86"/>
      <c r="D6350" s="6"/>
      <c r="F6350" s="88"/>
    </row>
    <row r="6351" spans="2:6" x14ac:dyDescent="0.25">
      <c r="B6351" s="86"/>
      <c r="C6351" s="86"/>
      <c r="D6351" s="6"/>
      <c r="F6351" s="88"/>
    </row>
    <row r="6352" spans="2:6" x14ac:dyDescent="0.25">
      <c r="B6352" s="86"/>
      <c r="C6352" s="86"/>
      <c r="D6352" s="6"/>
      <c r="F6352" s="88"/>
    </row>
    <row r="6353" spans="2:6" x14ac:dyDescent="0.25">
      <c r="B6353" s="86"/>
      <c r="C6353" s="86"/>
      <c r="D6353" s="6"/>
      <c r="F6353" s="88"/>
    </row>
    <row r="6354" spans="2:6" x14ac:dyDescent="0.25">
      <c r="B6354" s="86"/>
      <c r="C6354" s="86"/>
      <c r="D6354" s="6"/>
      <c r="F6354" s="88"/>
    </row>
    <row r="6355" spans="2:6" x14ac:dyDescent="0.25">
      <c r="B6355" s="86"/>
      <c r="C6355" s="86"/>
      <c r="D6355" s="6"/>
      <c r="F6355" s="88"/>
    </row>
    <row r="6356" spans="2:6" x14ac:dyDescent="0.25">
      <c r="B6356" s="86"/>
      <c r="C6356" s="86"/>
      <c r="D6356" s="6"/>
      <c r="F6356" s="88"/>
    </row>
    <row r="6357" spans="2:6" x14ac:dyDescent="0.25">
      <c r="B6357" s="86"/>
      <c r="C6357" s="86"/>
      <c r="D6357" s="6"/>
      <c r="F6357" s="88"/>
    </row>
    <row r="6358" spans="2:6" x14ac:dyDescent="0.25">
      <c r="B6358" s="86"/>
      <c r="C6358" s="86"/>
      <c r="D6358" s="6"/>
      <c r="F6358" s="88"/>
    </row>
    <row r="6359" spans="2:6" x14ac:dyDescent="0.25">
      <c r="B6359" s="86"/>
      <c r="C6359" s="86"/>
      <c r="D6359" s="6"/>
      <c r="F6359" s="88"/>
    </row>
    <row r="6360" spans="2:6" x14ac:dyDescent="0.25">
      <c r="B6360" s="86"/>
      <c r="C6360" s="86"/>
      <c r="D6360" s="6"/>
      <c r="F6360" s="88"/>
    </row>
    <row r="6361" spans="2:6" x14ac:dyDescent="0.25">
      <c r="B6361" s="86"/>
      <c r="C6361" s="86"/>
      <c r="D6361" s="6"/>
      <c r="F6361" s="88"/>
    </row>
    <row r="6362" spans="2:6" x14ac:dyDescent="0.25">
      <c r="B6362" s="86"/>
      <c r="C6362" s="86"/>
      <c r="D6362" s="6"/>
      <c r="F6362" s="88"/>
    </row>
    <row r="6363" spans="2:6" x14ac:dyDescent="0.25">
      <c r="B6363" s="86"/>
      <c r="C6363" s="86"/>
      <c r="D6363" s="6"/>
      <c r="F6363" s="88"/>
    </row>
    <row r="6364" spans="2:6" x14ac:dyDescent="0.25">
      <c r="B6364" s="86"/>
      <c r="C6364" s="86"/>
      <c r="D6364" s="6"/>
      <c r="F6364" s="88"/>
    </row>
    <row r="6365" spans="2:6" x14ac:dyDescent="0.25">
      <c r="B6365" s="86"/>
      <c r="C6365" s="86"/>
      <c r="D6365" s="6"/>
      <c r="F6365" s="88"/>
    </row>
    <row r="6366" spans="2:6" x14ac:dyDescent="0.25">
      <c r="D6366" s="4"/>
      <c r="E6366" s="4"/>
      <c r="F6366" s="87"/>
    </row>
    <row r="6367" spans="2:6" x14ac:dyDescent="0.25">
      <c r="D6367" s="4"/>
      <c r="E6367" s="4"/>
      <c r="F6367" s="87"/>
    </row>
    <row r="6368" spans="2:6" x14ac:dyDescent="0.25">
      <c r="B6368" s="86"/>
      <c r="C6368" s="86"/>
      <c r="D6368" s="6"/>
      <c r="F6368" s="88"/>
    </row>
    <row r="6369" spans="2:6" x14ac:dyDescent="0.25">
      <c r="B6369" s="86"/>
      <c r="C6369" s="86"/>
      <c r="D6369" s="6"/>
      <c r="F6369" s="88"/>
    </row>
    <row r="6370" spans="2:6" x14ac:dyDescent="0.25">
      <c r="B6370" s="86"/>
      <c r="C6370" s="86"/>
      <c r="D6370" s="6"/>
      <c r="F6370" s="88"/>
    </row>
    <row r="6371" spans="2:6" x14ac:dyDescent="0.25">
      <c r="B6371" s="86"/>
      <c r="C6371" s="86"/>
      <c r="D6371" s="6"/>
      <c r="F6371" s="88"/>
    </row>
    <row r="6372" spans="2:6" x14ac:dyDescent="0.25">
      <c r="B6372" s="86"/>
      <c r="C6372" s="86"/>
      <c r="D6372" s="6"/>
      <c r="F6372" s="88"/>
    </row>
    <row r="6373" spans="2:6" x14ac:dyDescent="0.25">
      <c r="B6373" s="86"/>
      <c r="C6373" s="86"/>
      <c r="D6373" s="6"/>
      <c r="F6373" s="88"/>
    </row>
    <row r="6374" spans="2:6" x14ac:dyDescent="0.25">
      <c r="B6374" s="86"/>
      <c r="C6374" s="86"/>
      <c r="D6374" s="6"/>
      <c r="F6374" s="88"/>
    </row>
    <row r="6375" spans="2:6" x14ac:dyDescent="0.25">
      <c r="B6375" s="86"/>
      <c r="C6375" s="86"/>
      <c r="D6375" s="6"/>
      <c r="F6375" s="88"/>
    </row>
    <row r="6376" spans="2:6" x14ac:dyDescent="0.25">
      <c r="B6376" s="86"/>
      <c r="C6376" s="86"/>
      <c r="D6376" s="6"/>
      <c r="F6376" s="88"/>
    </row>
    <row r="6377" spans="2:6" x14ac:dyDescent="0.25">
      <c r="D6377" s="4"/>
      <c r="E6377" s="4"/>
      <c r="F6377" s="87"/>
    </row>
    <row r="6378" spans="2:6" x14ac:dyDescent="0.25">
      <c r="B6378" s="86"/>
      <c r="C6378" s="86"/>
      <c r="D6378" s="6"/>
      <c r="F6378" s="88"/>
    </row>
    <row r="6379" spans="2:6" x14ac:dyDescent="0.25">
      <c r="B6379" s="86"/>
      <c r="C6379" s="86"/>
      <c r="D6379" s="6"/>
      <c r="F6379" s="88"/>
    </row>
    <row r="6380" spans="2:6" x14ac:dyDescent="0.25">
      <c r="B6380" s="86"/>
      <c r="C6380" s="86"/>
      <c r="D6380" s="6"/>
      <c r="F6380" s="88"/>
    </row>
    <row r="6381" spans="2:6" x14ac:dyDescent="0.25">
      <c r="B6381" s="86"/>
      <c r="C6381" s="86"/>
      <c r="D6381" s="6"/>
      <c r="F6381" s="88"/>
    </row>
    <row r="6382" spans="2:6" x14ac:dyDescent="0.25">
      <c r="B6382" s="86"/>
      <c r="C6382" s="86"/>
      <c r="D6382" s="6"/>
      <c r="F6382" s="88"/>
    </row>
    <row r="6383" spans="2:6" x14ac:dyDescent="0.25">
      <c r="D6383" s="4"/>
      <c r="E6383" s="4"/>
      <c r="F6383" s="87"/>
    </row>
    <row r="6384" spans="2:6" x14ac:dyDescent="0.25">
      <c r="B6384" s="86"/>
      <c r="C6384" s="86"/>
      <c r="D6384" s="6"/>
      <c r="F6384" s="88"/>
    </row>
    <row r="6385" spans="2:6" x14ac:dyDescent="0.25">
      <c r="B6385" s="86"/>
      <c r="C6385" s="86"/>
      <c r="D6385" s="6"/>
      <c r="F6385" s="88"/>
    </row>
    <row r="6386" spans="2:6" x14ac:dyDescent="0.25">
      <c r="B6386" s="86"/>
      <c r="C6386" s="86"/>
      <c r="D6386" s="6"/>
      <c r="F6386" s="88"/>
    </row>
    <row r="6387" spans="2:6" x14ac:dyDescent="0.25">
      <c r="B6387" s="86"/>
      <c r="C6387" s="86"/>
      <c r="D6387" s="6"/>
      <c r="F6387" s="88"/>
    </row>
    <row r="6388" spans="2:6" x14ac:dyDescent="0.25">
      <c r="B6388" s="86"/>
      <c r="C6388" s="86"/>
      <c r="D6388" s="6"/>
      <c r="F6388" s="88"/>
    </row>
    <row r="6389" spans="2:6" x14ac:dyDescent="0.25">
      <c r="B6389" s="86"/>
      <c r="C6389" s="86"/>
      <c r="D6389" s="6"/>
      <c r="F6389" s="88"/>
    </row>
    <row r="6390" spans="2:6" x14ac:dyDescent="0.25">
      <c r="B6390" s="86"/>
      <c r="C6390" s="86"/>
      <c r="D6390" s="6"/>
      <c r="F6390" s="88"/>
    </row>
    <row r="6391" spans="2:6" x14ac:dyDescent="0.25">
      <c r="B6391" s="86"/>
      <c r="C6391" s="86"/>
      <c r="D6391" s="6"/>
      <c r="F6391" s="88"/>
    </row>
    <row r="6392" spans="2:6" x14ac:dyDescent="0.25">
      <c r="B6392" s="86"/>
      <c r="C6392" s="86"/>
      <c r="D6392" s="6"/>
      <c r="F6392" s="88"/>
    </row>
    <row r="6393" spans="2:6" x14ac:dyDescent="0.25">
      <c r="B6393" s="86"/>
      <c r="C6393" s="86"/>
      <c r="D6393" s="6"/>
      <c r="F6393" s="88"/>
    </row>
    <row r="6394" spans="2:6" x14ac:dyDescent="0.25">
      <c r="B6394" s="86"/>
      <c r="C6394" s="86"/>
      <c r="D6394" s="6"/>
      <c r="F6394" s="88"/>
    </row>
    <row r="6395" spans="2:6" x14ac:dyDescent="0.25">
      <c r="B6395" s="86"/>
      <c r="C6395" s="86"/>
      <c r="D6395" s="6"/>
      <c r="F6395" s="88"/>
    </row>
    <row r="6396" spans="2:6" x14ac:dyDescent="0.25">
      <c r="B6396" s="86"/>
      <c r="C6396" s="86"/>
      <c r="D6396" s="6"/>
      <c r="F6396" s="88"/>
    </row>
    <row r="6397" spans="2:6" x14ac:dyDescent="0.25">
      <c r="B6397" s="86"/>
      <c r="C6397" s="86"/>
      <c r="D6397" s="6"/>
      <c r="F6397" s="88"/>
    </row>
    <row r="6398" spans="2:6" x14ac:dyDescent="0.25">
      <c r="B6398" s="86"/>
      <c r="C6398" s="86"/>
      <c r="D6398" s="6"/>
      <c r="F6398" s="88"/>
    </row>
    <row r="6399" spans="2:6" x14ac:dyDescent="0.25">
      <c r="B6399" s="86"/>
      <c r="C6399" s="86"/>
      <c r="D6399" s="6"/>
      <c r="F6399" s="88"/>
    </row>
    <row r="6400" spans="2:6" x14ac:dyDescent="0.25">
      <c r="B6400" s="86"/>
      <c r="C6400" s="86"/>
      <c r="D6400" s="6"/>
      <c r="F6400" s="88"/>
    </row>
    <row r="6401" spans="2:6" x14ac:dyDescent="0.25">
      <c r="D6401" s="4"/>
      <c r="E6401" s="4"/>
      <c r="F6401" s="87"/>
    </row>
    <row r="6402" spans="2:6" x14ac:dyDescent="0.25">
      <c r="B6402" s="86"/>
      <c r="C6402" s="86"/>
      <c r="D6402" s="6"/>
      <c r="F6402" s="88"/>
    </row>
    <row r="6403" spans="2:6" x14ac:dyDescent="0.25">
      <c r="B6403" s="86"/>
      <c r="C6403" s="86"/>
      <c r="D6403" s="6"/>
      <c r="F6403" s="88"/>
    </row>
    <row r="6404" spans="2:6" x14ac:dyDescent="0.25">
      <c r="B6404" s="86"/>
      <c r="C6404" s="86"/>
      <c r="D6404" s="6"/>
      <c r="F6404" s="88"/>
    </row>
    <row r="6405" spans="2:6" x14ac:dyDescent="0.25">
      <c r="B6405" s="86"/>
      <c r="C6405" s="86"/>
      <c r="D6405" s="6"/>
      <c r="F6405" s="88"/>
    </row>
    <row r="6406" spans="2:6" x14ac:dyDescent="0.25">
      <c r="B6406" s="86"/>
      <c r="C6406" s="86"/>
      <c r="D6406" s="6"/>
      <c r="F6406" s="88"/>
    </row>
    <row r="6407" spans="2:6" x14ac:dyDescent="0.25">
      <c r="B6407" s="86"/>
      <c r="C6407" s="86"/>
      <c r="D6407" s="6"/>
      <c r="F6407" s="88"/>
    </row>
    <row r="6408" spans="2:6" x14ac:dyDescent="0.25">
      <c r="B6408" s="86"/>
      <c r="C6408" s="86"/>
      <c r="D6408" s="6"/>
      <c r="F6408" s="88"/>
    </row>
    <row r="6409" spans="2:6" x14ac:dyDescent="0.25">
      <c r="B6409" s="86"/>
      <c r="C6409" s="86"/>
      <c r="D6409" s="6"/>
      <c r="F6409" s="88"/>
    </row>
    <row r="6410" spans="2:6" x14ac:dyDescent="0.25">
      <c r="B6410" s="86"/>
      <c r="C6410" s="86"/>
      <c r="D6410" s="6"/>
      <c r="F6410" s="88"/>
    </row>
    <row r="6411" spans="2:6" x14ac:dyDescent="0.25">
      <c r="B6411" s="86"/>
      <c r="C6411" s="86"/>
      <c r="D6411" s="6"/>
      <c r="F6411" s="88"/>
    </row>
    <row r="6412" spans="2:6" x14ac:dyDescent="0.25">
      <c r="B6412" s="86"/>
      <c r="C6412" s="86"/>
      <c r="D6412" s="6"/>
      <c r="F6412" s="88"/>
    </row>
    <row r="6413" spans="2:6" x14ac:dyDescent="0.25">
      <c r="B6413" s="86"/>
      <c r="C6413" s="86"/>
      <c r="D6413" s="6"/>
      <c r="F6413" s="88"/>
    </row>
    <row r="6414" spans="2:6" x14ac:dyDescent="0.25">
      <c r="D6414" s="4"/>
      <c r="E6414" s="4"/>
      <c r="F6414" s="87"/>
    </row>
    <row r="6415" spans="2:6" x14ac:dyDescent="0.25">
      <c r="B6415" s="86"/>
      <c r="C6415" s="86"/>
      <c r="D6415" s="6"/>
      <c r="F6415" s="88"/>
    </row>
    <row r="6416" spans="2:6" x14ac:dyDescent="0.25">
      <c r="B6416" s="86"/>
      <c r="C6416" s="86"/>
      <c r="D6416" s="6"/>
      <c r="F6416" s="88"/>
    </row>
    <row r="6417" spans="2:6" x14ac:dyDescent="0.25">
      <c r="B6417" s="86"/>
      <c r="C6417" s="86"/>
      <c r="D6417" s="6"/>
      <c r="F6417" s="88"/>
    </row>
    <row r="6418" spans="2:6" x14ac:dyDescent="0.25">
      <c r="B6418" s="86"/>
      <c r="C6418" s="86"/>
      <c r="D6418" s="6"/>
      <c r="F6418" s="88"/>
    </row>
    <row r="6419" spans="2:6" x14ac:dyDescent="0.25">
      <c r="B6419" s="86"/>
      <c r="C6419" s="86"/>
      <c r="D6419" s="6"/>
      <c r="F6419" s="88"/>
    </row>
    <row r="6420" spans="2:6" x14ac:dyDescent="0.25">
      <c r="B6420" s="86"/>
      <c r="C6420" s="86"/>
      <c r="D6420" s="6"/>
      <c r="F6420" s="88"/>
    </row>
    <row r="6421" spans="2:6" x14ac:dyDescent="0.25">
      <c r="B6421" s="86"/>
      <c r="C6421" s="86"/>
      <c r="D6421" s="6"/>
      <c r="F6421" s="88"/>
    </row>
    <row r="6422" spans="2:6" x14ac:dyDescent="0.25">
      <c r="B6422" s="86"/>
      <c r="C6422" s="86"/>
      <c r="D6422" s="6"/>
      <c r="F6422" s="88"/>
    </row>
    <row r="6423" spans="2:6" x14ac:dyDescent="0.25">
      <c r="B6423" s="86"/>
      <c r="C6423" s="86"/>
      <c r="D6423" s="6"/>
      <c r="F6423" s="88"/>
    </row>
    <row r="6424" spans="2:6" x14ac:dyDescent="0.25">
      <c r="B6424" s="86"/>
      <c r="C6424" s="86"/>
      <c r="D6424" s="6"/>
      <c r="F6424" s="88"/>
    </row>
    <row r="6425" spans="2:6" x14ac:dyDescent="0.25">
      <c r="B6425" s="86"/>
      <c r="C6425" s="86"/>
      <c r="D6425" s="6"/>
      <c r="F6425" s="88"/>
    </row>
    <row r="6426" spans="2:6" x14ac:dyDescent="0.25">
      <c r="B6426" s="86"/>
      <c r="C6426" s="86"/>
      <c r="D6426" s="6"/>
      <c r="F6426" s="88"/>
    </row>
    <row r="6427" spans="2:6" x14ac:dyDescent="0.25">
      <c r="B6427" s="86"/>
      <c r="C6427" s="86"/>
      <c r="D6427" s="6"/>
      <c r="F6427" s="88"/>
    </row>
    <row r="6428" spans="2:6" x14ac:dyDescent="0.25">
      <c r="D6428" s="4"/>
      <c r="E6428" s="4"/>
      <c r="F6428" s="87"/>
    </row>
    <row r="6429" spans="2:6" x14ac:dyDescent="0.25">
      <c r="B6429" s="86"/>
      <c r="C6429" s="86"/>
      <c r="D6429" s="6"/>
      <c r="F6429" s="88"/>
    </row>
    <row r="6430" spans="2:6" x14ac:dyDescent="0.25">
      <c r="B6430" s="86"/>
      <c r="C6430" s="86"/>
      <c r="D6430" s="6"/>
      <c r="F6430" s="88"/>
    </row>
    <row r="6431" spans="2:6" x14ac:dyDescent="0.25">
      <c r="B6431" s="86"/>
      <c r="C6431" s="86"/>
      <c r="D6431" s="6"/>
      <c r="F6431" s="88"/>
    </row>
    <row r="6432" spans="2:6" x14ac:dyDescent="0.25">
      <c r="B6432" s="86"/>
      <c r="C6432" s="86"/>
      <c r="D6432" s="6"/>
      <c r="F6432" s="88"/>
    </row>
    <row r="6433" spans="2:6" x14ac:dyDescent="0.25">
      <c r="B6433" s="86"/>
      <c r="C6433" s="86"/>
      <c r="D6433" s="6"/>
      <c r="F6433" s="88"/>
    </row>
    <row r="6434" spans="2:6" x14ac:dyDescent="0.25">
      <c r="B6434" s="86"/>
      <c r="C6434" s="86"/>
      <c r="D6434" s="6"/>
      <c r="F6434" s="88"/>
    </row>
    <row r="6435" spans="2:6" x14ac:dyDescent="0.25">
      <c r="B6435" s="86"/>
      <c r="C6435" s="86"/>
      <c r="D6435" s="6"/>
      <c r="F6435" s="88"/>
    </row>
    <row r="6436" spans="2:6" x14ac:dyDescent="0.25">
      <c r="D6436" s="4"/>
      <c r="E6436" s="4"/>
      <c r="F6436" s="87"/>
    </row>
    <row r="6437" spans="2:6" x14ac:dyDescent="0.25">
      <c r="B6437" s="86"/>
      <c r="C6437" s="86"/>
      <c r="D6437" s="6"/>
      <c r="F6437" s="88"/>
    </row>
    <row r="6438" spans="2:6" x14ac:dyDescent="0.25">
      <c r="B6438" s="86"/>
      <c r="C6438" s="86"/>
      <c r="D6438" s="6"/>
      <c r="F6438" s="88"/>
    </row>
    <row r="6439" spans="2:6" x14ac:dyDescent="0.25">
      <c r="B6439" s="86"/>
      <c r="C6439" s="86"/>
      <c r="D6439" s="6"/>
      <c r="F6439" s="88"/>
    </row>
    <row r="6440" spans="2:6" x14ac:dyDescent="0.25">
      <c r="B6440" s="86"/>
      <c r="C6440" s="86"/>
      <c r="D6440" s="6"/>
      <c r="F6440" s="88"/>
    </row>
    <row r="6441" spans="2:6" x14ac:dyDescent="0.25">
      <c r="B6441" s="86"/>
      <c r="C6441" s="86"/>
      <c r="D6441" s="6"/>
      <c r="F6441" s="88"/>
    </row>
    <row r="6442" spans="2:6" x14ac:dyDescent="0.25">
      <c r="B6442" s="86"/>
      <c r="C6442" s="86"/>
      <c r="D6442" s="6"/>
      <c r="F6442" s="88"/>
    </row>
    <row r="6443" spans="2:6" x14ac:dyDescent="0.25">
      <c r="B6443" s="86"/>
      <c r="C6443" s="86"/>
      <c r="D6443" s="6"/>
      <c r="F6443" s="88"/>
    </row>
    <row r="6444" spans="2:6" x14ac:dyDescent="0.25">
      <c r="B6444" s="86"/>
      <c r="C6444" s="86"/>
      <c r="D6444" s="6"/>
      <c r="F6444" s="88"/>
    </row>
    <row r="6445" spans="2:6" x14ac:dyDescent="0.25">
      <c r="B6445" s="86"/>
      <c r="C6445" s="86"/>
      <c r="D6445" s="6"/>
      <c r="F6445" s="88"/>
    </row>
    <row r="6446" spans="2:6" x14ac:dyDescent="0.25">
      <c r="B6446" s="86"/>
      <c r="C6446" s="86"/>
      <c r="D6446" s="6"/>
      <c r="F6446" s="88"/>
    </row>
    <row r="6447" spans="2:6" x14ac:dyDescent="0.25">
      <c r="B6447" s="86"/>
      <c r="C6447" s="86"/>
      <c r="D6447" s="6"/>
      <c r="F6447" s="88"/>
    </row>
    <row r="6448" spans="2:6" x14ac:dyDescent="0.25">
      <c r="B6448" s="86"/>
      <c r="C6448" s="86"/>
      <c r="D6448" s="6"/>
      <c r="F6448" s="88"/>
    </row>
    <row r="6449" spans="2:6" x14ac:dyDescent="0.25">
      <c r="B6449" s="86"/>
      <c r="C6449" s="86"/>
      <c r="D6449" s="6"/>
      <c r="F6449" s="88"/>
    </row>
    <row r="6450" spans="2:6" x14ac:dyDescent="0.25">
      <c r="B6450" s="86"/>
      <c r="C6450" s="86"/>
      <c r="D6450" s="6"/>
      <c r="F6450" s="88"/>
    </row>
    <row r="6451" spans="2:6" x14ac:dyDescent="0.25">
      <c r="B6451" s="86"/>
      <c r="C6451" s="86"/>
      <c r="D6451" s="6"/>
      <c r="F6451" s="88"/>
    </row>
    <row r="6452" spans="2:6" x14ac:dyDescent="0.25">
      <c r="B6452" s="86"/>
      <c r="C6452" s="86"/>
      <c r="D6452" s="6"/>
      <c r="F6452" s="88"/>
    </row>
    <row r="6453" spans="2:6" x14ac:dyDescent="0.25">
      <c r="B6453" s="86"/>
      <c r="C6453" s="86"/>
      <c r="D6453" s="6"/>
      <c r="F6453" s="88"/>
    </row>
    <row r="6454" spans="2:6" x14ac:dyDescent="0.25">
      <c r="B6454" s="86"/>
      <c r="C6454" s="86"/>
      <c r="D6454" s="6"/>
      <c r="F6454" s="88"/>
    </row>
    <row r="6455" spans="2:6" x14ac:dyDescent="0.25">
      <c r="B6455" s="86"/>
      <c r="C6455" s="86"/>
      <c r="D6455" s="6"/>
      <c r="F6455" s="88"/>
    </row>
    <row r="6456" spans="2:6" x14ac:dyDescent="0.25">
      <c r="B6456" s="86"/>
      <c r="C6456" s="86"/>
      <c r="D6456" s="6"/>
      <c r="F6456" s="88"/>
    </row>
    <row r="6457" spans="2:6" x14ac:dyDescent="0.25">
      <c r="B6457" s="86"/>
      <c r="C6457" s="86"/>
      <c r="D6457" s="6"/>
      <c r="F6457" s="88"/>
    </row>
    <row r="6458" spans="2:6" x14ac:dyDescent="0.25">
      <c r="B6458" s="86"/>
      <c r="C6458" s="86"/>
      <c r="D6458" s="6"/>
      <c r="F6458" s="88"/>
    </row>
    <row r="6459" spans="2:6" x14ac:dyDescent="0.25">
      <c r="B6459" s="86"/>
      <c r="C6459" s="86"/>
      <c r="D6459" s="6"/>
      <c r="F6459" s="88"/>
    </row>
    <row r="6460" spans="2:6" x14ac:dyDescent="0.25">
      <c r="B6460" s="86"/>
      <c r="C6460" s="86"/>
      <c r="D6460" s="6"/>
      <c r="F6460" s="88"/>
    </row>
    <row r="6461" spans="2:6" x14ac:dyDescent="0.25">
      <c r="B6461" s="86"/>
      <c r="C6461" s="86"/>
      <c r="D6461" s="6"/>
      <c r="F6461" s="88"/>
    </row>
    <row r="6462" spans="2:6" x14ac:dyDescent="0.25">
      <c r="B6462" s="86"/>
      <c r="C6462" s="86"/>
      <c r="D6462" s="6"/>
      <c r="F6462" s="88"/>
    </row>
    <row r="6463" spans="2:6" x14ac:dyDescent="0.25">
      <c r="B6463" s="86"/>
      <c r="C6463" s="86"/>
      <c r="D6463" s="6"/>
      <c r="F6463" s="88"/>
    </row>
    <row r="6464" spans="2:6" x14ac:dyDescent="0.25">
      <c r="B6464" s="86"/>
      <c r="C6464" s="86"/>
      <c r="D6464" s="6"/>
      <c r="F6464" s="88"/>
    </row>
    <row r="6465" spans="2:6" x14ac:dyDescent="0.25">
      <c r="D6465" s="4"/>
      <c r="E6465" s="4"/>
      <c r="F6465" s="87"/>
    </row>
    <row r="6466" spans="2:6" x14ac:dyDescent="0.25">
      <c r="B6466" s="86"/>
      <c r="C6466" s="86"/>
      <c r="D6466" s="6"/>
      <c r="F6466" s="88"/>
    </row>
    <row r="6467" spans="2:6" x14ac:dyDescent="0.25">
      <c r="B6467" s="86"/>
      <c r="C6467" s="86"/>
      <c r="D6467" s="6"/>
      <c r="F6467" s="88"/>
    </row>
    <row r="6468" spans="2:6" x14ac:dyDescent="0.25">
      <c r="D6468" s="4"/>
      <c r="E6468" s="4"/>
      <c r="F6468" s="87"/>
    </row>
    <row r="6469" spans="2:6" x14ac:dyDescent="0.25">
      <c r="B6469" s="86"/>
      <c r="C6469" s="86"/>
      <c r="D6469" s="6"/>
      <c r="F6469" s="88"/>
    </row>
    <row r="6470" spans="2:6" x14ac:dyDescent="0.25">
      <c r="B6470" s="86"/>
      <c r="C6470" s="86"/>
      <c r="D6470" s="6"/>
      <c r="F6470" s="88"/>
    </row>
    <row r="6471" spans="2:6" x14ac:dyDescent="0.25">
      <c r="B6471" s="86"/>
      <c r="C6471" s="86"/>
      <c r="D6471" s="6"/>
      <c r="F6471" s="88"/>
    </row>
    <row r="6472" spans="2:6" x14ac:dyDescent="0.25">
      <c r="B6472" s="86"/>
      <c r="C6472" s="86"/>
      <c r="D6472" s="6"/>
      <c r="F6472" s="88"/>
    </row>
    <row r="6473" spans="2:6" x14ac:dyDescent="0.25">
      <c r="B6473" s="86"/>
      <c r="C6473" s="86"/>
      <c r="D6473" s="6"/>
      <c r="F6473" s="88"/>
    </row>
    <row r="6474" spans="2:6" x14ac:dyDescent="0.25">
      <c r="B6474" s="86"/>
      <c r="C6474" s="86"/>
      <c r="D6474" s="6"/>
      <c r="F6474" s="88"/>
    </row>
    <row r="6475" spans="2:6" x14ac:dyDescent="0.25">
      <c r="B6475" s="86"/>
      <c r="C6475" s="86"/>
      <c r="D6475" s="6"/>
      <c r="F6475" s="88"/>
    </row>
    <row r="6476" spans="2:6" x14ac:dyDescent="0.25">
      <c r="B6476" s="86"/>
      <c r="C6476" s="86"/>
      <c r="D6476" s="6"/>
      <c r="F6476" s="88"/>
    </row>
    <row r="6477" spans="2:6" x14ac:dyDescent="0.25">
      <c r="B6477" s="86"/>
      <c r="C6477" s="86"/>
      <c r="D6477" s="6"/>
      <c r="F6477" s="88"/>
    </row>
    <row r="6478" spans="2:6" x14ac:dyDescent="0.25">
      <c r="B6478" s="86"/>
      <c r="C6478" s="86"/>
      <c r="D6478" s="6"/>
      <c r="F6478" s="88"/>
    </row>
    <row r="6479" spans="2:6" x14ac:dyDescent="0.25">
      <c r="B6479" s="86"/>
      <c r="C6479" s="86"/>
      <c r="D6479" s="6"/>
      <c r="F6479" s="88"/>
    </row>
    <row r="6480" spans="2:6" x14ac:dyDescent="0.25">
      <c r="B6480" s="86"/>
      <c r="C6480" s="86"/>
      <c r="D6480" s="6"/>
      <c r="F6480" s="88"/>
    </row>
    <row r="6481" spans="2:6" x14ac:dyDescent="0.25">
      <c r="B6481" s="86"/>
      <c r="C6481" s="86"/>
      <c r="D6481" s="6"/>
      <c r="F6481" s="88"/>
    </row>
    <row r="6482" spans="2:6" x14ac:dyDescent="0.25">
      <c r="B6482" s="86"/>
      <c r="C6482" s="86"/>
      <c r="D6482" s="6"/>
      <c r="F6482" s="88"/>
    </row>
    <row r="6483" spans="2:6" x14ac:dyDescent="0.25">
      <c r="B6483" s="86"/>
      <c r="C6483" s="86"/>
      <c r="D6483" s="6"/>
      <c r="F6483" s="88"/>
    </row>
    <row r="6484" spans="2:6" x14ac:dyDescent="0.25">
      <c r="B6484" s="86"/>
      <c r="C6484" s="86"/>
      <c r="D6484" s="6"/>
      <c r="F6484" s="88"/>
    </row>
    <row r="6485" spans="2:6" x14ac:dyDescent="0.25">
      <c r="B6485" s="86"/>
      <c r="C6485" s="86"/>
      <c r="D6485" s="6"/>
      <c r="F6485" s="88"/>
    </row>
    <row r="6486" spans="2:6" x14ac:dyDescent="0.25">
      <c r="B6486" s="86"/>
      <c r="C6486" s="86"/>
      <c r="D6486" s="6"/>
      <c r="F6486" s="88"/>
    </row>
    <row r="6487" spans="2:6" x14ac:dyDescent="0.25">
      <c r="B6487" s="86"/>
      <c r="C6487" s="86"/>
      <c r="D6487" s="6"/>
      <c r="F6487" s="88"/>
    </row>
    <row r="6488" spans="2:6" x14ac:dyDescent="0.25">
      <c r="B6488" s="86"/>
      <c r="C6488" s="86"/>
      <c r="D6488" s="6"/>
      <c r="F6488" s="88"/>
    </row>
    <row r="6489" spans="2:6" x14ac:dyDescent="0.25">
      <c r="B6489" s="86"/>
      <c r="C6489" s="86"/>
      <c r="D6489" s="6"/>
      <c r="F6489" s="88"/>
    </row>
    <row r="6490" spans="2:6" x14ac:dyDescent="0.25">
      <c r="B6490" s="86"/>
      <c r="C6490" s="86"/>
      <c r="D6490" s="6"/>
      <c r="F6490" s="88"/>
    </row>
    <row r="6491" spans="2:6" x14ac:dyDescent="0.25">
      <c r="B6491" s="86"/>
      <c r="C6491" s="86"/>
      <c r="D6491" s="6"/>
      <c r="F6491" s="88"/>
    </row>
    <row r="6492" spans="2:6" x14ac:dyDescent="0.25">
      <c r="B6492" s="86"/>
      <c r="C6492" s="86"/>
      <c r="D6492" s="6"/>
      <c r="F6492" s="88"/>
    </row>
    <row r="6493" spans="2:6" x14ac:dyDescent="0.25">
      <c r="B6493" s="86"/>
      <c r="C6493" s="86"/>
      <c r="D6493" s="6"/>
      <c r="F6493" s="88"/>
    </row>
    <row r="6494" spans="2:6" x14ac:dyDescent="0.25">
      <c r="B6494" s="86"/>
      <c r="C6494" s="86"/>
      <c r="D6494" s="6"/>
      <c r="F6494" s="88"/>
    </row>
    <row r="6495" spans="2:6" x14ac:dyDescent="0.25">
      <c r="B6495" s="86"/>
      <c r="C6495" s="86"/>
      <c r="D6495" s="6"/>
      <c r="F6495" s="88"/>
    </row>
    <row r="6496" spans="2:6" x14ac:dyDescent="0.25">
      <c r="B6496" s="86"/>
      <c r="C6496" s="86"/>
      <c r="D6496" s="6"/>
      <c r="F6496" s="88"/>
    </row>
    <row r="6497" spans="2:6" x14ac:dyDescent="0.25">
      <c r="D6497" s="4"/>
      <c r="E6497" s="4"/>
      <c r="F6497" s="87"/>
    </row>
    <row r="6498" spans="2:6" x14ac:dyDescent="0.25">
      <c r="B6498" s="86"/>
      <c r="C6498" s="86"/>
      <c r="D6498" s="6"/>
      <c r="F6498" s="88"/>
    </row>
    <row r="6499" spans="2:6" x14ac:dyDescent="0.25">
      <c r="B6499" s="86"/>
      <c r="C6499" s="86"/>
      <c r="D6499" s="6"/>
      <c r="F6499" s="88"/>
    </row>
    <row r="6500" spans="2:6" x14ac:dyDescent="0.25">
      <c r="B6500" s="86"/>
      <c r="C6500" s="86"/>
      <c r="D6500" s="6"/>
      <c r="F6500" s="88"/>
    </row>
    <row r="6501" spans="2:6" x14ac:dyDescent="0.25">
      <c r="B6501" s="86"/>
      <c r="C6501" s="86"/>
      <c r="D6501" s="6"/>
      <c r="F6501" s="88"/>
    </row>
    <row r="6502" spans="2:6" x14ac:dyDescent="0.25">
      <c r="B6502" s="86"/>
      <c r="C6502" s="86"/>
      <c r="D6502" s="6"/>
      <c r="F6502" s="88"/>
    </row>
    <row r="6503" spans="2:6" x14ac:dyDescent="0.25">
      <c r="B6503" s="86"/>
      <c r="C6503" s="86"/>
      <c r="D6503" s="6"/>
      <c r="F6503" s="88"/>
    </row>
    <row r="6504" spans="2:6" x14ac:dyDescent="0.25">
      <c r="B6504" s="86"/>
      <c r="C6504" s="86"/>
      <c r="D6504" s="6"/>
      <c r="F6504" s="88"/>
    </row>
    <row r="6505" spans="2:6" x14ac:dyDescent="0.25">
      <c r="D6505" s="4"/>
      <c r="E6505" s="4"/>
      <c r="F6505" s="87"/>
    </row>
    <row r="6506" spans="2:6" x14ac:dyDescent="0.25">
      <c r="B6506" s="86"/>
      <c r="C6506" s="86"/>
      <c r="D6506" s="6"/>
      <c r="F6506" s="88"/>
    </row>
    <row r="6507" spans="2:6" x14ac:dyDescent="0.25">
      <c r="B6507" s="86"/>
      <c r="C6507" s="86"/>
      <c r="D6507" s="6"/>
      <c r="F6507" s="88"/>
    </row>
    <row r="6508" spans="2:6" x14ac:dyDescent="0.25">
      <c r="B6508" s="86"/>
      <c r="C6508" s="86"/>
      <c r="D6508" s="6"/>
      <c r="F6508" s="88"/>
    </row>
    <row r="6509" spans="2:6" x14ac:dyDescent="0.25">
      <c r="D6509" s="4"/>
      <c r="E6509" s="4"/>
      <c r="F6509" s="87"/>
    </row>
    <row r="6510" spans="2:6" x14ac:dyDescent="0.25">
      <c r="B6510" s="86"/>
      <c r="C6510" s="86"/>
      <c r="D6510" s="6"/>
      <c r="F6510" s="88"/>
    </row>
    <row r="6511" spans="2:6" x14ac:dyDescent="0.25">
      <c r="B6511" s="86"/>
      <c r="C6511" s="86"/>
      <c r="D6511" s="6"/>
      <c r="F6511" s="88"/>
    </row>
    <row r="6512" spans="2:6" x14ac:dyDescent="0.25">
      <c r="B6512" s="86"/>
      <c r="C6512" s="86"/>
      <c r="D6512" s="6"/>
      <c r="F6512" s="88"/>
    </row>
    <row r="6513" spans="2:6" x14ac:dyDescent="0.25">
      <c r="D6513" s="4"/>
      <c r="E6513" s="4"/>
      <c r="F6513" s="87"/>
    </row>
    <row r="6514" spans="2:6" x14ac:dyDescent="0.25">
      <c r="B6514" s="86"/>
      <c r="C6514" s="86"/>
      <c r="D6514" s="6"/>
      <c r="F6514" s="88"/>
    </row>
    <row r="6515" spans="2:6" x14ac:dyDescent="0.25">
      <c r="B6515" s="86"/>
      <c r="C6515" s="86"/>
      <c r="D6515" s="6"/>
      <c r="F6515" s="88"/>
    </row>
    <row r="6516" spans="2:6" x14ac:dyDescent="0.25">
      <c r="D6516" s="4"/>
      <c r="E6516" s="4"/>
      <c r="F6516" s="87"/>
    </row>
    <row r="6517" spans="2:6" x14ac:dyDescent="0.25">
      <c r="B6517" s="86"/>
      <c r="C6517" s="86"/>
      <c r="D6517" s="6"/>
      <c r="F6517" s="88"/>
    </row>
    <row r="6518" spans="2:6" x14ac:dyDescent="0.25">
      <c r="B6518" s="86"/>
      <c r="C6518" s="86"/>
      <c r="D6518" s="6"/>
      <c r="F6518" s="88"/>
    </row>
    <row r="6519" spans="2:6" x14ac:dyDescent="0.25">
      <c r="B6519" s="86"/>
      <c r="C6519" s="86"/>
      <c r="D6519" s="6"/>
      <c r="F6519" s="88"/>
    </row>
    <row r="6520" spans="2:6" x14ac:dyDescent="0.25">
      <c r="B6520" s="86"/>
      <c r="C6520" s="86"/>
      <c r="D6520" s="6"/>
      <c r="F6520" s="88"/>
    </row>
    <row r="6521" spans="2:6" x14ac:dyDescent="0.25">
      <c r="B6521" s="86"/>
      <c r="C6521" s="86"/>
      <c r="D6521" s="6"/>
      <c r="F6521" s="88"/>
    </row>
    <row r="6522" spans="2:6" x14ac:dyDescent="0.25">
      <c r="B6522" s="86"/>
      <c r="C6522" s="86"/>
      <c r="D6522" s="6"/>
      <c r="F6522" s="88"/>
    </row>
    <row r="6523" spans="2:6" x14ac:dyDescent="0.25">
      <c r="B6523" s="86"/>
      <c r="C6523" s="86"/>
      <c r="D6523" s="6"/>
      <c r="F6523" s="88"/>
    </row>
    <row r="6524" spans="2:6" x14ac:dyDescent="0.25">
      <c r="B6524" s="86"/>
      <c r="C6524" s="86"/>
      <c r="D6524" s="6"/>
      <c r="F6524" s="88"/>
    </row>
    <row r="6525" spans="2:6" x14ac:dyDescent="0.25">
      <c r="B6525" s="86"/>
      <c r="C6525" s="86"/>
      <c r="D6525" s="6"/>
      <c r="F6525" s="88"/>
    </row>
    <row r="6526" spans="2:6" x14ac:dyDescent="0.25">
      <c r="B6526" s="86"/>
      <c r="C6526" s="86"/>
      <c r="D6526" s="6"/>
      <c r="F6526" s="88"/>
    </row>
    <row r="6527" spans="2:6" x14ac:dyDescent="0.25">
      <c r="B6527" s="86"/>
      <c r="C6527" s="86"/>
      <c r="D6527" s="6"/>
      <c r="F6527" s="88"/>
    </row>
    <row r="6528" spans="2:6" x14ac:dyDescent="0.25">
      <c r="B6528" s="86"/>
      <c r="C6528" s="86"/>
      <c r="D6528" s="6"/>
      <c r="F6528" s="88"/>
    </row>
    <row r="6529" spans="2:6" x14ac:dyDescent="0.25">
      <c r="B6529" s="86"/>
      <c r="C6529" s="86"/>
      <c r="D6529" s="6"/>
      <c r="F6529" s="88"/>
    </row>
    <row r="6530" spans="2:6" x14ac:dyDescent="0.25">
      <c r="B6530" s="86"/>
      <c r="C6530" s="86"/>
      <c r="D6530" s="6"/>
      <c r="F6530" s="88"/>
    </row>
    <row r="6531" spans="2:6" x14ac:dyDescent="0.25">
      <c r="B6531" s="86"/>
      <c r="C6531" s="86"/>
      <c r="D6531" s="6"/>
      <c r="F6531" s="88"/>
    </row>
    <row r="6532" spans="2:6" x14ac:dyDescent="0.25">
      <c r="B6532" s="86"/>
      <c r="C6532" s="86"/>
      <c r="D6532" s="6"/>
      <c r="F6532" s="88"/>
    </row>
    <row r="6533" spans="2:6" x14ac:dyDescent="0.25">
      <c r="B6533" s="86"/>
      <c r="C6533" s="86"/>
      <c r="D6533" s="6"/>
      <c r="F6533" s="88"/>
    </row>
    <row r="6534" spans="2:6" x14ac:dyDescent="0.25">
      <c r="B6534" s="86"/>
      <c r="C6534" s="86"/>
      <c r="D6534" s="6"/>
      <c r="F6534" s="88"/>
    </row>
    <row r="6535" spans="2:6" x14ac:dyDescent="0.25">
      <c r="B6535" s="86"/>
      <c r="C6535" s="86"/>
      <c r="D6535" s="6"/>
      <c r="F6535" s="88"/>
    </row>
    <row r="6536" spans="2:6" x14ac:dyDescent="0.25">
      <c r="B6536" s="86"/>
      <c r="C6536" s="86"/>
      <c r="D6536" s="6"/>
      <c r="F6536" s="88"/>
    </row>
    <row r="6537" spans="2:6" x14ac:dyDescent="0.25">
      <c r="B6537" s="86"/>
      <c r="C6537" s="86"/>
      <c r="D6537" s="6"/>
      <c r="F6537" s="88"/>
    </row>
    <row r="6538" spans="2:6" x14ac:dyDescent="0.25">
      <c r="B6538" s="86"/>
      <c r="C6538" s="86"/>
      <c r="D6538" s="6"/>
      <c r="F6538" s="88"/>
    </row>
    <row r="6539" spans="2:6" x14ac:dyDescent="0.25">
      <c r="B6539" s="86"/>
      <c r="C6539" s="86"/>
      <c r="D6539" s="6"/>
      <c r="F6539" s="88"/>
    </row>
    <row r="6540" spans="2:6" x14ac:dyDescent="0.25">
      <c r="B6540" s="86"/>
      <c r="C6540" s="86"/>
      <c r="D6540" s="6"/>
      <c r="F6540" s="88"/>
    </row>
    <row r="6541" spans="2:6" x14ac:dyDescent="0.25">
      <c r="B6541" s="86"/>
      <c r="C6541" s="86"/>
      <c r="D6541" s="6"/>
      <c r="F6541" s="88"/>
    </row>
    <row r="6542" spans="2:6" x14ac:dyDescent="0.25">
      <c r="B6542" s="86"/>
      <c r="C6542" s="86"/>
      <c r="D6542" s="6"/>
      <c r="F6542" s="88"/>
    </row>
    <row r="6543" spans="2:6" x14ac:dyDescent="0.25">
      <c r="B6543" s="86"/>
      <c r="C6543" s="86"/>
      <c r="D6543" s="6"/>
      <c r="F6543" s="88"/>
    </row>
    <row r="6544" spans="2:6" x14ac:dyDescent="0.25">
      <c r="B6544" s="86"/>
      <c r="C6544" s="86"/>
      <c r="D6544" s="6"/>
      <c r="F6544" s="88"/>
    </row>
    <row r="6545" spans="2:6" x14ac:dyDescent="0.25">
      <c r="B6545" s="86"/>
      <c r="C6545" s="86"/>
      <c r="D6545" s="6"/>
      <c r="F6545" s="88"/>
    </row>
    <row r="6546" spans="2:6" x14ac:dyDescent="0.25">
      <c r="D6546" s="4"/>
      <c r="E6546" s="4"/>
      <c r="F6546" s="87"/>
    </row>
    <row r="6547" spans="2:6" x14ac:dyDescent="0.25">
      <c r="B6547" s="86"/>
      <c r="C6547" s="86"/>
      <c r="D6547" s="6"/>
      <c r="F6547" s="88"/>
    </row>
    <row r="6548" spans="2:6" x14ac:dyDescent="0.25">
      <c r="B6548" s="86"/>
      <c r="C6548" s="86"/>
      <c r="D6548" s="6"/>
      <c r="F6548" s="88"/>
    </row>
    <row r="6549" spans="2:6" x14ac:dyDescent="0.25">
      <c r="B6549" s="86"/>
      <c r="C6549" s="86"/>
      <c r="D6549" s="6"/>
      <c r="F6549" s="88"/>
    </row>
    <row r="6550" spans="2:6" x14ac:dyDescent="0.25">
      <c r="B6550" s="86"/>
      <c r="C6550" s="86"/>
      <c r="D6550" s="6"/>
      <c r="F6550" s="88"/>
    </row>
    <row r="6551" spans="2:6" x14ac:dyDescent="0.25">
      <c r="B6551" s="86"/>
      <c r="C6551" s="86"/>
      <c r="D6551" s="6"/>
      <c r="F6551" s="88"/>
    </row>
    <row r="6552" spans="2:6" x14ac:dyDescent="0.25">
      <c r="B6552" s="86"/>
      <c r="C6552" s="86"/>
      <c r="D6552" s="6"/>
      <c r="F6552" s="88"/>
    </row>
    <row r="6553" spans="2:6" x14ac:dyDescent="0.25">
      <c r="B6553" s="86"/>
      <c r="C6553" s="86"/>
      <c r="D6553" s="6"/>
      <c r="F6553" s="88"/>
    </row>
    <row r="6554" spans="2:6" x14ac:dyDescent="0.25">
      <c r="B6554" s="86"/>
      <c r="C6554" s="86"/>
      <c r="D6554" s="6"/>
      <c r="F6554" s="88"/>
    </row>
    <row r="6555" spans="2:6" x14ac:dyDescent="0.25">
      <c r="B6555" s="86"/>
      <c r="C6555" s="86"/>
      <c r="D6555" s="6"/>
      <c r="F6555" s="88"/>
    </row>
    <row r="6556" spans="2:6" x14ac:dyDescent="0.25">
      <c r="B6556" s="86"/>
      <c r="C6556" s="86"/>
      <c r="D6556" s="6"/>
      <c r="F6556" s="88"/>
    </row>
    <row r="6557" spans="2:6" x14ac:dyDescent="0.25">
      <c r="B6557" s="86"/>
      <c r="C6557" s="86"/>
      <c r="D6557" s="6"/>
      <c r="F6557" s="88"/>
    </row>
    <row r="6558" spans="2:6" x14ac:dyDescent="0.25">
      <c r="B6558" s="86"/>
      <c r="C6558" s="86"/>
      <c r="D6558" s="6"/>
      <c r="F6558" s="88"/>
    </row>
    <row r="6559" spans="2:6" x14ac:dyDescent="0.25">
      <c r="D6559" s="4"/>
      <c r="E6559" s="4"/>
      <c r="F6559" s="87"/>
    </row>
    <row r="6560" spans="2:6" x14ac:dyDescent="0.25">
      <c r="B6560" s="86"/>
      <c r="C6560" s="86"/>
      <c r="D6560" s="6"/>
      <c r="F6560" s="88"/>
    </row>
    <row r="6561" spans="2:6" x14ac:dyDescent="0.25">
      <c r="B6561" s="86"/>
      <c r="C6561" s="86"/>
      <c r="D6561" s="6"/>
      <c r="F6561" s="88"/>
    </row>
    <row r="6562" spans="2:6" x14ac:dyDescent="0.25">
      <c r="B6562" s="86"/>
      <c r="C6562" s="86"/>
      <c r="D6562" s="6"/>
      <c r="F6562" s="88"/>
    </row>
    <row r="6563" spans="2:6" x14ac:dyDescent="0.25">
      <c r="B6563" s="86"/>
      <c r="C6563" s="86"/>
      <c r="D6563" s="6"/>
      <c r="F6563" s="88"/>
    </row>
    <row r="6564" spans="2:6" x14ac:dyDescent="0.25">
      <c r="B6564" s="86"/>
      <c r="C6564" s="86"/>
      <c r="D6564" s="6"/>
      <c r="F6564" s="88"/>
    </row>
    <row r="6565" spans="2:6" x14ac:dyDescent="0.25">
      <c r="D6565" s="4"/>
      <c r="E6565" s="4"/>
      <c r="F6565" s="87"/>
    </row>
    <row r="6566" spans="2:6" x14ac:dyDescent="0.25">
      <c r="B6566" s="86"/>
      <c r="C6566" s="86"/>
      <c r="D6566" s="6"/>
      <c r="F6566" s="88"/>
    </row>
    <row r="6567" spans="2:6" x14ac:dyDescent="0.25">
      <c r="B6567" s="86"/>
      <c r="C6567" s="86"/>
      <c r="D6567" s="6"/>
      <c r="F6567" s="88"/>
    </row>
    <row r="6568" spans="2:6" x14ac:dyDescent="0.25">
      <c r="B6568" s="86"/>
      <c r="C6568" s="86"/>
      <c r="D6568" s="6"/>
      <c r="F6568" s="88"/>
    </row>
    <row r="6569" spans="2:6" x14ac:dyDescent="0.25">
      <c r="B6569" s="86"/>
      <c r="C6569" s="86"/>
      <c r="D6569" s="6"/>
      <c r="F6569" s="88"/>
    </row>
    <row r="6570" spans="2:6" x14ac:dyDescent="0.25">
      <c r="D6570" s="4"/>
      <c r="E6570" s="4"/>
      <c r="F6570" s="87"/>
    </row>
    <row r="6571" spans="2:6" x14ac:dyDescent="0.25">
      <c r="B6571" s="86"/>
      <c r="C6571" s="86"/>
      <c r="D6571" s="6"/>
      <c r="F6571" s="88"/>
    </row>
    <row r="6572" spans="2:6" x14ac:dyDescent="0.25">
      <c r="D6572" s="4"/>
      <c r="E6572" s="4"/>
      <c r="F6572" s="87"/>
    </row>
    <row r="6573" spans="2:6" x14ac:dyDescent="0.25">
      <c r="D6573" s="4"/>
      <c r="E6573" s="4"/>
      <c r="F6573" s="87"/>
    </row>
    <row r="6574" spans="2:6" x14ac:dyDescent="0.25">
      <c r="B6574" s="86"/>
      <c r="C6574" s="86"/>
      <c r="D6574" s="6"/>
      <c r="F6574" s="88"/>
    </row>
    <row r="6575" spans="2:6" x14ac:dyDescent="0.25">
      <c r="B6575" s="86"/>
      <c r="C6575" s="86"/>
      <c r="D6575" s="6"/>
      <c r="F6575" s="88"/>
    </row>
    <row r="6576" spans="2:6" x14ac:dyDescent="0.25">
      <c r="B6576" s="86"/>
      <c r="C6576" s="86"/>
      <c r="D6576" s="6"/>
      <c r="F6576" s="88"/>
    </row>
    <row r="6577" spans="2:6" x14ac:dyDescent="0.25">
      <c r="B6577" s="86"/>
      <c r="C6577" s="86"/>
      <c r="D6577" s="6"/>
      <c r="F6577" s="88"/>
    </row>
    <row r="6578" spans="2:6" x14ac:dyDescent="0.25">
      <c r="D6578" s="4"/>
      <c r="E6578" s="4"/>
      <c r="F6578" s="87"/>
    </row>
    <row r="6579" spans="2:6" x14ac:dyDescent="0.25">
      <c r="B6579" s="86"/>
      <c r="C6579" s="86"/>
      <c r="D6579" s="6"/>
      <c r="F6579" s="88"/>
    </row>
    <row r="6580" spans="2:6" x14ac:dyDescent="0.25">
      <c r="D6580" s="4"/>
      <c r="E6580" s="4"/>
      <c r="F6580" s="87"/>
    </row>
    <row r="6581" spans="2:6" x14ac:dyDescent="0.25">
      <c r="B6581" s="86"/>
      <c r="C6581" s="86"/>
      <c r="D6581" s="6"/>
      <c r="F6581" s="88"/>
    </row>
    <row r="6582" spans="2:6" x14ac:dyDescent="0.25">
      <c r="B6582" s="86"/>
      <c r="C6582" s="86"/>
      <c r="D6582" s="6"/>
      <c r="F6582" s="88"/>
    </row>
    <row r="6583" spans="2:6" x14ac:dyDescent="0.25">
      <c r="B6583" s="86"/>
      <c r="C6583" s="86"/>
      <c r="D6583" s="6"/>
      <c r="F6583" s="88"/>
    </row>
    <row r="6584" spans="2:6" x14ac:dyDescent="0.25">
      <c r="B6584" s="86"/>
      <c r="C6584" s="86"/>
      <c r="D6584" s="6"/>
      <c r="F6584" s="88"/>
    </row>
    <row r="6585" spans="2:6" x14ac:dyDescent="0.25">
      <c r="B6585" s="86"/>
      <c r="C6585" s="86"/>
      <c r="D6585" s="6"/>
      <c r="F6585" s="88"/>
    </row>
    <row r="6586" spans="2:6" x14ac:dyDescent="0.25">
      <c r="B6586" s="86"/>
      <c r="C6586" s="86"/>
      <c r="D6586" s="6"/>
      <c r="F6586" s="88"/>
    </row>
    <row r="6587" spans="2:6" x14ac:dyDescent="0.25">
      <c r="B6587" s="86"/>
      <c r="C6587" s="86"/>
      <c r="D6587" s="6"/>
      <c r="F6587" s="88"/>
    </row>
    <row r="6588" spans="2:6" x14ac:dyDescent="0.25">
      <c r="B6588" s="86"/>
      <c r="C6588" s="86"/>
      <c r="D6588" s="6"/>
      <c r="F6588" s="88"/>
    </row>
    <row r="6589" spans="2:6" x14ac:dyDescent="0.25">
      <c r="B6589" s="86"/>
      <c r="C6589" s="86"/>
      <c r="D6589" s="6"/>
      <c r="F6589" s="88"/>
    </row>
    <row r="6590" spans="2:6" x14ac:dyDescent="0.25">
      <c r="B6590" s="86"/>
      <c r="C6590" s="86"/>
      <c r="D6590" s="6"/>
      <c r="F6590" s="88"/>
    </row>
    <row r="6591" spans="2:6" x14ac:dyDescent="0.25">
      <c r="B6591" s="86"/>
      <c r="C6591" s="86"/>
      <c r="D6591" s="6"/>
      <c r="F6591" s="88"/>
    </row>
    <row r="6592" spans="2:6" x14ac:dyDescent="0.25">
      <c r="B6592" s="86"/>
      <c r="C6592" s="86"/>
      <c r="D6592" s="6"/>
      <c r="F6592" s="88"/>
    </row>
    <row r="6593" spans="2:6" x14ac:dyDescent="0.25">
      <c r="B6593" s="86"/>
      <c r="C6593" s="86"/>
      <c r="D6593" s="6"/>
      <c r="F6593" s="88"/>
    </row>
    <row r="6594" spans="2:6" x14ac:dyDescent="0.25">
      <c r="B6594" s="86"/>
      <c r="C6594" s="86"/>
      <c r="D6594" s="6"/>
      <c r="F6594" s="88"/>
    </row>
    <row r="6595" spans="2:6" x14ac:dyDescent="0.25">
      <c r="B6595" s="86"/>
      <c r="C6595" s="86"/>
      <c r="D6595" s="6"/>
      <c r="F6595" s="88"/>
    </row>
    <row r="6596" spans="2:6" x14ac:dyDescent="0.25">
      <c r="B6596" s="86"/>
      <c r="C6596" s="86"/>
      <c r="D6596" s="6"/>
      <c r="F6596" s="88"/>
    </row>
    <row r="6597" spans="2:6" x14ac:dyDescent="0.25">
      <c r="B6597" s="86"/>
      <c r="C6597" s="86"/>
      <c r="D6597" s="6"/>
      <c r="F6597" s="88"/>
    </row>
    <row r="6598" spans="2:6" x14ac:dyDescent="0.25">
      <c r="B6598" s="86"/>
      <c r="C6598" s="86"/>
      <c r="D6598" s="6"/>
      <c r="F6598" s="88"/>
    </row>
    <row r="6599" spans="2:6" x14ac:dyDescent="0.25">
      <c r="B6599" s="86"/>
      <c r="C6599" s="86"/>
      <c r="D6599" s="6"/>
      <c r="F6599" s="88"/>
    </row>
    <row r="6600" spans="2:6" x14ac:dyDescent="0.25">
      <c r="B6600" s="86"/>
      <c r="C6600" s="86"/>
      <c r="D6600" s="6"/>
      <c r="F6600" s="88"/>
    </row>
    <row r="6601" spans="2:6" x14ac:dyDescent="0.25">
      <c r="B6601" s="86"/>
      <c r="C6601" s="86"/>
      <c r="D6601" s="6"/>
      <c r="F6601" s="88"/>
    </row>
    <row r="6602" spans="2:6" x14ac:dyDescent="0.25">
      <c r="B6602" s="86"/>
      <c r="C6602" s="86"/>
      <c r="D6602" s="6"/>
      <c r="F6602" s="88"/>
    </row>
    <row r="6603" spans="2:6" x14ac:dyDescent="0.25">
      <c r="B6603" s="86"/>
      <c r="C6603" s="86"/>
      <c r="D6603" s="6"/>
      <c r="F6603" s="88"/>
    </row>
    <row r="6604" spans="2:6" x14ac:dyDescent="0.25">
      <c r="B6604" s="86"/>
      <c r="C6604" s="86"/>
      <c r="D6604" s="6"/>
      <c r="F6604" s="88"/>
    </row>
    <row r="6605" spans="2:6" x14ac:dyDescent="0.25">
      <c r="B6605" s="86"/>
      <c r="C6605" s="86"/>
      <c r="D6605" s="6"/>
      <c r="F6605" s="88"/>
    </row>
    <row r="6606" spans="2:6" x14ac:dyDescent="0.25">
      <c r="B6606" s="86"/>
      <c r="C6606" s="86"/>
      <c r="D6606" s="6"/>
      <c r="F6606" s="88"/>
    </row>
    <row r="6607" spans="2:6" x14ac:dyDescent="0.25">
      <c r="B6607" s="86"/>
      <c r="C6607" s="86"/>
      <c r="D6607" s="6"/>
      <c r="F6607" s="88"/>
    </row>
    <row r="6608" spans="2:6" x14ac:dyDescent="0.25">
      <c r="B6608" s="86"/>
      <c r="C6608" s="86"/>
      <c r="D6608" s="6"/>
      <c r="F6608" s="88"/>
    </row>
    <row r="6609" spans="2:6" x14ac:dyDescent="0.25">
      <c r="B6609" s="86"/>
      <c r="C6609" s="86"/>
      <c r="D6609" s="6"/>
      <c r="F6609" s="88"/>
    </row>
    <row r="6610" spans="2:6" x14ac:dyDescent="0.25">
      <c r="B6610" s="86"/>
      <c r="C6610" s="86"/>
      <c r="D6610" s="6"/>
      <c r="F6610" s="88"/>
    </row>
    <row r="6611" spans="2:6" x14ac:dyDescent="0.25">
      <c r="B6611" s="86"/>
      <c r="C6611" s="86"/>
      <c r="D6611" s="6"/>
      <c r="F6611" s="88"/>
    </row>
    <row r="6612" spans="2:6" x14ac:dyDescent="0.25">
      <c r="B6612" s="86"/>
      <c r="C6612" s="86"/>
      <c r="D6612" s="6"/>
      <c r="F6612" s="88"/>
    </row>
    <row r="6613" spans="2:6" x14ac:dyDescent="0.25">
      <c r="B6613" s="86"/>
      <c r="C6613" s="86"/>
      <c r="D6613" s="6"/>
      <c r="F6613" s="88"/>
    </row>
    <row r="6614" spans="2:6" x14ac:dyDescent="0.25">
      <c r="B6614" s="86"/>
      <c r="C6614" s="86"/>
      <c r="D6614" s="6"/>
      <c r="F6614" s="88"/>
    </row>
    <row r="6615" spans="2:6" x14ac:dyDescent="0.25">
      <c r="B6615" s="86"/>
      <c r="C6615" s="86"/>
      <c r="D6615" s="6"/>
      <c r="F6615" s="88"/>
    </row>
    <row r="6616" spans="2:6" x14ac:dyDescent="0.25">
      <c r="B6616" s="86"/>
      <c r="C6616" s="86"/>
      <c r="D6616" s="6"/>
      <c r="F6616" s="88"/>
    </row>
    <row r="6617" spans="2:6" x14ac:dyDescent="0.25">
      <c r="B6617" s="86"/>
      <c r="C6617" s="86"/>
      <c r="D6617" s="6"/>
      <c r="F6617" s="88"/>
    </row>
    <row r="6618" spans="2:6" x14ac:dyDescent="0.25">
      <c r="B6618" s="86"/>
      <c r="C6618" s="86"/>
      <c r="D6618" s="6"/>
      <c r="F6618" s="88"/>
    </row>
    <row r="6619" spans="2:6" x14ac:dyDescent="0.25">
      <c r="B6619" s="86"/>
      <c r="C6619" s="86"/>
      <c r="D6619" s="6"/>
      <c r="F6619" s="88"/>
    </row>
    <row r="6620" spans="2:6" x14ac:dyDescent="0.25">
      <c r="B6620" s="86"/>
      <c r="C6620" s="86"/>
      <c r="D6620" s="6"/>
      <c r="F6620" s="88"/>
    </row>
    <row r="6621" spans="2:6" x14ac:dyDescent="0.25">
      <c r="B6621" s="86"/>
      <c r="C6621" s="86"/>
      <c r="D6621" s="6"/>
      <c r="F6621" s="88"/>
    </row>
    <row r="6622" spans="2:6" x14ac:dyDescent="0.25">
      <c r="B6622" s="86"/>
      <c r="C6622" s="86"/>
      <c r="D6622" s="6"/>
      <c r="F6622" s="88"/>
    </row>
    <row r="6623" spans="2:6" x14ac:dyDescent="0.25">
      <c r="B6623" s="86"/>
      <c r="C6623" s="86"/>
      <c r="D6623" s="6"/>
      <c r="F6623" s="88"/>
    </row>
    <row r="6624" spans="2:6" x14ac:dyDescent="0.25">
      <c r="B6624" s="86"/>
      <c r="C6624" s="86"/>
      <c r="D6624" s="6"/>
      <c r="F6624" s="88"/>
    </row>
    <row r="6625" spans="2:6" x14ac:dyDescent="0.25">
      <c r="B6625" s="86"/>
      <c r="C6625" s="86"/>
      <c r="D6625" s="6"/>
      <c r="F6625" s="88"/>
    </row>
    <row r="6626" spans="2:6" x14ac:dyDescent="0.25">
      <c r="B6626" s="86"/>
      <c r="C6626" s="86"/>
      <c r="D6626" s="6"/>
      <c r="F6626" s="88"/>
    </row>
    <row r="6627" spans="2:6" x14ac:dyDescent="0.25">
      <c r="B6627" s="86"/>
      <c r="C6627" s="86"/>
      <c r="D6627" s="6"/>
      <c r="F6627" s="88"/>
    </row>
    <row r="6628" spans="2:6" x14ac:dyDescent="0.25">
      <c r="B6628" s="86"/>
      <c r="C6628" s="86"/>
      <c r="D6628" s="6"/>
      <c r="F6628" s="88"/>
    </row>
    <row r="6629" spans="2:6" x14ac:dyDescent="0.25">
      <c r="B6629" s="86"/>
      <c r="C6629" s="86"/>
      <c r="D6629" s="6"/>
      <c r="F6629" s="88"/>
    </row>
    <row r="6630" spans="2:6" x14ac:dyDescent="0.25">
      <c r="B6630" s="86"/>
      <c r="C6630" s="86"/>
      <c r="D6630" s="6"/>
      <c r="F6630" s="88"/>
    </row>
    <row r="6631" spans="2:6" x14ac:dyDescent="0.25">
      <c r="B6631" s="86"/>
      <c r="C6631" s="86"/>
      <c r="D6631" s="6"/>
      <c r="F6631" s="88"/>
    </row>
    <row r="6632" spans="2:6" x14ac:dyDescent="0.25">
      <c r="B6632" s="86"/>
      <c r="C6632" s="86"/>
      <c r="D6632" s="6"/>
      <c r="F6632" s="88"/>
    </row>
    <row r="6633" spans="2:6" x14ac:dyDescent="0.25">
      <c r="B6633" s="86"/>
      <c r="C6633" s="86"/>
      <c r="D6633" s="6"/>
      <c r="F6633" s="88"/>
    </row>
    <row r="6634" spans="2:6" x14ac:dyDescent="0.25">
      <c r="B6634" s="86"/>
      <c r="C6634" s="86"/>
      <c r="D6634" s="6"/>
      <c r="F6634" s="88"/>
    </row>
    <row r="6635" spans="2:6" x14ac:dyDescent="0.25">
      <c r="B6635" s="86"/>
      <c r="C6635" s="86"/>
      <c r="D6635" s="6"/>
      <c r="F6635" s="88"/>
    </row>
    <row r="6636" spans="2:6" x14ac:dyDescent="0.25">
      <c r="B6636" s="86"/>
      <c r="C6636" s="86"/>
      <c r="D6636" s="6"/>
      <c r="F6636" s="88"/>
    </row>
    <row r="6637" spans="2:6" x14ac:dyDescent="0.25">
      <c r="B6637" s="86"/>
      <c r="C6637" s="86"/>
      <c r="D6637" s="6"/>
      <c r="F6637" s="88"/>
    </row>
    <row r="6638" spans="2:6" x14ac:dyDescent="0.25">
      <c r="B6638" s="86"/>
      <c r="C6638" s="86"/>
      <c r="D6638" s="6"/>
      <c r="F6638" s="88"/>
    </row>
    <row r="6639" spans="2:6" x14ac:dyDescent="0.25">
      <c r="D6639" s="4"/>
      <c r="E6639" s="4"/>
      <c r="F6639" s="87"/>
    </row>
    <row r="6640" spans="2:6" x14ac:dyDescent="0.25">
      <c r="B6640" s="86"/>
      <c r="C6640" s="86"/>
      <c r="D6640" s="6"/>
      <c r="F6640" s="88"/>
    </row>
    <row r="6641" spans="2:6" x14ac:dyDescent="0.25">
      <c r="B6641" s="86"/>
      <c r="C6641" s="86"/>
      <c r="D6641" s="6"/>
      <c r="F6641" s="88"/>
    </row>
    <row r="6642" spans="2:6" x14ac:dyDescent="0.25">
      <c r="B6642" s="86"/>
      <c r="C6642" s="86"/>
      <c r="D6642" s="6"/>
      <c r="F6642" s="88"/>
    </row>
    <row r="6643" spans="2:6" x14ac:dyDescent="0.25">
      <c r="B6643" s="86"/>
      <c r="C6643" s="86"/>
      <c r="D6643" s="6"/>
      <c r="F6643" s="88"/>
    </row>
    <row r="6644" spans="2:6" x14ac:dyDescent="0.25">
      <c r="D6644" s="4"/>
      <c r="E6644" s="4"/>
      <c r="F6644" s="87"/>
    </row>
    <row r="6645" spans="2:6" x14ac:dyDescent="0.25">
      <c r="B6645" s="86"/>
      <c r="C6645" s="86"/>
      <c r="D6645" s="6"/>
      <c r="F6645" s="88"/>
    </row>
    <row r="6646" spans="2:6" x14ac:dyDescent="0.25">
      <c r="B6646" s="86"/>
      <c r="C6646" s="86"/>
      <c r="D6646" s="6"/>
      <c r="F6646" s="88"/>
    </row>
    <row r="6647" spans="2:6" x14ac:dyDescent="0.25">
      <c r="B6647" s="86"/>
      <c r="C6647" s="86"/>
      <c r="D6647" s="6"/>
      <c r="F6647" s="88"/>
    </row>
    <row r="6648" spans="2:6" x14ac:dyDescent="0.25">
      <c r="B6648" s="86"/>
      <c r="C6648" s="86"/>
      <c r="D6648" s="6"/>
      <c r="F6648" s="88"/>
    </row>
    <row r="6649" spans="2:6" x14ac:dyDescent="0.25">
      <c r="B6649" s="86"/>
      <c r="C6649" s="86"/>
      <c r="D6649" s="6"/>
      <c r="F6649" s="88"/>
    </row>
    <row r="6650" spans="2:6" x14ac:dyDescent="0.25">
      <c r="B6650" s="86"/>
      <c r="C6650" s="86"/>
      <c r="D6650" s="6"/>
      <c r="F6650" s="88"/>
    </row>
    <row r="6651" spans="2:6" x14ac:dyDescent="0.25">
      <c r="B6651" s="86"/>
      <c r="C6651" s="86"/>
      <c r="D6651" s="6"/>
      <c r="F6651" s="88"/>
    </row>
    <row r="6652" spans="2:6" x14ac:dyDescent="0.25">
      <c r="B6652" s="86"/>
      <c r="C6652" s="86"/>
      <c r="D6652" s="6"/>
      <c r="F6652" s="88"/>
    </row>
    <row r="6653" spans="2:6" x14ac:dyDescent="0.25">
      <c r="B6653" s="86"/>
      <c r="C6653" s="86"/>
      <c r="D6653" s="6"/>
      <c r="F6653" s="88"/>
    </row>
    <row r="6654" spans="2:6" x14ac:dyDescent="0.25">
      <c r="B6654" s="86"/>
      <c r="C6654" s="86"/>
      <c r="D6654" s="6"/>
      <c r="F6654" s="88"/>
    </row>
    <row r="6655" spans="2:6" x14ac:dyDescent="0.25">
      <c r="B6655" s="86"/>
      <c r="C6655" s="86"/>
      <c r="D6655" s="6"/>
      <c r="F6655" s="88"/>
    </row>
    <row r="6656" spans="2:6" x14ac:dyDescent="0.25">
      <c r="B6656" s="86"/>
      <c r="C6656" s="86"/>
      <c r="D6656" s="6"/>
      <c r="F6656" s="88"/>
    </row>
    <row r="6657" spans="2:6" x14ac:dyDescent="0.25">
      <c r="B6657" s="86"/>
      <c r="C6657" s="86"/>
      <c r="D6657" s="6"/>
      <c r="F6657" s="88"/>
    </row>
    <row r="6658" spans="2:6" x14ac:dyDescent="0.25">
      <c r="B6658" s="86"/>
      <c r="C6658" s="86"/>
      <c r="D6658" s="6"/>
      <c r="F6658" s="88"/>
    </row>
    <row r="6659" spans="2:6" x14ac:dyDescent="0.25">
      <c r="B6659" s="86"/>
      <c r="C6659" s="86"/>
      <c r="D6659" s="6"/>
      <c r="F6659" s="88"/>
    </row>
    <row r="6660" spans="2:6" x14ac:dyDescent="0.25">
      <c r="D6660" s="4"/>
      <c r="E6660" s="4"/>
      <c r="F6660" s="87"/>
    </row>
    <row r="6661" spans="2:6" x14ac:dyDescent="0.25">
      <c r="B6661" s="86"/>
      <c r="C6661" s="86"/>
      <c r="D6661" s="6"/>
    </row>
    <row r="6662" spans="2:6" x14ac:dyDescent="0.25">
      <c r="B6662" s="86"/>
      <c r="C6662" s="86"/>
      <c r="D6662" s="6"/>
    </row>
    <row r="6663" spans="2:6" x14ac:dyDescent="0.25">
      <c r="B6663" s="86"/>
      <c r="C6663" s="86"/>
      <c r="D6663" s="6"/>
    </row>
    <row r="6664" spans="2:6" x14ac:dyDescent="0.25">
      <c r="B6664" s="86"/>
      <c r="C6664" s="86"/>
      <c r="D6664" s="6"/>
    </row>
    <row r="6665" spans="2:6" x14ac:dyDescent="0.25">
      <c r="B6665" s="86"/>
      <c r="C6665" s="86"/>
      <c r="D6665" s="6"/>
    </row>
  </sheetData>
  <autoFilter ref="A5:F6665"/>
  <sortState ref="A6:F8961">
    <sortCondition ref="B6:B8961"/>
    <sortCondition descending="1" ref="F6:F896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16" sqref="A16"/>
    </sheetView>
  </sheetViews>
  <sheetFormatPr defaultRowHeight="15" x14ac:dyDescent="0.25"/>
  <cols>
    <col min="1" max="1" width="62.42578125" customWidth="1"/>
    <col min="2" max="2" width="19.7109375" customWidth="1"/>
  </cols>
  <sheetData>
    <row r="1" spans="1:2" x14ac:dyDescent="0.25">
      <c r="A1" s="7" t="s">
        <v>9555</v>
      </c>
      <c r="B1" s="70"/>
    </row>
    <row r="2" spans="1:2" x14ac:dyDescent="0.25">
      <c r="A2" s="7" t="s">
        <v>9556</v>
      </c>
      <c r="B2" s="70"/>
    </row>
    <row r="3" spans="1:2" x14ac:dyDescent="0.25">
      <c r="A3" s="8" t="s">
        <v>13362</v>
      </c>
      <c r="B3" s="70"/>
    </row>
    <row r="4" spans="1:2" x14ac:dyDescent="0.25">
      <c r="A4" s="71"/>
      <c r="B4" s="71"/>
    </row>
    <row r="5" spans="1:2" ht="15.75" x14ac:dyDescent="0.25">
      <c r="A5" s="72" t="s">
        <v>13727</v>
      </c>
      <c r="B5" s="70"/>
    </row>
    <row r="6" spans="1:2" x14ac:dyDescent="0.25">
      <c r="A6" s="73" t="s">
        <v>9670</v>
      </c>
      <c r="B6" s="74"/>
    </row>
    <row r="7" spans="1:2" ht="30" x14ac:dyDescent="0.25">
      <c r="A7" s="75" t="s">
        <v>13728</v>
      </c>
      <c r="B7" s="76">
        <v>215039548</v>
      </c>
    </row>
    <row r="8" spans="1:2" ht="30" x14ac:dyDescent="0.25">
      <c r="A8" s="75" t="s">
        <v>13730</v>
      </c>
      <c r="B8" s="76">
        <v>205354890</v>
      </c>
    </row>
    <row r="9" spans="1:2" x14ac:dyDescent="0.25">
      <c r="A9" s="77"/>
      <c r="B9" s="78"/>
    </row>
    <row r="10" spans="1:2" x14ac:dyDescent="0.25">
      <c r="A10" s="79" t="s">
        <v>9671</v>
      </c>
      <c r="B10" s="80">
        <f>B7-B8</f>
        <v>9684658</v>
      </c>
    </row>
    <row r="11" spans="1:2" x14ac:dyDescent="0.25">
      <c r="A11" s="79" t="s">
        <v>13729</v>
      </c>
      <c r="B11" s="99">
        <f>IF(B8="",0,B10/B8)</f>
        <v>4.7160591111319532E-2</v>
      </c>
    </row>
    <row r="12" spans="1:2" x14ac:dyDescent="0.25">
      <c r="A12" s="98"/>
      <c r="B12" s="98"/>
    </row>
    <row r="13" spans="1:2" x14ac:dyDescent="0.25">
      <c r="A13" s="71"/>
      <c r="B13" s="71"/>
    </row>
    <row r="14" spans="1:2" x14ac:dyDescent="0.25">
      <c r="A14" s="81" t="s">
        <v>9672</v>
      </c>
      <c r="B14" s="82"/>
    </row>
    <row r="15" spans="1:2" x14ac:dyDescent="0.25">
      <c r="A15" s="83" t="s">
        <v>14174</v>
      </c>
      <c r="B15" s="82"/>
    </row>
    <row r="16" spans="1:2" x14ac:dyDescent="0.25">
      <c r="A16" s="83" t="s">
        <v>14175</v>
      </c>
      <c r="B16" s="82"/>
    </row>
  </sheetData>
  <mergeCells count="1">
    <mergeCell ref="A12:B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AB 1045 Form</vt:lpstr>
      <vt:lpstr>Non-Pharmacy CDM</vt:lpstr>
      <vt:lpstr>Pharmacy CDM</vt:lpstr>
      <vt:lpstr>Calc &amp; Attestation</vt:lpstr>
      <vt:lpstr>'AB 1045 Form'!Print_Area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Acuña</dc:creator>
  <cp:lastModifiedBy>Langermann, Diane</cp:lastModifiedBy>
  <cp:lastPrinted>2019-06-21T17:32:11Z</cp:lastPrinted>
  <dcterms:created xsi:type="dcterms:W3CDTF">2018-05-23T22:36:05Z</dcterms:created>
  <dcterms:modified xsi:type="dcterms:W3CDTF">2019-06-25T21:39:15Z</dcterms:modified>
</cp:coreProperties>
</file>