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wcampbell\Documents\OSHPD\"/>
    </mc:Choice>
  </mc:AlternateContent>
  <bookViews>
    <workbookView xWindow="120" yWindow="96" windowWidth="23820" windowHeight="11640"/>
  </bookViews>
  <sheets>
    <sheet name="AB 1045" sheetId="2" r:id="rId1"/>
    <sheet name="SLH CDM 06.2019" sheetId="1" r:id="rId2"/>
    <sheet name="RX CDM" sheetId="5" r:id="rId3"/>
    <sheet name="Revenue Gross Percentage" sheetId="4" r:id="rId4"/>
  </sheets>
  <definedNames>
    <definedName name="_xlnm._FilterDatabase" localSheetId="1" hidden="1">'SLH CDM 06.2019'!$A$1:$A$6534</definedName>
  </definedNam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6" i="4" l="1"/>
  <c r="B6" i="4"/>
  <c r="D6" i="4" s="1"/>
  <c r="D5" i="4"/>
  <c r="D4" i="4"/>
  <c r="C71" i="2" l="1"/>
</calcChain>
</file>

<file path=xl/sharedStrings.xml><?xml version="1.0" encoding="utf-8"?>
<sst xmlns="http://schemas.openxmlformats.org/spreadsheetml/2006/main" count="4107" uniqueCount="3580">
  <si>
    <t>BACLOFEN 10 MG TAB</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</si>
  <si>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</si>
  <si>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</si>
  <si>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</si>
  <si>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</si>
  <si>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</si>
  <si>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Emergency Room Visit, Level 4 (high severity)</t>
  </si>
  <si>
    <t>Laboratory &amp; Pathology Services (CPT Codes 80047-89398)</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</si>
  <si>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</si>
  <si>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</si>
  <si>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</si>
  <si>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</si>
  <si>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</si>
  <si>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</si>
  <si>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</si>
  <si>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</si>
  <si>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</si>
  <si>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</si>
  <si>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</si>
  <si>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</si>
  <si>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</si>
  <si>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</si>
  <si>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</si>
  <si>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</si>
  <si>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MRI, Head or Brain, without contrast, followed by contrast</t>
  </si>
  <si>
    <t>Ultrasound, Abdomen, Complete</t>
  </si>
  <si>
    <t>X-Ray, Lower Back, four views</t>
  </si>
  <si>
    <t>X-Ray, Chest, two views</t>
  </si>
  <si>
    <t>Medicine Services  (CPT Codes 90281-99607)</t>
  </si>
  <si>
    <t>Inhalation Treatment, pressurized or nonpressurized</t>
  </si>
  <si>
    <t>Physical Therapy, Evaluation</t>
  </si>
  <si>
    <t>Physical Therapy, Gait Training</t>
  </si>
  <si>
    <t>Physical Therapy, Therapeutic Exercise</t>
  </si>
  <si>
    <t>Surgery Services  (CPT Codes 10021-69990)</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</si>
  <si>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</si>
  <si>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</si>
  <si>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</si>
  <si>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</si>
  <si>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</si>
  <si>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</si>
  <si>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</si>
  <si>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</si>
  <si>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</si>
  <si>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</si>
  <si>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</si>
  <si>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</si>
  <si>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</si>
  <si>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VISCOSITY</t>
  </si>
  <si>
    <t>ALDOLASE</t>
  </si>
  <si>
    <t>SKIN TEST CANDIDA</t>
  </si>
  <si>
    <t>FERRITIN</t>
  </si>
  <si>
    <t>FOLATE</t>
  </si>
  <si>
    <t>PREALBUMIN</t>
  </si>
  <si>
    <t>PROLACTIN</t>
  </si>
  <si>
    <t>CA 125</t>
  </si>
  <si>
    <t>TETANUS AB</t>
  </si>
  <si>
    <t>ESTRADIOL (E2)</t>
  </si>
  <si>
    <t>ASPERGILLUS AB</t>
  </si>
  <si>
    <t>VITAMIN B6</t>
  </si>
  <si>
    <t>IGE</t>
  </si>
  <si>
    <t>IGM</t>
  </si>
  <si>
    <t>IGA</t>
  </si>
  <si>
    <t>DESIPRAMINE</t>
  </si>
  <si>
    <t>GASTRIN</t>
  </si>
  <si>
    <t>ALUMINUM</t>
  </si>
  <si>
    <t>CERULOPLASMIN</t>
  </si>
  <si>
    <t>ALDOSTERONE</t>
  </si>
  <si>
    <t>DHEA</t>
  </si>
  <si>
    <t>MAGNESIUM RBC</t>
  </si>
  <si>
    <t>CALCITONIN</t>
  </si>
  <si>
    <t>VENIPUNCTURE</t>
  </si>
  <si>
    <t>ERYTHROPOIETIN</t>
  </si>
  <si>
    <t>TACROLIMUS (FK506)</t>
  </si>
  <si>
    <t>VITAMIN A</t>
  </si>
  <si>
    <t>VITAMIN E</t>
  </si>
  <si>
    <t>BILIRUBIN TOTAL</t>
  </si>
  <si>
    <t>RSV AB</t>
  </si>
  <si>
    <t>MANNITOL 20% 500ML</t>
  </si>
  <si>
    <t>DECALCIFICATION</t>
  </si>
  <si>
    <t>GLUCOSE CSF</t>
  </si>
  <si>
    <t>BENZODIAZEPINES</t>
  </si>
  <si>
    <t>IRON</t>
  </si>
  <si>
    <t>PROTHROMBIN TIME</t>
  </si>
  <si>
    <t>LIPASE</t>
  </si>
  <si>
    <t>LDH</t>
  </si>
  <si>
    <t>PROTEIN S ACTIVITY</t>
  </si>
  <si>
    <t>TSH</t>
  </si>
  <si>
    <t>LACTIC ACID</t>
  </si>
  <si>
    <t>CREATININE CLEARANCE</t>
  </si>
  <si>
    <t>VANCOMYCIN</t>
  </si>
  <si>
    <t>CPT SUBSEQUENT</t>
  </si>
  <si>
    <t>SPIROMETRY</t>
  </si>
  <si>
    <t>Inpatient service revenue</t>
  </si>
  <si>
    <t>Outpatient service revenue</t>
  </si>
  <si>
    <t>Gross patient service revenue</t>
  </si>
  <si>
    <t>% Change</t>
  </si>
  <si>
    <t>Hospital Name:   San Leandro Hospital</t>
  </si>
  <si>
    <t>OSHPD Facility No:  106013619</t>
  </si>
  <si>
    <t>SP SNF</t>
  </si>
  <si>
    <t>CAT SCAN BODY</t>
  </si>
  <si>
    <t>SP MED SURG</t>
  </si>
  <si>
    <t>SP OTHER</t>
  </si>
  <si>
    <t>PVT R&amp;B</t>
  </si>
  <si>
    <t>PVT DCS</t>
  </si>
  <si>
    <t>ICU</t>
  </si>
  <si>
    <t>PPD TEST</t>
  </si>
  <si>
    <t>IMMUN ADMIN SGL VACCNE</t>
  </si>
  <si>
    <t>ADMIN IMMUN EA ADD VACC</t>
  </si>
  <si>
    <t>OBS ADMIN INFLUENZA VACC</t>
  </si>
  <si>
    <t>OBS ADMIN PNEUMOCOCAL VA</t>
  </si>
  <si>
    <t>OBS INJECTION IM/SQ EA</t>
  </si>
  <si>
    <t>OBS COLL BLD VNS ACCS DV</t>
  </si>
  <si>
    <t>INTRO NDL INTRACA VEN</t>
  </si>
  <si>
    <t>OBS INSRT BLADDER CATH</t>
  </si>
  <si>
    <t>OBS INSERT CATH TMP SMPL</t>
  </si>
  <si>
    <t>OBS IVP SME DRG EA &gt;30M</t>
  </si>
  <si>
    <t>OBS INJ IVP SNGL/INIT DR</t>
  </si>
  <si>
    <t>OBS IJ IVP ADL SQ NEW DR</t>
  </si>
  <si>
    <t>OBSERVATION PER HOUR</t>
  </si>
  <si>
    <t>OBS BLADDER IRRIG SMPL</t>
  </si>
  <si>
    <t>OBS HYDRAT INF EA ADD HR</t>
  </si>
  <si>
    <t>OBS INFSN W/MED CONCURRN</t>
  </si>
  <si>
    <t>INFUSN CHEMO 0-60 MN</t>
  </si>
  <si>
    <t>OBS DECLOT VASC DEVICE</t>
  </si>
  <si>
    <t>OBS INF W/MED EA ADD HR</t>
  </si>
  <si>
    <t>INFSN W/MED EA ADD HR</t>
  </si>
  <si>
    <t>INFUSN CHEMO EA ADD HR</t>
  </si>
  <si>
    <t>OBS HYDRTN INF INIT 31-6</t>
  </si>
  <si>
    <t>OBS INFSN W/MED 16-60MN</t>
  </si>
  <si>
    <t>INFUSION W/MED 16-60MN</t>
  </si>
  <si>
    <t>OBS INF W/MED ADDSQ 16-6</t>
  </si>
  <si>
    <t>BLOOD TRANSFUSN LT 2 HR</t>
  </si>
  <si>
    <t>BLOOD TRANSFUSN 2-4 HR</t>
  </si>
  <si>
    <t>BLOOD TRANSFUSN 4-6 HR</t>
  </si>
  <si>
    <t>BLOOD TRANSFUSN GT 6HR</t>
  </si>
  <si>
    <t>DIRECT ADMIT OBSERVATION</t>
  </si>
  <si>
    <t>ROOM ADJUSTMENT M/S</t>
  </si>
  <si>
    <t>EXT ECG EVNT RCRD ANLYS</t>
  </si>
  <si>
    <t>OBS INFUSION W/MED 0-60M</t>
  </si>
  <si>
    <t>S STRL DRSNG SURGIFLEX</t>
  </si>
  <si>
    <t>S IMP GRAFT ANEUR AORTIC</t>
  </si>
  <si>
    <t>S STRL BOOT SUTR PROTECT</t>
  </si>
  <si>
    <t>S SCRW</t>
  </si>
  <si>
    <t>S NSTRL SPLINT FINGER</t>
  </si>
  <si>
    <t>S IMP WASHER SYN 219.98</t>
  </si>
  <si>
    <t>S IMP WASHER SYN 219.99</t>
  </si>
  <si>
    <t>CATH THROMB/EMBOLCTMY</t>
  </si>
  <si>
    <t>S STRL BNDG COBAN 4X5YDS</t>
  </si>
  <si>
    <t>S STRL TUBE RECTAL RR</t>
  </si>
  <si>
    <t>S STRL VESSEL LOOPS</t>
  </si>
  <si>
    <t>S NSTRL SPLINT FINGER 1X</t>
  </si>
  <si>
    <t>S STRL BNDG COBAN 6X5YDS</t>
  </si>
  <si>
    <t>S STRL PAD GROUND DISP</t>
  </si>
  <si>
    <t>S STRL BOVIE GROUND PAD</t>
  </si>
  <si>
    <t>S NSTRL SPLINT FINGR TIP</t>
  </si>
  <si>
    <t>Q-PUMP DELIVERY SYSTEM</t>
  </si>
  <si>
    <t>S IMP WIRE KIRSCHNR .028</t>
  </si>
  <si>
    <t>S STRL TUBE T STERILE</t>
  </si>
  <si>
    <t>S IMP WIRE KIRSCHNR .035</t>
  </si>
  <si>
    <t>S IMP WIRE KIRSCHNR .045</t>
  </si>
  <si>
    <t>S IMP CLIP JAW PRL SPRNG</t>
  </si>
  <si>
    <t>S STRL BLADE ELECTRD EXT</t>
  </si>
  <si>
    <t>S STRL PAD MAGNETIC DISP</t>
  </si>
  <si>
    <t>S STRL ELECTRO PENCIL</t>
  </si>
  <si>
    <t>S IMP WIRE K THRED 062X9</t>
  </si>
  <si>
    <t>S IMP WIRE K THRED 045X9</t>
  </si>
  <si>
    <t>S IMP WIRE K THRED 035X9</t>
  </si>
  <si>
    <t>S STRL SHIELD FULLER</t>
  </si>
  <si>
    <t>S NSTRL STOCKINETTE</t>
  </si>
  <si>
    <t>S STRL STIMULATR NERVE</t>
  </si>
  <si>
    <t>S IMP WIRE KIRSCHNR .062</t>
  </si>
  <si>
    <t>S STRL NDLE BIOPSY TRUC</t>
  </si>
  <si>
    <t>S IMP WIRE K PLAIN 035X9</t>
  </si>
  <si>
    <t>S IMP WIRE K PLAIN 045X9</t>
  </si>
  <si>
    <t>S IMP WIRE K PLAIN 062X9</t>
  </si>
  <si>
    <t>S STRL TUBE DRAIN 18"</t>
  </si>
  <si>
    <t>S STRL DRAIN SUCT JP1309</t>
  </si>
  <si>
    <t>GUIDEWIRE</t>
  </si>
  <si>
    <t>S IMP WASHER SYN 219.95</t>
  </si>
  <si>
    <t>S STRL TUBNG PRSR ML/FM</t>
  </si>
  <si>
    <t>S IMP WASHER SYN 219.93</t>
  </si>
  <si>
    <t>S IMP WASHER SYN 219.94</t>
  </si>
  <si>
    <t>S IMP SHUNT BRENNER</t>
  </si>
  <si>
    <t>S NSTRL BASET KNEE SPLNT</t>
  </si>
  <si>
    <t>S NSTRL SUPP KNEE HINGE</t>
  </si>
  <si>
    <t>S STRL DRAIN RESERVOIR</t>
  </si>
  <si>
    <t>S IMP STAPLE AUTOSUT</t>
  </si>
  <si>
    <t>S STRL TUBING SURGI-LAV</t>
  </si>
  <si>
    <t>S IMP WIRE K W/HOL 062X9</t>
  </si>
  <si>
    <t>S IMP STAPLE 3M</t>
  </si>
  <si>
    <t>S IMP STAPLE ETHICON TLC</t>
  </si>
  <si>
    <t>S IMP CLIP LIGA APPL MCL</t>
  </si>
  <si>
    <t>S STRL BLADE NEURO</t>
  </si>
  <si>
    <t>S STRL PURSTRING 65 DISP</t>
  </si>
  <si>
    <t>S IMP BONE CANCL CHIPS30</t>
  </si>
  <si>
    <t>S STRL PROBE CABOT</t>
  </si>
  <si>
    <t>CATH INF PER CEN MID NOH</t>
  </si>
  <si>
    <t>S STRL SET TUBE 3M#83100</t>
  </si>
  <si>
    <t>S IMP CLIP LIGA APPL MSM</t>
  </si>
  <si>
    <t>S IMP CLIP LIGA APPL MCM</t>
  </si>
  <si>
    <t>S IMP CAROTID SHUNT</t>
  </si>
  <si>
    <t>IMP GRAFT VASCULAR</t>
  </si>
  <si>
    <t>S STRL CATH PERITONEAL</t>
  </si>
  <si>
    <t>CATH SP/CYSTOSCOPIC</t>
  </si>
  <si>
    <t>S STRL CEMENT MIXER</t>
  </si>
  <si>
    <t>SURG LVL COSM ADD 15M</t>
  </si>
  <si>
    <t>CX CASE OR</t>
  </si>
  <si>
    <t>SURG LVL 1 ADD 15M</t>
  </si>
  <si>
    <t>CARDIOVERT ELECTIVE EXT</t>
  </si>
  <si>
    <t>S STRL BLADE 3M L-122</t>
  </si>
  <si>
    <t>SURG LVL 2 ADD 15M</t>
  </si>
  <si>
    <t>SURG LVL 4 ADD 15M</t>
  </si>
  <si>
    <t>S IMP STAPLE RELOAD</t>
  </si>
  <si>
    <t>S STRL CEMENT MIXING SYS</t>
  </si>
  <si>
    <t>SURG LVL 3 ADD 15M</t>
  </si>
  <si>
    <t>S IMP CLIP SURGICLP</t>
  </si>
  <si>
    <t>SURG LVL 5 ADD 15M</t>
  </si>
  <si>
    <t>S IMP CLIP VENA CAVA</t>
  </si>
  <si>
    <t>S STRL KIT PREP HIP</t>
  </si>
  <si>
    <t>S STRL BSKT MICROVSV</t>
  </si>
  <si>
    <t>S STRL BLADE 3M L-121</t>
  </si>
  <si>
    <t>S IMP STAPLE RELOAD TCR</t>
  </si>
  <si>
    <t>S IMP CLIP LIGA APPL MCS</t>
  </si>
  <si>
    <t>SURG LVL COSM FIRST 30M</t>
  </si>
  <si>
    <t>SURG LVL 1 FIRST 30M</t>
  </si>
  <si>
    <t>CELL SAVER SERVICE</t>
  </si>
  <si>
    <t>S STRL HARMONIC SCALPEL</t>
  </si>
  <si>
    <t>SURG LVL 2 FIRST 30M</t>
  </si>
  <si>
    <t>S IMP TI WRIST FUS PLATE</t>
  </si>
  <si>
    <t>SURG LVL 3 FIRST 30M</t>
  </si>
  <si>
    <t>SURG LVL 4 FIRST 30M</t>
  </si>
  <si>
    <t>LITHO ESWL UNILAT</t>
  </si>
  <si>
    <t>LITHO ESWL BILAT</t>
  </si>
  <si>
    <t>SURG LVL 5 FIRST 30M</t>
  </si>
  <si>
    <t>STND PACU LVL 1 ADD 15M</t>
  </si>
  <si>
    <t>STND PACU LVL 2 ADD 15M</t>
  </si>
  <si>
    <t>STND PACU LVL 1 FIRST 30</t>
  </si>
  <si>
    <t>CPLX PACU ADD 15M</t>
  </si>
  <si>
    <t>STND PACU LVL 2 FIRST 30</t>
  </si>
  <si>
    <t>CPLX PACU FIRST 30M</t>
  </si>
  <si>
    <t>FE SO4 5 ML</t>
  </si>
  <si>
    <t>CEPASTAT LOZ</t>
  </si>
  <si>
    <t>VIT E CAP 100 UNITS</t>
  </si>
  <si>
    <t>NA BICARB TAB 10 GR</t>
  </si>
  <si>
    <t>CYANOCOBALAMIN 100MCG PO</t>
  </si>
  <si>
    <t>CA CARB 10 GM</t>
  </si>
  <si>
    <t>PYRIDOXINE TAB 50 MG</t>
  </si>
  <si>
    <t>PYRIDOXINE TAB 100MG</t>
  </si>
  <si>
    <t>CHOLECALCIFEROL 400IU</t>
  </si>
  <si>
    <t>ASA 81 MG</t>
  </si>
  <si>
    <t>CYANOCOBALAMIN 250MCG PO</t>
  </si>
  <si>
    <t>APAP 500</t>
  </si>
  <si>
    <t>VIT A</t>
  </si>
  <si>
    <t>CA CARB/VIT D</t>
  </si>
  <si>
    <t>ZINC SULF CAP 110 MG</t>
  </si>
  <si>
    <t>THIAMINE TAB 100 MG</t>
  </si>
  <si>
    <t>DOCUSATE 100 MG</t>
  </si>
  <si>
    <t>NIACIN 500 MG</t>
  </si>
  <si>
    <t>ASA 325 MG</t>
  </si>
  <si>
    <t>CA CIT</t>
  </si>
  <si>
    <t>APAP</t>
  </si>
  <si>
    <t>NA CL 1 GM</t>
  </si>
  <si>
    <t>ASCORBIC ACID 500 MG</t>
  </si>
  <si>
    <t>FERROUS FUMAR</t>
  </si>
  <si>
    <t>SENNA CONC TAB 187MG</t>
  </si>
  <si>
    <t>SIMETHICONE 80MG TAB</t>
  </si>
  <si>
    <t>BISACODYL TAB 5 MG</t>
  </si>
  <si>
    <t>DAPTOMYCIN 1MG IJ</t>
  </si>
  <si>
    <t>METHYLCELLULOSE 19 MG</t>
  </si>
  <si>
    <t>MVI/MIN</t>
  </si>
  <si>
    <t>CA CARB</t>
  </si>
  <si>
    <t>VIT E CAP 400 UNITS</t>
  </si>
  <si>
    <t>ZINC SULF CAP 220 MG</t>
  </si>
  <si>
    <t>DOCUSATE 250 MG</t>
  </si>
  <si>
    <t>ASA/APAP/CAFF</t>
  </si>
  <si>
    <t>DIPHENHYDRAMINE 25 MG</t>
  </si>
  <si>
    <t>LACTOBACILLUS</t>
  </si>
  <si>
    <t>CHLORASEPTIC LOZ</t>
  </si>
  <si>
    <t>CA POLYCARBOPH</t>
  </si>
  <si>
    <t>MAG OXIDE</t>
  </si>
  <si>
    <t>IBUPROFEN TAB 200 MG</t>
  </si>
  <si>
    <t>CEPACOL LOZ EACH</t>
  </si>
  <si>
    <t>BISACODYL SUP 10 MG</t>
  </si>
  <si>
    <t>VIT B CMPLX&amp;C</t>
  </si>
  <si>
    <t>FE SO4 324 MG</t>
  </si>
  <si>
    <t>MAG CL 64 MG</t>
  </si>
  <si>
    <t>NEPHROCAPS</t>
  </si>
  <si>
    <t>APAP 20 ML</t>
  </si>
  <si>
    <t>MAG GLUC 500 MG</t>
  </si>
  <si>
    <t>GLYCERIN SUP ADULT</t>
  </si>
  <si>
    <t>CA GLUCONATE</t>
  </si>
  <si>
    <t>FE SO4 160 MG</t>
  </si>
  <si>
    <t>PSYLLIUM 7 GM PK</t>
  </si>
  <si>
    <t>MVI THERAPEUTIC</t>
  </si>
  <si>
    <t>EYE LUBE 0.01 OZ</t>
  </si>
  <si>
    <t>NEUTRA-PHOS 1.25G PK</t>
  </si>
  <si>
    <t>SENNA/DOCUSATE</t>
  </si>
  <si>
    <t>PSEUDOEPHEDRINE 30MG</t>
  </si>
  <si>
    <t>MOM 30 ML</t>
  </si>
  <si>
    <t>DELSYM</t>
  </si>
  <si>
    <t>GUAIFENESIN 600</t>
  </si>
  <si>
    <t>LOPERAMIDE LIQ 10 ML</t>
  </si>
  <si>
    <t>KAOLIN-PECTIN 30 ML</t>
  </si>
  <si>
    <t>PREPARATION H SUP</t>
  </si>
  <si>
    <t>GUAIF/DM 5 ML</t>
  </si>
  <si>
    <t>APAP SUP 120MG</t>
  </si>
  <si>
    <t>APAP SUP 600MG</t>
  </si>
  <si>
    <t>LACTOBACILLUS 40 MG</t>
  </si>
  <si>
    <t>CA ACET/AL SO4</t>
  </si>
  <si>
    <t>NICOTINE GUM</t>
  </si>
  <si>
    <t>GUAIFENESIN SYR 10ML</t>
  </si>
  <si>
    <t>MINERAL OIL 30ML</t>
  </si>
  <si>
    <t>DIPHENHYDRAMINE ELX 10ML</t>
  </si>
  <si>
    <t>LOPERAMIDE 2 MG</t>
  </si>
  <si>
    <t>LORATADINE TAB 10 MG</t>
  </si>
  <si>
    <t>MECLIZINE TAB 12.5MG</t>
  </si>
  <si>
    <t>DOCUSATE 100 MG/10ML</t>
  </si>
  <si>
    <t>LACTOBACILLUS 1 GM</t>
  </si>
  <si>
    <t>MAG ALOH SIMETH</t>
  </si>
  <si>
    <t>K PHOS</t>
  </si>
  <si>
    <t>SACCHAROMYCES BOUL</t>
  </si>
  <si>
    <t>ASA 300 MG</t>
  </si>
  <si>
    <t>ASA 600 MG</t>
  </si>
  <si>
    <t>GLYCERIN 3 OZ</t>
  </si>
  <si>
    <t>MICONAZOLE SUP</t>
  </si>
  <si>
    <t>SORBITOL 70% 30ML</t>
  </si>
  <si>
    <t>MIRALAX POWDER 17 GM</t>
  </si>
  <si>
    <t>NICOTINE TRNSDRM 7MG</t>
  </si>
  <si>
    <t>NICOTINE TRNSDRM 14MG</t>
  </si>
  <si>
    <t>NICOTINE TRNSDRM 21MG</t>
  </si>
  <si>
    <t>IBUPROFEN SUS 5ML</t>
  </si>
  <si>
    <t>MAG CIT 10 OZ</t>
  </si>
  <si>
    <t>METHADONE 5MG PO</t>
  </si>
  <si>
    <t>METHADONE 10MG TAB</t>
  </si>
  <si>
    <t>GLUCOSE 30.8GM</t>
  </si>
  <si>
    <t>PCN V K 800 000U</t>
  </si>
  <si>
    <t>URISED GENERIC</t>
  </si>
  <si>
    <t>QUINIDINE GLUC TAB 5G</t>
  </si>
  <si>
    <t>DEXAMETHASONE 0.5 MG</t>
  </si>
  <si>
    <t>THEOPHYLLINE 450 MG</t>
  </si>
  <si>
    <t>BETHANECHOL 10 MG</t>
  </si>
  <si>
    <t>ISRADIPINE 5.0 MG</t>
  </si>
  <si>
    <t>TRILISATE TAB 500 MG</t>
  </si>
  <si>
    <t>METHOCARBAMOL TAB 750</t>
  </si>
  <si>
    <t>THIOTHIXENE 10MG</t>
  </si>
  <si>
    <t>IRON COMPLEX 50 MG</t>
  </si>
  <si>
    <t>K CL PWR 13.5 GM PKT</t>
  </si>
  <si>
    <t>THEOPHYLLINE 300 MG</t>
  </si>
  <si>
    <t>METHAZOLAMIDE 50 MG</t>
  </si>
  <si>
    <t>FENOFIBRATE 54 MG</t>
  </si>
  <si>
    <t>PROPRANOLOL 60 MG</t>
  </si>
  <si>
    <t>K CL PWR 20 FRT EACH</t>
  </si>
  <si>
    <t>DILTIAZEM CAP 120</t>
  </si>
  <si>
    <t>PROPRANOLOL 120 MG</t>
  </si>
  <si>
    <t>METAXALONE 400 MG</t>
  </si>
  <si>
    <t>LIP BALM 0.15 OZ</t>
  </si>
  <si>
    <t>FAMOTIDINE TAB 20 MG</t>
  </si>
  <si>
    <t>ISONIAZID TAB 100 MG</t>
  </si>
  <si>
    <t>PREDNISONE TAB 5 MG</t>
  </si>
  <si>
    <t>PREDNISONE TAB 10 MG</t>
  </si>
  <si>
    <t>ISOSORBIDE 5 MG</t>
  </si>
  <si>
    <t>PCN V K 250 5 ML</t>
  </si>
  <si>
    <t>MAG GLUCONATE 1GM/5ML OS</t>
  </si>
  <si>
    <t>ISONIAZID TAB 300 MG</t>
  </si>
  <si>
    <t>HCTZ TAB 25 MG</t>
  </si>
  <si>
    <t>ERYTHROMYCIN 250</t>
  </si>
  <si>
    <t>PREDNISONE TAB 2.5MG</t>
  </si>
  <si>
    <t>FUROSEMIDE TAB 20 MG</t>
  </si>
  <si>
    <t>PREDNISONE TAB 20 MG</t>
  </si>
  <si>
    <t>ISOSORBIDE TAB 10 MG</t>
  </si>
  <si>
    <t>TRIHEXYPHENIDYL 2 MG</t>
  </si>
  <si>
    <t>LITHIUM TAB 300 MG</t>
  </si>
  <si>
    <t>HCTZ TAB 50 MG</t>
  </si>
  <si>
    <t>AMITRIPTYLINE 10 MG</t>
  </si>
  <si>
    <t>PROPYLTHIOURACL</t>
  </si>
  <si>
    <t>PROPRANOLOL TAB 10MG</t>
  </si>
  <si>
    <t>ISOSORBIDE TAB 20 MG</t>
  </si>
  <si>
    <t>BENZTROPINE 0.5 MG</t>
  </si>
  <si>
    <t>HYDROCORT 20 MG</t>
  </si>
  <si>
    <t>FUROSEMIDE TAB 40 MG</t>
  </si>
  <si>
    <t>IBUPROFEN TAB 400 MG</t>
  </si>
  <si>
    <t>K PHOS 250 MG</t>
  </si>
  <si>
    <t>PROMETHAZINE 10 ML</t>
  </si>
  <si>
    <t>PREDNISONE TAB 1 MG</t>
  </si>
  <si>
    <t>CHLORTHALIDONE 25 MG</t>
  </si>
  <si>
    <t>THEOPHYLLINE 100 MG</t>
  </si>
  <si>
    <t>PCN V K 400 000U</t>
  </si>
  <si>
    <t>METOPROLOL 25 MG</t>
  </si>
  <si>
    <t>CLONIDINE TAB 0.1 MG</t>
  </si>
  <si>
    <t>BENZTROPINE TAB 1 MG</t>
  </si>
  <si>
    <t>SULFASALAZINE .5 GM</t>
  </si>
  <si>
    <t>HALOPERIDOL TAB .5MG</t>
  </si>
  <si>
    <t>AMOXICILLIN CAP 250</t>
  </si>
  <si>
    <t>PROPRANOLOL TAB 20MG</t>
  </si>
  <si>
    <t>DICYCLOMINE CAP 10MG</t>
  </si>
  <si>
    <t>CHLORPROMAZINE PO 10MG</t>
  </si>
  <si>
    <t>HYDRALAZINE TAB 10MG</t>
  </si>
  <si>
    <t>THYROID TAB 1 GR</t>
  </si>
  <si>
    <t>CARBAMAZEPINE 100 MG</t>
  </si>
  <si>
    <t>BUMETANIDE 0.5 MG</t>
  </si>
  <si>
    <t>MVI/MIN/FOLIC</t>
  </si>
  <si>
    <t>AMOXICILLIN 125 5ML</t>
  </si>
  <si>
    <t>THIOTHIXENE 2MG</t>
  </si>
  <si>
    <t>LEVOTHYROXINE TAB .088</t>
  </si>
  <si>
    <t>DIGOXIN TAB 0.25 MG</t>
  </si>
  <si>
    <t>DIGOXIN TAB 0.125 MG</t>
  </si>
  <si>
    <t>SILVER NIT</t>
  </si>
  <si>
    <t>ESTRADIOL TAB 1 MG</t>
  </si>
  <si>
    <t>ALBUTEROL TAB 2 MG</t>
  </si>
  <si>
    <t>MAXZIDE-25 TAB</t>
  </si>
  <si>
    <t>DEXAMETHASONE 1 MG</t>
  </si>
  <si>
    <t>PREDNISONE TAB 50 MG</t>
  </si>
  <si>
    <t>NEUTRA-PHOS CAP</t>
  </si>
  <si>
    <t>GLYBURIDE TAB 1.25MG</t>
  </si>
  <si>
    <t>HALOPERIDOL TAB 1 MG</t>
  </si>
  <si>
    <t>DICYCLOMINE TAB 20MG</t>
  </si>
  <si>
    <t>LEVOTHYROXINE TAB .112MG</t>
  </si>
  <si>
    <t>FOLIC ACID TAB 1 MG</t>
  </si>
  <si>
    <t>TRIHEXYPHENIDYL 5 MG</t>
  </si>
  <si>
    <t>HYDROCORT 5 MG</t>
  </si>
  <si>
    <t>CARBAMAZEPINE 200</t>
  </si>
  <si>
    <t>IBUPROFEN TAB 600 MG</t>
  </si>
  <si>
    <t>METHOCARBAMOL TAB 500</t>
  </si>
  <si>
    <t>METHYLDOPA TAB 250MG</t>
  </si>
  <si>
    <t>THEOPHYLLINE 200 MG</t>
  </si>
  <si>
    <t>K CL TAB MATRX 10MEQ</t>
  </si>
  <si>
    <t>STAVUDINE 1MG/ML SOL</t>
  </si>
  <si>
    <t>HYDROXYZINE PAM 25MG PO</t>
  </si>
  <si>
    <t>DIPYRIDAMOLE 25 MG</t>
  </si>
  <si>
    <t>SERTRALINE TAB 50 MG</t>
  </si>
  <si>
    <t>INDOMETHACIN CAP 25MG</t>
  </si>
  <si>
    <t>GLIPIZIDE TAB 5 MG</t>
  </si>
  <si>
    <t>BUMETANIDE 1 MG</t>
  </si>
  <si>
    <t>PROPRANOLOL TAB 40MG</t>
  </si>
  <si>
    <t>ISOSORBIDE MONO TAB 20</t>
  </si>
  <si>
    <t>PREDNISOLONE 5MG PO</t>
  </si>
  <si>
    <t>LEVOTHYROXINE TAB .025</t>
  </si>
  <si>
    <t>CYPROHEPTADINE 4 MG</t>
  </si>
  <si>
    <t>SPIRONOLACTONE 25 MG</t>
  </si>
  <si>
    <t>TERBUTALINE TAB2.5MG</t>
  </si>
  <si>
    <t>K CL LIQ 10% 15ML</t>
  </si>
  <si>
    <t>IMIPRAMINE TAB 10 MG</t>
  </si>
  <si>
    <t>IBUPROFEN TAB 800 MG</t>
  </si>
  <si>
    <t>DOXEPIN HCL CAP 25MG</t>
  </si>
  <si>
    <t>AMOXICILLIN CAP 500</t>
  </si>
  <si>
    <t>NORTRIPTYLINE 10MG</t>
  </si>
  <si>
    <t>TRAZODONE TAB 50 MG</t>
  </si>
  <si>
    <t>LEVOTHYROXINE .125 MG</t>
  </si>
  <si>
    <t>DILTIAZEM TAB 30 MG</t>
  </si>
  <si>
    <t>HALOPERIDOL TAB 2 MG</t>
  </si>
  <si>
    <t>GLYBURIDE TAB 2.5 MG</t>
  </si>
  <si>
    <t>METAPROTERENOL .6 2.5 ML</t>
  </si>
  <si>
    <t>THIOTHIXENE CAP 5 MG</t>
  </si>
  <si>
    <t>CLONIDINE TAB 0.2 MG</t>
  </si>
  <si>
    <t>CLONIDINE 0.3MG TAB</t>
  </si>
  <si>
    <t>LABETALOL TAB 100 MG</t>
  </si>
  <si>
    <t>LEVOTHYROXINE TAB 0.05</t>
  </si>
  <si>
    <t>AMITRIPTYLINE 25 MG</t>
  </si>
  <si>
    <t>DONNATAL TAB</t>
  </si>
  <si>
    <t>GLIPIZIDE TAB 10 MG</t>
  </si>
  <si>
    <t>LAMIVUDINE 10MG/ML</t>
  </si>
  <si>
    <t>MEXILETINE</t>
  </si>
  <si>
    <t>HYDRALAZINE TAB 25MG</t>
  </si>
  <si>
    <t>PHENAZOPYRIDINE 100</t>
  </si>
  <si>
    <t>PHENYTOIN 100 MG</t>
  </si>
  <si>
    <t>GLYBURIDE TAB 5 MG</t>
  </si>
  <si>
    <t>ISOSORBIDE 30 MG</t>
  </si>
  <si>
    <t>PROMETHAZINE 12.5MG PO</t>
  </si>
  <si>
    <t>SINEMET TAB 10/100</t>
  </si>
  <si>
    <t>PROMETHAZINE TAB 25MG</t>
  </si>
  <si>
    <t>ISOSORBIDE TAB SR60</t>
  </si>
  <si>
    <t>METRONIDAZOLE 250</t>
  </si>
  <si>
    <t>VERAPAMIL TAB 80 MG</t>
  </si>
  <si>
    <t>DOXEPIN HCL CAP 50MG</t>
  </si>
  <si>
    <t>METOPROLOL 50 MG</t>
  </si>
  <si>
    <t>TRIFLUOPERAZINE 1 MG</t>
  </si>
  <si>
    <t>ALLOPURINOL 100 MG</t>
  </si>
  <si>
    <t>LABETALOL TAB 200 MG</t>
  </si>
  <si>
    <t>CARISOPRODOL TAB 350</t>
  </si>
  <si>
    <t>SINEMET TAB 25/100</t>
  </si>
  <si>
    <t>METHYLPREDNISOLONE 4MG P</t>
  </si>
  <si>
    <t>PROCHLORPERAZINE 5MG PO</t>
  </si>
  <si>
    <t>HYDROCORT 10 MG</t>
  </si>
  <si>
    <t>CITRIC ACID 30 ML</t>
  </si>
  <si>
    <t>ETHAMBUTOL TAB 100MG</t>
  </si>
  <si>
    <t>DEXAMETHASONE 4 MG</t>
  </si>
  <si>
    <t>PHENYTOIN 50 MG</t>
  </si>
  <si>
    <t>OXYBUTYNIN TAB 5 MG</t>
  </si>
  <si>
    <t>LEVOTHYROXINE .075 MG</t>
  </si>
  <si>
    <t>FIORICET TAB</t>
  </si>
  <si>
    <t>LIOTRIX 1/2 TAB</t>
  </si>
  <si>
    <t>CLINDAMYCIN 150 MG</t>
  </si>
  <si>
    <t>AMYL NITRITE 5 MIN</t>
  </si>
  <si>
    <t>GLIMEPIRIDE 2MG TAB</t>
  </si>
  <si>
    <t>DEXAMETHASONE 2 MG</t>
  </si>
  <si>
    <t>LEVOTHYROXINE TAB .1MG</t>
  </si>
  <si>
    <t>DICLOXACILLIN 250 MG</t>
  </si>
  <si>
    <t>BACTRIM</t>
  </si>
  <si>
    <t>CHOLESTYRAMINE 5 GM</t>
  </si>
  <si>
    <t>GLIPIZIDE XL TAB 5MG</t>
  </si>
  <si>
    <t>PENTOXIFYLLINE 400 MG</t>
  </si>
  <si>
    <t>HYDRALAZINE TAB 50MG</t>
  </si>
  <si>
    <t>CEPHALEXIN CAP 250MG</t>
  </si>
  <si>
    <t>BUMETANIDE TAB 2 MG</t>
  </si>
  <si>
    <t>GABAPENTIN CAP 100 MG</t>
  </si>
  <si>
    <t>SULFASALAZINE 500</t>
  </si>
  <si>
    <t>NAPROXEN TAB 250 MG</t>
  </si>
  <si>
    <t>DILTIAZEM TAB 60 MG</t>
  </si>
  <si>
    <t>CARBAMAZEPINE SUS 5 ML</t>
  </si>
  <si>
    <t>ALLOPURINOL 300 MG</t>
  </si>
  <si>
    <t>AMITRIPTYLINE 50 MG</t>
  </si>
  <si>
    <t>BETHANECHOL 5 MG</t>
  </si>
  <si>
    <t>NEUTRA-PHOS-K 1.45 GM</t>
  </si>
  <si>
    <t>IMIPRAMINE TAB 25 MG</t>
  </si>
  <si>
    <t>CAPTOPRIL 12.5 MG</t>
  </si>
  <si>
    <t>BUPROPION 75 MG</t>
  </si>
  <si>
    <t>FLUDROCORTISONE 0.1 MG</t>
  </si>
  <si>
    <t>ATENOLOL 50 MG</t>
  </si>
  <si>
    <t>GUANFACINE TAB 1 MG</t>
  </si>
  <si>
    <t>METFORMIN TAB 500 MG</t>
  </si>
  <si>
    <t>SUCRALFATE TAB 1 GM</t>
  </si>
  <si>
    <t>BUSPIRONE 5 MG</t>
  </si>
  <si>
    <t>CAPTOPRIL 25 MG</t>
  </si>
  <si>
    <t>HALOPERIDOL TAB 5 MG</t>
  </si>
  <si>
    <t>PRAZOSIN 5 MG</t>
  </si>
  <si>
    <t>LEVOTHYROXINE TAB 0.15</t>
  </si>
  <si>
    <t>TRAZODONE TAB 100 MG</t>
  </si>
  <si>
    <t>CA ACET 667</t>
  </si>
  <si>
    <t>ATENOLOL 25 MG</t>
  </si>
  <si>
    <t>ENALAPRIL 2.5 MG</t>
  </si>
  <si>
    <t>MISOPROSTOL TAB 100</t>
  </si>
  <si>
    <t>TORSEMIDE 10MG</t>
  </si>
  <si>
    <t>METRONIDAZOLE 500</t>
  </si>
  <si>
    <t>DILTIAZEM CAP 60 MG</t>
  </si>
  <si>
    <t>METOPROLOL</t>
  </si>
  <si>
    <t>SINEMET CR TAB</t>
  </si>
  <si>
    <t>CIMETIDINE 300 MG</t>
  </si>
  <si>
    <t>INDAPAMIDE TAB 2.5MG</t>
  </si>
  <si>
    <t>FENOFIBRATE 67MG TAB</t>
  </si>
  <si>
    <t>TRIFLUOPERAZINE 2 MG</t>
  </si>
  <si>
    <t>ANUSOL-HC SUP</t>
  </si>
  <si>
    <t>NORTRIPTYLINE 25 MG</t>
  </si>
  <si>
    <t>SPIRONOLACTONE 50 MG</t>
  </si>
  <si>
    <t>FLUPHENAZINE TAB 1MG</t>
  </si>
  <si>
    <t>MAXZIDE TAB</t>
  </si>
  <si>
    <t>NIFEDIPINE CAP 10 MG</t>
  </si>
  <si>
    <t>NAPROXEN SUS 125 5ML</t>
  </si>
  <si>
    <t>LISINOPRIL TAB 5 MG</t>
  </si>
  <si>
    <t>NADOLOL TAB 20 MG</t>
  </si>
  <si>
    <t>DOXAZOSIN TAB 1 MG</t>
  </si>
  <si>
    <t>DOXAZOSIN TAB 2 MG</t>
  </si>
  <si>
    <t>PROCHLORPERAZIN 10 MG</t>
  </si>
  <si>
    <t>HCTZ 12.5 MG</t>
  </si>
  <si>
    <t>MYCOPHENOLATE 250MG PO</t>
  </si>
  <si>
    <t>PHENAZOPYRIDINE 200</t>
  </si>
  <si>
    <t>LEVOTHYROXINE TAB .2MG</t>
  </si>
  <si>
    <t>VERAPAMIL TAB SR 120</t>
  </si>
  <si>
    <t>LISINOPRIL TAB 10 MG</t>
  </si>
  <si>
    <t>SINEMET TAB 25/250</t>
  </si>
  <si>
    <t>DILTIAZEM TAB 90 MG</t>
  </si>
  <si>
    <t>BENAZEPRIL TAB 5MG</t>
  </si>
  <si>
    <t>BENAZEPRIL TAB 10 MG</t>
  </si>
  <si>
    <t>BENAZEPRIL TAB 20 MG</t>
  </si>
  <si>
    <t>CHLORHEX GLUC 16 OZ</t>
  </si>
  <si>
    <t>NABUMETONE 500 MG</t>
  </si>
  <si>
    <t>DOXAZOSIN TAB 4 MG</t>
  </si>
  <si>
    <t>CYCLOBENZAPRINE 10 MG</t>
  </si>
  <si>
    <t>PROBENECID TAB 0.5GM</t>
  </si>
  <si>
    <t>MEDROXYPROGEST 2.5</t>
  </si>
  <si>
    <t>LIBRAX</t>
  </si>
  <si>
    <t>PRIMIDONE 250 MG</t>
  </si>
  <si>
    <t>ONDANSETRON 8MG PO</t>
  </si>
  <si>
    <t>LISINOPRIL TAB 20 MG</t>
  </si>
  <si>
    <t>LEVOCARNITINE 330MG TAB</t>
  </si>
  <si>
    <t>NAPROXEN TAB 375 MG</t>
  </si>
  <si>
    <t>MECLIZINE TAB 25 MG</t>
  </si>
  <si>
    <t>ENALAPRIL 5 MG</t>
  </si>
  <si>
    <t>DANTROLENE 25 MG</t>
  </si>
  <si>
    <t>NADOLOL TAB 40 MG</t>
  </si>
  <si>
    <t>TRIFLUOPERAZINE 5 MG</t>
  </si>
  <si>
    <t>BACLOFEN</t>
  </si>
  <si>
    <t>DAPSONE TAB 25 MG</t>
  </si>
  <si>
    <t>OMEPRAZOLE</t>
  </si>
  <si>
    <t>TIGAN EQUIV</t>
  </si>
  <si>
    <t>WARFARIN 1 MG</t>
  </si>
  <si>
    <t>HYOSCYAMNE TAB 0.125 MG</t>
  </si>
  <si>
    <t>LIOTHYRONINE 25 MCG</t>
  </si>
  <si>
    <t>TORSEMIDE 5MG</t>
  </si>
  <si>
    <t>WARFARIN 2 MG</t>
  </si>
  <si>
    <t>ENALAPRIL 10 MG</t>
  </si>
  <si>
    <t>DILTIAZEM XR CAP 180</t>
  </si>
  <si>
    <t>DILTIAZEM XR CAP 120</t>
  </si>
  <si>
    <t>AMANTADINE CAP 100MG</t>
  </si>
  <si>
    <t>PYRAZINAMIDE TAB 500</t>
  </si>
  <si>
    <t>VERAPAMIL TAB SR 180</t>
  </si>
  <si>
    <t>ALBUTEROL SOL 3ML UD</t>
  </si>
  <si>
    <t>PANCRELIPASE 500 MG</t>
  </si>
  <si>
    <t>NORTRIPTYLINE 50 MG</t>
  </si>
  <si>
    <t>OXCARBAZEPINE 300 MG</t>
  </si>
  <si>
    <t>VERAPAMIL TAB SR 240</t>
  </si>
  <si>
    <t>WARFARIN 2.5 MG</t>
  </si>
  <si>
    <t>METOPROLOL 50</t>
  </si>
  <si>
    <t>WARFARIN TAB 4MG COUMADI</t>
  </si>
  <si>
    <t>PYRIDOSTIGMINE 30 ML</t>
  </si>
  <si>
    <t>RACEPINEPHRINE 7.5 ML</t>
  </si>
  <si>
    <t>K BICARB 25 MEQ</t>
  </si>
  <si>
    <t>GEMFIBROZIL TAB 600 MG</t>
  </si>
  <si>
    <t>DOXYCYCLINE CAP 100MG</t>
  </si>
  <si>
    <t>BUSPIRONE 10 MG</t>
  </si>
  <si>
    <t>MINOXIDIL 10MG PO</t>
  </si>
  <si>
    <t>IPRATROPIUM SOL 2.5 ML</t>
  </si>
  <si>
    <t>FLUPHENAZINE TAB 5MG</t>
  </si>
  <si>
    <t>SEVELAMER 403 MG</t>
  </si>
  <si>
    <t>NYSTATIN SUS 5ML</t>
  </si>
  <si>
    <t>CEPHALEXIN CAP 500MG</t>
  </si>
  <si>
    <t>NAPROXEN TAB 500 MG</t>
  </si>
  <si>
    <t>ISRADIPINE 2.5 MG</t>
  </si>
  <si>
    <t>THEOPHYLLINE 400 MG</t>
  </si>
  <si>
    <t>BENZONATATE 100 MG</t>
  </si>
  <si>
    <t>ONDANSETRON 4MG PO</t>
  </si>
  <si>
    <t>PHENYTOIN 125 5 ML</t>
  </si>
  <si>
    <t>METHIMAZOLE</t>
  </si>
  <si>
    <t>CLOTRIMAZOLE 10 MG</t>
  </si>
  <si>
    <t>PRIMAQUINE TAB 26.3MG</t>
  </si>
  <si>
    <t>DIGOXIN ELX 5ML</t>
  </si>
  <si>
    <t>ACYCLOVIR CAP 200 MG</t>
  </si>
  <si>
    <t>PRIMIDONE 50 MG</t>
  </si>
  <si>
    <t>MEDROXYPROGEST 5 MG</t>
  </si>
  <si>
    <t>LOSARTAN 25MG TAB</t>
  </si>
  <si>
    <t>CLINDAMYCIN 300 MG</t>
  </si>
  <si>
    <t>FELODIPINE 5 MG</t>
  </si>
  <si>
    <t>HYDROXYUREA 500MG PO</t>
  </si>
  <si>
    <t>OMEGA-3 ACID ESTERS</t>
  </si>
  <si>
    <t>ERGOCALCIFEROL</t>
  </si>
  <si>
    <t>SUMATRIPTAN 25MG</t>
  </si>
  <si>
    <t>CYCLOSPORINE 25MG PO</t>
  </si>
  <si>
    <t>PHENOBARBITAL 15 MG</t>
  </si>
  <si>
    <t>NITROFURANTOIN 50 MG</t>
  </si>
  <si>
    <t>GABAPENTIN CAP 400 MG</t>
  </si>
  <si>
    <t>TERAZOSIN 1 MG</t>
  </si>
  <si>
    <t>TERAZOSIN TAB 2 MG</t>
  </si>
  <si>
    <t>TERAZOSIN 5 MG</t>
  </si>
  <si>
    <t>FUROSEMIDE 8 SOL 5ML</t>
  </si>
  <si>
    <t>PYRIDOSTIGMINE 60 MG</t>
  </si>
  <si>
    <t>PROPAFENONE 150 MG</t>
  </si>
  <si>
    <t>WARFARIN 5 MG</t>
  </si>
  <si>
    <t>ALBENDAZOLE</t>
  </si>
  <si>
    <t>GABAPENTIN CAP 300MG</t>
  </si>
  <si>
    <t>PROPRANOLOL 60</t>
  </si>
  <si>
    <t>NIFEDIPINE 30 MG</t>
  </si>
  <si>
    <t>METOLAZONE TAB 5 MG</t>
  </si>
  <si>
    <t>WARFARIN 7.5 MG</t>
  </si>
  <si>
    <t>MINOXIDIL TAB 2.5 MG</t>
  </si>
  <si>
    <t>SUCRALFATE SUS 10ML</t>
  </si>
  <si>
    <t>AMLODIPINE TAB 2.5MG</t>
  </si>
  <si>
    <t>AMLODIPINE TAB 5.0MG</t>
  </si>
  <si>
    <t>METFORMIN TAB 850 MG</t>
  </si>
  <si>
    <t>CALCITROL 0.25MCG</t>
  </si>
  <si>
    <t>WARFARIN 10 MG</t>
  </si>
  <si>
    <t>BETHANECHOL 25 MG</t>
  </si>
  <si>
    <t>METOPROLOL TAB XL100</t>
  </si>
  <si>
    <t>ETHAMBUTOL TAB 400MG</t>
  </si>
  <si>
    <t>LIOTHYRONINE 5 MCG</t>
  </si>
  <si>
    <t>LIDOCAINE VISC 20ML</t>
  </si>
  <si>
    <t>ETHACRYNIC ACID</t>
  </si>
  <si>
    <t>NITROFURANTOIN 100 MG</t>
  </si>
  <si>
    <t>PROPRANOLOL 80 MG</t>
  </si>
  <si>
    <t>ESTROGENS 0.3</t>
  </si>
  <si>
    <t>ESTROGENS .625</t>
  </si>
  <si>
    <t>QUINAPRIL TAB 5 MG</t>
  </si>
  <si>
    <t>QUINAPRIL TAB 10 MG</t>
  </si>
  <si>
    <t>QUINAPRIL TAB 20 MG</t>
  </si>
  <si>
    <t>MEDROXYPROGEST 10 MG</t>
  </si>
  <si>
    <t>CARVEDILOL 3.125MG</t>
  </si>
  <si>
    <t>VENLAFAXINE TAB 37.5</t>
  </si>
  <si>
    <t>DANTROLENE 50 MG</t>
  </si>
  <si>
    <t>METOLAZONE TAB 2.5MG</t>
  </si>
  <si>
    <t>NEOMYCIN SULFATE .5G</t>
  </si>
  <si>
    <t>LOSARTAN TAB 50 MG (</t>
  </si>
  <si>
    <t>VENLAFAXINE 37.5MG</t>
  </si>
  <si>
    <t>PRAVASTATIN TAB 10MG</t>
  </si>
  <si>
    <t>SIMVASTATIN TAB 5 MG</t>
  </si>
  <si>
    <t>ROPINIROLE 0.25 MG TAB</t>
  </si>
  <si>
    <t>ZIDOVUDINE 100MG PO</t>
  </si>
  <si>
    <t>MIDODRINE 2.5 MG</t>
  </si>
  <si>
    <t>MIDODRINE HCL 5MG PO</t>
  </si>
  <si>
    <t>RAMIPRIL CAP 1.25 MG</t>
  </si>
  <si>
    <t>CYCLOPHOSPHAMIDE 25MG PO</t>
  </si>
  <si>
    <t>APAP/COD 300 15 MG</t>
  </si>
  <si>
    <t>FLUTAMIDE 125MG PO</t>
  </si>
  <si>
    <t>PILOCARPINE 5MG</t>
  </si>
  <si>
    <t>TOBRAMYCIN R.T. CHRG</t>
  </si>
  <si>
    <t>CARVEDILOL 12.5MG</t>
  </si>
  <si>
    <t>CARVEDILOL 25MG</t>
  </si>
  <si>
    <t>CARVEDILOL 6.25MG</t>
  </si>
  <si>
    <t>TRAZODONE TAB 150 MG</t>
  </si>
  <si>
    <t>VALPROIC ACID 250 MG</t>
  </si>
  <si>
    <t>VENLAFAXINE 75MG</t>
  </si>
  <si>
    <t>DIVALPROEX 250 MG</t>
  </si>
  <si>
    <t>BROMOCRIPTINE</t>
  </si>
  <si>
    <t>ASA/COD 30 MG</t>
  </si>
  <si>
    <t>VALSARTAN 80MG</t>
  </si>
  <si>
    <t>CILOSTAZOL 100 MG</t>
  </si>
  <si>
    <t>CIMETIDINE 400 MG</t>
  </si>
  <si>
    <t>LEUCOVORIN TAB 5 MG</t>
  </si>
  <si>
    <t>NITROFURANTOIN CAP100</t>
  </si>
  <si>
    <t>AMLODIPINE TAB 10 MG</t>
  </si>
  <si>
    <t>TAMOXIFEN 10MG PO</t>
  </si>
  <si>
    <t>TIZANIDINE 4 MG</t>
  </si>
  <si>
    <t>OLMESARTAN MED 20 MG</t>
  </si>
  <si>
    <t>CANDESARTAN</t>
  </si>
  <si>
    <t>RAMIPRIL CAP 2.5 MG</t>
  </si>
  <si>
    <t>RIFAMPIN 150 MG</t>
  </si>
  <si>
    <t>CETIRIZINE 10MG</t>
  </si>
  <si>
    <t>NIACIN S.A. 500 MG</t>
  </si>
  <si>
    <t>AMOXICILLIN 250 5ML</t>
  </si>
  <si>
    <t>NTG ONT 2% 1 GM U-D</t>
  </si>
  <si>
    <t>PROPARACINE 15 ML</t>
  </si>
  <si>
    <t>RIFAMPIN SUS 1ML</t>
  </si>
  <si>
    <t>IRBESARTAN 150MG</t>
  </si>
  <si>
    <t>PANCRELIPASE 300 MG</t>
  </si>
  <si>
    <t>NA PHOS</t>
  </si>
  <si>
    <t>SOTALOL TAB 80 MG</t>
  </si>
  <si>
    <t>DUONEB</t>
  </si>
  <si>
    <t>NISOLDIPINE</t>
  </si>
  <si>
    <t>RAMIPRIL CAP 5 MG</t>
  </si>
  <si>
    <t>FLUOXETINE CAP 10 MG</t>
  </si>
  <si>
    <t>AUGMENTIN 125 75 ML</t>
  </si>
  <si>
    <t>DILTIAZEM CAP XR 300</t>
  </si>
  <si>
    <t>FLUOXETINE CAP 20 MG</t>
  </si>
  <si>
    <t>PAROXETINE 10 MG</t>
  </si>
  <si>
    <t>CELECOXIB 100MG CAP</t>
  </si>
  <si>
    <t>TOPIRAMATE 25 MG</t>
  </si>
  <si>
    <t>MIRTAZAPINE 15 MG</t>
  </si>
  <si>
    <t>FLECAINIDE 50MG</t>
  </si>
  <si>
    <t>PAROXETINE 20 MG</t>
  </si>
  <si>
    <t>RIMANTADINE 100MG</t>
  </si>
  <si>
    <t>PYRIDOSTIGMINE 180 MG</t>
  </si>
  <si>
    <t>ATORVASTATIN 10MG</t>
  </si>
  <si>
    <t>PLAQUENIL 200</t>
  </si>
  <si>
    <t>NELFINAVIR 200MG</t>
  </si>
  <si>
    <t>NELFINAVIR 250MG</t>
  </si>
  <si>
    <t>SIMVASTATIN TAB 10MG</t>
  </si>
  <si>
    <t>ALISKIREN</t>
  </si>
  <si>
    <t>DANAZOL CAP 100 MG</t>
  </si>
  <si>
    <t>METOPROLOL TAB XL200</t>
  </si>
  <si>
    <t>ROSIGLITAZONE</t>
  </si>
  <si>
    <t>NIFEDIPINE 60 MG</t>
  </si>
  <si>
    <t>ERYTHROMYCIN TAB 1GM</t>
  </si>
  <si>
    <t>LANSOPRAZOLE 15MG</t>
  </si>
  <si>
    <t>LACTULOSE SYR 30ML</t>
  </si>
  <si>
    <t>PROCHLORPERAZIN 25 MG</t>
  </si>
  <si>
    <t>QUETIAPINE 25MG</t>
  </si>
  <si>
    <t>TIGAN 200</t>
  </si>
  <si>
    <t>DIPYRIDAMOLE/ASA 200/25M</t>
  </si>
  <si>
    <t>OXCARBAZEPINE SUSP</t>
  </si>
  <si>
    <t>TELMISARTAN 40MG</t>
  </si>
  <si>
    <t>FINASTERIDE 5MG PO</t>
  </si>
  <si>
    <t>FELODIPINE TAB XR 10</t>
  </si>
  <si>
    <t>SEVELAMER 800 MG</t>
  </si>
  <si>
    <t>ZONISAMIDE 100 MG</t>
  </si>
  <si>
    <t>STALEVO 150</t>
  </si>
  <si>
    <t>AMIODARONE TAB 200MG</t>
  </si>
  <si>
    <t>ENTACAPONE 200MG</t>
  </si>
  <si>
    <t>CON GAD-BASE MR 1ML IJ</t>
  </si>
  <si>
    <t>NTG PATCH 0.1MG/HOUR</t>
  </si>
  <si>
    <t>NTG PATCH 0.2MG/HOUR</t>
  </si>
  <si>
    <t>PRAMIPEXOLE 0.5MG</t>
  </si>
  <si>
    <t>PAROXETINE 12.5 MG</t>
  </si>
  <si>
    <t>ESCITALOPRAM 10MG TAB</t>
  </si>
  <si>
    <t>FORMOTEROL</t>
  </si>
  <si>
    <t>PERMETHRIN 5% 60 GM</t>
  </si>
  <si>
    <t>ZINC OXIDE PASTE 1OZ</t>
  </si>
  <si>
    <t>BACITRACIN ONT 1 OZ</t>
  </si>
  <si>
    <t>HYDROCORT CRM 0.5% 1 OZ</t>
  </si>
  <si>
    <t>HYDROCORT ONT 1% 1 OZ</t>
  </si>
  <si>
    <t>LUBRICANTS 8 OZ</t>
  </si>
  <si>
    <t>NA CL 45 ML</t>
  </si>
  <si>
    <t>EYE IRRIG 120 ML</t>
  </si>
  <si>
    <t>BACI/POLYMIX 1 OZ</t>
  </si>
  <si>
    <t>VIT A&amp;D</t>
  </si>
  <si>
    <t>LUBRICANTS 1 OZ</t>
  </si>
  <si>
    <t>CA CARB CTB500</t>
  </si>
  <si>
    <t>OXYMETAZOLINE 15 ML</t>
  </si>
  <si>
    <t>CEFUROXIME TAB 250MG</t>
  </si>
  <si>
    <t>MESALAMINE CR 250 MG</t>
  </si>
  <si>
    <t>FENOFIBRATE 160 MG</t>
  </si>
  <si>
    <t>RIFAMPIN CAP 300 MG</t>
  </si>
  <si>
    <t>NIACIN S.A. 750 MG</t>
  </si>
  <si>
    <t>LOTREL</t>
  </si>
  <si>
    <t>BUPROPION 100 MG</t>
  </si>
  <si>
    <t>AUGMENTIN TAB 500 MG</t>
  </si>
  <si>
    <t>GALANTAMINE 4 MG</t>
  </si>
  <si>
    <t>NIFEDIPINE 90 MG</t>
  </si>
  <si>
    <t>AZITHROMYCIN CAP 250</t>
  </si>
  <si>
    <t>MYCOPHEN ACID ORAL/180MG</t>
  </si>
  <si>
    <t>OXCARBAZEPINE 300MG</t>
  </si>
  <si>
    <t>SAQUINAVIR 200MG PO</t>
  </si>
  <si>
    <t>RISEDRONATE 5 MG</t>
  </si>
  <si>
    <t>NTG PATCH 0.4MG/HOUR</t>
  </si>
  <si>
    <t>NTG PATCH 0.3MG/HOUR</t>
  </si>
  <si>
    <t>RIVASTIGMINE 1.5 MG</t>
  </si>
  <si>
    <t>ALUM HYDROXIDE 320 30 ML</t>
  </si>
  <si>
    <t>CITALOPRAM 20MG TAB</t>
  </si>
  <si>
    <t>FENOFIBRATE 200 MG</t>
  </si>
  <si>
    <t>GLYCOPYRROLATE 1 MG</t>
  </si>
  <si>
    <t>RISPERIDONE 0.25</t>
  </si>
  <si>
    <t>METHOTREXATE 2.5MG PO</t>
  </si>
  <si>
    <t>VANCOMYCIN 125 MG</t>
  </si>
  <si>
    <t>BACTRIM 20 ML</t>
  </si>
  <si>
    <t>BUPROPION 150MG</t>
  </si>
  <si>
    <t>AUGMENTIN TAB 250 MG</t>
  </si>
  <si>
    <t>AZATHIOPRINE ORAL 50MG</t>
  </si>
  <si>
    <t>BISMUTH SUBSALICYLATE</t>
  </si>
  <si>
    <t>EZETIMIBE 10 MG</t>
  </si>
  <si>
    <t>DUTASTERIDE</t>
  </si>
  <si>
    <t>DABIGATRAN ETEXILATE</t>
  </si>
  <si>
    <t>STAVUDINE 40 MG</t>
  </si>
  <si>
    <t>CROMOLYN 2 ML</t>
  </si>
  <si>
    <t>ATORVASTATIN 20MG</t>
  </si>
  <si>
    <t>TAMSULOSIN 0.4MG CAP SR</t>
  </si>
  <si>
    <t>NTG PATCH 0.6MG/HOUR</t>
  </si>
  <si>
    <t>AMINOCAPROIC AC 5 ML</t>
  </si>
  <si>
    <t>ACYCLOVIR TAB 800 MG</t>
  </si>
  <si>
    <t>MEGESTROL ACETATE</t>
  </si>
  <si>
    <t>RISPERIDONE 0.5 MG</t>
  </si>
  <si>
    <t>FLECAINIDE 100 MG</t>
  </si>
  <si>
    <t>CYCLOSPORINE</t>
  </si>
  <si>
    <t>TOLNAFTATE CRM 1% 15 GM</t>
  </si>
  <si>
    <t>OXYBUTYNIN</t>
  </si>
  <si>
    <t>DESMOPRESSIN 0.1MG</t>
  </si>
  <si>
    <t>ROSIGLITAZONE 4MG</t>
  </si>
  <si>
    <t>SIMVASTATIN TAB 20MG</t>
  </si>
  <si>
    <t>SIMVASTATIN TAB 40MG</t>
  </si>
  <si>
    <t>VENLAFAXINE 75MG CAP SR</t>
  </si>
  <si>
    <t>LEVALBUTEROL INH CON .5M</t>
  </si>
  <si>
    <t>VERAPAMIL CAP SR 240</t>
  </si>
  <si>
    <t>DULOXETINE 20 MG</t>
  </si>
  <si>
    <t>MICONAZOLE CRM 15G</t>
  </si>
  <si>
    <t>DRONEDARONE</t>
  </si>
  <si>
    <t>RANOLAZINE</t>
  </si>
  <si>
    <t>CIPRO TAB 250 MG</t>
  </si>
  <si>
    <t>RISPERIDONE TAB 1 MG</t>
  </si>
  <si>
    <t>FIORINAL/COD CAP#3</t>
  </si>
  <si>
    <t>PROMETHAZINE SUP 25MG</t>
  </si>
  <si>
    <t>METAPROTERENOL .4 2.5 ML</t>
  </si>
  <si>
    <t>URSODIOL</t>
  </si>
  <si>
    <t>TOLTERODINE 2MG TAB</t>
  </si>
  <si>
    <t>TACROLIMUS/1MG PO</t>
  </si>
  <si>
    <t>VENLAFAXINE 150 MG</t>
  </si>
  <si>
    <t>DULOXETINE 30 MG</t>
  </si>
  <si>
    <t>CLARITHROMYCIN 250</t>
  </si>
  <si>
    <t>BENZOIN TCT 60ML</t>
  </si>
  <si>
    <t>PIOGLITAZONE</t>
  </si>
  <si>
    <t>GAVISCON LIQ 30ML</t>
  </si>
  <si>
    <t>LAMOTRIGINE 100MG</t>
  </si>
  <si>
    <t>MEMANTINE 5 MG</t>
  </si>
  <si>
    <t>LACHYDRIN 5% 8 OZ</t>
  </si>
  <si>
    <t>DILTIAZEM CAP XR 240</t>
  </si>
  <si>
    <t>EYE LUBE 3.5 GM</t>
  </si>
  <si>
    <t>DANAZOL CAP 200 MG</t>
  </si>
  <si>
    <t>MONTELUKAST 10MG</t>
  </si>
  <si>
    <t>DESVENLAFAXINE</t>
  </si>
  <si>
    <t>CALAMINE LOT 4 OZ</t>
  </si>
  <si>
    <t>HYDROCORT CRM 1% 1 OZ</t>
  </si>
  <si>
    <t>METHYL SALICYLA</t>
  </si>
  <si>
    <t>IVERMECTIN</t>
  </si>
  <si>
    <t>CARBAMIDE PEROX 1/2 OZ</t>
  </si>
  <si>
    <t>POVIDONE IODINE 8 OZ</t>
  </si>
  <si>
    <t>CHLORASEPTIC AER 1.5</t>
  </si>
  <si>
    <t>DEMECLOCYCLINE 150 MG</t>
  </si>
  <si>
    <t>RIVAROXABAN</t>
  </si>
  <si>
    <t>TOPIRAMATE 200 MG</t>
  </si>
  <si>
    <t>MESALAMINE DR 800MG TAB</t>
  </si>
  <si>
    <t>DOXERCALCIFEROL 0.5MCG</t>
  </si>
  <si>
    <t>FAMCICLOVIR 250MG TAB</t>
  </si>
  <si>
    <t>CYCLOSPORINE 100MG PO</t>
  </si>
  <si>
    <t>MICONAZOLE CRM 47 GM</t>
  </si>
  <si>
    <t>ROSUVASTATIN</t>
  </si>
  <si>
    <t>ANAGRELIDE 0.5MG</t>
  </si>
  <si>
    <t>DESITIN ONT 1 OZ</t>
  </si>
  <si>
    <t>COLCHICINE TAB 0.6MG</t>
  </si>
  <si>
    <t>ACETYLCYSTEINE 20% 4 ML</t>
  </si>
  <si>
    <t>POVIDONE IODINE 30 GM</t>
  </si>
  <si>
    <t>STAVUDINE 15 MG</t>
  </si>
  <si>
    <t>PRASUGREL</t>
  </si>
  <si>
    <t>LANSOPRAZOLE 30MG</t>
  </si>
  <si>
    <t>PHENYLEPHRINE 1/2% 15 ML</t>
  </si>
  <si>
    <t>PHENYLEPHRINE 1% 1 OZ</t>
  </si>
  <si>
    <t>SIMETHICONE 30 ML</t>
  </si>
  <si>
    <t>DAKINS 0.5% 1000ML</t>
  </si>
  <si>
    <t>DIPHENHYDRAMINE 50 MG</t>
  </si>
  <si>
    <t>STAVUDINE 20 MG</t>
  </si>
  <si>
    <t>POLYVINYL ALCOH 15 ML</t>
  </si>
  <si>
    <t>DIBUCAINE ONT 1 OZ</t>
  </si>
  <si>
    <t>VALACYCLOVIR</t>
  </si>
  <si>
    <t>KALETRA</t>
  </si>
  <si>
    <t>GALANTAMINE ER 8 MG</t>
  </si>
  <si>
    <t>STAVUDINE 30 MG</t>
  </si>
  <si>
    <t>TETRAHYDROZOLIN 15 ML</t>
  </si>
  <si>
    <t>LAMIVUDINE 150MG</t>
  </si>
  <si>
    <t>PREPARATION H ONT 1 OZ</t>
  </si>
  <si>
    <t>RISPERIDONE TAB 2 MG</t>
  </si>
  <si>
    <t>LIDOCAINE</t>
  </si>
  <si>
    <t>DONEPEZIL 5MG</t>
  </si>
  <si>
    <t>HYPROMELLOSE DROPS</t>
  </si>
  <si>
    <t>FLUCONAZOLE 50 MG</t>
  </si>
  <si>
    <t>TERBINAFINE 250 MG</t>
  </si>
  <si>
    <t>RALOXIFENE 60MG</t>
  </si>
  <si>
    <t>POVIDONE IODINE 16 OZ</t>
  </si>
  <si>
    <t>BUDESONIDE</t>
  </si>
  <si>
    <t>ZIPRASIDONE 40MG</t>
  </si>
  <si>
    <t>NIMODIPINE 30 MG</t>
  </si>
  <si>
    <t>MINERAL OIL</t>
  </si>
  <si>
    <t>POLYSTYRENE SUS 60ML</t>
  </si>
  <si>
    <t>LIDOCAINE 2%</t>
  </si>
  <si>
    <t>THEOPHYLLINE 30 ML</t>
  </si>
  <si>
    <t>QUETIAPINE 100MG</t>
  </si>
  <si>
    <t>ZIPRASIDONE 20MG</t>
  </si>
  <si>
    <t>CYCLOPENTOLATE 2% 2 ML</t>
  </si>
  <si>
    <t>TOPIRAMATE 100 MG</t>
  </si>
  <si>
    <t>PHENOBARBITAL 100 MG</t>
  </si>
  <si>
    <t>PHENOBARBITAL 30 MG</t>
  </si>
  <si>
    <t>DIAZEPAM TAB 5 MG</t>
  </si>
  <si>
    <t>OLANZAPINE 2.5 MG</t>
  </si>
  <si>
    <t>CHLORDIAZEPOXD 5 MG</t>
  </si>
  <si>
    <t>ACETYLCYSTEINE 10% 10 ML</t>
  </si>
  <si>
    <t>APAP/COD 300 60 MG</t>
  </si>
  <si>
    <t>CHLORDIAZEPOXD 10 MG</t>
  </si>
  <si>
    <t>CHLORDIAZEPOXD 25 MG</t>
  </si>
  <si>
    <t>DIAZEPAM TAB 2 MG</t>
  </si>
  <si>
    <t>ITRACONAZOLE</t>
  </si>
  <si>
    <t>BENZOIN CPD TCT 60ML</t>
  </si>
  <si>
    <t>APAP/COD 300 30 MG</t>
  </si>
  <si>
    <t>GANCICLOVIR 500MG</t>
  </si>
  <si>
    <t>NEOSPORIN 30 GM</t>
  </si>
  <si>
    <t>PHENOBARBITAL 5 ML</t>
  </si>
  <si>
    <t>LOMOTIL</t>
  </si>
  <si>
    <t>OXYCODONE 5 MG</t>
  </si>
  <si>
    <t>GUAIF/COD 5 ML</t>
  </si>
  <si>
    <t>ALPRAZOLAM TAB .25MG</t>
  </si>
  <si>
    <t>MORPHINE ORAL LIQ</t>
  </si>
  <si>
    <t>ALPRAZOLAM TAB 0.5MG</t>
  </si>
  <si>
    <t>TRAMADOL TAB 50 MG</t>
  </si>
  <si>
    <t>CLONAZEPAM 0.5 MG</t>
  </si>
  <si>
    <t>METHYLPHENIDATE 5 MG</t>
  </si>
  <si>
    <t>HYDROMORPHONE TAB 2MG</t>
  </si>
  <si>
    <t>APAP 120/C 12 ELX 15 ML</t>
  </si>
  <si>
    <t>FIORINAL TAB</t>
  </si>
  <si>
    <t>LORAZEPAM TAB 1 MG</t>
  </si>
  <si>
    <t>CLONAZEPAM 1 MG</t>
  </si>
  <si>
    <t>OLANZAPINE 5 MG</t>
  </si>
  <si>
    <t>TRIAMCINOLONE .025 15G</t>
  </si>
  <si>
    <t>ABACAVIR</t>
  </si>
  <si>
    <t>HYDROMORPHONE TAB 4MG</t>
  </si>
  <si>
    <t>PROMETH/COD 5 ML</t>
  </si>
  <si>
    <t>OSELTAMIVIR 30MG TAB</t>
  </si>
  <si>
    <t>HYDROCOD/HOMATR</t>
  </si>
  <si>
    <t>METHYLPHENIDATE 10 MG</t>
  </si>
  <si>
    <t>HYDROCOD/APAP</t>
  </si>
  <si>
    <t>MORPHINE TAB SR 15MG</t>
  </si>
  <si>
    <t>OXYCODONE</t>
  </si>
  <si>
    <t>DONNATAL ELX 5ML</t>
  </si>
  <si>
    <t>FOSINOPRIL TAB 10 MG</t>
  </si>
  <si>
    <t>LORAZEPAM ORAL 2MG/M</t>
  </si>
  <si>
    <t>RITONAVIR 100 MG</t>
  </si>
  <si>
    <t>MORPHINE TAB SR 30MG</t>
  </si>
  <si>
    <t>OLANZAPINE 5MG</t>
  </si>
  <si>
    <t>APAP/OXYCOD</t>
  </si>
  <si>
    <t>NEVIRAPINE</t>
  </si>
  <si>
    <t>LORAZEPAM TAB 0.5 MG</t>
  </si>
  <si>
    <t>BETAMETHASONE VAL TOP</t>
  </si>
  <si>
    <t>CLOTRIMAZOLE CRM VAG 45G</t>
  </si>
  <si>
    <t>NYSTATIN CRM 15 GM</t>
  </si>
  <si>
    <t>NA CL IRRIG 500ML</t>
  </si>
  <si>
    <t>HYDROCORT LOT 1% 120 ML</t>
  </si>
  <si>
    <t>ANAGRELIDE HCL</t>
  </si>
  <si>
    <t>PREGABALIN 25MG</t>
  </si>
  <si>
    <t>ATROPINE</t>
  </si>
  <si>
    <t>NYSTATIN ONT 15 GM</t>
  </si>
  <si>
    <t>CLOTRIMAZOLE CRM 1% 30GM</t>
  </si>
  <si>
    <t>OSELTAMIVIR 75MG CAP</t>
  </si>
  <si>
    <t>RIFABUTIN</t>
  </si>
  <si>
    <t>MORPHINE TAB SR 60MG</t>
  </si>
  <si>
    <t>ZOLPIDEM TAB 5 MG</t>
  </si>
  <si>
    <t>HYDROCOD/CHLORP</t>
  </si>
  <si>
    <t>RID</t>
  </si>
  <si>
    <t>TRIAMCINOLONE 0.1% 15G</t>
  </si>
  <si>
    <t>GENTAMICIN ONT</t>
  </si>
  <si>
    <t>HYDROCORT 60 ML</t>
  </si>
  <si>
    <t>AZELASTINE</t>
  </si>
  <si>
    <t>PREGABALIN 100MG</t>
  </si>
  <si>
    <t>NTG 2% 30G</t>
  </si>
  <si>
    <t>HYDROCORT CRM 2.5% 30 GM</t>
  </si>
  <si>
    <t>NYSTATIN/TRIAMC CRM 15G</t>
  </si>
  <si>
    <t>ANASTROZOLE 1MG PO</t>
  </si>
  <si>
    <t>KETAMINE 10MG/ML 1ML</t>
  </si>
  <si>
    <t>MORPHINE TAB C-R 100MG</t>
  </si>
  <si>
    <t>FAMCICLOVIR 500MG</t>
  </si>
  <si>
    <t>FOSAMPRENAVIR 700MG</t>
  </si>
  <si>
    <t>LETROZOLE</t>
  </si>
  <si>
    <t>NYSTATIN/TRIAMC ONT 15G</t>
  </si>
  <si>
    <t>FLUCONAZOLE 100 MG</t>
  </si>
  <si>
    <t>MESALAMINE SUP 500 M</t>
  </si>
  <si>
    <t>ESZOPICLONE 1 MG</t>
  </si>
  <si>
    <t>TRIAMCINOLONE 0.5% 15G</t>
  </si>
  <si>
    <t>DRONABINOL 2.5MG PO</t>
  </si>
  <si>
    <t>ACETYLCYSTEINE 20% 30 ML</t>
  </si>
  <si>
    <t>CHARCOAL</t>
  </si>
  <si>
    <t>CHARCOAL/SORB</t>
  </si>
  <si>
    <t>ACETYLCYSTEINE 20% 10 ML</t>
  </si>
  <si>
    <t>FLUOXETINE LIQ 5ML</t>
  </si>
  <si>
    <t>PHENYLEPHRINE 10% 5 ML</t>
  </si>
  <si>
    <t>LEVOFLOXACIN 250MG TAB</t>
  </si>
  <si>
    <t>ARIPIPRAZOLE 10 MG</t>
  </si>
  <si>
    <t>ARIPIPRAZOLE 5 MG</t>
  </si>
  <si>
    <t>TETRACAINE 0.5% EYE DROP</t>
  </si>
  <si>
    <t>LIDOCAINE 2% 10ML</t>
  </si>
  <si>
    <t>OXANDROLONE</t>
  </si>
  <si>
    <t>TIOTROPIUM BROMIDE</t>
  </si>
  <si>
    <t>CINACALCET 30 MG</t>
  </si>
  <si>
    <t>ATAZANAVIR</t>
  </si>
  <si>
    <t>LIDOCAINE 4% 50ML</t>
  </si>
  <si>
    <t>EMOLLIENTS</t>
  </si>
  <si>
    <t>NEOSPORIN 1/8 OZ</t>
  </si>
  <si>
    <t>EYE IRRIG 1 OZ</t>
  </si>
  <si>
    <t>GENTAMICIN SOL 5 ML</t>
  </si>
  <si>
    <t>SCOPOLAMINE</t>
  </si>
  <si>
    <t>OXYCODONE SR TAB 10</t>
  </si>
  <si>
    <t>LEVOFLOXACIN 500MG TAB</t>
  </si>
  <si>
    <t>RALTEGRAVIR 400MG TAB</t>
  </si>
  <si>
    <t>ACETIC ACID .25 1000</t>
  </si>
  <si>
    <t>FLUROMETHOLONE 5 ML</t>
  </si>
  <si>
    <t>EMTRICITABINE</t>
  </si>
  <si>
    <t>GELATIN SPONGE 12</t>
  </si>
  <si>
    <t>NTG TAB SL 0.4MG #25</t>
  </si>
  <si>
    <t>SILDENAFIL 25MG PO</t>
  </si>
  <si>
    <t>FLURESS</t>
  </si>
  <si>
    <t>BICALUTAMIDE 50MG</t>
  </si>
  <si>
    <t>DOME PASTE BAND</t>
  </si>
  <si>
    <t>ALTEPLASE 1MG IJ</t>
  </si>
  <si>
    <t>LIDOCAINE ONT 35 GM</t>
  </si>
  <si>
    <t>DOXERCALCIFEROL 2.5MCG</t>
  </si>
  <si>
    <t>PREDNISOLONE 1% 5 ML</t>
  </si>
  <si>
    <t>NITAZOXANIDE</t>
  </si>
  <si>
    <t>LACHYDRIN 12% 5 OZ</t>
  </si>
  <si>
    <t>BENZOYL PEROX 5% 30 ML</t>
  </si>
  <si>
    <t>FENTANYL-25 PATCH EA</t>
  </si>
  <si>
    <t>MINERAL OIL PETROLATUM</t>
  </si>
  <si>
    <t>MODAFINIL 100 MG</t>
  </si>
  <si>
    <t>EFAVIRENZ 200 MG</t>
  </si>
  <si>
    <t>ERYTHROMYCIN LIQ400 5 ML</t>
  </si>
  <si>
    <t>SILV SULFADIAZN 50G</t>
  </si>
  <si>
    <t>TOBRAMYCIN 5 ML</t>
  </si>
  <si>
    <t>CLOTRI/BETAMETH 15 GM</t>
  </si>
  <si>
    <t>TIMOLOL DPS .2 2.5ML</t>
  </si>
  <si>
    <t>NYSTATIN PWR 15 GM</t>
  </si>
  <si>
    <t>AZITHROMYCIN 600 MG</t>
  </si>
  <si>
    <t>CLOTRIMAZOLE 1% 30 ML</t>
  </si>
  <si>
    <t>FAMOTIDINE SUS 5ML</t>
  </si>
  <si>
    <t>RIFAXIMIN</t>
  </si>
  <si>
    <t>TACROLIMUS/5MG IJ</t>
  </si>
  <si>
    <t>TENOFOVIR</t>
  </si>
  <si>
    <t>LEVOBUNOLOL DPS.5 5ML</t>
  </si>
  <si>
    <t>TROPICAMIDE 1% EQUI 3 ML</t>
  </si>
  <si>
    <t>NYSTATIN ONT 30 GM</t>
  </si>
  <si>
    <t>LIDOCAINE 2% 30 ML</t>
  </si>
  <si>
    <t>FLUOCINONIDE CRM 15G</t>
  </si>
  <si>
    <t>TIMOLOL DPS .5 2.5ML</t>
  </si>
  <si>
    <t>ARIPIPRAZOLE 15 MG</t>
  </si>
  <si>
    <t>ERYTHROMYCIN ONT 3.5</t>
  </si>
  <si>
    <t>HEP LOCK FLUSH 10U IJ</t>
  </si>
  <si>
    <t>ACYCLOVIR 5 MG IJ</t>
  </si>
  <si>
    <t>NA CL 5%</t>
  </si>
  <si>
    <t>ATROPINE SO4 0.01MG IJ</t>
  </si>
  <si>
    <t>EPINEPHRINE ADRL 0.1MG I</t>
  </si>
  <si>
    <t>AMIODARONE HCL 30 MG IJ</t>
  </si>
  <si>
    <t>LIDOCAINE 10MG IV</t>
  </si>
  <si>
    <t>ROPIVACAINE 1MG</t>
  </si>
  <si>
    <t>VX DT DIP/TETTOX LT 7YRS</t>
  </si>
  <si>
    <t>SULFACETAMIDE 10% 5 ML</t>
  </si>
  <si>
    <t>PHENYTOIN 50MG IJ</t>
  </si>
  <si>
    <t>KETOROLAC 15MG IJ</t>
  </si>
  <si>
    <t>ALCLOMETASONE 0.5%</t>
  </si>
  <si>
    <t>AMIKACIN 100MG IJ</t>
  </si>
  <si>
    <t>CEPHALEXIN 250 100ML</t>
  </si>
  <si>
    <t>PHENYLEPHRINE 1ML IJ</t>
  </si>
  <si>
    <t>CEFTRIAXONE 250MG IJ</t>
  </si>
  <si>
    <t>ALBUTEROL</t>
  </si>
  <si>
    <t>DIPHENHYDRAMINE 50MG IJ</t>
  </si>
  <si>
    <t>PROMETHAZINE 50 MG IJ</t>
  </si>
  <si>
    <t>BUMETANIDE 0.5MG IJ</t>
  </si>
  <si>
    <t>PHYTONADIONE 1MG IJ</t>
  </si>
  <si>
    <t>FAMOTIDINE 20MG IJ</t>
  </si>
  <si>
    <t>AMINOCAPROIC AC 5GM IJ</t>
  </si>
  <si>
    <t>AMINOPHYLLINE 250MG IJ</t>
  </si>
  <si>
    <t>ONDANSETRON/1MG IJ</t>
  </si>
  <si>
    <t>ALBUTEROL 0.5%</t>
  </si>
  <si>
    <t>CYANOCOBALAMIN 1000MCG I</t>
  </si>
  <si>
    <t>MAG SO4 50%</t>
  </si>
  <si>
    <t>NA PHOS 15 ML</t>
  </si>
  <si>
    <t>CEFAZOLIN 500MG IJ</t>
  </si>
  <si>
    <t>PROTAMINE 10MG IJ</t>
  </si>
  <si>
    <t>HYDROCOLLD DRES 90 GM</t>
  </si>
  <si>
    <t>METOCLOPRAMIDE 10MG IJ</t>
  </si>
  <si>
    <t>ALCLOMETASONE 0.5%OINT</t>
  </si>
  <si>
    <t>VERAPAMIL 5 MG AMP</t>
  </si>
  <si>
    <t>MEROPENEM 100 MG IJ</t>
  </si>
  <si>
    <t>TIGECYCLINE 1MG IJ</t>
  </si>
  <si>
    <t>METOPROLOL 5 MG</t>
  </si>
  <si>
    <t>FUROSEMIDE 20MG IJ</t>
  </si>
  <si>
    <t>NALBUPHINE 10MG IJ</t>
  </si>
  <si>
    <t>FLUMAZENIL .1/ML 1ML</t>
  </si>
  <si>
    <t>POLYSTYRENE SUS 120ML</t>
  </si>
  <si>
    <t>OXYTOCIN 10U IJ</t>
  </si>
  <si>
    <t>DEXAMETHASONE PHOS 1MG I</t>
  </si>
  <si>
    <t>D50W 50 ML</t>
  </si>
  <si>
    <t>FOSPHENYTOIN 50MG IJ</t>
  </si>
  <si>
    <t>DILTIAZEM 50 MG VIAL</t>
  </si>
  <si>
    <t>FLUOCINONIDE ONT 15G</t>
  </si>
  <si>
    <t>AMCINONIDE CRM 15 GM</t>
  </si>
  <si>
    <t>NEOSTIGMINE 1:1000 1 ML</t>
  </si>
  <si>
    <t>D10W 5ML 10%</t>
  </si>
  <si>
    <t>BACI/POLYMIX 1/8 OZ</t>
  </si>
  <si>
    <t>LABETALOL 100 MG AMP</t>
  </si>
  <si>
    <t>PANCURONIUM 1/ML 10ML</t>
  </si>
  <si>
    <t>FOLIC ACID 5/ML 1ML</t>
  </si>
  <si>
    <t>IBUPROFEN 100MG IJ</t>
  </si>
  <si>
    <t>EPOALFA 100U ESRD &gt;=1000</t>
  </si>
  <si>
    <t>SUCCINYLCHOLINE 20MG IJ</t>
  </si>
  <si>
    <t>NA ACET 40 MEQ</t>
  </si>
  <si>
    <t>FLURBIPROFEN 5 ML</t>
  </si>
  <si>
    <t>EPINEPHRINE 1:10000 3.5</t>
  </si>
  <si>
    <t>PHYSOSTIGMINE</t>
  </si>
  <si>
    <t>LIDOCAINE 2% 20ML</t>
  </si>
  <si>
    <t>NA CL 120 MEQ 30 ML</t>
  </si>
  <si>
    <t>LIDOCAINE 2% 2ML AMP</t>
  </si>
  <si>
    <t>TRIAMCINOLONE AC 10MG IJ</t>
  </si>
  <si>
    <t>VANCOMYCIN 500MG IJ</t>
  </si>
  <si>
    <t>LIDOCAINE 1% 20ML VL</t>
  </si>
  <si>
    <t>BUPIVACAINE 30ML IJ</t>
  </si>
  <si>
    <t>AMPICILLIN 500MG IJ</t>
  </si>
  <si>
    <t>CEFEPIME HCL 500MG IJ</t>
  </si>
  <si>
    <t>LIDOCAINE 1% 2ML VL</t>
  </si>
  <si>
    <t>LIDO/EPI 50 ML</t>
  </si>
  <si>
    <t>HEPARIN 5 000 SQ/IV</t>
  </si>
  <si>
    <t>GLYCOPYRROLATE 1.0ML</t>
  </si>
  <si>
    <t>LIDO/EPI 30</t>
  </si>
  <si>
    <t>PAPAVERINE 60MG IJ</t>
  </si>
  <si>
    <t>DOBUTAMINE 250MG IJ</t>
  </si>
  <si>
    <t>ENALAPRILAT 2.5 MG</t>
  </si>
  <si>
    <t>TETRACAINE</t>
  </si>
  <si>
    <t>DIGOXIN 0.5MG IJ</t>
  </si>
  <si>
    <t>TOBRAMYCIN 80MG IJ</t>
  </si>
  <si>
    <t>CLINDAMYCIN 300MG IJ</t>
  </si>
  <si>
    <t>METHYLPRED SUCC 40MG IJ</t>
  </si>
  <si>
    <t>ACETYLCYSTEINE 100MG IJ</t>
  </si>
  <si>
    <t>LEUCOVORIN/50MG IJ</t>
  </si>
  <si>
    <t>PROCHLORPERAZINE 10MG IJ</t>
  </si>
  <si>
    <t>CA CL 10% 10 ML</t>
  </si>
  <si>
    <t>AMMONIUM CL</t>
  </si>
  <si>
    <t>RANITIDINE 25MG IJ</t>
  </si>
  <si>
    <t>TERBUTALINE 1MG IJ</t>
  </si>
  <si>
    <t>VANCOMYCIN 1GM</t>
  </si>
  <si>
    <t>ATOVAQUONE 750 MG</t>
  </si>
  <si>
    <t>LIDO/EPI 20 ML</t>
  </si>
  <si>
    <t>PILOCARPINE 1% 15ML</t>
  </si>
  <si>
    <t>AMPICILLIN/SULB 1.5GM IJ</t>
  </si>
  <si>
    <t>HYDROXYZINE HCL 25MG IJ</t>
  </si>
  <si>
    <t>CIMETIDINE 300MG IJ</t>
  </si>
  <si>
    <t>TRIZIVIR</t>
  </si>
  <si>
    <t>LIDO/DEXTROSE 2 ML</t>
  </si>
  <si>
    <t>METHYLPRED SUCC 125MG IJ</t>
  </si>
  <si>
    <t>VECURONIUM 10 MG</t>
  </si>
  <si>
    <t>SMZ/TMP 10ML IJ</t>
  </si>
  <si>
    <t>PARICALCITOL 1MCG IJ</t>
  </si>
  <si>
    <t>HEPARIN 1000U IJ</t>
  </si>
  <si>
    <t>CLONIDINE TTS-1</t>
  </si>
  <si>
    <t>ROCURONIUM 50MG VIAL</t>
  </si>
  <si>
    <t>PANTOPRAZOLE/VIAL IJ</t>
  </si>
  <si>
    <t>NOREPINEPHRINE 4ML</t>
  </si>
  <si>
    <t>PREDNISOLONE 5 ML</t>
  </si>
  <si>
    <t>HYDROCORT NA SUC 100MG I</t>
  </si>
  <si>
    <t>EMLA CRM 5 GM</t>
  </si>
  <si>
    <t>CIPRO OPHTH</t>
  </si>
  <si>
    <t>METHYLENE BLUE 1ML</t>
  </si>
  <si>
    <t>NTG 50MG/D5W 250ML</t>
  </si>
  <si>
    <t>CEFTAZIDIME 500MG IJ</t>
  </si>
  <si>
    <t>NA BICARB 8.4% 50ML</t>
  </si>
  <si>
    <t>METIPRANOLOL DPS 5ML</t>
  </si>
  <si>
    <t>BENZOCAINE</t>
  </si>
  <si>
    <t>AZITHROMYCIN 500MG IJ</t>
  </si>
  <si>
    <t>HALOPERIDOL DECA 50MG IJ</t>
  </si>
  <si>
    <t>ZOSYN 1GM / 0.125GM IJ</t>
  </si>
  <si>
    <t>LEVOCARNITINE 1GM/5ML AM</t>
  </si>
  <si>
    <t>HALOPERIDOL 5MG IJ</t>
  </si>
  <si>
    <t>FLUORESCEIN</t>
  </si>
  <si>
    <t>KETAMINE 50MG/ML 1ML</t>
  </si>
  <si>
    <t>THIAMINE HCL 100 MG IJ</t>
  </si>
  <si>
    <t>ESMOLOL 100 MG</t>
  </si>
  <si>
    <t>FLUTICASONE SPY 16GM</t>
  </si>
  <si>
    <t>MVI-12</t>
  </si>
  <si>
    <t>INDIGO CARMINE 5ML</t>
  </si>
  <si>
    <t>METHYLPRED ACET 40MG IJ</t>
  </si>
  <si>
    <t>CHLORPROMAZINE 50MG IJ</t>
  </si>
  <si>
    <t>FONDAPARINUX 0.5MG IJ</t>
  </si>
  <si>
    <t>MEPIVACAINE 10ML IJ</t>
  </si>
  <si>
    <t>BRINZOLAMIDE 10ML</t>
  </si>
  <si>
    <t>DEFEROXAMINE 500MG IJ</t>
  </si>
  <si>
    <t>PROPRANOLOL 1MG IJ</t>
  </si>
  <si>
    <t>VASOLEX OINTMENT 30GM</t>
  </si>
  <si>
    <t>KETOCONAZOLE CRM 2% 30GM</t>
  </si>
  <si>
    <t>NALOXONE 1MG IJ</t>
  </si>
  <si>
    <t>BACITRACIN 50 000 U</t>
  </si>
  <si>
    <t>CEFOXITIN SOD 1GM IJ</t>
  </si>
  <si>
    <t>ADENOSINE 6 MG RX IJ</t>
  </si>
  <si>
    <t>ALENDRONATE 70MG TAB</t>
  </si>
  <si>
    <t>TRUVADA</t>
  </si>
  <si>
    <t>METHYLENE BLUE</t>
  </si>
  <si>
    <t>POLYETHYLENE</t>
  </si>
  <si>
    <t>NEO/POLY/GRAM 10 ML</t>
  </si>
  <si>
    <t>IMIPENEM/CILAST 250MG IJ</t>
  </si>
  <si>
    <t>NAFCILLIN 2GM IJ</t>
  </si>
  <si>
    <t>TRACE ELEM</t>
  </si>
  <si>
    <t>ERYTHOMYCN LACTO 500MG</t>
  </si>
  <si>
    <t>EPHEDRINE SULF 50MG</t>
  </si>
  <si>
    <t>NTG 0.3MG #100</t>
  </si>
  <si>
    <t>POLYMYXIN B 500 000 U</t>
  </si>
  <si>
    <t>ISOPROTERENOL 5ML</t>
  </si>
  <si>
    <t>HOMATROPINE 5% 5 ML</t>
  </si>
  <si>
    <t>VASOPRESSIN 20 UNT</t>
  </si>
  <si>
    <t>PILOCARPINE 2% 15ML</t>
  </si>
  <si>
    <t>HYDRALAZINE 20MG IJ</t>
  </si>
  <si>
    <t>LIDO/EPI 2% 30 ML</t>
  </si>
  <si>
    <t>PILOCARPINE 4% 15ML</t>
  </si>
  <si>
    <t>ETOMIDATE 2 MG/ML 20</t>
  </si>
  <si>
    <t>METHYLPRED ACET 80MG IJ</t>
  </si>
  <si>
    <t>LIDO/EPI 20</t>
  </si>
  <si>
    <t>DARUNAVIR</t>
  </si>
  <si>
    <t>ETHYL CL SPY 4 OZ</t>
  </si>
  <si>
    <t>ROPIVACAINE 1MG IJ</t>
  </si>
  <si>
    <t>FLUCYTOSINE</t>
  </si>
  <si>
    <t>MISC ORAL SOLID</t>
  </si>
  <si>
    <t>ACETAMINOPHEN 10MG IJ</t>
  </si>
  <si>
    <t>VALPROATE 500MG/5ML</t>
  </si>
  <si>
    <t>PROPOFOL 200 MG AMP</t>
  </si>
  <si>
    <t>VINCRISTINE 1MG IJ</t>
  </si>
  <si>
    <t>MIDAZOLAM 1MG IJ</t>
  </si>
  <si>
    <t>MORPHINE 10MG IJ</t>
  </si>
  <si>
    <t>DOPAMINE HCL 40 MG IJ</t>
  </si>
  <si>
    <t>SODIUM CITRATE 4% 250ML</t>
  </si>
  <si>
    <t>LORAZEPAM 2MG IJ</t>
  </si>
  <si>
    <t>METRONIDAZOLE 0.75%</t>
  </si>
  <si>
    <t>VALGANCICLOVIR</t>
  </si>
  <si>
    <t>MEPERIDINE 50MG TUBX</t>
  </si>
  <si>
    <t>HYDROMORPHONE 4MG IJ</t>
  </si>
  <si>
    <t>GELATIN SPONGE 100</t>
  </si>
  <si>
    <t>METRONIDAZOLE 500MG IJ</t>
  </si>
  <si>
    <t>DIAZEPAM 5MG IJ</t>
  </si>
  <si>
    <t>COLYTE SOL 4000ML</t>
  </si>
  <si>
    <t>KETOROLAC 0.5% OPHTH</t>
  </si>
  <si>
    <t>TOBRA/DEXAMETH 5 ML</t>
  </si>
  <si>
    <t>DALTEPARIN 2500IU INJ</t>
  </si>
  <si>
    <t>VX TD PF GT 7Y IM</t>
  </si>
  <si>
    <t>OCTREOTIDE NON DEPO 25MC</t>
  </si>
  <si>
    <t>FENTANYL 0.1MG IJ</t>
  </si>
  <si>
    <t>DOXYCYCLINE 100MG VL</t>
  </si>
  <si>
    <t>CHLOROPROCAINE 30ML IJ</t>
  </si>
  <si>
    <t>DICYCLOMINE 20MG IJ</t>
  </si>
  <si>
    <t>FENTANYL-50 PATCH EA</t>
  </si>
  <si>
    <t>AMPHOTERICIN B 50 MG IJ</t>
  </si>
  <si>
    <t>ETOPOSIDE 50MG PO</t>
  </si>
  <si>
    <t>IPRATROPIUM INHALR 14G</t>
  </si>
  <si>
    <t>CIPROFLOXACIN 200MG IJ</t>
  </si>
  <si>
    <t>ZIPRASIDONE MESYL 10MG I</t>
  </si>
  <si>
    <t>MUPIROCIN 22 GM</t>
  </si>
  <si>
    <t>VX HEP B PED/ADOL 3 DOSE</t>
  </si>
  <si>
    <t>LIDOCAINE HCL 4% 5ML</t>
  </si>
  <si>
    <t>FLUNISOLIDE 25 ML</t>
  </si>
  <si>
    <t>CEFOTETAN 500MG IJ</t>
  </si>
  <si>
    <t>CLONIDINE TTS-2</t>
  </si>
  <si>
    <t>PYRIDOSTIGMINE 10 MG</t>
  </si>
  <si>
    <t>FLUCONAZOLE 200MG IJ</t>
  </si>
  <si>
    <t>LACHYDRIN CREAM</t>
  </si>
  <si>
    <t>TIMOLOL 0.25%</t>
  </si>
  <si>
    <t>MORPHINE PF 10MG IJ</t>
  </si>
  <si>
    <t>ZIDOVUDINE 10MG IJ</t>
  </si>
  <si>
    <t>CLOTRI/BETAMETH</t>
  </si>
  <si>
    <t>Posaconazole 200mg/5ml</t>
  </si>
  <si>
    <t>DIMERCAPROL 100MG IJ</t>
  </si>
  <si>
    <t>AZTREONAM 500MG IJ</t>
  </si>
  <si>
    <t>VANCOMYCIN 1GM/200ML</t>
  </si>
  <si>
    <t>MANNITOL 25% 50ML IJ</t>
  </si>
  <si>
    <t>NA BICARB 4% 5 ML</t>
  </si>
  <si>
    <t>WATER IRRIG 500ML</t>
  </si>
  <si>
    <t>MAG SO4 1GM/D5W100</t>
  </si>
  <si>
    <t>OLANZAPINE 2.5MG IJ</t>
  </si>
  <si>
    <t>FERRIC GLUC</t>
  </si>
  <si>
    <t>LEVOTHYROXINE 0.5MG VL</t>
  </si>
  <si>
    <t>LEVALBUTEROL</t>
  </si>
  <si>
    <t>DILTIAZEM 25 MG VIAL</t>
  </si>
  <si>
    <t>LEVOFLOXACIN 250MG IJ</t>
  </si>
  <si>
    <t>NA BICARB 4.2% 10ML</t>
  </si>
  <si>
    <t>CADEXOMR IODINE</t>
  </si>
  <si>
    <t>BACITRACIN ONT 1/8OZ</t>
  </si>
  <si>
    <t>METHOCARBAMOL 10ML IJ</t>
  </si>
  <si>
    <t>CORTISPORIN ONT 1/8</t>
  </si>
  <si>
    <t>LEVETIRACETAM 10MG IJ</t>
  </si>
  <si>
    <t>COSOPT</t>
  </si>
  <si>
    <t>PRAMOXINE HCL/HC 2.5% 30</t>
  </si>
  <si>
    <t>BOSENTAN</t>
  </si>
  <si>
    <t>FENTANYL-75 PATCH</t>
  </si>
  <si>
    <t>VX TDAP GT 7Y</t>
  </si>
  <si>
    <t>SULFADIAZINE</t>
  </si>
  <si>
    <t>TRIAMCINOLONE CREAM 5 GM</t>
  </si>
  <si>
    <t>ADENOSINE DX 30 MG IJ</t>
  </si>
  <si>
    <t>DORZOLAMIDE 2% 5 ML</t>
  </si>
  <si>
    <t>TRANEXAMIC ACID 1000MG</t>
  </si>
  <si>
    <t>TRANEXAMIC ACID</t>
  </si>
  <si>
    <t>CLONIDINE TTS-3</t>
  </si>
  <si>
    <t>ACYCLOVIR ONT 5% 3GM</t>
  </si>
  <si>
    <t>PCN G NA</t>
  </si>
  <si>
    <t>EDROPHONIUM 100MG VL</t>
  </si>
  <si>
    <t>CASPOFUNGIN/5MG IJ</t>
  </si>
  <si>
    <t>TRASTUZUMAB 10MG IJ</t>
  </si>
  <si>
    <t>HYDROCORT/PRAM 10 GM</t>
  </si>
  <si>
    <t>METHYLNALTREXONE</t>
  </si>
  <si>
    <t>METRONIDAZOLE GEL</t>
  </si>
  <si>
    <t>ACETAZOLAMIDE 500MG INJ</t>
  </si>
  <si>
    <t>CORTISPORIN ONT 15GM</t>
  </si>
  <si>
    <t>GEL OPTH FILM 25X50 MM</t>
  </si>
  <si>
    <t>PHENOBARBITAL 120MG IJ</t>
  </si>
  <si>
    <t>VANCOMYCIN 750MG/150ML</t>
  </si>
  <si>
    <t>SUMATRIPTAN 6MG IJ</t>
  </si>
  <si>
    <t>SALMETEROL INHLR 13G</t>
  </si>
  <si>
    <t>TIMOLOL 0.5%2.5ML</t>
  </si>
  <si>
    <t>COLISTIMETHATE 150MG IJ</t>
  </si>
  <si>
    <t>NITROPRUSSIDE 50MG VL</t>
  </si>
  <si>
    <t>ERTAPENEM 500MG IJ</t>
  </si>
  <si>
    <t>CORTISPORIN OP 5ML</t>
  </si>
  <si>
    <t>LINEZOLID/200MG IJ</t>
  </si>
  <si>
    <t>CALCITONIN 400U IJ</t>
  </si>
  <si>
    <t>NEO/POLY/HC SOL 10 ML</t>
  </si>
  <si>
    <t>CETACAINE SPY 50ML</t>
  </si>
  <si>
    <t>ALBUMIN 25%/50ML</t>
  </si>
  <si>
    <t>CON LOCM 300-349S I 1ML</t>
  </si>
  <si>
    <t>HEP B VX ADULT 3 DOSE IM</t>
  </si>
  <si>
    <t>DESMOPRESSIN ACET 1MCG I</t>
  </si>
  <si>
    <t>FENTANYL-100 PATCH</t>
  </si>
  <si>
    <t>LATANOPROST OPH 2.5ML XA</t>
  </si>
  <si>
    <t>COLLAGEN HEMOST PWD</t>
  </si>
  <si>
    <t>NOREPINEPHRINE D5W 8MG</t>
  </si>
  <si>
    <t>GELFOAM POWDER 1 GM</t>
  </si>
  <si>
    <t>MUPIROCIN 2% 15 GM</t>
  </si>
  <si>
    <t>ENOXAPARIN 10MG IJ</t>
  </si>
  <si>
    <t>ANUSOL-HC CRM 1 OZ</t>
  </si>
  <si>
    <t>HYSKON SOL 100ML</t>
  </si>
  <si>
    <t>ESTROGEN CONJ 25 MG IJ</t>
  </si>
  <si>
    <t>FOSCARNET SOD 1000 MG IJ</t>
  </si>
  <si>
    <t>BETAMETHASONE DIP TOP</t>
  </si>
  <si>
    <t>VX PNMOCOCCL PLYSAC GT 2</t>
  </si>
  <si>
    <t>OLOPATADINE</t>
  </si>
  <si>
    <t>INFLIXIMAB 10MG IJ</t>
  </si>
  <si>
    <t>ALVIMOPAN</t>
  </si>
  <si>
    <t>PCN G BENZ 1.2MU IJ</t>
  </si>
  <si>
    <t>GANCICLOVIR SOD 500 MG I</t>
  </si>
  <si>
    <t>LEVOTHYROXINE 0.2MG</t>
  </si>
  <si>
    <t>NA THIOSULFATE</t>
  </si>
  <si>
    <t>TRIAMCINOLONE 15 MG</t>
  </si>
  <si>
    <t>BRIMONIDINE</t>
  </si>
  <si>
    <t>BRINZOLAMIDE 1%</t>
  </si>
  <si>
    <t>MORPHINE 100MG IJ</t>
  </si>
  <si>
    <t>TRAVOPROST 2.5 ML</t>
  </si>
  <si>
    <t>PULMICORT RESP</t>
  </si>
  <si>
    <t>PENTAMIDINE 300MG IJ</t>
  </si>
  <si>
    <t>HYDROCORT CRM 30 GM</t>
  </si>
  <si>
    <t>CALCITONIN-SALMON NA</t>
  </si>
  <si>
    <t>BETAXOLOL DPS .25 5ML</t>
  </si>
  <si>
    <t>DEXMEDETOMIDINE</t>
  </si>
  <si>
    <t>BIMATOPROST 2.5 ML</t>
  </si>
  <si>
    <t>FIDAXOMICIN</t>
  </si>
  <si>
    <t>NTG 13.8G</t>
  </si>
  <si>
    <t>ESTRADIOL VAG CRM</t>
  </si>
  <si>
    <t>ESTROGENS CRM 1.5 OZ</t>
  </si>
  <si>
    <t>DANTROLENE 20 MG</t>
  </si>
  <si>
    <t>COLLAGEN HEMOST WEB</t>
  </si>
  <si>
    <t>VX VARICELLA VIRUS LIVE</t>
  </si>
  <si>
    <t>ADVAIR DISKUS 250/50</t>
  </si>
  <si>
    <t>ADVAIR DISKUS 100/50</t>
  </si>
  <si>
    <t>BUDESONIDE FORM</t>
  </si>
  <si>
    <t>FLUTICASONE 44MCG</t>
  </si>
  <si>
    <t>TALC 4 GM</t>
  </si>
  <si>
    <t>EPTIFIBATIDE 5MG IJ</t>
  </si>
  <si>
    <t>DESMOPRESSIN 2.5 ML</t>
  </si>
  <si>
    <t>AUGMENTIN 250 75ML</t>
  </si>
  <si>
    <t>GLUCAGON HCL 1MG INJ</t>
  </si>
  <si>
    <t>RIFAMPIN 600 MG</t>
  </si>
  <si>
    <t>BECLOMETHASONE 25 GM</t>
  </si>
  <si>
    <t>AZATHIOPRINE 100MG IJ</t>
  </si>
  <si>
    <t>FLUTICASONE 110MCG</t>
  </si>
  <si>
    <t>ALBUMIN 5%/250ML</t>
  </si>
  <si>
    <t>MOMETASONE</t>
  </si>
  <si>
    <t>METHOTREXATE 5MG IJ</t>
  </si>
  <si>
    <t>FACTOR 7A RECOM 1MCG IJ</t>
  </si>
  <si>
    <t>COCAINE</t>
  </si>
  <si>
    <t>ESMOLOL 2.5 GM</t>
  </si>
  <si>
    <t>ARGATROBAN 5MG IJ</t>
  </si>
  <si>
    <t>AMPHO B LIPOSOME 10MG IJ</t>
  </si>
  <si>
    <t>VORICONAZOLE 10 MG IJ</t>
  </si>
  <si>
    <t>AMPHO B LPD CMPLX 10MG I</t>
  </si>
  <si>
    <t>CIPRO OTIC</t>
  </si>
  <si>
    <t>COLLAGENASE</t>
  </si>
  <si>
    <t>BECLOMETHASONE 17 GM</t>
  </si>
  <si>
    <t>ROMIPLOSTIM 10MCG IJ</t>
  </si>
  <si>
    <t>RHO D MINI 50MCG IJ</t>
  </si>
  <si>
    <t>REGADENOSON 0.1MG IJ</t>
  </si>
  <si>
    <t>ADVAIR DISKUS 500/50</t>
  </si>
  <si>
    <t>BENZTROPINE MESYL 1MG IJ</t>
  </si>
  <si>
    <t>DESMOPRESSIN 0.01%</t>
  </si>
  <si>
    <t>FLUTICASONE 220MCG</t>
  </si>
  <si>
    <t>COMBIVENT</t>
  </si>
  <si>
    <t>VX RABIES INTRADERMAL</t>
  </si>
  <si>
    <t>ETHACRYNIC ACID 50MG IJ</t>
  </si>
  <si>
    <t>NICARDIPINE</t>
  </si>
  <si>
    <t>RASBURICASE 0.5MG IJ</t>
  </si>
  <si>
    <t>ZOLEDRONIC ACID 1MG</t>
  </si>
  <si>
    <t>NATAMYCIN</t>
  </si>
  <si>
    <t>IG RABIES IM/SUBCU</t>
  </si>
  <si>
    <t>ISOSULFAN BLUE 1% 5ML VI</t>
  </si>
  <si>
    <t>PAMIDRONATE/30MG IJ</t>
  </si>
  <si>
    <t>IG TETANUS 250 IU IJ</t>
  </si>
  <si>
    <t>THROMBIN 20000 UNITS/KIT</t>
  </si>
  <si>
    <t>CALCIPOTRIENE ONT 0.</t>
  </si>
  <si>
    <t>AA 5/20D W/ELECTROLYTE</t>
  </si>
  <si>
    <t>LEUPROLIDE 7.5MG IJ</t>
  </si>
  <si>
    <t>ALLOPURINOL</t>
  </si>
  <si>
    <t>CHLOROTHIAZIDE 500MG IJ</t>
  </si>
  <si>
    <t>IBUTILIDE FUMAR 1 MG IJ</t>
  </si>
  <si>
    <t>TPN 1000ML</t>
  </si>
  <si>
    <t>RITUXIMAB 100MG IJ</t>
  </si>
  <si>
    <t>NESIRITIDE 0.1 MG IJ</t>
  </si>
  <si>
    <t>DIGOXIN IMM FAB VIAL IJ</t>
  </si>
  <si>
    <t>LEUPROLIDE PER 1 MG</t>
  </si>
  <si>
    <t>HEP B IG HUMAN IM</t>
  </si>
  <si>
    <t>ACYCLOVIR ONT 5% 15G</t>
  </si>
  <si>
    <t>BACLOFEN 10 MG IJ</t>
  </si>
  <si>
    <t>RETEPLASE 18.1MG IJ</t>
  </si>
  <si>
    <t>DARBEPOETIN 1MCG IJ ESRD</t>
  </si>
  <si>
    <t>TENECTEPLASE 1MG IJ</t>
  </si>
  <si>
    <t>GLYCINE IRRG</t>
  </si>
  <si>
    <t>NA CL 1000ML/KCL 20</t>
  </si>
  <si>
    <t>D51/2NS 1000ML/KCL 40</t>
  </si>
  <si>
    <t>D5NS 1000ML/KCL 20</t>
  </si>
  <si>
    <t>D51/2NS 1000ML/KCL 20</t>
  </si>
  <si>
    <t>D5W 1000ML/KCL 20</t>
  </si>
  <si>
    <t>NA CL 1000ML/KCL 40</t>
  </si>
  <si>
    <t>D51/2NS 1000ML/KCL 10</t>
  </si>
  <si>
    <t>D51/2NS 1000ML/KCL 30</t>
  </si>
  <si>
    <t>LIPID EMULSION 10% 500ML</t>
  </si>
  <si>
    <t>D5W 150ML</t>
  </si>
  <si>
    <t>NA CL 0.9% 100ML</t>
  </si>
  <si>
    <t>D5W 50ML</t>
  </si>
  <si>
    <t>D5W 100ML IN 150ML</t>
  </si>
  <si>
    <t>NA CL 0.9% 50ML</t>
  </si>
  <si>
    <t>NA CL 0.9% 250CC</t>
  </si>
  <si>
    <t>D5W 250ML BAG</t>
  </si>
  <si>
    <t>NA CL 0.45% 50ML</t>
  </si>
  <si>
    <t>NA CL 0.45% 1000ML</t>
  </si>
  <si>
    <t>NA CL 0.9% 500ML</t>
  </si>
  <si>
    <t>5% DEXTROSE/WATER 500 ML</t>
  </si>
  <si>
    <t>NA CL 3% 500ML</t>
  </si>
  <si>
    <t>NA CL 0.9% 1000CC</t>
  </si>
  <si>
    <t>D5W 1000 CC</t>
  </si>
  <si>
    <t>LACTATE RINGERS TO 1000C</t>
  </si>
  <si>
    <t>RINGERS SOL IV 1000ML</t>
  </si>
  <si>
    <t>D51/4NS 1000ML</t>
  </si>
  <si>
    <t>D5LR 1000ML</t>
  </si>
  <si>
    <t>D5NS 1000ML</t>
  </si>
  <si>
    <t>D51/2NS 1000ML</t>
  </si>
  <si>
    <t>D10W 1000ML BAG</t>
  </si>
  <si>
    <t>WATER IJ 1000ML</t>
  </si>
  <si>
    <t>HETASTARCH 500ML</t>
  </si>
  <si>
    <t>LIPID EMULSION 20% 500</t>
  </si>
  <si>
    <t>DEXTRAN 40/D5W 500ML</t>
  </si>
  <si>
    <t>DEXTRAN 40/NS 500ML</t>
  </si>
  <si>
    <t>DIANEAL/DEXT 15% 2 L</t>
  </si>
  <si>
    <t>D51/2NS 500ML</t>
  </si>
  <si>
    <t>TRAVASOL 5.5% 500ML</t>
  </si>
  <si>
    <t>AA 2.75%/DIOW/ELECTROLYT</t>
  </si>
  <si>
    <t>D20W 500ML/1000ML BG</t>
  </si>
  <si>
    <t>AMINO ACIDS 10% 500ML</t>
  </si>
  <si>
    <t>S NSTRL KARAYA GUM PWD</t>
  </si>
  <si>
    <t>S NSTRL BELT OSTOMY MED</t>
  </si>
  <si>
    <t>S NSTRL KARAYA GUM PAST</t>
  </si>
  <si>
    <t>S NSTRL STOMAHV STRP MOL</t>
  </si>
  <si>
    <t>S NSTRL POUCH UROSTOMY</t>
  </si>
  <si>
    <t>S STRL TUBE PENR 1/4X18"</t>
  </si>
  <si>
    <t>S STRL TUBE PENR 1/2X18"</t>
  </si>
  <si>
    <t>S STRL TUBE PENR 5/8X12"</t>
  </si>
  <si>
    <t>S STRL TUBE PENR 5/8X18"</t>
  </si>
  <si>
    <t>S NSTRL CLAMP CNVTC 1756</t>
  </si>
  <si>
    <t>S NSTRL COLLAR CER PH LG</t>
  </si>
  <si>
    <t>S STRL DRESS XEROFM 5X9</t>
  </si>
  <si>
    <t>S STRL SET INFUS BUTRFLY</t>
  </si>
  <si>
    <t>S NSTRL COLLAR CER PH SM</t>
  </si>
  <si>
    <t>S NSTRL COLLAR CER PH MD</t>
  </si>
  <si>
    <t>S STRL NDL GRIP PLS 19GA</t>
  </si>
  <si>
    <t>S NSTRL FINGRTP SPLT PR</t>
  </si>
  <si>
    <t>S STRL TUBE PENROS 1X18"</t>
  </si>
  <si>
    <t>S NSTRL CAN O2 PLST 12FR</t>
  </si>
  <si>
    <t>S STRL TUBE LEV PLAS DIS</t>
  </si>
  <si>
    <t>S STRL TUBE ENDO WC 7.5M</t>
  </si>
  <si>
    <t>S STRL TUBE ENDO CLEAR</t>
  </si>
  <si>
    <t>S NSTRL WAF CNV 25611 OS</t>
  </si>
  <si>
    <t>S STRL HUBER NDL REMOVER</t>
  </si>
  <si>
    <t>S NSTRL SET CNVTC 20935</t>
  </si>
  <si>
    <t>S STRL CATH SUCT TRP 10F</t>
  </si>
  <si>
    <t>S NSTRL POUCH HLSTR 3630</t>
  </si>
  <si>
    <t>S STRL ENDO TUBE 5 HI-LO</t>
  </si>
  <si>
    <t>S STRL TUBE ENDO HI-LO</t>
  </si>
  <si>
    <t>S STRL CATH SUCTN DELEE</t>
  </si>
  <si>
    <t>S STRL DRESS SORBSAN 4X4</t>
  </si>
  <si>
    <t>S NSTRL CATH O2 PLS 10FR</t>
  </si>
  <si>
    <t>S STRL SLV IRR CNVTC</t>
  </si>
  <si>
    <t>S STRL TUBE LUK 31/4" 8M</t>
  </si>
  <si>
    <t>S STRL TETADERM 2X3</t>
  </si>
  <si>
    <t>S STRL KIT SUCTION 14FR</t>
  </si>
  <si>
    <t>S NSTRL SUPR WRST HANDAD</t>
  </si>
  <si>
    <t>S STRL TUBE LEVN DIS 14F</t>
  </si>
  <si>
    <t>S STRL TUBE LEVN DIS 18F</t>
  </si>
  <si>
    <t>S STRL TUBE LEVINE 12FR</t>
  </si>
  <si>
    <t>S STRL TUBE ASPIRATION</t>
  </si>
  <si>
    <t>S STRL CANN INNER F/TRAC</t>
  </si>
  <si>
    <t>S STRL TUBE PENROS 1X36"</t>
  </si>
  <si>
    <t>S STRL CATH SUCT WHIS 16</t>
  </si>
  <si>
    <t>S STRL BAG DECNT 11 MEDI</t>
  </si>
  <si>
    <t>S STRL CATH ANGIO 16FR</t>
  </si>
  <si>
    <t>S NSTRL SPECULUM VAG DIS</t>
  </si>
  <si>
    <t>S STRL DRESS XEROFM 1X8</t>
  </si>
  <si>
    <t>S STRL DRESS DUODRM 1876</t>
  </si>
  <si>
    <t>S STRL CATH FOLEY 12FR</t>
  </si>
  <si>
    <t>S NSTRL PASTE COLOSTOMY</t>
  </si>
  <si>
    <t>S STRL MONITR CO2 EN TID</t>
  </si>
  <si>
    <t>S NSTRL HUMID-VENT</t>
  </si>
  <si>
    <t>S STRL CATH URETH 14FR</t>
  </si>
  <si>
    <t>S STRL NU-GAUZ IODOFORM</t>
  </si>
  <si>
    <t>S NSTRL CRM SKIN OSTOMY</t>
  </si>
  <si>
    <t>S STRL SENSOR ESOPH STET</t>
  </si>
  <si>
    <t>S STRL BAG BILE DISP 90Z</t>
  </si>
  <si>
    <t>S NSTRL BTL EVC EMP 2000</t>
  </si>
  <si>
    <t>S STRL CATH FOLEY SILVER</t>
  </si>
  <si>
    <t>RP SUPPLY DX</t>
  </si>
  <si>
    <t>S NSTRL PUMP BLOOD INFUS</t>
  </si>
  <si>
    <t>S STRL TUBE SHILEY FEN 4</t>
  </si>
  <si>
    <t>S STRL TUBE SHILEY FEN 6</t>
  </si>
  <si>
    <t>S STRL TUBE SHILEY FEN 8</t>
  </si>
  <si>
    <t>S STRL TUBE GASTROST MIC</t>
  </si>
  <si>
    <t>S STRL CATH FOL SIL 20F</t>
  </si>
  <si>
    <t>S STRL AQUACEL 4X4 SILV</t>
  </si>
  <si>
    <t>S STRL TUBE TR LP CUF FN</t>
  </si>
  <si>
    <t>S STRL NDL SPINAL 22GX3</t>
  </si>
  <si>
    <t>S STRL NDL SPINAL 27G3.5</t>
  </si>
  <si>
    <t>S STRL BAG BILE 19OZ</t>
  </si>
  <si>
    <t>S NSTRL SPLNT FINGR TOAD</t>
  </si>
  <si>
    <t>S STRL DRSG GRAN VAC SLV</t>
  </si>
  <si>
    <t>S STRL CATH FOL IC 22FR</t>
  </si>
  <si>
    <t>S STRL SENSOR ESOPH/REC</t>
  </si>
  <si>
    <t>S STRL ALLEVYN DRESS 4X4</t>
  </si>
  <si>
    <t>S STRL SNARE BARD 000916</t>
  </si>
  <si>
    <t>S NSTRL SHOE ORTHOWEDGE</t>
  </si>
  <si>
    <t>S STRL CATH FOL IC 16FR</t>
  </si>
  <si>
    <t>S STRL CATH FOL IC 18FR</t>
  </si>
  <si>
    <t>S STRL CATH IV 14G X 2"</t>
  </si>
  <si>
    <t>S STRL TUBE BRONCHO-CATH</t>
  </si>
  <si>
    <t>S NSTRL STRAP CLAVICL XL</t>
  </si>
  <si>
    <t>S NSTRL SPLINT COLLES</t>
  </si>
  <si>
    <t>S STRL AQUACEL SLVR DRES</t>
  </si>
  <si>
    <t>S STRL CATH 3WAY CON IRR</t>
  </si>
  <si>
    <t>S STRL KIT ART LIN RADL</t>
  </si>
  <si>
    <t>S STRL TIP SUCTN SIGMOID</t>
  </si>
  <si>
    <t>S NSTRL BELT RIB MALE AL</t>
  </si>
  <si>
    <t>S NSTRL BELT RIB FEM ALL</t>
  </si>
  <si>
    <t>S NSTRL MULTIDX HYDROPHL</t>
  </si>
  <si>
    <t>S STRL TUBE HAVACUATR 32</t>
  </si>
  <si>
    <t>S STRL TUBE LAVACUATR 22</t>
  </si>
  <si>
    <t>S STRL CATH FOL 20FR 3WY</t>
  </si>
  <si>
    <t>S STRL CATH FOL 22FR 3WY</t>
  </si>
  <si>
    <t>S NSTRL SPLNT ARM COL SM</t>
  </si>
  <si>
    <t>S NSTRL MULTIDEX GEL</t>
  </si>
  <si>
    <t>S NSTRL SLING ARM ELB S</t>
  </si>
  <si>
    <t>S STRL NDL COURND 18GX23</t>
  </si>
  <si>
    <t>S NSTRL SLING ARM ELB MD</t>
  </si>
  <si>
    <t>S STRL WOUND IRRIG</t>
  </si>
  <si>
    <t>S STRL TUBE LAVACUATR 18</t>
  </si>
  <si>
    <t>S NSTRL STRAP CLAVICLE</t>
  </si>
  <si>
    <t>S STRL CATH RED ROBIN 20</t>
  </si>
  <si>
    <t>S STRL CATH RED ROBIN 22</t>
  </si>
  <si>
    <t>S STRL CATH RED ROBIN 24</t>
  </si>
  <si>
    <t>S STRL TUBE KEOFD W/MER</t>
  </si>
  <si>
    <t>S STRL CATH IV INF 24G</t>
  </si>
  <si>
    <t>S STRL CATH QUIK 20GX2"</t>
  </si>
  <si>
    <t>S STRL SET IRRIG CYSTO</t>
  </si>
  <si>
    <t>S STRL TRAY CATH</t>
  </si>
  <si>
    <t>S NSTRL SPLINT WRIST COK</t>
  </si>
  <si>
    <t>S NSTRL SLING ARM ELB LG</t>
  </si>
  <si>
    <t>S STRL GD TRAY BIOPSY</t>
  </si>
  <si>
    <t>S STRL BI J-WRE NDL MANN</t>
  </si>
  <si>
    <t>S STRL BI NDL KOPANS LOC</t>
  </si>
  <si>
    <t>CATH INTRACARDIAC ECHO</t>
  </si>
  <si>
    <t>S NSTRL SET BLOOD Y-TP W</t>
  </si>
  <si>
    <t>S STRL 24FR FOLEY 3WAY</t>
  </si>
  <si>
    <t>S STRL CATH COUNCIL RED</t>
  </si>
  <si>
    <t>S NSTRL SPLINT ARM RT SM</t>
  </si>
  <si>
    <t>S NSTRL SPLINT ARM RT MD</t>
  </si>
  <si>
    <t>S NSTRL SPLINT WRIST LG</t>
  </si>
  <si>
    <t>S STRL TUBING CORRAGUAT</t>
  </si>
  <si>
    <t>S STRL TRAY LUMBAR PUNCT</t>
  </si>
  <si>
    <t>S NSTRL BELT TR PL 42-46</t>
  </si>
  <si>
    <t>S STRL BAG BILE DSP 190Z</t>
  </si>
  <si>
    <t>S STRL KIT MONITORNG ART</t>
  </si>
  <si>
    <t>S NSTRL COLLAR CER FM SM</t>
  </si>
  <si>
    <t>S NSTRL COLLAR CER SF MD</t>
  </si>
  <si>
    <t>S NSTRL COLLAR CER SF LG</t>
  </si>
  <si>
    <t>S NSTRL SHOE POST-OP FEM</t>
  </si>
  <si>
    <t>S NSTRL TRACT CERVCL HOL</t>
  </si>
  <si>
    <t>S STRL MEPITEL DRESS 4X8</t>
  </si>
  <si>
    <t>S NSTRL COLLAR CER MD XL</t>
  </si>
  <si>
    <t>S STRL CT NDL CHIBA 18GA</t>
  </si>
  <si>
    <t>S STRL CT NDL CHIBA 20GA</t>
  </si>
  <si>
    <t>S STRL CT NDL CHIBA 22GA</t>
  </si>
  <si>
    <t>S STRL CT NDL FOR BIOPSY</t>
  </si>
  <si>
    <t>S STRL SET INJECTATD COL</t>
  </si>
  <si>
    <t>S NSTRL SET CNVTC 20934</t>
  </si>
  <si>
    <t>S STRL SET DRAING CHEST</t>
  </si>
  <si>
    <t>S STRL DRESS ANOPERINEAL</t>
  </si>
  <si>
    <t>S STRL PKING MEROCEL</t>
  </si>
  <si>
    <t>S STRL PAD IODOFLEX STER</t>
  </si>
  <si>
    <t>S STRL KIT CATH CTRL VEN</t>
  </si>
  <si>
    <t>S STRL CATH COUNCIL 18FR</t>
  </si>
  <si>
    <t>S STRL ORTHO HIP WRAP</t>
  </si>
  <si>
    <t>S STRL NDL SPINAL B-D</t>
  </si>
  <si>
    <t>S STRL CATH FOL IR 3W 22</t>
  </si>
  <si>
    <t>S STRL PACK SINUS</t>
  </si>
  <si>
    <t>S STRL KIT THORAC AK1000</t>
  </si>
  <si>
    <t>S NSTRL COLLAR CERV FELT</t>
  </si>
  <si>
    <t>S NSTRL IMOBILZR SH V SM</t>
  </si>
  <si>
    <t>S NSTRL IMOBILZR SH V MD</t>
  </si>
  <si>
    <t>S NSTRL IMOBILZR SH V LG</t>
  </si>
  <si>
    <t>S STRL CAN W/ISOLYZER WD</t>
  </si>
  <si>
    <t>S STRL TUBE TRAC CAN CUF</t>
  </si>
  <si>
    <t>S STRL CATH FOLEY</t>
  </si>
  <si>
    <t>S STRL TUBE TRAC CUF FEN</t>
  </si>
  <si>
    <t>S STRL CATH FOL 3W 18FR</t>
  </si>
  <si>
    <t>S STRL CT BIOPSY TRAY</t>
  </si>
  <si>
    <t>S STRL GD TRAY HYSTROSAL</t>
  </si>
  <si>
    <t>S STRL BI TRAY STERILE</t>
  </si>
  <si>
    <t>S NSTRL BOOT MULTI-PODUS</t>
  </si>
  <si>
    <t>S STRL BANDG ESMR 4"X9FT</t>
  </si>
  <si>
    <t>S STRL TRAY LEV GAS ADLT</t>
  </si>
  <si>
    <t>S NSTRL IMOBILIZR SH UNI</t>
  </si>
  <si>
    <t>S STRL TRAY BON MARR DIS</t>
  </si>
  <si>
    <t>S STRL ALLEVYN DRESS 8X8</t>
  </si>
  <si>
    <t>S NSTRL SET VENT NITROGL</t>
  </si>
  <si>
    <t>S IMP SP STENT URETERAL</t>
  </si>
  <si>
    <t>S STRL GD TRAY MYELOGRAM</t>
  </si>
  <si>
    <t>S STRL CATH FOLEY 18FR</t>
  </si>
  <si>
    <t>S NSTRL BELT TR PL 30-34</t>
  </si>
  <si>
    <t>S NSTRL BELT TR PL 34-38</t>
  </si>
  <si>
    <t>S NSTRL BELT TR PL 38-42</t>
  </si>
  <si>
    <t>S STRL SENSOR OXIMTR PED</t>
  </si>
  <si>
    <t>S STRL BANDG ESMR 6"X9FT</t>
  </si>
  <si>
    <t>S STRL TRAY CATH CV HOHN</t>
  </si>
  <si>
    <t>S STRL CATH COUNCIL 16FR</t>
  </si>
  <si>
    <t>CATH TRNSLML ATHR DIR</t>
  </si>
  <si>
    <t>S STRL 40FR STR THOR CAT</t>
  </si>
  <si>
    <t>S STRL TRAY TRACH ER</t>
  </si>
  <si>
    <t>S STRL DRAINGE UT PL CAV</t>
  </si>
  <si>
    <t>S STRL NDL BONE MARROW</t>
  </si>
  <si>
    <t>S STRL KIT CVC MULTI-LUM</t>
  </si>
  <si>
    <t>S NSTRL IMOBILZR SHLDR M</t>
  </si>
  <si>
    <t>S STRL TUBE SALEM SUMP</t>
  </si>
  <si>
    <t>S STRL TRAY UROLGY STRIC</t>
  </si>
  <si>
    <t>S STRL DRESS KNEE UNI 18</t>
  </si>
  <si>
    <t>S STRL CATH FOLEY 16FR</t>
  </si>
  <si>
    <t>S STRL TRAY INSERTN CATH</t>
  </si>
  <si>
    <t>S STRL CT NEEDLE OSTYCUT</t>
  </si>
  <si>
    <t>S STRL TRAY BIOPSY BASIC</t>
  </si>
  <si>
    <t>S STRL TRAY SPINAL ANES</t>
  </si>
  <si>
    <t>CATH DRAINAGE</t>
  </si>
  <si>
    <t>S STRL CATH FOLEY COUDE</t>
  </si>
  <si>
    <t>S STRL CATH FOL FL COUD</t>
  </si>
  <si>
    <t>S NSTRL CAST LEG SHRT AD</t>
  </si>
  <si>
    <t>S STRL TRAY PEG BARD</t>
  </si>
  <si>
    <t>S NSTRL CAST ARM LONG AD</t>
  </si>
  <si>
    <t>S NSTRL IMOBILZR KNEE XL</t>
  </si>
  <si>
    <t>S NSTRL IMOBILZR KNEE MD</t>
  </si>
  <si>
    <t>S NSTRL IMOBILZR KNEE LG</t>
  </si>
  <si>
    <t>S STRL TRAY EPIDURL CONT</t>
  </si>
  <si>
    <t>S STRL CATH FILIFORM STR</t>
  </si>
  <si>
    <t>S NSTRL DERMABOND TOP AD</t>
  </si>
  <si>
    <t>S NSTRL IMOBILZR KNEE SM</t>
  </si>
  <si>
    <t>CATH HD SHORT TERM</t>
  </si>
  <si>
    <t>S NSTRL CAST ARM SHRT AD</t>
  </si>
  <si>
    <t>S STRL CT BIOPSY GUN</t>
  </si>
  <si>
    <t>S STRL TRAY CATH PERCUT</t>
  </si>
  <si>
    <t>S NSTRL IMOBILZR KNE UNI</t>
  </si>
  <si>
    <t>CATH URETERAL</t>
  </si>
  <si>
    <t>S STRL ANGIOCATH 18G</t>
  </si>
  <si>
    <t>S STRL ANGIOCATH 22G</t>
  </si>
  <si>
    <t>S NSTRL SPLINT KNEE UNIV</t>
  </si>
  <si>
    <t>S NSTRL SLING TRACTON SM</t>
  </si>
  <si>
    <t>S STRL SP WRE AMPLT SUPR</t>
  </si>
  <si>
    <t>S STRL SP TRAY ANGIO</t>
  </si>
  <si>
    <t>S STRL VALV HEIMLICH DRN</t>
  </si>
  <si>
    <t>S STRL TRAY PARACENTESIS</t>
  </si>
  <si>
    <t>S NSTRL SLING LEG BAL LG</t>
  </si>
  <si>
    <t>S STRL CATH IV 20GX1 1/4</t>
  </si>
  <si>
    <t>CATH PACING TRANSESOPH</t>
  </si>
  <si>
    <t>S STRL CT PNEUMOTHRX SET</t>
  </si>
  <si>
    <t>S STRL SENSOR NELLCR R15</t>
  </si>
  <si>
    <t>S STRL TRAY SUBCLAV DRSS</t>
  </si>
  <si>
    <t>S STRL TUBE LASR SHLD II</t>
  </si>
  <si>
    <t>S STRL TUBE ET LSR RS 5M</t>
  </si>
  <si>
    <t>S STRL TUBE SHILY FEN 10</t>
  </si>
  <si>
    <t>S STRL CATH DIALYS NIAG</t>
  </si>
  <si>
    <t>S STRL BILIAR DRAING SET</t>
  </si>
  <si>
    <t>S STRL ELECTROD STAT*PA</t>
  </si>
  <si>
    <t>S STRL FECAL MGMT SYS</t>
  </si>
  <si>
    <t>S NSTRL SLEEVE SM THIGH</t>
  </si>
  <si>
    <t>S STRL TUBE MINNESOTA</t>
  </si>
  <si>
    <t>S STRL KIT PNEUMOTHORAX</t>
  </si>
  <si>
    <t>S STRL TRAY PERICARDIOCT</t>
  </si>
  <si>
    <t>S STRL TRAY CRICOTHYROTM</t>
  </si>
  <si>
    <t>S STRL TUBE ESOPHAG NASG</t>
  </si>
  <si>
    <t>S STRL LAPAROSCOPY TRAY</t>
  </si>
  <si>
    <t>CS SAME MD ADD 15M</t>
  </si>
  <si>
    <t>CS SAME MD GT5YR 0-30M</t>
  </si>
  <si>
    <t>MAC/REG ADD 15M</t>
  </si>
  <si>
    <t>INJ NRV BLK PERIPH</t>
  </si>
  <si>
    <t>INJ NRV INTCOSTL SNGL</t>
  </si>
  <si>
    <t>INJ NRV ILIOINGUINAL</t>
  </si>
  <si>
    <t>S STRL CATH INSYTE INTR</t>
  </si>
  <si>
    <t>STND GENRL ANES ADD 15M</t>
  </si>
  <si>
    <t>INJ SPINE CERV/THOR</t>
  </si>
  <si>
    <t>INJ SPINE LUMB/SCRL</t>
  </si>
  <si>
    <t>INJ NRV INTCOSTL MULT</t>
  </si>
  <si>
    <t>INJS FORAMEN EPI C/T</t>
  </si>
  <si>
    <t>INJ NRV BLK LUMB THOR</t>
  </si>
  <si>
    <t>INJ BLOOD PATCH</t>
  </si>
  <si>
    <t>MAC/REG FIRST 30M</t>
  </si>
  <si>
    <t>CPLX GENRL ANES ADD 15M</t>
  </si>
  <si>
    <t>INSRT NON-TUNN CV CATH 5</t>
  </si>
  <si>
    <t>STND GENRL ANES FIRST 30</t>
  </si>
  <si>
    <t>CPLX GENRL ANES FIRST 30</t>
  </si>
  <si>
    <t>CT REQUEST FOR SERVICE</t>
  </si>
  <si>
    <t>CT LTD OR FU STDY</t>
  </si>
  <si>
    <t>CT DRN W CATH PLACE PRC</t>
  </si>
  <si>
    <t>CT BONE LENGTH STDY</t>
  </si>
  <si>
    <t>CTA PELV W-W/O CON</t>
  </si>
  <si>
    <t>CTA EXT UPP W-W/O CON</t>
  </si>
  <si>
    <t>CTA EXT LOW W-W/O CON</t>
  </si>
  <si>
    <t>CTA ABD W-W/O CON</t>
  </si>
  <si>
    <t>CT ANG ABD&amp;PELV W/O&amp;W/DY</t>
  </si>
  <si>
    <t>CTA ABD W RUNOFF W-W/O</t>
  </si>
  <si>
    <t>CT 3D RNDR PSTPROS IND W</t>
  </si>
  <si>
    <t>CT 3D RENDER POSTPROCESS</t>
  </si>
  <si>
    <t>CT BRAIN W/O CON</t>
  </si>
  <si>
    <t>CT ABD &amp; PELVIS W/O CON</t>
  </si>
  <si>
    <t>CT EXT UPP W CON RT</t>
  </si>
  <si>
    <t>CT EXT UPP W CON LT</t>
  </si>
  <si>
    <t>CTC BX RENL</t>
  </si>
  <si>
    <t>CT MAXILLOFACIAL W/O CON</t>
  </si>
  <si>
    <t>CT THORAX W/O CON</t>
  </si>
  <si>
    <t>CT BRAIN W CON</t>
  </si>
  <si>
    <t>CT ABD &amp; PELVIS W/CON</t>
  </si>
  <si>
    <t>CT NEC W/O CON</t>
  </si>
  <si>
    <t>CT SPINE CERV W/O CON</t>
  </si>
  <si>
    <t>CT SPINE THOR W/O CON</t>
  </si>
  <si>
    <t>CT SPINE LUMB W/O CON</t>
  </si>
  <si>
    <t>CT PELV W/O CON</t>
  </si>
  <si>
    <t>CT EXT UPP W/O CON LT</t>
  </si>
  <si>
    <t>CT EXT UPP W/O CON RT</t>
  </si>
  <si>
    <t>CT EXT LOW W/O CON RT</t>
  </si>
  <si>
    <t>CT EXT LOW W/O CON LT</t>
  </si>
  <si>
    <t>CT ORBIT/SELLA/FOSSA W/O</t>
  </si>
  <si>
    <t>CT MAXILLOFACIAL W CON</t>
  </si>
  <si>
    <t>CT THORAX W CON</t>
  </si>
  <si>
    <t>CT BRAIN W-W/O CON</t>
  </si>
  <si>
    <t>CT NEC W CON</t>
  </si>
  <si>
    <t>CT SPINE CERV W CON</t>
  </si>
  <si>
    <t>CT SPINE THOR W CON</t>
  </si>
  <si>
    <t>CT SPINE LUMB W CON</t>
  </si>
  <si>
    <t>CT ABD W/O CON</t>
  </si>
  <si>
    <t>CT ORBIT SELLA FOSSA W</t>
  </si>
  <si>
    <t>CT PELV W CON</t>
  </si>
  <si>
    <t>CT EXT LOW W CON</t>
  </si>
  <si>
    <t>CTA HEAD W-W/O CON</t>
  </si>
  <si>
    <t>CTA NEC W-W/O CON</t>
  </si>
  <si>
    <t>CT MAXILLOFACIAL W-W/O</t>
  </si>
  <si>
    <t>CT THORAX W-W/O</t>
  </si>
  <si>
    <t>CT ORBIT SELLA FOSA W-W/</t>
  </si>
  <si>
    <t>CT ABD W/CON</t>
  </si>
  <si>
    <t>CT GUIDE NDL PLACEMENT</t>
  </si>
  <si>
    <t>CT NEC W-W/O CON</t>
  </si>
  <si>
    <t>CTA CHST NOCORO W-W/O CO</t>
  </si>
  <si>
    <t>CT SPINE CERV W-W/O CON</t>
  </si>
  <si>
    <t>CT SPINE THOR W-W/O</t>
  </si>
  <si>
    <t>CT SPINE LUMB W-W/O CON</t>
  </si>
  <si>
    <t>CT PELV W-W/O CON</t>
  </si>
  <si>
    <t>CT EXT UPP W-W/O CON</t>
  </si>
  <si>
    <t>CT EXT LOW W-W/O CON</t>
  </si>
  <si>
    <t>CT ABD W-W/O CON</t>
  </si>
  <si>
    <t>XR DEXA APPEN</t>
  </si>
  <si>
    <t>XR FB IN EYE RT</t>
  </si>
  <si>
    <t>XR FB IN EYE LT</t>
  </si>
  <si>
    <t>XR MASTOIDS 3V OR MORE</t>
  </si>
  <si>
    <t>XR TMJ UNI RT</t>
  </si>
  <si>
    <t>XR TMJ UNI LT</t>
  </si>
  <si>
    <t>XR SALIVARY GLAND CALC</t>
  </si>
  <si>
    <t>XR RIBS UNI 2V LT</t>
  </si>
  <si>
    <t>XR RIBS UNI 2V RT</t>
  </si>
  <si>
    <t>XR SI JNT 1 OR 2V</t>
  </si>
  <si>
    <t>XR FB LOC CHLD</t>
  </si>
  <si>
    <t>XR MAN APP STRS ANY JNT</t>
  </si>
  <si>
    <t>XR JNT SURVEY 1V</t>
  </si>
  <si>
    <t>XR MASTOIDS LES 3V</t>
  </si>
  <si>
    <t>XR ORBITS 4V OR MORE</t>
  </si>
  <si>
    <t>XR RIBS BIL 3V</t>
  </si>
  <si>
    <t>XR BONE SURVEY LTD</t>
  </si>
  <si>
    <t>XR DEXA AXIAL SKELETON</t>
  </si>
  <si>
    <t>XR FLUORO GUIDE SPINE IN</t>
  </si>
  <si>
    <t>XR SIN PARA LES 3V</t>
  </si>
  <si>
    <t>XR FINGER(S) 2V OR MOR L</t>
  </si>
  <si>
    <t>XR FINGER(S) 2V OR MOR R</t>
  </si>
  <si>
    <t>XR TOE(S) 2V OR MORE RT</t>
  </si>
  <si>
    <t>XR TOE(S) 2V OR MORE LT</t>
  </si>
  <si>
    <t>XR STERNUM 2V OR MORE</t>
  </si>
  <si>
    <t>XR SPINE SNGL V CERV</t>
  </si>
  <si>
    <t>XR SPINE SNGL V LUMB</t>
  </si>
  <si>
    <t>XR SPINE SNGL V THOR</t>
  </si>
  <si>
    <t>XR HIP UNI 1V RT</t>
  </si>
  <si>
    <t>XR HIP UNI 1V LT</t>
  </si>
  <si>
    <t>XR ABD 1V AP</t>
  </si>
  <si>
    <t>XR SKULL LES 4V</t>
  </si>
  <si>
    <t>XR HUMERUS 2V OR MORE LT</t>
  </si>
  <si>
    <t>XR HUMERUS 2V OR MORE RT</t>
  </si>
  <si>
    <t>XR ELBOW 2V RT</t>
  </si>
  <si>
    <t>XR ELBOW 2V LT</t>
  </si>
  <si>
    <t>XR FOREARM 2V LT</t>
  </si>
  <si>
    <t>XR FOREARM 2V RT</t>
  </si>
  <si>
    <t>XR MAMMO DX UNI LT</t>
  </si>
  <si>
    <t>XR MAMMO DX UNI RT</t>
  </si>
  <si>
    <t>XR EXT INF UPP LES 1YR</t>
  </si>
  <si>
    <t>XR EXT INF LOW LES 1YR</t>
  </si>
  <si>
    <t>XR FACIAL BONE LES 3V</t>
  </si>
  <si>
    <t>XR KNEES STANDING AP</t>
  </si>
  <si>
    <t>XR TMJ BIL</t>
  </si>
  <si>
    <t>XR PELV 1 OR 2V</t>
  </si>
  <si>
    <t>XR CALCANUS 2V OR MORE R</t>
  </si>
  <si>
    <t>XR CALCANUS 2V OR MORE L</t>
  </si>
  <si>
    <t>XR NEC SOFT TISSUE</t>
  </si>
  <si>
    <t>XR BE THRP</t>
  </si>
  <si>
    <t>XR CHOLECYSTOGRAM ORAL</t>
  </si>
  <si>
    <t>XR STERNOCLAVIC 3V MORE</t>
  </si>
  <si>
    <t>XR SACRUM COCCYX 2 V MOR</t>
  </si>
  <si>
    <t>XR CLAVICLE CMPL LT</t>
  </si>
  <si>
    <t>XR CLAVICLE CMPL RT</t>
  </si>
  <si>
    <t>XR ELBOW 3V OR MORE RT</t>
  </si>
  <si>
    <t>XR ELBOW 3V OR MORE LT</t>
  </si>
  <si>
    <t>XR WRIST 3V OR MORE LT</t>
  </si>
  <si>
    <t>XR WRIST 3V OR MORE RT</t>
  </si>
  <si>
    <t>XR HAND 3V OR MORE LT</t>
  </si>
  <si>
    <t>XR HAND 3V OR MORE RT</t>
  </si>
  <si>
    <t>XR HIP UNI 2V OR MORE LT</t>
  </si>
  <si>
    <t>XR HIP UNI 2V OR MORE RT</t>
  </si>
  <si>
    <t>XR ANKLE 2V RT</t>
  </si>
  <si>
    <t>XR ANKLE 2V LT</t>
  </si>
  <si>
    <t>XR FOOT 2V RT</t>
  </si>
  <si>
    <t>XR FOOT 2V LT</t>
  </si>
  <si>
    <t>XR MAMMO DX BIL</t>
  </si>
  <si>
    <t>XR SPINE THOR 2V</t>
  </si>
  <si>
    <t>XR KNEE 3V RT</t>
  </si>
  <si>
    <t>XR KNEE 3V LT</t>
  </si>
  <si>
    <t>XR MAMMO DX DIG UNILAT</t>
  </si>
  <si>
    <t>XR MAMMO DX DIG UNILAT R</t>
  </si>
  <si>
    <t>XR MAMMO DX DIG UNILAT L</t>
  </si>
  <si>
    <t>XR SHOULDER 2V OR MORE L</t>
  </si>
  <si>
    <t>XR SHOULDER 2V OR MORE R</t>
  </si>
  <si>
    <t>XR TIBIA FIBULA 2V RT</t>
  </si>
  <si>
    <t>XR TIBIA FIBULA 2V LT</t>
  </si>
  <si>
    <t>XR MAMMO SCRN DIG BILAT</t>
  </si>
  <si>
    <t>XR MAMMO SCRN DIG UNILAT</t>
  </si>
  <si>
    <t>XR MANDIBLE 4V OR MORE</t>
  </si>
  <si>
    <t>XR SIN PARA 3V OR MORE</t>
  </si>
  <si>
    <t>XR SPINE THOR 3V</t>
  </si>
  <si>
    <t>XR SPINE THOR LUMB 2V</t>
  </si>
  <si>
    <t>XR SCAPULA CMPL LT</t>
  </si>
  <si>
    <t>XR SCAPULA CMPL RT</t>
  </si>
  <si>
    <t>XR CERVICAL SPINE 2-3 VW</t>
  </si>
  <si>
    <t>XR NASAL BONES 3V OR MOR</t>
  </si>
  <si>
    <t>XR KNEE 4V OR MORE LT</t>
  </si>
  <si>
    <t>XR KNEE 4V OR MORE RT</t>
  </si>
  <si>
    <t>XR WRIST 2V RT</t>
  </si>
  <si>
    <t>XR WRIST 2V LT</t>
  </si>
  <si>
    <t>XR HAND 2V LT</t>
  </si>
  <si>
    <t>XR HAND 2V RT</t>
  </si>
  <si>
    <t>XR SKULL 4V OR MORE</t>
  </si>
  <si>
    <t>XR L/SCRL BEND ONLY 2/3V</t>
  </si>
  <si>
    <t>XR ANKLE 3V OR MORE LT</t>
  </si>
  <si>
    <t>XR ANKLE 3V OR MORE RT</t>
  </si>
  <si>
    <t>XR FOOT 3V OR MORE LT</t>
  </si>
  <si>
    <t>XR FOOT 3V OR MORE RT</t>
  </si>
  <si>
    <t>XR BONE SURVEY INF</t>
  </si>
  <si>
    <t>XR OPTIC FORAMINA</t>
  </si>
  <si>
    <t>XR KNEE 1 OR 2V RT</t>
  </si>
  <si>
    <t>XR KNEE 1 OR 2V LT</t>
  </si>
  <si>
    <t>XR BONE AGE STDY</t>
  </si>
  <si>
    <t>XR SPINE LUMB 2-3V</t>
  </si>
  <si>
    <t>XR RIBS UNI &amp; PA CHEST</t>
  </si>
  <si>
    <t>XR MAMMO DX DIG BILAT</t>
  </si>
  <si>
    <t>XR ESOPH</t>
  </si>
  <si>
    <t>XR SI JNT 3V OR MORE</t>
  </si>
  <si>
    <t>XR SHOULDER 1V LT</t>
  </si>
  <si>
    <t>XR SHOULDER 1V RT</t>
  </si>
  <si>
    <t>XR SPINE CERVICAL 4/5VWS</t>
  </si>
  <si>
    <t>XR CHEST 2V</t>
  </si>
  <si>
    <t>XR CHOL IN OR</t>
  </si>
  <si>
    <t>XR BE W AIR CON</t>
  </si>
  <si>
    <t>XR SM BOWEL SERIES</t>
  </si>
  <si>
    <t>XR AC JNT</t>
  </si>
  <si>
    <t>XR CHOL EXISTING CATH</t>
  </si>
  <si>
    <t>XR DRN W CATH PLACE PRC</t>
  </si>
  <si>
    <t>XR FLUORO 1HR OR LES</t>
  </si>
  <si>
    <t>XR ABSCSS FIST SIN TRACT</t>
  </si>
  <si>
    <t>XR BONE LENGTH STDY</t>
  </si>
  <si>
    <t>XR SPINE CERVICAL 6/&gt;VWS</t>
  </si>
  <si>
    <t>XR GI TUBE INSERT LONG</t>
  </si>
  <si>
    <t>XR CYSTOGRAM 3V OR MORE</t>
  </si>
  <si>
    <t>XR IVP W NEPHROTOMOGRAM</t>
  </si>
  <si>
    <t>XR UROGRAM RETRO</t>
  </si>
  <si>
    <t>XR UROGRAM ANTEGRADE</t>
  </si>
  <si>
    <t>XR RIBS BIL W PA CXR</t>
  </si>
  <si>
    <t>XR ABD CMPL W 1V CHEST</t>
  </si>
  <si>
    <t>XR UGI W/O KUB</t>
  </si>
  <si>
    <t>XR SPINE LUMB 4V OR MORE</t>
  </si>
  <si>
    <t>XR HYSTEROSALPINGOGRAM</t>
  </si>
  <si>
    <t>XR CONTRAST ENEMA</t>
  </si>
  <si>
    <t>XR MANDIBLE LES 4V</t>
  </si>
  <si>
    <t>XR SPINE L/S W BEND MIN</t>
  </si>
  <si>
    <t>XR UGI W KUB</t>
  </si>
  <si>
    <t>XR UGI W AIR CON KUB</t>
  </si>
  <si>
    <t>XR BONE SURVEY CMPL</t>
  </si>
  <si>
    <t>XR URETHROCYSTOGRAM</t>
  </si>
  <si>
    <t>XR URETHROCYSTOGRAM VOID</t>
  </si>
  <si>
    <t>XR GALACTOGRAM 1 DUCT</t>
  </si>
  <si>
    <t>IR FLUOR CVAD PLC/RMV/RP</t>
  </si>
  <si>
    <t>XR FACIAL BONE 3V OR MOR</t>
  </si>
  <si>
    <t>XR PELV 3V OR MORE</t>
  </si>
  <si>
    <t>XR ARTHRO SHOULDER RT</t>
  </si>
  <si>
    <t>XR ARTHRO SHOULDER LT</t>
  </si>
  <si>
    <t>XR UGI W SM BOWEL</t>
  </si>
  <si>
    <t>XR UGI W AIR CON SM BOWE</t>
  </si>
  <si>
    <t>XR ARTHRO HIP RT</t>
  </si>
  <si>
    <t>XR ARTHRO HIP LT</t>
  </si>
  <si>
    <t>XR PERC TUBE/CATH CHNG</t>
  </si>
  <si>
    <t>XR SWALLOWING FNCTN</t>
  </si>
  <si>
    <t>XR CHOL TRANSHEPAT PRC</t>
  </si>
  <si>
    <t>XR SPECIMEN SURGICAL</t>
  </si>
  <si>
    <t>XR BILE STONE EXTRACTION</t>
  </si>
  <si>
    <t>XR URETERAL STENT PRC LT</t>
  </si>
  <si>
    <t>IR PTA RENL VISC</t>
  </si>
  <si>
    <t>IR STNT INTRVAS W S&amp;I EA</t>
  </si>
  <si>
    <t>CA ANGIO ADD VESSEL EA</t>
  </si>
  <si>
    <t>XR IVP W-W/O TOMOGRAM</t>
  </si>
  <si>
    <t>XR DILATE NEPHROSTOMY</t>
  </si>
  <si>
    <t>IR AORTOGRAM THOR W SER</t>
  </si>
  <si>
    <t>XR AORTOGRAM ABD W SER</t>
  </si>
  <si>
    <t>XR ANGIO EXT UNI</t>
  </si>
  <si>
    <t>IR ANGIO VISCERAL</t>
  </si>
  <si>
    <t>IR ANGIO PELV SELECT</t>
  </si>
  <si>
    <t>IR AORTOGRAM ABD BIL EXT</t>
  </si>
  <si>
    <t>IR ANGIO EXT BIL</t>
  </si>
  <si>
    <t>IR VENOGRAM IVC</t>
  </si>
  <si>
    <t>IR ANGIO PULM UNI SELECT</t>
  </si>
  <si>
    <t>XRC INS ENDOVAS VC FILTE</t>
  </si>
  <si>
    <t>US CS SAME MD ADD 15M</t>
  </si>
  <si>
    <t>US CS DIFF MD ADD 15M</t>
  </si>
  <si>
    <t>US PERICARDIOCENT</t>
  </si>
  <si>
    <t>US FU STDY</t>
  </si>
  <si>
    <t>US OB FU/REEVAL EA FETUS</t>
  </si>
  <si>
    <t>US OB TRANSVAGINAL</t>
  </si>
  <si>
    <t>US TRANSPLNT KDNY W/DPPL</t>
  </si>
  <si>
    <t>US GUIDANCE INTRAOP</t>
  </si>
  <si>
    <t>US BIO PROFILE W NONSTRE</t>
  </si>
  <si>
    <t>US BIO PROFILE WO NOSTRE</t>
  </si>
  <si>
    <t>US PELV LTD NONOB</t>
  </si>
  <si>
    <t>US PELV LTD FU NONOB</t>
  </si>
  <si>
    <t>US NDL PLACE</t>
  </si>
  <si>
    <t>US AMNIOCENTESIS</t>
  </si>
  <si>
    <t>US ECHO PROSTATE VOL STD</t>
  </si>
  <si>
    <t>US OB LTD 1/MORE FETUSES</t>
  </si>
  <si>
    <t>US OB 1ST TRI EA GEST</t>
  </si>
  <si>
    <t>US CS SAME MD GT5YR 0-30</t>
  </si>
  <si>
    <t>US CS DIFF MD GT5YR 0-30</t>
  </si>
  <si>
    <t>US PELV CMPL NONOB</t>
  </si>
  <si>
    <t>US XTR NON-VASC CMPLTE R</t>
  </si>
  <si>
    <t>US OB DTLD FTL EXM EA GE</t>
  </si>
  <si>
    <t>US TRANSVAGINAL</t>
  </si>
  <si>
    <t>US ECHO RETROPE LTD</t>
  </si>
  <si>
    <t>US OB 1ST TRI 1 GEST</t>
  </si>
  <si>
    <t>US OB AFTR 1ST TRI EA GE</t>
  </si>
  <si>
    <t>US CHEST</t>
  </si>
  <si>
    <t>US DRN W CATH PLACE PRC</t>
  </si>
  <si>
    <t>US OB AFTR 1ST TRI 1 GES</t>
  </si>
  <si>
    <t>US ECHO ABD LTD</t>
  </si>
  <si>
    <t>US TESTICULAR SCROTUM</t>
  </si>
  <si>
    <t>US RETROPE CMPL</t>
  </si>
  <si>
    <t>US HEAD &amp; NEC SFT TISSUE</t>
  </si>
  <si>
    <t>NI AORTA IVC IL LTD</t>
  </si>
  <si>
    <t>US ABD CMPL</t>
  </si>
  <si>
    <t>NI DUPLEX EXT LOW UNI</t>
  </si>
  <si>
    <t>US OB DTLD FTL EXAM 1 GE</t>
  </si>
  <si>
    <t>US THORACENTESIS W/O IMG</t>
  </si>
  <si>
    <t>US THORACENTESIS W/ IMG</t>
  </si>
  <si>
    <t>US INTRO INTERSTITIAL TX</t>
  </si>
  <si>
    <t>SPEC STAIN GRP II INTRP/</t>
  </si>
  <si>
    <t>SURG PATH LVL II</t>
  </si>
  <si>
    <t>SURG PATH LVL III</t>
  </si>
  <si>
    <t>PATH FRZN SECTION ADD</t>
  </si>
  <si>
    <t>SPEC STAIN GRP I MICR I/</t>
  </si>
  <si>
    <t>CYTOLOGY PREP &amp; INTERP</t>
  </si>
  <si>
    <t>CYTP EVL FNA 1ST EVL EA</t>
  </si>
  <si>
    <t>CYTOLOGY CSF SMR</t>
  </si>
  <si>
    <t>SURG PATH LVL I</t>
  </si>
  <si>
    <t>CYTOLOGY EXTENDED STUDY</t>
  </si>
  <si>
    <t>FNA INTERP &amp; RPT</t>
  </si>
  <si>
    <t>PATH CONSULT INTRAOP</t>
  </si>
  <si>
    <t>SURG PATH LVL IV</t>
  </si>
  <si>
    <t>SURG PATH LVL V</t>
  </si>
  <si>
    <t>PATH FRZN SECTION 1 BLK</t>
  </si>
  <si>
    <t>IMMUNOHISTOCHEMISTRY</t>
  </si>
  <si>
    <t>CYTOLOGY SEL CELL ENHANC</t>
  </si>
  <si>
    <t>INTERP BM SMR</t>
  </si>
  <si>
    <t>SURG PATH LVL VI</t>
  </si>
  <si>
    <t>S STRL HOT BIOPSY FORCEP</t>
  </si>
  <si>
    <t>S STRL ROTH NET</t>
  </si>
  <si>
    <t>S STRL ENDO SPOT MARKER</t>
  </si>
  <si>
    <t>ESOPH BALLOON DISTENSION</t>
  </si>
  <si>
    <t>S STRL SIX SHOOTER</t>
  </si>
  <si>
    <t>CHNG GT TUBE</t>
  </si>
  <si>
    <t>CYSTOURETHROSCOPY</t>
  </si>
  <si>
    <t>PROCEDURE CHARGE</t>
  </si>
  <si>
    <t>ENDOSCOPY RESPIRATORY DX</t>
  </si>
  <si>
    <t>REPO NASO/ORO G TUBE</t>
  </si>
  <si>
    <t>S STRL TRAY GASTROENTERO</t>
  </si>
  <si>
    <t>ENDOSCOPY RSP DX +1 INTR</t>
  </si>
  <si>
    <t>ENDOSCOPY GI DX +1 INTRV</t>
  </si>
  <si>
    <t>ENDOSCOPY GI DX</t>
  </si>
  <si>
    <t>Contrast Magnevist 1ml</t>
  </si>
  <si>
    <t>MRI CERVCL SPINE WO CONT</t>
  </si>
  <si>
    <t>MRI LUMBAR SPINE WO CONT</t>
  </si>
  <si>
    <t>MRI PELVIS WO CONT</t>
  </si>
  <si>
    <t>MRI FEMALE UTERUS WO CON</t>
  </si>
  <si>
    <t>MRI MALE PELVIS WO CONT</t>
  </si>
  <si>
    <t>MRI SI JOINTS WO CONT</t>
  </si>
  <si>
    <t>MRI NECK SOFT TIS WO CON</t>
  </si>
  <si>
    <t>MRI ORBITS WO CONT</t>
  </si>
  <si>
    <t>MRI SINUSES WO CONT</t>
  </si>
  <si>
    <t>MRI ANGIO HEAD WO CONT</t>
  </si>
  <si>
    <t>MRI Venogm Brain wo Cont</t>
  </si>
  <si>
    <t>MRI Angio Head w/ Cont</t>
  </si>
  <si>
    <t>MRI ANGIO HEAD W CONT</t>
  </si>
  <si>
    <t>MRI ANGIO NECK WO CONT</t>
  </si>
  <si>
    <t>MRI CHEST WO CONT</t>
  </si>
  <si>
    <t>MRI PELVIS W CONT</t>
  </si>
  <si>
    <t>MRI FOREARM LT WO CONT</t>
  </si>
  <si>
    <t>MRI HAND LT WO CONT</t>
  </si>
  <si>
    <t>MRI HUMERUS LT WO CONT</t>
  </si>
  <si>
    <t>MRI FOREARM RT WO CONT</t>
  </si>
  <si>
    <t>MRI HAND RT WO CONT</t>
  </si>
  <si>
    <t>MRI HUMERUS RT WO CONT</t>
  </si>
  <si>
    <t>MRI ELBOW LT WO CONT</t>
  </si>
  <si>
    <t>MRI SHOULDER LT WO CONT</t>
  </si>
  <si>
    <t>MRI WRIST LT WO CONT</t>
  </si>
  <si>
    <t>MRI ELBOW RT WO CONT</t>
  </si>
  <si>
    <t>MRI SHOULDER RT WO CONT</t>
  </si>
  <si>
    <t>MRI WRIST RT WO CONT</t>
  </si>
  <si>
    <t>MRI FEMUR LT WO CONT</t>
  </si>
  <si>
    <t>MRI FOOT LT WO CONT</t>
  </si>
  <si>
    <t>MRI HIP LT WO CONT</t>
  </si>
  <si>
    <t>MRI TIB/FIB LT WO CONT</t>
  </si>
  <si>
    <t>MRI FEMUR RT WO CONT</t>
  </si>
  <si>
    <t>MRI FOOT RT WO CONT</t>
  </si>
  <si>
    <t>MRI HIP RT WO CONT</t>
  </si>
  <si>
    <t>MRI LOWER LEG LT WO CONT</t>
  </si>
  <si>
    <t>MRI LOWER LEG RT WO CONT</t>
  </si>
  <si>
    <t>MRI TIB/FIB RT WO CONT</t>
  </si>
  <si>
    <t>MRI TOES LT WO CONT</t>
  </si>
  <si>
    <t>MRI TOES RT WO CONT</t>
  </si>
  <si>
    <t>MRI ANKLE LT WO CONT</t>
  </si>
  <si>
    <t>MRI KNEE LT WO CONT</t>
  </si>
  <si>
    <t>MRI ANKLE RT WO CONT</t>
  </si>
  <si>
    <t>MRI KNEE RT WO CONT</t>
  </si>
  <si>
    <t>MRI ANGIO ABDOMN WO CONT</t>
  </si>
  <si>
    <t>MRI ANGIO ABD W/WO CONT</t>
  </si>
  <si>
    <t>MRI ANGIO CHEST WO CONT</t>
  </si>
  <si>
    <t>MRI ANGIO PELVIS W CONT</t>
  </si>
  <si>
    <t>MRI CHEST W CONT</t>
  </si>
  <si>
    <t>MRI CERVCL SPINE W CONT</t>
  </si>
  <si>
    <t>MRI THORACIC WO CONT</t>
  </si>
  <si>
    <t>MRI ABDOMEN WO CONT</t>
  </si>
  <si>
    <t>MRI KIDNEY WO CONT</t>
  </si>
  <si>
    <t>MRI LIVER WO CONT</t>
  </si>
  <si>
    <t>MRI PANCREAS WO CONT</t>
  </si>
  <si>
    <t>MRI MRCP WO CONT</t>
  </si>
  <si>
    <t>MRI ANGIO EXT LOW W/WO C</t>
  </si>
  <si>
    <t>MRI ANGIO EXT UP W/WO CO</t>
  </si>
  <si>
    <t>MRI ORBITS W CONT</t>
  </si>
  <si>
    <t>MRI NECK SOFT TIS W CONT</t>
  </si>
  <si>
    <t>MRI Brain WO CONTRAST</t>
  </si>
  <si>
    <t>MRI IAC WO CONT</t>
  </si>
  <si>
    <t>MRI PITUITARY WO CONT</t>
  </si>
  <si>
    <t>MRI KNEE LT W CONT</t>
  </si>
  <si>
    <t>MRI KNEE RT W CONT</t>
  </si>
  <si>
    <t>MRI THORACIC SPIN W CONT</t>
  </si>
  <si>
    <t>MRI LUMBAR SPINE W CONT</t>
  </si>
  <si>
    <t>MRI CERVCL SPN W/WO CONT</t>
  </si>
  <si>
    <t>MRI PELVIS W/WO CONT</t>
  </si>
  <si>
    <t>MRI MALE PELVIS W/WO CON</t>
  </si>
  <si>
    <t>MRI FEM UTERUS W/WO CONT</t>
  </si>
  <si>
    <t>MRI SI JOINTS W/WO CONT</t>
  </si>
  <si>
    <t>MRI ABDOMEN W CONT</t>
  </si>
  <si>
    <t>MRI FOREARM LT W/WO CONT</t>
  </si>
  <si>
    <t>MRI HAND LT W/WO CONT</t>
  </si>
  <si>
    <t>MRI HUMERUS LT W/WO CONT</t>
  </si>
  <si>
    <t>MRI FOREARM RT W/WO CONT</t>
  </si>
  <si>
    <t>MRI HAND RT W/WO CONT</t>
  </si>
  <si>
    <t>MRI HUMERUS RT W/WO CONT</t>
  </si>
  <si>
    <t>MRI ELBOW LT W/WO CONT</t>
  </si>
  <si>
    <t>MRI SHOULDER LT W/WO CON</t>
  </si>
  <si>
    <t>MRI WRIST LT W/WO CONT</t>
  </si>
  <si>
    <t>MRI ELBOW RT W/WO CONT</t>
  </si>
  <si>
    <t>MRI SHOULDER RT W/WO CON</t>
  </si>
  <si>
    <t>MRI WRIST RT W/WO CONT</t>
  </si>
  <si>
    <t>MRI FEMUR LT W/WO CONT</t>
  </si>
  <si>
    <t>MRI FOOT LT W/WO CONT</t>
  </si>
  <si>
    <t>MRI HIP LT W/WO CONT</t>
  </si>
  <si>
    <t>MRI TIB/FIB LT W/WO CONT</t>
  </si>
  <si>
    <t>MRI FEMUR RT W/WO CONT</t>
  </si>
  <si>
    <t>MRI FOOT RT W/WO CONT</t>
  </si>
  <si>
    <t>MR LWR LEG LT W/WO CONT</t>
  </si>
  <si>
    <t>MRI LWR LEG RT W/WO CONT</t>
  </si>
  <si>
    <t>MRI TIB/FIB RT W/WO CONT</t>
  </si>
  <si>
    <t>MRI TOES LT W/WO CONT</t>
  </si>
  <si>
    <t>MRI TOES RT W/WO CONT</t>
  </si>
  <si>
    <t>MRI ANKLE LT W/WO CONT</t>
  </si>
  <si>
    <t>MRI KNEE LT W/WO CONT</t>
  </si>
  <si>
    <t>MRI ANKLE RT W/WO CONT</t>
  </si>
  <si>
    <t>MRI KNEE RT W/WO CONT</t>
  </si>
  <si>
    <t>MRI HIP RT W/WO CONT</t>
  </si>
  <si>
    <t>MRI Brain w/ Contrast</t>
  </si>
  <si>
    <t>MRI PITUITARY W CONT</t>
  </si>
  <si>
    <t>MRI ABDOMEN W/WO CONT</t>
  </si>
  <si>
    <t>MRI KIDNEY W/WO CONT</t>
  </si>
  <si>
    <t>MRI LIVER W/WO CONT</t>
  </si>
  <si>
    <t>MRI PANCREAS W/WO CONT</t>
  </si>
  <si>
    <t>MRI NECK ST W/WO CONT</t>
  </si>
  <si>
    <t>MRI ORBITS W/WO CONT</t>
  </si>
  <si>
    <t>MRI SINUSES W/WO CONT</t>
  </si>
  <si>
    <t>MRI ANGIO NECK W/WO CONT</t>
  </si>
  <si>
    <t>MRI CHEST W/WO CONT</t>
  </si>
  <si>
    <t>MRI THORAC SPN W/WO CONT</t>
  </si>
  <si>
    <t>MRI LUMBAR SPN W/WO CONT</t>
  </si>
  <si>
    <t>MRI BRAIN W/WO CONT</t>
  </si>
  <si>
    <t>MRI IAC W/WO CONT</t>
  </si>
  <si>
    <t>MRI PITUITARY W/WO CONT</t>
  </si>
  <si>
    <t>T3 UPTAKE</t>
  </si>
  <si>
    <t>URIC ACID FLD</t>
  </si>
  <si>
    <t>SPEC GRAVITY FLD</t>
  </si>
  <si>
    <t>WBC CNT AUTO</t>
  </si>
  <si>
    <t>OCCULT BLD GASTRIC QL</t>
  </si>
  <si>
    <t>SEDIMENTATION RATE MAN</t>
  </si>
  <si>
    <t>HETEROPHILE AB SCRN</t>
  </si>
  <si>
    <t>PLT CNT AUTO</t>
  </si>
  <si>
    <t>CO2 (BICARBONATE)</t>
  </si>
  <si>
    <t>CK MB FRACTION</t>
  </si>
  <si>
    <t>ALCOHOL (ETHANOL)</t>
  </si>
  <si>
    <t>INDIA INK PREP CSF</t>
  </si>
  <si>
    <t>SMR WET MOUNT</t>
  </si>
  <si>
    <t>SKIN TEST COCCI</t>
  </si>
  <si>
    <t>HDL CHOLESTEROL</t>
  </si>
  <si>
    <t>KOH PREP SKIN HAIR NAIL</t>
  </si>
  <si>
    <t>SKIN TEST MUMPS</t>
  </si>
  <si>
    <t>INFLUENZA ASSAY W/OPTIC</t>
  </si>
  <si>
    <t>GGT</t>
  </si>
  <si>
    <t>BETA HCG QL</t>
  </si>
  <si>
    <t>CRYSTAL ID TISS/FLD NO U</t>
  </si>
  <si>
    <t>BODY FLUID PH NOS</t>
  </si>
  <si>
    <t>PINWORM CELLOPHANE TAPE</t>
  </si>
  <si>
    <t>SMR GRAM STAIN</t>
  </si>
  <si>
    <t>SMR WRIGHT STAIN</t>
  </si>
  <si>
    <t>EOSINOPHILS SMR NASAL</t>
  </si>
  <si>
    <t>CULT FUNGUS OTHER SOURCE</t>
  </si>
  <si>
    <t>TB TEST CELL IMMUNE MEAS</t>
  </si>
  <si>
    <t>URNALYSIS AUTO W/O MICRO</t>
  </si>
  <si>
    <t>OCCLT BLD STL QL MULT SP</t>
  </si>
  <si>
    <t>GLUCOSE FLD</t>
  </si>
  <si>
    <t>GLUCOSE UR QN</t>
  </si>
  <si>
    <t>OSMOLALITY SER</t>
  </si>
  <si>
    <t>OSMOLALITY UR</t>
  </si>
  <si>
    <t>DRUG SCRN MULTI DRUG CL</t>
  </si>
  <si>
    <t>T3 TOTAL</t>
  </si>
  <si>
    <t>BLD SMR EXAM W MAN DIFF</t>
  </si>
  <si>
    <t>KETONES QL</t>
  </si>
  <si>
    <t>ALK PHOSPHATASE</t>
  </si>
  <si>
    <t>CBC AUTO</t>
  </si>
  <si>
    <t>CULT UR COLONY CT ONLY</t>
  </si>
  <si>
    <t>CELL CNT FLD W/ DIFF</t>
  </si>
  <si>
    <t>TOBRAMYCIN</t>
  </si>
  <si>
    <t>KETONES QN</t>
  </si>
  <si>
    <t>PREGNANCY SCRN UR</t>
  </si>
  <si>
    <t>ALBUMIN SERUM/PLASMA/BLD</t>
  </si>
  <si>
    <t>CULT STL YERSINIA EA PLT</t>
  </si>
  <si>
    <t>POTASSIUM UR 24 HR</t>
  </si>
  <si>
    <t>RETICULOCYTE AUTO</t>
  </si>
  <si>
    <t>LDH FLD</t>
  </si>
  <si>
    <t>CULT GC SCRN</t>
  </si>
  <si>
    <t>CULT MRSA SCRN</t>
  </si>
  <si>
    <t>CULT BETA STREP A ONLY</t>
  </si>
  <si>
    <t>CULT GRP B STREP SCRN</t>
  </si>
  <si>
    <t>SMR MALARIA</t>
  </si>
  <si>
    <t>URNALYSIS AUTO W/ MICRO</t>
  </si>
  <si>
    <t>CULT BACT AEROBIC ID</t>
  </si>
  <si>
    <t>BILIRUBIN DIRECT</t>
  </si>
  <si>
    <t>CHOLESTEROL</t>
  </si>
  <si>
    <t>CK TOTAL</t>
  </si>
  <si>
    <t>GTT 2HR 1ST 3 SPEC</t>
  </si>
  <si>
    <t>PHOSPHORUS (PO4)</t>
  </si>
  <si>
    <t>POTASSIUM</t>
  </si>
  <si>
    <t>PROTEIN TOTAL BLOOD</t>
  </si>
  <si>
    <t>PROTEIN TOTAL FLD</t>
  </si>
  <si>
    <t>PROTEIN TOTAL CSF</t>
  </si>
  <si>
    <t>AST (SGOT)</t>
  </si>
  <si>
    <t>ALT (SGPT)</t>
  </si>
  <si>
    <t>TRIGLYCERIDE</t>
  </si>
  <si>
    <t>CBC AUTO W AUTO DIFF WBC</t>
  </si>
  <si>
    <t>PTT PLAS OR WB</t>
  </si>
  <si>
    <t>HEMOGLOBIN GLYCOSYLTD A1</t>
  </si>
  <si>
    <t>CREATININE UR TIM</t>
  </si>
  <si>
    <t>SODIUM UR TIM</t>
  </si>
  <si>
    <t>C DIFFICILE TOXIN EIA</t>
  </si>
  <si>
    <t>AMMONIA</t>
  </si>
  <si>
    <t>TROPONIN I QN</t>
  </si>
  <si>
    <t>BETA HCG QN</t>
  </si>
  <si>
    <t>ELECTROLYTE PNL</t>
  </si>
  <si>
    <t>AMYLASE FLD</t>
  </si>
  <si>
    <t>AMYLASE UR TIM</t>
  </si>
  <si>
    <t>AMYLASE</t>
  </si>
  <si>
    <t>GTT ADDED SAMPLE</t>
  </si>
  <si>
    <t>PROTEIN TOTAL URINE</t>
  </si>
  <si>
    <t>LACTIC ACID POCT</t>
  </si>
  <si>
    <t>D DIMER QN</t>
  </si>
  <si>
    <t>LIPID PNL</t>
  </si>
  <si>
    <t>SUSCEPT MIC PER PLATE</t>
  </si>
  <si>
    <t>CULT STL SALM &amp; SHIG</t>
  </si>
  <si>
    <t>CULT NOSE/THROAT</t>
  </si>
  <si>
    <t>CULT THROAT</t>
  </si>
  <si>
    <t>CULT CSF</t>
  </si>
  <si>
    <t>CULT MISC</t>
  </si>
  <si>
    <t>CULT BODY FLUID</t>
  </si>
  <si>
    <t>CULT SPUTUM/BRONCH WASH</t>
  </si>
  <si>
    <t>CULT BRONCHIAL</t>
  </si>
  <si>
    <t>CULT EAR</t>
  </si>
  <si>
    <t>CULT CATHETER TIP</t>
  </si>
  <si>
    <t>CULT EYE</t>
  </si>
  <si>
    <t>CULT GENITAL</t>
  </si>
  <si>
    <t>CULT SPUTUM</t>
  </si>
  <si>
    <t>CULT BX</t>
  </si>
  <si>
    <t>CULT WOUND</t>
  </si>
  <si>
    <t>CULT VRE SCRN</t>
  </si>
  <si>
    <t>VANCOMYCIN PK</t>
  </si>
  <si>
    <t>VANCOMYCIN TR</t>
  </si>
  <si>
    <t>ACETAMINOPHEN</t>
  </si>
  <si>
    <t>CULT BACT ANAEROBIC</t>
  </si>
  <si>
    <t>HEPATIC FUNCTION PNL</t>
  </si>
  <si>
    <t>FREE T4</t>
  </si>
  <si>
    <t>BLEEDING TIME TEST</t>
  </si>
  <si>
    <t>PSA TOTAL DIAG</t>
  </si>
  <si>
    <t>GENTAMICIN</t>
  </si>
  <si>
    <t>BASIC METBLC PNL IONZD C</t>
  </si>
  <si>
    <t>BASIC METBLC PNL TOTAL C</t>
  </si>
  <si>
    <t>CULT BLD BACTERIA</t>
  </si>
  <si>
    <t>PHENOBARBITAL</t>
  </si>
  <si>
    <t>CARBAMAZEPINE TOTAL</t>
  </si>
  <si>
    <t>PHENYTOIN TOTAL</t>
  </si>
  <si>
    <t>SALICYLATE</t>
  </si>
  <si>
    <t>THEOPHYLLINE</t>
  </si>
  <si>
    <t>RENAL FUNCTION PNL</t>
  </si>
  <si>
    <t>COMPR MET PNL</t>
  </si>
  <si>
    <t>B-TYP NATRIURETIC PEPTID</t>
  </si>
  <si>
    <t>URIC ACID UR TIM</t>
  </si>
  <si>
    <t>C REACTIVE PROTEIN</t>
  </si>
  <si>
    <t>RUBELLA AB</t>
  </si>
  <si>
    <t>THYROGLOBULIN AB</t>
  </si>
  <si>
    <t>ASO TTR</t>
  </si>
  <si>
    <t>VDRL CSF NON-TREPML AB Q</t>
  </si>
  <si>
    <t>SALMONELLA AB</t>
  </si>
  <si>
    <t>LEUCINE AMINOPEOTIDASE</t>
  </si>
  <si>
    <t>ALK PHOS ISOENZYMES</t>
  </si>
  <si>
    <t>PROTEIN ELECTRO SER</t>
  </si>
  <si>
    <t>VDRL CSF TTR NON-TREP QN</t>
  </si>
  <si>
    <t>SOL TRANSFERRIN RECEPTOR</t>
  </si>
  <si>
    <t>IRON BINDING CAPACITY</t>
  </si>
  <si>
    <t>HBS AB</t>
  </si>
  <si>
    <t>HBS AG</t>
  </si>
  <si>
    <t>CA 19 9</t>
  </si>
  <si>
    <t>TRAZODONE (DESYREL)</t>
  </si>
  <si>
    <t>KETOGENIC STEROIDS FX</t>
  </si>
  <si>
    <t>CYSTINE UR QN</t>
  </si>
  <si>
    <t>AMIKACIN</t>
  </si>
  <si>
    <t>CAROTENE</t>
  </si>
  <si>
    <t>LEAD UR</t>
  </si>
  <si>
    <t>PORPHOBILINOGEN QN</t>
  </si>
  <si>
    <t>MICROSOMAL AB</t>
  </si>
  <si>
    <t>HB CORE AB TOTAL</t>
  </si>
  <si>
    <t>HB CORE AB IGM</t>
  </si>
  <si>
    <t>HBE AB</t>
  </si>
  <si>
    <t>HAV AB TOTAL</t>
  </si>
  <si>
    <t>HBE AG</t>
  </si>
  <si>
    <t>EBV AB VCA</t>
  </si>
  <si>
    <t>CMV AB IGM</t>
  </si>
  <si>
    <t>HEMOSIDERIN QL</t>
  </si>
  <si>
    <t>CRYPTOCOCCAL AG AGGL</t>
  </si>
  <si>
    <t>HSV 1 AB</t>
  </si>
  <si>
    <t>HAV AB IGM</t>
  </si>
  <si>
    <t>VZV AB</t>
  </si>
  <si>
    <t>CALCIUM UR TIM</t>
  </si>
  <si>
    <t>ACE (ANGIOTN CONVR ENZ)</t>
  </si>
  <si>
    <t>STRIATED MUSCLE AB SCRN</t>
  </si>
  <si>
    <t>CMV AB IGG</t>
  </si>
  <si>
    <t>HCV AB</t>
  </si>
  <si>
    <t>DOXEPIN</t>
  </si>
  <si>
    <t>DISOPYRAMIDE</t>
  </si>
  <si>
    <t>CALCIUM IONIZED</t>
  </si>
  <si>
    <t>VMA UR</t>
  </si>
  <si>
    <t>RHEUMATOID FCTR QL</t>
  </si>
  <si>
    <t>TOXOPLAS AB IGG</t>
  </si>
  <si>
    <t>CULT FUNGUS BLD</t>
  </si>
  <si>
    <t>ASO SCRN</t>
  </si>
  <si>
    <t>IMIPRAMINE</t>
  </si>
  <si>
    <t>QUINIDINE</t>
  </si>
  <si>
    <t>CHOLINESTERASE SER</t>
  </si>
  <si>
    <t>CHOLINESTERASE RBC</t>
  </si>
  <si>
    <t>LDH ISOENZYMES</t>
  </si>
  <si>
    <t>RBC OSMOTIC FRAG INCUB</t>
  </si>
  <si>
    <t>ANCA NEUT CYTO AB TTR</t>
  </si>
  <si>
    <t>RUBEOLA AB IGG</t>
  </si>
  <si>
    <t>G6PD SCRN</t>
  </si>
  <si>
    <t>CHLORIDE OTHER SOURCE</t>
  </si>
  <si>
    <t>IMMUNOFIX UR</t>
  </si>
  <si>
    <t>BETA2 MICROGLOBULIN</t>
  </si>
  <si>
    <t>CORTISOL FREE SER</t>
  </si>
  <si>
    <t>IGG</t>
  </si>
  <si>
    <t>RENIN</t>
  </si>
  <si>
    <t>ANTI DNA DBL STRAND</t>
  </si>
  <si>
    <t>TOXOPLAS AB IGM</t>
  </si>
  <si>
    <t>CULT VIRUS TISS CULT CPE</t>
  </si>
  <si>
    <t>CULT CMV</t>
  </si>
  <si>
    <t>HLA B27</t>
  </si>
  <si>
    <t>T3 FREE</t>
  </si>
  <si>
    <t>APOLIPOPROTEIN B</t>
  </si>
  <si>
    <t>CADMIUM</t>
  </si>
  <si>
    <t>CRYOGLOB QL OR SEMI QL</t>
  </si>
  <si>
    <t>PORPHYRINS UR QN&amp;FX</t>
  </si>
  <si>
    <t>PRIMIDONE</t>
  </si>
  <si>
    <t>FAT STL QL</t>
  </si>
  <si>
    <t>FSH</t>
  </si>
  <si>
    <t>5 HIAA UR</t>
  </si>
  <si>
    <t>COMPLEMENT TOT (CH50)</t>
  </si>
  <si>
    <t>PROTEIN ELECTRO UR</t>
  </si>
  <si>
    <t>TESTOSTERONE TOTAL</t>
  </si>
  <si>
    <t>CHLAMYDIA AB</t>
  </si>
  <si>
    <t>SPEC CONCENTRATION</t>
  </si>
  <si>
    <t>APOLIPOPROTEIN A1</t>
  </si>
  <si>
    <t>LH</t>
  </si>
  <si>
    <t>PROGESTERONE</t>
  </si>
  <si>
    <t>ZINC RBC</t>
  </si>
  <si>
    <t>C PEPTIDE</t>
  </si>
  <si>
    <t>MYCOPLAS CULT</t>
  </si>
  <si>
    <t>PARAINFLUENZA AB</t>
  </si>
  <si>
    <t>MITOCHONDRIAL AB SCRN</t>
  </si>
  <si>
    <t>RPR NON-TREPNML AB QL</t>
  </si>
  <si>
    <t>KETOSTEROIDS 17 TOTAL</t>
  </si>
  <si>
    <t>THIOCYANATE</t>
  </si>
  <si>
    <t>HISTOPLAS AB</t>
  </si>
  <si>
    <t>HSV TYP 1 DFA</t>
  </si>
  <si>
    <t>CORTISOL TOTAL</t>
  </si>
  <si>
    <t>CRYOFIBRINOGEN</t>
  </si>
  <si>
    <t>CATECHOLAMINES PLAS</t>
  </si>
  <si>
    <t>HGB ELECTRO</t>
  </si>
  <si>
    <t>IMMUNOFIX SER</t>
  </si>
  <si>
    <t>CULT HERPES</t>
  </si>
  <si>
    <t>HOMOVANILLIC ACID (HVA)</t>
  </si>
  <si>
    <t>MUCIN SYNOVIAL FLUID</t>
  </si>
  <si>
    <t>VLDL DIRECT MEAS</t>
  </si>
  <si>
    <t>VITAMIN B12</t>
  </si>
  <si>
    <t>PROCAINAMIDE &amp; NAPA</t>
  </si>
  <si>
    <t>LIPOPROTEIN BLD</t>
  </si>
  <si>
    <t>PROTOPORPHYRIN RBC</t>
  </si>
  <si>
    <t>ARSENIC BLD</t>
  </si>
  <si>
    <t>CA 15 3 (27.29)</t>
  </si>
  <si>
    <t>RSV DFA</t>
  </si>
  <si>
    <t>COCCIDIOIDES AB CSF</t>
  </si>
  <si>
    <t>GIARDIA AG EIA</t>
  </si>
  <si>
    <t>AMITRIPTYLINE</t>
  </si>
  <si>
    <t>ROTAVIRUS AG EIA</t>
  </si>
  <si>
    <t>ARSENIC UR</t>
  </si>
  <si>
    <t>ACTH</t>
  </si>
  <si>
    <t>HEINZ BODIES DIRECT</t>
  </si>
  <si>
    <t>CENTROMERE AB SCRN</t>
  </si>
  <si>
    <t>T LYMPH CD4/8 CNT&amp;RATIO</t>
  </si>
  <si>
    <t>LEGIONELLA AB IGG</t>
  </si>
  <si>
    <t>RMSF AB SCRN IGM</t>
  </si>
  <si>
    <t>ASSAY OF OPIATES EA PROC</t>
  </si>
  <si>
    <t>MYELIN BASIC PROTEIN CSF</t>
  </si>
  <si>
    <t>D XYLOSE ABS PNL</t>
  </si>
  <si>
    <t>COLD AGGLUTININ TTR</t>
  </si>
  <si>
    <t>LEPTOSPIRA AN</t>
  </si>
  <si>
    <t>SMOOTH MUSCLE AB SCRN</t>
  </si>
  <si>
    <t>DELTA ALA</t>
  </si>
  <si>
    <t>CHLAMYDIA AG DFA</t>
  </si>
  <si>
    <t>ISOENZYMES CPK</t>
  </si>
  <si>
    <t>LEAD BLD</t>
  </si>
  <si>
    <t>COMPLEMENT C3</t>
  </si>
  <si>
    <t>COMPLEMENT C4</t>
  </si>
  <si>
    <t>OVA &amp; PARASITES W CONC</t>
  </si>
  <si>
    <t>HAPTOGLOBIN QN</t>
  </si>
  <si>
    <t>CARDIOLIPIN AB</t>
  </si>
  <si>
    <t>CARDIOLIPIN IGA AB</t>
  </si>
  <si>
    <t>CARDIOLIPIN IGG AB</t>
  </si>
  <si>
    <t>CARDIOLIPIN IGM AB</t>
  </si>
  <si>
    <t>AG DETECT EIA MULT STEP</t>
  </si>
  <si>
    <t>OXALATE UR</t>
  </si>
  <si>
    <t>AMEBIC AB</t>
  </si>
  <si>
    <t>MANGANESE SERUM</t>
  </si>
  <si>
    <t>BLASTOMYCES AB</t>
  </si>
  <si>
    <t>VZV DFA</t>
  </si>
  <si>
    <t>VITAMIN D 25HYDROXY</t>
  </si>
  <si>
    <t>CRYPTO AG DFA</t>
  </si>
  <si>
    <t>5 NUCLEOTIDASE</t>
  </si>
  <si>
    <t>OLIGOCLONAL BANDS CSF</t>
  </si>
  <si>
    <t>LYME DISEASE AB</t>
  </si>
  <si>
    <t>EBV AB EBNA</t>
  </si>
  <si>
    <t>INFLUENZA A AB</t>
  </si>
  <si>
    <t>INFLUENZA B AB</t>
  </si>
  <si>
    <t>PROTEIN C AG</t>
  </si>
  <si>
    <t>NORTRIPTYLINE</t>
  </si>
  <si>
    <t>GABAPENTIN</t>
  </si>
  <si>
    <t>VITAMIN B1 (THIAMINE)</t>
  </si>
  <si>
    <t>ANA (ANTI NUCLEAR AB)</t>
  </si>
  <si>
    <t>GROWTH HORMONE</t>
  </si>
  <si>
    <t>METANEPHRINES UR</t>
  </si>
  <si>
    <t>BRUCELLA AB</t>
  </si>
  <si>
    <t>Q FEVER AB</t>
  </si>
  <si>
    <t>CHLAMYDIA CULT</t>
  </si>
  <si>
    <t>11 DEOXYCORTISOL</t>
  </si>
  <si>
    <t>UREAPLSMA CULTURE</t>
  </si>
  <si>
    <t>ETHOSUXIMIDE</t>
  </si>
  <si>
    <t>AT3 AG IMMUNOLOGIC</t>
  </si>
  <si>
    <t>THYR STIM IG</t>
  </si>
  <si>
    <t>PROTEIN S AG TOTAL</t>
  </si>
  <si>
    <t>CYCLIC CITRUNILATED PEPT</t>
  </si>
  <si>
    <t>MAGNESIUM UR</t>
  </si>
  <si>
    <t>PROTEIN C ACTIVITY</t>
  </si>
  <si>
    <t>ADH (VASOPRESSIN)</t>
  </si>
  <si>
    <t>HIV 1/HIV 2 AB</t>
  </si>
  <si>
    <t>ADENOVIRUS AB</t>
  </si>
  <si>
    <t>HDV (DELTA) AB</t>
  </si>
  <si>
    <t>CHLAMYDIA TRACH DIR PRB</t>
  </si>
  <si>
    <t>CHLAMYDIA TRACH AMP PRB</t>
  </si>
  <si>
    <t>GC DIR PRB</t>
  </si>
  <si>
    <t>HOMOCYSTINE</t>
  </si>
  <si>
    <t>CHLORIDE UR</t>
  </si>
  <si>
    <t>ANTI RNP AB</t>
  </si>
  <si>
    <t>FCTR IX</t>
  </si>
  <si>
    <t>COPPER</t>
  </si>
  <si>
    <t>BARBITURATES QN</t>
  </si>
  <si>
    <t>TRANSFERRIN</t>
  </si>
  <si>
    <t>MYOGLOBIN SCRN BLD</t>
  </si>
  <si>
    <t>TESTOSTERONE FREE</t>
  </si>
  <si>
    <t>LEUK ALK PHOS</t>
  </si>
  <si>
    <t>ESTROGEN FRAC</t>
  </si>
  <si>
    <t>LITHIUM</t>
  </si>
  <si>
    <t>COXSACKIE AB TYP A</t>
  </si>
  <si>
    <t>COXSACKIE AB TYP B</t>
  </si>
  <si>
    <t>PLT AB INDIRECT</t>
  </si>
  <si>
    <t>MUMPS AB</t>
  </si>
  <si>
    <t>FCTR VIII</t>
  </si>
  <si>
    <t>CATECHOL FRAC UR</t>
  </si>
  <si>
    <t>DHEA SULFATE</t>
  </si>
  <si>
    <t>AMINO ACID BLD QNT 2-5</t>
  </si>
  <si>
    <t>SOMATOMEDIN C</t>
  </si>
  <si>
    <t>THYROGLOBULIN</t>
  </si>
  <si>
    <t>CULT BACT ANAEROBIC ID</t>
  </si>
  <si>
    <t>LEGIONELLA PNEUMO DFA</t>
  </si>
  <si>
    <t>VITAMIN D (125 DI HYDROX</t>
  </si>
  <si>
    <t>PTH INTACT</t>
  </si>
  <si>
    <t>CEA</t>
  </si>
  <si>
    <t>RIBOFLAVIN</t>
  </si>
  <si>
    <t>M TB AMP PRB</t>
  </si>
  <si>
    <t>C DIFF AMPLIFIED PROBE</t>
  </si>
  <si>
    <t>HEPATITIS PNL ACUTE</t>
  </si>
  <si>
    <t>METHOTREXATE</t>
  </si>
  <si>
    <t>AMINO ACIDS UR &gt;5 QN</t>
  </si>
  <si>
    <t>HLA TYP A B C MULTI AG</t>
  </si>
  <si>
    <t>AT3 ACTIVITY</t>
  </si>
  <si>
    <t>GC AMP PRB</t>
  </si>
  <si>
    <t>EKG SIGNAL AVERAGED</t>
  </si>
  <si>
    <t>CA EP IND/TRM ARRHYTH PP</t>
  </si>
  <si>
    <t>CA ECHO DPPLER CMPL</t>
  </si>
  <si>
    <t>EKG 1-3 LEAD TRACING ONL</t>
  </si>
  <si>
    <t>EXT ECG CONT RCRD/STR 48</t>
  </si>
  <si>
    <t>EKG 12 LEAD TRACING</t>
  </si>
  <si>
    <t>INJ IVP SNGL/INIT DRG</t>
  </si>
  <si>
    <t>CA ECHO DPPLER COLOR FLO</t>
  </si>
  <si>
    <t>CA ECHO 2D LTD</t>
  </si>
  <si>
    <t>CA CARDIAC STRES TEST</t>
  </si>
  <si>
    <t>CA CARDIAC DPPLER LTD</t>
  </si>
  <si>
    <t>EXT ECG CONT SCAN/RPT 48</t>
  </si>
  <si>
    <t>CA ECHO 2D CMP NO SPC/DO</t>
  </si>
  <si>
    <t>CA TTE DPLR CMPLT WO CON</t>
  </si>
  <si>
    <t>CA ECHO TRANSESOPHAGEAL</t>
  </si>
  <si>
    <t>CA ECHO 2D W STRES WO CO</t>
  </si>
  <si>
    <t>EEG GT 1 HR</t>
  </si>
  <si>
    <t>EEG UP TO 1HR</t>
  </si>
  <si>
    <t>EEG SLEEP</t>
  </si>
  <si>
    <t>SLEEP STUDY ATTENDED</t>
  </si>
  <si>
    <t>POLYS 6/&gt; Y 4/&gt; PRAM&gt; 6H</t>
  </si>
  <si>
    <t>POLYS 6/&gt;Y CPAP 4/&gt; PRAM</t>
  </si>
  <si>
    <t>EEG CEREBRAL DEATH EVAL</t>
  </si>
  <si>
    <t>DIALYS EMER ESRD HOSP OP</t>
  </si>
  <si>
    <t>DIALYS HEMO IP</t>
  </si>
  <si>
    <t>DIALYS PRITNEAL NOCAPD I</t>
  </si>
  <si>
    <t>APHERESIS PLATELET</t>
  </si>
  <si>
    <t>APHERESIS PLASMA</t>
  </si>
  <si>
    <t>OXYGEN PER HOUR</t>
  </si>
  <si>
    <t>S NSTRL MASK PEDIATRIC</t>
  </si>
  <si>
    <t>PULSE OXIMETRY SINGLE</t>
  </si>
  <si>
    <t>S NSTRL CANNULA ADULT O2</t>
  </si>
  <si>
    <t>S NSTRL MASK ADULT O2</t>
  </si>
  <si>
    <t>S NSTRL MASK TRACHEO</t>
  </si>
  <si>
    <t>S NSTRL FACE TENT</t>
  </si>
  <si>
    <t>S NSTRL MASK HIGH CON</t>
  </si>
  <si>
    <t>S NSTRL CANNULA OXYMIZER</t>
  </si>
  <si>
    <t>THER PROC STRNTH/ENDR 15</t>
  </si>
  <si>
    <t>S STRL MASK VENTI</t>
  </si>
  <si>
    <t>S NSTRL TRACH TALK</t>
  </si>
  <si>
    <t>AEROSOL TX DEMO/EVAL</t>
  </si>
  <si>
    <t>MDI/NEB DEMO/EVAL</t>
  </si>
  <si>
    <t>CS DIFF MD ADD 15M</t>
  </si>
  <si>
    <t>S STRL CHAMBER SPACER</t>
  </si>
  <si>
    <t>ARTERIAL PUNCTURE</t>
  </si>
  <si>
    <t>BLD GASES W/O2 SAT</t>
  </si>
  <si>
    <t>MAXIMAL VOLUNTARY VENT</t>
  </si>
  <si>
    <t>OXYGEN UPTAKE REST</t>
  </si>
  <si>
    <t>PULM FUNC BY OSCILLOMETR</t>
  </si>
  <si>
    <t>VITAL CAPACITY</t>
  </si>
  <si>
    <t>CO2 MONITORING/ETCO2</t>
  </si>
  <si>
    <t>ETCO2 INIT DAY</t>
  </si>
  <si>
    <t>ETCO2 SUBSQ DAY</t>
  </si>
  <si>
    <t>S STRL PFLEX EXERCISER</t>
  </si>
  <si>
    <t>MDI/NEB SUBSQ</t>
  </si>
  <si>
    <t>AEROSOL TX SUBSQ</t>
  </si>
  <si>
    <t>CBT 1ST HOUR</t>
  </si>
  <si>
    <t>CBT EACH ADDL HOUR</t>
  </si>
  <si>
    <t>SPUTUM INDCTN VIA AEROSO</t>
  </si>
  <si>
    <t>CO DIFFUSING CAPACITY</t>
  </si>
  <si>
    <t>PULSE OXIMETRY MULTIPLE</t>
  </si>
  <si>
    <t>CPT INITIAL</t>
  </si>
  <si>
    <t>SUCTION NASOTRACHEAL</t>
  </si>
  <si>
    <t>TRACH CHNG NO FIST TRACT</t>
  </si>
  <si>
    <t>PLETHYSMOGRAPHY LUNG VOL</t>
  </si>
  <si>
    <t>INHALATION TX PENTAMIDIN</t>
  </si>
  <si>
    <t>SPIROMETRY PRE/POST BD</t>
  </si>
  <si>
    <t>RESP FLOW VOLUME LOOP</t>
  </si>
  <si>
    <t>S NSTRL BRONCH BIOP FORC</t>
  </si>
  <si>
    <t>BLD GAS VEN</t>
  </si>
  <si>
    <t>CS DIFF MD LT5YR 0-30M</t>
  </si>
  <si>
    <t>CS DIFF MD GT5YR 0-30M</t>
  </si>
  <si>
    <t>PULMONARY STRESS COMPLEX</t>
  </si>
  <si>
    <t>S STRL BRONCH RETRV BSKT</t>
  </si>
  <si>
    <t>S STRL PFL NEEDLE BIOPSY</t>
  </si>
  <si>
    <t>INTUBATION ET EMERGENCY</t>
  </si>
  <si>
    <t>OXYGEN DAILY</t>
  </si>
  <si>
    <t>CPR</t>
  </si>
  <si>
    <t>S STRL OCCULATN BALLOON</t>
  </si>
  <si>
    <t>BRONCHOSCOPY INTERVENTN</t>
  </si>
  <si>
    <t>VENT MGMNT SUBSEQUENT</t>
  </si>
  <si>
    <t>VENT MGMNT INITIAL</t>
  </si>
  <si>
    <t>CPAP/BIPAP/SIPAP INIT DA</t>
  </si>
  <si>
    <t>COOMBS DIRECT POLY</t>
  </si>
  <si>
    <t>COOMBS IND QL EA RGNT RC</t>
  </si>
  <si>
    <t>RH TYP</t>
  </si>
  <si>
    <t>ABO TYP</t>
  </si>
  <si>
    <t>AG TYP PT RBC EA</t>
  </si>
  <si>
    <t>AB SCRN</t>
  </si>
  <si>
    <t>AB ID</t>
  </si>
  <si>
    <t>FFP PS</t>
  </si>
  <si>
    <t>CRYO PS</t>
  </si>
  <si>
    <t>COMPATIBILITY TEST IS</t>
  </si>
  <si>
    <t>RBC PS</t>
  </si>
  <si>
    <t>COMPATIBILITY TEST INCUB</t>
  </si>
  <si>
    <t>COMPATIBILITY TEST AHG</t>
  </si>
  <si>
    <t>PHER PS</t>
  </si>
  <si>
    <t>SP TX SWALL/ORAL FNX 30</t>
  </si>
  <si>
    <t>SP TX SWALL/ORAL FNX 15</t>
  </si>
  <si>
    <t>SP EVAL FNX SWALL 45</t>
  </si>
  <si>
    <t>SP EVAL MTN FLUOR SWAL 3</t>
  </si>
  <si>
    <t>SP TX SP/LANG/COM IND 30</t>
  </si>
  <si>
    <t>SP TX SP/LANG/COM IND 15</t>
  </si>
  <si>
    <t>SP EVAL SP/LNG/COM/AUD 4</t>
  </si>
  <si>
    <t>PT ULTRASOUND EA 15</t>
  </si>
  <si>
    <t>PT AQUATC THER EA 15</t>
  </si>
  <si>
    <t>PT E-STIM SUPERVISED 15</t>
  </si>
  <si>
    <t>PT NEUROMUSC REED EA 15</t>
  </si>
  <si>
    <t>PT GAIT TRAIN EA 15</t>
  </si>
  <si>
    <t>PT MANUAL THER EA 15</t>
  </si>
  <si>
    <t>PT PROC THER GP 15</t>
  </si>
  <si>
    <t>PT THER ACT EA 15</t>
  </si>
  <si>
    <t>PT ADL TRAIN EA 15</t>
  </si>
  <si>
    <t>PT THER EX EA 15</t>
  </si>
  <si>
    <t>NM VENOGRAM BIL</t>
  </si>
  <si>
    <t>OT NEUROMUSC REED EA 15</t>
  </si>
  <si>
    <t>OT MANUAL THER EA 15</t>
  </si>
  <si>
    <t>OT PROC THER GP 15</t>
  </si>
  <si>
    <t>OT THER ACT EA 15</t>
  </si>
  <si>
    <t>OT ADL TRAIN EA 15</t>
  </si>
  <si>
    <t>OT TX SWALL/ORAL FNX 30</t>
  </si>
  <si>
    <t>OT TX SWALL/ORAL FNX 15</t>
  </si>
  <si>
    <t>OT THER EX EA 15</t>
  </si>
  <si>
    <t>OT EVAL FNX SWALL 45</t>
  </si>
  <si>
    <t>THER PROC RESP FNCTN 15M</t>
  </si>
  <si>
    <t>CATH SPECIMEN COLL SGL P</t>
  </si>
  <si>
    <t>ADMIN IMMUN SGL VACC</t>
  </si>
  <si>
    <t>PULSE OXIMETRY - SINGLE</t>
  </si>
  <si>
    <t>ADMIN INFLUENZA VACC</t>
  </si>
  <si>
    <t>ADMIN PNEUMOCOCCAL VACC</t>
  </si>
  <si>
    <t>S ORTHO SPLINT FNGR 1/2X</t>
  </si>
  <si>
    <t>INJECTION IM/SQ EA</t>
  </si>
  <si>
    <t>S ORTHO SPLINT FINGER</t>
  </si>
  <si>
    <t>S ORTHO SPLINT FNGR ALUM</t>
  </si>
  <si>
    <t>S ORTHO SPLINT FNGR W/FM</t>
  </si>
  <si>
    <t>S ORTHO SPLINT FNGR 1X18</t>
  </si>
  <si>
    <t>S ORTHO SPLINT FRED FROG</t>
  </si>
  <si>
    <t>PULSE OXIMETRY - MULTIPL</t>
  </si>
  <si>
    <t>S ORTHO SPLINT FNGR TIP</t>
  </si>
  <si>
    <t>INJ IVP SAME DRG EA &gt;30M</t>
  </si>
  <si>
    <t>INJ IVP ADDL SEQ NEW DRG</t>
  </si>
  <si>
    <t>OBSERVATION PER-HOUR</t>
  </si>
  <si>
    <t>REGIONAL BLOCK FINGERS</t>
  </si>
  <si>
    <t>REGIONAL BLOCK TOES</t>
  </si>
  <si>
    <t>LEVEL 1 EST PATIENT</t>
  </si>
  <si>
    <t>ED LEVEL 1</t>
  </si>
  <si>
    <t>CHARCOAL ADMINISTRATION</t>
  </si>
  <si>
    <t>HYDRATN INFSN EA ADD HR</t>
  </si>
  <si>
    <t>INFSN W/MED CONCURRENT</t>
  </si>
  <si>
    <t>HYDRATN INFSN INIT 31-60</t>
  </si>
  <si>
    <t>INFSN W/MED ADD SEQ 16-6</t>
  </si>
  <si>
    <t>ED PROC MINOR</t>
  </si>
  <si>
    <t>ED LEVEL 2</t>
  </si>
  <si>
    <t>ED CC EA ADD 30 MN</t>
  </si>
  <si>
    <t>ED LEVEL 3</t>
  </si>
  <si>
    <t>ED LEVEL 4</t>
  </si>
  <si>
    <t>ED CC 1ST 30-74 MN</t>
  </si>
  <si>
    <t>ED LEVEL 5</t>
  </si>
  <si>
    <t>ED PROC MAJOR</t>
  </si>
  <si>
    <t>AMBULANCE SERVICE ONE WA</t>
  </si>
  <si>
    <t>AMBULANCE ROUND TRIP</t>
  </si>
  <si>
    <t>MED NUTR TX EA 15</t>
  </si>
  <si>
    <t>MED NUTR TX COND CH EA15</t>
  </si>
  <si>
    <t>MED NUTR TX GP EA 30</t>
  </si>
  <si>
    <t>MED NUTR TX GP COND EA30</t>
  </si>
  <si>
    <t>DIET INSTRUCTION 60</t>
  </si>
  <si>
    <t>GUEST TRAY</t>
  </si>
  <si>
    <t>SAN LEANDRO HOSPITAL</t>
  </si>
  <si>
    <t>San Leandro Hospital</t>
  </si>
  <si>
    <t>PT MOBILITY CUR STATUS</t>
  </si>
  <si>
    <t>PT MOBILITY GOAL STATUS</t>
  </si>
  <si>
    <t>PT MOBILITY D/C STATUS</t>
  </si>
  <si>
    <t>PT BODY POSN CUR STATUS</t>
  </si>
  <si>
    <t>PT BODY POSN GOAL STATUS</t>
  </si>
  <si>
    <t>PT BODY POSN D/C STATUS</t>
  </si>
  <si>
    <t>PT CAR/MV/HNDL OBJ CUR S</t>
  </si>
  <si>
    <t>PT CAR/MV/HNDL OBJ GL ST</t>
  </si>
  <si>
    <t>PT CAR/MV/HNDL OBJ D/C S</t>
  </si>
  <si>
    <t>PT OTH PT/OT CUR STATUS</t>
  </si>
  <si>
    <t>PT OTH PT/OT GOAL STATUS</t>
  </si>
  <si>
    <t>PT OTHER PT/OT D/C STATU</t>
  </si>
  <si>
    <t>PT OTHR PT/OT SUB CUR ST</t>
  </si>
  <si>
    <t>PT OTH PT/OT SUB GOAL ST</t>
  </si>
  <si>
    <t>PT OTH PT/OT SUB D/C STS</t>
  </si>
  <si>
    <t>OT BODY POSN CUR STATUS</t>
  </si>
  <si>
    <t>OT BODY POSN GOAL STATUS</t>
  </si>
  <si>
    <t>OT BODY POSN D/C STATUS</t>
  </si>
  <si>
    <t>OT CAR/MV/HNDL OBJ CUR S</t>
  </si>
  <si>
    <t>OT CAR/MV/HNDL OBJ GL ST</t>
  </si>
  <si>
    <t>OT CAR/MV/HNDL OBJ D/C S</t>
  </si>
  <si>
    <t>OT SELF CARE CUR STATUS</t>
  </si>
  <si>
    <t>OT SELF CARE GOAL STATUS</t>
  </si>
  <si>
    <t>OT SELF CARE D/C STATUS</t>
  </si>
  <si>
    <t>OT OTH PT/OT CUR STATUS</t>
  </si>
  <si>
    <t>OT OTH PT/OT GOAL STATUS</t>
  </si>
  <si>
    <t>OT OTHER PT/OT D/C STATU</t>
  </si>
  <si>
    <t>OT OTHR PT/OT SUB CUR ST</t>
  </si>
  <si>
    <t>OT OTH PT/OT SUB GOAL ST</t>
  </si>
  <si>
    <t>OT OTH PT/OT SUB D/C STS</t>
  </si>
  <si>
    <t>OT SWAL CURRENT STATUS</t>
  </si>
  <si>
    <t>OT SWAL GOAL STATUS</t>
  </si>
  <si>
    <t>OT SWAL D/C STATUS</t>
  </si>
  <si>
    <t>SP SWAL CURRENT STATUS</t>
  </si>
  <si>
    <t>SP SWAL GOAL STATUS</t>
  </si>
  <si>
    <t>SP SWAL D/C/ STATUS</t>
  </si>
  <si>
    <t>CLOPIDOGREL BIS 75MG TAB</t>
  </si>
  <si>
    <t>NEOX 1K 3.0X2.0CM/SQ CM</t>
  </si>
  <si>
    <t>US GUIDE VASCULAR ACCESS</t>
  </si>
  <si>
    <t>INSERT PICC AGE 5YRS/&gt;</t>
  </si>
  <si>
    <t>INS PICC AGE 5YRS/&gt;</t>
  </si>
  <si>
    <t>INS PICC DEV PORT&gt;5YRS</t>
  </si>
  <si>
    <t>INS PICC DEV PORT 5YRS&gt;</t>
  </si>
  <si>
    <t>S IMP JOINT DEVICE ELBOW</t>
  </si>
  <si>
    <t>HUMERAL CONDYLE KIT/SUPP</t>
  </si>
  <si>
    <t>Note: %change includes impact of increase in utilization</t>
  </si>
  <si>
    <t>ANGIO ADV Co2 DISPOSABLE</t>
  </si>
  <si>
    <t>SAFEGRD PRSSRE ASST DEV</t>
  </si>
  <si>
    <t>TERUMO TR BAND</t>
  </si>
  <si>
    <t>MOD SEDAT END SERV &gt;5YRS</t>
  </si>
  <si>
    <t>CS SAME MD &lt;5YR INIT 15M</t>
  </si>
  <si>
    <t>CS SAME MD 5&gt;YR INIT M</t>
  </si>
  <si>
    <t>CS SAME MD EA ADD 15 MIN</t>
  </si>
  <si>
    <t>CS DIFF MD &lt;5YR INIT 15M</t>
  </si>
  <si>
    <t>CS DIFF MD 5&gt;YR INIT 15M</t>
  </si>
  <si>
    <t>CS DIFF MD EA ADD 15 MIN</t>
  </si>
  <si>
    <t>INTEGRA BMWD PER 1 SQ CM</t>
  </si>
  <si>
    <t>FLUCONAZOLE 150 MG TAB</t>
  </si>
  <si>
    <t>FLUCONAZOLE SUSP 40 MG</t>
  </si>
  <si>
    <t>PHYTONADIONE 5 MG PO</t>
  </si>
  <si>
    <t>K ACET 40 MEQ INJ</t>
  </si>
  <si>
    <t>CA GLUC/D5W 1 GM/100 ML</t>
  </si>
  <si>
    <t>SILV SULFADIAZN 25G</t>
  </si>
  <si>
    <t>DOPAMINE INJ 80MG IP PED</t>
  </si>
  <si>
    <t>LET</t>
  </si>
  <si>
    <t>FENTANYL 12 MCG PATCH</t>
  </si>
  <si>
    <t>EPO ALFA 1000 UNITS</t>
  </si>
  <si>
    <t>ROPINIROLE 1MG TAB</t>
  </si>
  <si>
    <t>ROPINIROLE  3MG TAB</t>
  </si>
  <si>
    <t>INSULIN NPH</t>
  </si>
  <si>
    <t>SEVELAMER POWDER PK 800</t>
  </si>
  <si>
    <t>LIDO 1% W/EPI 20ML MDV</t>
  </si>
  <si>
    <t>TOBRAMYCIN OPHTH OINT</t>
  </si>
  <si>
    <t>CISATRACURIUM 10MG/ML</t>
  </si>
  <si>
    <t>FOLIC ACID 0.4 MG</t>
  </si>
  <si>
    <t>CHOLECALCIFEROL 1000 UN</t>
  </si>
  <si>
    <t>VENLAFAXINE ER 37.5 MG</t>
  </si>
  <si>
    <t>OCTREOTIDE 500 MCG</t>
  </si>
  <si>
    <t>DIVALPROEX DR 125 MG</t>
  </si>
  <si>
    <t>DIVALPROEX 500 MG DR</t>
  </si>
  <si>
    <t>FOSPHENYTOIN 500 MG/10ML</t>
  </si>
  <si>
    <t>RIVAROXABAN 15 MG</t>
  </si>
  <si>
    <t>MAG SO4 / EPSOM SALT</t>
  </si>
  <si>
    <t>ATORVASTATIN 40 MG TAB</t>
  </si>
  <si>
    <t>KCL TAB 8 MEQ</t>
  </si>
  <si>
    <t>TETRACYCLINE 250 MG PO</t>
  </si>
  <si>
    <t>OXYCODONE SR TAB 20 MG</t>
  </si>
  <si>
    <t>OXYCODONE SR TAB 40 MG</t>
  </si>
  <si>
    <t>WARFARIN 3 MG</t>
  </si>
  <si>
    <t>EPINEPHRINE NASAL SOLTN</t>
  </si>
  <si>
    <t>AMIODARONE 400 MG</t>
  </si>
  <si>
    <t>THROMBIN 5000 UT VL</t>
  </si>
  <si>
    <t>K CL 20 MEQ PO</t>
  </si>
  <si>
    <t>AZTREONAM 1 GM INJ</t>
  </si>
  <si>
    <t>AZTREONAM 2 GM INJ</t>
  </si>
  <si>
    <t>MIDAZOLAM 1MG/ML 2ML</t>
  </si>
  <si>
    <t>MIDAZOLAM 1MG/ML 5ML</t>
  </si>
  <si>
    <t>ACETAZOLAMIDE 250 PO</t>
  </si>
  <si>
    <t>GENTAMICIN 40 MG/ML INJ</t>
  </si>
  <si>
    <t>METOCLOPRAMIDE 5 MG PO</t>
  </si>
  <si>
    <t>METOCLOPRAMIDE 10 MG PO</t>
  </si>
  <si>
    <t>KETOROLAC 10 MG PO</t>
  </si>
  <si>
    <t>OTREOTIDE 25 MCG</t>
  </si>
  <si>
    <t>METOPROLOL SUC 25 MG</t>
  </si>
  <si>
    <t>CYANOCOBALAMIN 500 MCG</t>
  </si>
  <si>
    <t>CYANOCOLAMIN 1000 MCG</t>
  </si>
  <si>
    <t>METOCLOPRAMIDE 10 ML PO</t>
  </si>
  <si>
    <t>K CL 20 MEQ 10ML INJ</t>
  </si>
  <si>
    <t>K CL 40 MEQ 20ML INJ</t>
  </si>
  <si>
    <t>PROPOFOL 10MG/ML 50 ML</t>
  </si>
  <si>
    <t>PROPOFOL 10MG/ML 100 ML</t>
  </si>
  <si>
    <t>K PHOS 15MMP FLIPTOP INJ</t>
  </si>
  <si>
    <t>ISOSORBIDE MONO 30 MG</t>
  </si>
  <si>
    <t>CISATRACURIUM 2 MG INJ</t>
  </si>
  <si>
    <t>CISATRACURIUM 10 MG</t>
  </si>
  <si>
    <t>ENOXAPARIN 10 MG</t>
  </si>
  <si>
    <t>INSULIN GLARGINE 5 UNITS</t>
  </si>
  <si>
    <t>INSULIN LISPRO 50 UNITS</t>
  </si>
  <si>
    <t>VENELEX OINTMENT 60 GM</t>
  </si>
  <si>
    <t>FILGRASTIM 1 MCG IJ</t>
  </si>
  <si>
    <t>FENTANYL INJ 2ML AMP</t>
  </si>
  <si>
    <t>HYDROXYZINE HCL 10 MG PO</t>
  </si>
  <si>
    <t>MORPHINE 1 MG/ML INJ PCA</t>
  </si>
  <si>
    <t>HYDROXYZINE HCL 25 MG PO</t>
  </si>
  <si>
    <t>PANTOPRAZOLE 40 MG PO</t>
  </si>
  <si>
    <t>TACROLIMUS IM REL 0.5 MG</t>
  </si>
  <si>
    <t>OFLOXACIN OPTHALMIC</t>
  </si>
  <si>
    <t>LEVETIRACETAM 500 MG PO</t>
  </si>
  <si>
    <t>LANTHANUM PO</t>
  </si>
  <si>
    <t>K CL 10MEQ/WATER 50ML IV</t>
  </si>
  <si>
    <t>ARIPIPRAZOLE 2 MG</t>
  </si>
  <si>
    <t>PARICALCITOL 1MCG PO</t>
  </si>
  <si>
    <t>PREGABALIN 75 MG CAPSULE</t>
  </si>
  <si>
    <t>RANITIDINE PO</t>
  </si>
  <si>
    <t>LINEZOLID PO</t>
  </si>
  <si>
    <t>FACTOR 9 COMPLX/IU IJ</t>
  </si>
  <si>
    <t>FOMEPIZOLE 15 MG IJ</t>
  </si>
  <si>
    <t>LIDOCAINE PATCH</t>
  </si>
  <si>
    <t>VORICONAZOLE PO</t>
  </si>
  <si>
    <t>CEFTAROLINE 1 MG IJ</t>
  </si>
  <si>
    <t>CYCLOSPORINE GTT</t>
  </si>
  <si>
    <t>EPOETIN 1000 UNITS</t>
  </si>
  <si>
    <t>MINOCYCLINE PO</t>
  </si>
  <si>
    <t>FENTANYL CITRATE 0.1 MG</t>
  </si>
  <si>
    <t>AMIODARONE 30 MG INJ</t>
  </si>
  <si>
    <t>PREGABOLIN 50 MG CAPSULE</t>
  </si>
  <si>
    <t>ENOXAPARIN 10MG</t>
  </si>
  <si>
    <t>FONDAPARINUX 0.5 MG</t>
  </si>
  <si>
    <t>BRIMONIDINE P 0.1% OS</t>
  </si>
  <si>
    <t>BRIMONIDINE 0.2% OS</t>
  </si>
  <si>
    <t>CASPOFUNGIN 5 MG</t>
  </si>
  <si>
    <t>CLOBETASOL CREAM 15GM</t>
  </si>
  <si>
    <t>LACOSAMIDE 50 MG TAB</t>
  </si>
  <si>
    <t>OSELTAMIVIR SUSP 6 MG/ML</t>
  </si>
  <si>
    <t>CA GLUC 10% 1 GM / 10 ML</t>
  </si>
  <si>
    <t>HYDROMORPHONE 2MG INJ</t>
  </si>
  <si>
    <t>MIDAZOLAM 5 MG/ML</t>
  </si>
  <si>
    <t>IVIG 0.5 GM (50 ML)</t>
  </si>
  <si>
    <t>ALBUMIN 5%/500ML</t>
  </si>
  <si>
    <t>D5LR/KCL 20MEQ 1000ML</t>
  </si>
  <si>
    <t>NACL 0.45 W/KCL 20K</t>
  </si>
  <si>
    <t>IVIG 0.5 GM (200 ML)</t>
  </si>
  <si>
    <t>IVIG 0.5 GM (100 ML)</t>
  </si>
  <si>
    <t>FOSFOMYCIN 3GM PACKET</t>
  </si>
  <si>
    <t>SOMATROPIN 1 MG</t>
  </si>
  <si>
    <t>MINOCYCLINE 1MG INJ</t>
  </si>
  <si>
    <t>CYRO CUFF KNEE - LARGE</t>
  </si>
  <si>
    <t>CT IAC W/CONT TEMP BONES</t>
  </si>
  <si>
    <t>CT IAC TEMPORAL BONES</t>
  </si>
  <si>
    <t>CT ORBITS W/WO CONTRAST</t>
  </si>
  <si>
    <t>CT ORBITS W/CONTRAST</t>
  </si>
  <si>
    <t>CT ORBITS W/O CONTRAST</t>
  </si>
  <si>
    <t>CTA RUNOFF</t>
  </si>
  <si>
    <t>CTA NECK W/WO CONTRAST</t>
  </si>
  <si>
    <t>CTA BRAIN W/WO CONTRAST</t>
  </si>
  <si>
    <t>CON LOCM 300-399S I 1ML</t>
  </si>
  <si>
    <t>XR FEMUR 1 VIEW LT</t>
  </si>
  <si>
    <t>XR FEMUR 1 VIEW RT</t>
  </si>
  <si>
    <t>XR ENTIRE SPINE 2-3 VIEW</t>
  </si>
  <si>
    <t>XR ENTIRE SPINE 4-5 VIEW</t>
  </si>
  <si>
    <t>XR ENTIRE SPINE 6+VIEWS</t>
  </si>
  <si>
    <t>XR HIP UNI 2-3 VIEWS RT</t>
  </si>
  <si>
    <t>XR HIP UNI 2-3 VIEWS LT</t>
  </si>
  <si>
    <t>XR HIP UNI 4 VIEWS LT</t>
  </si>
  <si>
    <t>XR HIPS BILAT 3-4 VIEWS</t>
  </si>
  <si>
    <t>XR HIPS BILAT 5+ VIEWS</t>
  </si>
  <si>
    <t>XR FEMUR 2 VIEWS LT</t>
  </si>
  <si>
    <t>XR ENTIRE SPINE 1 VIEW</t>
  </si>
  <si>
    <t>XR HIP UNI 1 VIEW  LT</t>
  </si>
  <si>
    <t>XR SPINE 2-3 VIEWS</t>
  </si>
  <si>
    <t>XR UGI W AIR CON W/O KUB</t>
  </si>
  <si>
    <t>XR HIP UNI I VIEW  RT</t>
  </si>
  <si>
    <t>XR HIPS BILAT 2 VIEWS</t>
  </si>
  <si>
    <t>US BREAST UNI LIMITED</t>
  </si>
  <si>
    <t>US XTR NON-VASC LMTD</t>
  </si>
  <si>
    <t>US BREAST UNI COMPLETE</t>
  </si>
  <si>
    <t>CEFTAROLINE 1 MG</t>
  </si>
  <si>
    <t>MRI TMJ JOINT(S)</t>
  </si>
  <si>
    <t>MRI BRACH PLX WO CONT</t>
  </si>
  <si>
    <t>MRI BRACH PLX W/WO CO</t>
  </si>
  <si>
    <t>MRI HIP ARTHRO W CON</t>
  </si>
  <si>
    <t>MRI HIP BILATERAL W CON</t>
  </si>
  <si>
    <t>GLUCOSE BLOOD</t>
  </si>
  <si>
    <t>DIGOXIN TOTAL</t>
  </si>
  <si>
    <t>CALCIUM TOTAL</t>
  </si>
  <si>
    <t>CHLORIDE BLOOD</t>
  </si>
  <si>
    <t>CREATININE BLOOD</t>
  </si>
  <si>
    <t>SODIUM BLOOD</t>
  </si>
  <si>
    <t>BUN QT</t>
  </si>
  <si>
    <t>URIC ACID BLOOD</t>
  </si>
  <si>
    <t>FIBRINOGEN ACTIVITY</t>
  </si>
  <si>
    <t>THROMBIN TIME PLASMA</t>
  </si>
  <si>
    <t>STL FOR WBC'S SMEAR</t>
  </si>
  <si>
    <t>MERCURY QUANT</t>
  </si>
  <si>
    <t>CULT LEGIONELLA SCREEN</t>
  </si>
  <si>
    <t>CRE RSTNT CULTSCRN</t>
  </si>
  <si>
    <t>VALPROIC ACID TOTAL</t>
  </si>
  <si>
    <t>THYROXINE (T4) TOTAL</t>
  </si>
  <si>
    <t>MICROALBUMIN UR RAN QUAN</t>
  </si>
  <si>
    <t>ALPHA 1 ANTITRYPSIN TOTL</t>
  </si>
  <si>
    <t>AFP TUMOR MARKER SERUM</t>
  </si>
  <si>
    <t>IGG SUBCLASSES EACH</t>
  </si>
  <si>
    <t>INSULIN TOTAL</t>
  </si>
  <si>
    <t>RT EKG</t>
  </si>
  <si>
    <t>SMOKE COUNSEL 3-10M SYMP</t>
  </si>
  <si>
    <t>SMOKE COUNSEL &gt;10M  SYMP</t>
  </si>
  <si>
    <t>PT EVAL LOW COMPLX MCARE</t>
  </si>
  <si>
    <t>PT EVAL MOD COMPLX MCARE</t>
  </si>
  <si>
    <t>PT EVAL HIGH COMPLX MCAR</t>
  </si>
  <si>
    <t>PT RE-EVAL EST PLAN CARE</t>
  </si>
  <si>
    <t>OT EVAL LOW COMPLX MCARE</t>
  </si>
  <si>
    <t>OT EVAL MOD COMPLX MCARE</t>
  </si>
  <si>
    <t>OT EVAL HIGH COMPLX MCAR</t>
  </si>
  <si>
    <t>OT RE-EVAL EST PLAN CARE</t>
  </si>
  <si>
    <t>CS SAME MD 5&gt;YR INIT 15M</t>
  </si>
  <si>
    <t>CS SAME MD EA ADD 15MIN</t>
  </si>
  <si>
    <t>TTE w/Doppler Complete</t>
  </si>
  <si>
    <t> FY 2018</t>
  </si>
  <si>
    <r>
      <rPr>
        <sz val="11"/>
        <color theme="0" tint="-0.249977111117893"/>
        <rFont val="Arial"/>
        <family val="2"/>
      </rPr>
      <t xml:space="preserve">81002 or </t>
    </r>
    <r>
      <rPr>
        <sz val="11"/>
        <rFont val="Arial"/>
        <family val="2"/>
      </rPr>
      <t>81003</t>
    </r>
  </si>
  <si>
    <r>
      <rPr>
        <sz val="11"/>
        <color theme="0" tint="-0.249977111117893"/>
        <rFont val="Arial"/>
        <family val="2"/>
      </rPr>
      <t xml:space="preserve">81000 or </t>
    </r>
    <r>
      <rPr>
        <sz val="11"/>
        <rFont val="Arial"/>
        <family val="2"/>
      </rPr>
      <t>81001</t>
    </r>
  </si>
  <si>
    <t>BLD GASES W/O</t>
  </si>
  <si>
    <t>CT ABD &amp; PELV</t>
  </si>
  <si>
    <t>CA ECHO TRANS</t>
  </si>
  <si>
    <t>CA ECHO 2D W</t>
  </si>
  <si>
    <t>APHERESIS PLA</t>
  </si>
  <si>
    <t>INSERT PICC A</t>
  </si>
  <si>
    <t>BLOOD TRANSFU</t>
  </si>
  <si>
    <t>SUCTION NASOT</t>
  </si>
  <si>
    <t>ARTERIAL PUNC</t>
  </si>
  <si>
    <t>INTUBATION ET</t>
  </si>
  <si>
    <r>
      <t xml:space="preserve">Effective Date of Charges: </t>
    </r>
    <r>
      <rPr>
        <b/>
        <sz val="11"/>
        <color rgb="FFFF0000"/>
        <rFont val="Arial"/>
        <family val="2"/>
      </rPr>
      <t>June 1, 2019</t>
    </r>
  </si>
  <si>
    <t> FY 2019</t>
  </si>
  <si>
    <t>2019 CPT Code</t>
  </si>
  <si>
    <t>Charge Description Master : June 2019</t>
  </si>
  <si>
    <t>CPT/HCPCS</t>
  </si>
  <si>
    <t>Description</t>
  </si>
  <si>
    <t>Price</t>
  </si>
  <si>
    <t>APHERESIS SELECTIVE</t>
  </si>
  <si>
    <t>INSJ PICC RS&amp;I &lt;5 YR</t>
  </si>
  <si>
    <t>INSJ PICC RS&amp;I &lt;5 YRS</t>
  </si>
  <si>
    <t>INSJ PICC RS&amp;I 5 YR+</t>
  </si>
  <si>
    <t>RPLC G TUBE NO REV J TRC</t>
  </si>
  <si>
    <t>RPLC GTUBE REVJ GSTRT TR</t>
  </si>
  <si>
    <t>CT MAXILLOFACIAL W/O LTD</t>
  </si>
  <si>
    <t>X-RAY EXAM CHEST 1 VIEW</t>
  </si>
  <si>
    <t>X-RAY EXAM CHEST 2 VIEWS</t>
  </si>
  <si>
    <t>X-RAY EXAM CHEST 3 VIEWS</t>
  </si>
  <si>
    <t>X-RAY EXAM CHEST 4++ VIE</t>
  </si>
  <si>
    <t>MR SPINE CERV W CON</t>
  </si>
  <si>
    <t>X-RAY EXAM ABD 1 VIEW</t>
  </si>
  <si>
    <t>X-RAY EXAM ABD 2 VIEWS</t>
  </si>
  <si>
    <t>X-RAY EXAM ABD 3++ VIEWS</t>
  </si>
  <si>
    <t>CT ABD &amp; PELV 1/&gt; REGNS</t>
  </si>
  <si>
    <t>XR FLUORO NDL PLACE</t>
  </si>
  <si>
    <t>GENTAMICIN T</t>
  </si>
  <si>
    <t>GENTAMICIN P</t>
  </si>
  <si>
    <t>GENTAMICIN R</t>
  </si>
  <si>
    <t>ACETONE ASSAY</t>
  </si>
  <si>
    <t>UR ALBUMIN QUANTITATIVE</t>
  </si>
  <si>
    <t>UR ALBUMIN PANEL</t>
  </si>
  <si>
    <t>UR CREATININE RANDOM</t>
  </si>
  <si>
    <t>VITAMIN B-12 LEVEL</t>
  </si>
  <si>
    <t>FOLATE RBC</t>
  </si>
  <si>
    <t>IRON PANEL</t>
  </si>
  <si>
    <t>URINE PHOSPHATE</t>
  </si>
  <si>
    <t>PROCALCITONIN (PCT)</t>
  </si>
  <si>
    <t>SODIUM URINE</t>
  </si>
  <si>
    <t>FREE THYROXINE</t>
  </si>
  <si>
    <t>THYROID STIM HORMONE</t>
  </si>
  <si>
    <t>UR NITROGEN UR TIMED</t>
  </si>
  <si>
    <t>C-REACTIVE PROTEIN</t>
  </si>
  <si>
    <t>AB; HBCAB - TOTAL</t>
  </si>
  <si>
    <t>PARVOVIRUS AB QUAL</t>
  </si>
  <si>
    <t>HEPATITIS C ANTIBODY</t>
  </si>
  <si>
    <t>HEPATITIS B SURF AG IA</t>
  </si>
  <si>
    <t>HGB A1C%</t>
  </si>
  <si>
    <t>HEPATITIS B SURFACE AG I</t>
  </si>
  <si>
    <t>HIV1 AG W/HIV-1 &amp; HIV2AB</t>
  </si>
  <si>
    <t>INTERM EYE EXAM NEW PT</t>
  </si>
  <si>
    <t>EXERCISE TST BRNCSPSM</t>
  </si>
  <si>
    <t>PULMONARY STRESS TESTING</t>
  </si>
  <si>
    <t>BI-PAP INITIAL TRTMNT</t>
  </si>
  <si>
    <t>CPAP INIT AND MGMNT</t>
  </si>
  <si>
    <t>A4641</t>
  </si>
  <si>
    <t>A9576</t>
  </si>
  <si>
    <t>C1713</t>
  </si>
  <si>
    <t>S IMP SCREW LAG</t>
  </si>
  <si>
    <t>S IMP INTERMED RODS</t>
  </si>
  <si>
    <t>S IMP PLATES</t>
  </si>
  <si>
    <t>IMP BONE CEMENT</t>
  </si>
  <si>
    <t>C1714</t>
  </si>
  <si>
    <t>S STRL FOXHOLL SILVRHAWK</t>
  </si>
  <si>
    <t>C1721</t>
  </si>
  <si>
    <t>AICD DUAL CHAMBER</t>
  </si>
  <si>
    <t>C1722</t>
  </si>
  <si>
    <t>AICD SINGLE CHAMBER</t>
  </si>
  <si>
    <t>C1725</t>
  </si>
  <si>
    <t>CATH TRNSML ANGIO NOLASR</t>
  </si>
  <si>
    <t>C1726</t>
  </si>
  <si>
    <t>CATH BLN DILATE NOVSC</t>
  </si>
  <si>
    <t>C1727</t>
  </si>
  <si>
    <t>CATH BLN TIS DSCT NOVSC</t>
  </si>
  <si>
    <t>C1729</t>
  </si>
  <si>
    <t>C175</t>
  </si>
  <si>
    <t>IMP CATH HD/PRTNL LNG TR</t>
  </si>
  <si>
    <t>C1751</t>
  </si>
  <si>
    <t>C1752</t>
  </si>
  <si>
    <t>C1753</t>
  </si>
  <si>
    <t>CATH INTRAVASCULAR US</t>
  </si>
  <si>
    <t>C1756</t>
  </si>
  <si>
    <t>C1757</t>
  </si>
  <si>
    <t>ANGIOJET CATHETERS</t>
  </si>
  <si>
    <t>C1758</t>
  </si>
  <si>
    <t>C1759</t>
  </si>
  <si>
    <t>C1760</t>
  </si>
  <si>
    <t>VASCULAR CLOSURE DEVICE</t>
  </si>
  <si>
    <t>C1762</t>
  </si>
  <si>
    <t>CON TISS HUMAN INC FASCI</t>
  </si>
  <si>
    <t>C1763</t>
  </si>
  <si>
    <t>CONN TISS NON-HUMAN</t>
  </si>
  <si>
    <t>C1765</t>
  </si>
  <si>
    <t>ADHESION BARRIER SPINAL</t>
  </si>
  <si>
    <t>C1767</t>
  </si>
  <si>
    <t>GENERATOR NEURO NO-RECHR</t>
  </si>
  <si>
    <t>C1768</t>
  </si>
  <si>
    <t>C1769</t>
  </si>
  <si>
    <t>C1771</t>
  </si>
  <si>
    <t>S IMP PUBO-VAG SLING</t>
  </si>
  <si>
    <t>C1772</t>
  </si>
  <si>
    <t>INFUSN PUMP PROGRAMMABLE</t>
  </si>
  <si>
    <t>C1773</t>
  </si>
  <si>
    <t>RET DEV INSERTABLE</t>
  </si>
  <si>
    <t>C1776</t>
  </si>
  <si>
    <t>S IMP HIP PROSTHESIS</t>
  </si>
  <si>
    <t>S DEVICE JNT</t>
  </si>
  <si>
    <t>S ORTHO</t>
  </si>
  <si>
    <t>C1778</t>
  </si>
  <si>
    <t>LEAD NEUROSTIMULATOR</t>
  </si>
  <si>
    <t>C1781</t>
  </si>
  <si>
    <t>IMP MESH</t>
  </si>
  <si>
    <t>C1785</t>
  </si>
  <si>
    <t>DUAL CHAMB RR PACEMAKER</t>
  </si>
  <si>
    <t>C1786</t>
  </si>
  <si>
    <t>PACEMAKER SGL CHAMBR RR</t>
  </si>
  <si>
    <t>C1787</t>
  </si>
  <si>
    <t>PT PROGR NEUROSTIM</t>
  </si>
  <si>
    <t>C1788</t>
  </si>
  <si>
    <t>IMP PORT INDWELLING</t>
  </si>
  <si>
    <t>C1789</t>
  </si>
  <si>
    <t>IMP PROSTHESIS BREAST</t>
  </si>
  <si>
    <t>C1813</t>
  </si>
  <si>
    <t>PENILE PROST INFLAT</t>
  </si>
  <si>
    <t>C1815</t>
  </si>
  <si>
    <t>URINARY SPHINCTER PROSTH</t>
  </si>
  <si>
    <t>C1816</t>
  </si>
  <si>
    <t>NEUROSTM RECVR/TRNSMITTR</t>
  </si>
  <si>
    <t>C1817</t>
  </si>
  <si>
    <t>SEPTAL DEFECT IMP SYSTEM</t>
  </si>
  <si>
    <t>C1819</t>
  </si>
  <si>
    <t>TISSUE LOCALIZE-EXCISE</t>
  </si>
  <si>
    <t>C1874</t>
  </si>
  <si>
    <t>STENT COATD/COV W/DEL SY</t>
  </si>
  <si>
    <t>C1875</t>
  </si>
  <si>
    <t>STENT COAT/COV NO DEL SY</t>
  </si>
  <si>
    <t>C1876</t>
  </si>
  <si>
    <t>STENT NOCOAT W DEL SYS</t>
  </si>
  <si>
    <t>C1877</t>
  </si>
  <si>
    <t>STENT NO-COAT/COV W/O DE</t>
  </si>
  <si>
    <t>C1880</t>
  </si>
  <si>
    <t>IMP FILTER VENA CAVA</t>
  </si>
  <si>
    <t>C1881</t>
  </si>
  <si>
    <t>IMP DIALYSIS ACCESS SYS</t>
  </si>
  <si>
    <t>C1882</t>
  </si>
  <si>
    <t>AICD OTHER THAN SING/DUA</t>
  </si>
  <si>
    <t>C1885</t>
  </si>
  <si>
    <t>CATH TRNSL ANGIO LASER</t>
  </si>
  <si>
    <t>C1887</t>
  </si>
  <si>
    <t>CATH GUIDING</t>
  </si>
  <si>
    <t>C1888</t>
  </si>
  <si>
    <t>CATH ABLTN NOCARD ENDVS</t>
  </si>
  <si>
    <t>C1891</t>
  </si>
  <si>
    <t>INFUSN PUMP NON-PROG PER</t>
  </si>
  <si>
    <t>C1894</t>
  </si>
  <si>
    <t>INTRO/SHEATH NON-LASER</t>
  </si>
  <si>
    <t>C1895</t>
  </si>
  <si>
    <t>LEAD AICD ENDO DUAL COIL</t>
  </si>
  <si>
    <t>C1896</t>
  </si>
  <si>
    <t>LEAD AICD NON SING/DUAL</t>
  </si>
  <si>
    <t>C1899</t>
  </si>
  <si>
    <t>LEAD PMKR/AICD COMBINATN</t>
  </si>
  <si>
    <t>C2622</t>
  </si>
  <si>
    <t>PENILE PROSTH NO INFLAT</t>
  </si>
  <si>
    <t>C2623</t>
  </si>
  <si>
    <t>CATH TRANSLMN DRG COATED</t>
  </si>
  <si>
    <t>C2625</t>
  </si>
  <si>
    <t>STENT NO-COR TMP W/DL SY</t>
  </si>
  <si>
    <t>C2626</t>
  </si>
  <si>
    <t>INFUSN PUMP NON-PROG TEM</t>
  </si>
  <si>
    <t>C2627</t>
  </si>
  <si>
    <t>C2628</t>
  </si>
  <si>
    <t>CATH OCCLUSION</t>
  </si>
  <si>
    <t>C8910</t>
  </si>
  <si>
    <t>C8914</t>
  </si>
  <si>
    <t>C8918</t>
  </si>
  <si>
    <t>C8936</t>
  </si>
  <si>
    <t>E1399</t>
  </si>
  <si>
    <t>G0008</t>
  </si>
  <si>
    <t>G0009</t>
  </si>
  <si>
    <t>G0237</t>
  </si>
  <si>
    <t>G0238</t>
  </si>
  <si>
    <t>G0257</t>
  </si>
  <si>
    <t>G0270</t>
  </si>
  <si>
    <t>G0271</t>
  </si>
  <si>
    <t>G0283</t>
  </si>
  <si>
    <t>G0378</t>
  </si>
  <si>
    <t>G0379</t>
  </si>
  <si>
    <t>G0463</t>
  </si>
  <si>
    <t>G0480</t>
  </si>
  <si>
    <t>G0500</t>
  </si>
  <si>
    <t>G8978</t>
  </si>
  <si>
    <t>G8979</t>
  </si>
  <si>
    <t>G8980</t>
  </si>
  <si>
    <t>G8981</t>
  </si>
  <si>
    <t>G8982</t>
  </si>
  <si>
    <t>G8983</t>
  </si>
  <si>
    <t>G8984</t>
  </si>
  <si>
    <t>G8985</t>
  </si>
  <si>
    <t>G8986</t>
  </si>
  <si>
    <t>G8987</t>
  </si>
  <si>
    <t>G8988</t>
  </si>
  <si>
    <t>G8989</t>
  </si>
  <si>
    <t>G8990</t>
  </si>
  <si>
    <t>G8991</t>
  </si>
  <si>
    <t>G8992</t>
  </si>
  <si>
    <t>G8993</t>
  </si>
  <si>
    <t>G8994</t>
  </si>
  <si>
    <t>G8995</t>
  </si>
  <si>
    <t>G8996</t>
  </si>
  <si>
    <t>G8997</t>
  </si>
  <si>
    <t>G8998</t>
  </si>
  <si>
    <t>G9162</t>
  </si>
  <si>
    <t>SP SPOKN LNG EXPR CUR ST</t>
  </si>
  <si>
    <t>J2788</t>
  </si>
  <si>
    <t>P9012</t>
  </si>
  <si>
    <t>P9017</t>
  </si>
  <si>
    <t>P9021</t>
  </si>
  <si>
    <t>P9034</t>
  </si>
  <si>
    <t>P9612</t>
  </si>
  <si>
    <t>Q4104</t>
  </si>
  <si>
    <t>Q4148</t>
  </si>
  <si>
    <t>Q9967</t>
  </si>
  <si>
    <t>A4305</t>
  </si>
  <si>
    <t>STIMULAN RAPID BEADS</t>
  </si>
  <si>
    <t>AMNIOFILL TISSUE MATRX</t>
  </si>
  <si>
    <t>C1884</t>
  </si>
  <si>
    <t>EMBOLIZ PROTECT SYS</t>
  </si>
  <si>
    <t>C8901</t>
  </si>
  <si>
    <t>C8902</t>
  </si>
  <si>
    <t>G0103</t>
  </si>
  <si>
    <t>PSA; TOTAL</t>
  </si>
  <si>
    <t>J0712</t>
  </si>
  <si>
    <t>J0885</t>
  </si>
  <si>
    <t>DRUG EPO GT PER 1000 UTS</t>
  </si>
  <si>
    <t>L8679</t>
  </si>
  <si>
    <t>IMP NEUROSTI PLS GN ANY</t>
  </si>
  <si>
    <t>Q4186</t>
  </si>
  <si>
    <t>EPIFIX MESH</t>
  </si>
  <si>
    <t>TELEMETRY ROOM RATE</t>
  </si>
  <si>
    <t>PHARMACY</t>
  </si>
  <si>
    <t>DRUGS GENERIC</t>
  </si>
  <si>
    <t>DRUGS NON GENERIC</t>
  </si>
  <si>
    <t>DRUGS INCIDENT RADIOLOGY</t>
  </si>
  <si>
    <t>DRUG NON SCRPT</t>
  </si>
  <si>
    <t>IV SOLUTIONS</t>
  </si>
  <si>
    <t>DRUGS OTHER</t>
  </si>
  <si>
    <t>IV THERAPY INF</t>
  </si>
  <si>
    <t>MED SURG SUPPLIES</t>
  </si>
  <si>
    <t>MED SURG SUPPLY</t>
  </si>
  <si>
    <t>STERILE SUPPLIES</t>
  </si>
  <si>
    <t>MED SURG PACEMKR</t>
  </si>
  <si>
    <t>MED SURD IMP</t>
  </si>
  <si>
    <t>OR SERV MIN SURG</t>
  </si>
  <si>
    <t>ANESTHESIA</t>
  </si>
  <si>
    <t>BLOOD OTHER</t>
  </si>
  <si>
    <t>OP SERVICES</t>
  </si>
  <si>
    <t>AMBULANCE SUPPLIES</t>
  </si>
  <si>
    <t>MED SOCIAL SVCS</t>
  </si>
  <si>
    <t>OXYGEN</t>
  </si>
  <si>
    <t>RECOVERY ROOM</t>
  </si>
  <si>
    <t>EKG</t>
  </si>
  <si>
    <t>INPT RENAL DIAL</t>
  </si>
  <si>
    <t>INPT RENAL HEMODIALYSIS</t>
  </si>
  <si>
    <t>EDUCATION THERAPY</t>
  </si>
  <si>
    <t>CMPLX MED EQUIP ANC</t>
  </si>
  <si>
    <t>PRO FEE EKG</t>
  </si>
  <si>
    <t>CAFETERIA</t>
  </si>
  <si>
    <t>ROOM TELEMETRY/GYN</t>
  </si>
  <si>
    <t>ROOM MED/SURG/GYN</t>
  </si>
  <si>
    <t>ROOM MED/SURG/GYN PVT</t>
  </si>
  <si>
    <t>BEDSIDE PROCEDURE</t>
  </si>
  <si>
    <t>TELEMETRY ROOM RATE 2</t>
  </si>
  <si>
    <t>TELEMTERY ROOM RATE 3</t>
  </si>
  <si>
    <t>ROOM ICU</t>
  </si>
  <si>
    <t>S IMP WIRE SYNTHES 292S</t>
  </si>
  <si>
    <t>S IMP PIN KNOWLES</t>
  </si>
  <si>
    <t>S IMP CLIP CODMAN</t>
  </si>
  <si>
    <t>S STRL TROCAR ETHICON</t>
  </si>
  <si>
    <t>S IMP ALLOGRAFTS</t>
  </si>
  <si>
    <t>S STRL EXTERNAL FIXATORS</t>
  </si>
  <si>
    <t>S IMP BONE ILIAC CRST</t>
  </si>
  <si>
    <t>S IMP CLIP ANEURYSM</t>
  </si>
  <si>
    <t>S IMP STAPLE CART RELOAD</t>
  </si>
  <si>
    <t>COVIDIEN SMOKE EVAC</t>
  </si>
  <si>
    <t>STYKER FLYTE HOODS</t>
  </si>
  <si>
    <t>6.0 BIPOLAR SEALER</t>
  </si>
  <si>
    <t>INVUITY PHOTON GUIDE</t>
  </si>
  <si>
    <t>INVUITY PHOTON SABER</t>
  </si>
  <si>
    <t>EPIX CLIP APPLIER 5MM</t>
  </si>
  <si>
    <t>AQUACEL ADHESIVE DRSSNG</t>
  </si>
  <si>
    <t>OPTIFOAM POST OP</t>
  </si>
  <si>
    <t>PREVENA DISP WOUND VAC</t>
  </si>
  <si>
    <t>PREVENA PLUS SYSTEM KIT</t>
  </si>
  <si>
    <t>PREVENA DRESSING</t>
  </si>
  <si>
    <t>PICO WOUND THER SYSTEM</t>
  </si>
  <si>
    <t>S STRL INFLATION SYRINGE</t>
  </si>
  <si>
    <t>S ORTHO FITTINGS</t>
  </si>
  <si>
    <t>S STRL CLOSURE SUTURE</t>
  </si>
  <si>
    <t>S STRL ENDOCATCH</t>
  </si>
  <si>
    <t>S STRL GLOW &amp; TELL TAPE</t>
  </si>
  <si>
    <t>S IMP ACCESS DEVICE/SHUN</t>
  </si>
  <si>
    <t>S STRL LAP DISC LD111</t>
  </si>
  <si>
    <t>S STRL LIGASUR HAND PC</t>
  </si>
  <si>
    <t>S STRL CATH DIAGNOSTIC</t>
  </si>
  <si>
    <t>S STRL TEFLON</t>
  </si>
  <si>
    <t>S IMP ELECTRODE NEURO</t>
  </si>
  <si>
    <t>GOLD PROBE</t>
  </si>
  <si>
    <t>TALON GRASPING DEVICE</t>
  </si>
  <si>
    <t>POLYPECTOMY SNARE</t>
  </si>
  <si>
    <t>RESOLUTION CLIP</t>
  </si>
  <si>
    <t>GASTROSTOMY KIT</t>
  </si>
  <si>
    <t>BIOPSY FORCEPS</t>
  </si>
  <si>
    <t>INTEGRA FLOW WND MTX</t>
  </si>
  <si>
    <t>GRAFX CORE(3X4)</t>
  </si>
  <si>
    <t>4.0mm aggressive blade</t>
  </si>
  <si>
    <t>4.0mm 60dg agg serr bld</t>
  </si>
  <si>
    <t>2.5mm aggresive bld 11cm</t>
  </si>
  <si>
    <t>4.0MM ANGLE AGGRSV BLADE</t>
  </si>
  <si>
    <t>4.0MM 40DEG AGG SERR BLD</t>
  </si>
  <si>
    <t>AIRWAY BERMAN</t>
  </si>
  <si>
    <t>RAD REQUEST FOR SERVICE</t>
  </si>
  <si>
    <t>MAMMO REQUEST FOR SERVIC</t>
  </si>
  <si>
    <t>SPECIAL PROC REQ FOR SER</t>
  </si>
  <si>
    <t>US REQUEST FOR SERVICE</t>
  </si>
  <si>
    <t>MRI REQUEST FOR SERVICE</t>
  </si>
  <si>
    <t>MISC LAB PROC</t>
  </si>
  <si>
    <t>STATISTICAL TRACKING</t>
  </si>
  <si>
    <t>RT ASSESSMENT</t>
  </si>
  <si>
    <t>CPAP SET UP</t>
  </si>
  <si>
    <t>CHEM 7</t>
  </si>
  <si>
    <t>TROPONIN</t>
  </si>
  <si>
    <t>VBG</t>
  </si>
  <si>
    <t>GLIDESCOPE BLADE</t>
  </si>
  <si>
    <t>Charge Description Master Pharmacy : June 2019</t>
  </si>
  <si>
    <t>0J3490</t>
  </si>
  <si>
    <t>0J1610</t>
  </si>
  <si>
    <t>0J0743</t>
  </si>
  <si>
    <t>0J0171</t>
  </si>
  <si>
    <t>0J3475</t>
  </si>
  <si>
    <t>0J3301</t>
  </si>
  <si>
    <t>0J1100</t>
  </si>
  <si>
    <t>0J0285</t>
  </si>
  <si>
    <t>0J0290</t>
  </si>
  <si>
    <t>0J2550</t>
  </si>
  <si>
    <t>0J2540</t>
  </si>
  <si>
    <t>PCN G K 600000U IJ</t>
  </si>
  <si>
    <t>0J0690</t>
  </si>
  <si>
    <t>0J2001</t>
  </si>
  <si>
    <t>PCN G BENZ 600</t>
  </si>
  <si>
    <t>0J1644</t>
  </si>
  <si>
    <t>0J2270</t>
  </si>
  <si>
    <t>0J2175</t>
  </si>
  <si>
    <t>0J0461</t>
  </si>
  <si>
    <t>0J3420</t>
  </si>
  <si>
    <t>0J1200</t>
  </si>
  <si>
    <t>0J7509</t>
  </si>
  <si>
    <t>J3490</t>
  </si>
  <si>
    <t>0J0610</t>
  </si>
  <si>
    <t>0J1030</t>
  </si>
  <si>
    <t>0J1040</t>
  </si>
  <si>
    <t>0J1642</t>
  </si>
  <si>
    <t>0J2060</t>
  </si>
  <si>
    <t>0J2720</t>
  </si>
  <si>
    <t>0J1940</t>
  </si>
  <si>
    <t>0J2405</t>
  </si>
  <si>
    <t>0J1265</t>
  </si>
  <si>
    <t>0J2560</t>
  </si>
  <si>
    <t>0Q9968</t>
  </si>
  <si>
    <t>0J0282</t>
  </si>
  <si>
    <t>0J9218</t>
  </si>
  <si>
    <t>0J1956</t>
  </si>
  <si>
    <t>0J0744</t>
  </si>
  <si>
    <t>0J2400</t>
  </si>
  <si>
    <t>0J7510</t>
  </si>
  <si>
    <t>0J2370</t>
  </si>
  <si>
    <t>0J2930</t>
  </si>
  <si>
    <t>0J8540</t>
  </si>
  <si>
    <t>0J1720</t>
  </si>
  <si>
    <t>0J2920</t>
  </si>
  <si>
    <t>0J2710</t>
  </si>
  <si>
    <t>0J1410</t>
  </si>
  <si>
    <t>0J1815</t>
  </si>
  <si>
    <t>0J2354</t>
  </si>
  <si>
    <t>0Q2009</t>
  </si>
  <si>
    <t>0J0456</t>
  </si>
  <si>
    <t>0J7512</t>
  </si>
  <si>
    <t>0J1170</t>
  </si>
  <si>
    <t>0J1630</t>
  </si>
  <si>
    <t>0J3430</t>
  </si>
  <si>
    <t>0J2274</t>
  </si>
  <si>
    <t>0J0696</t>
  </si>
  <si>
    <t>0J2597</t>
  </si>
  <si>
    <t>0J2310</t>
  </si>
  <si>
    <t>0J0713</t>
  </si>
  <si>
    <t>0J0692</t>
  </si>
  <si>
    <t>0J2185</t>
  </si>
  <si>
    <t>0J0780</t>
  </si>
  <si>
    <t>0J0133</t>
  </si>
  <si>
    <t>J3370</t>
  </si>
  <si>
    <t>0J3370</t>
  </si>
  <si>
    <t>0J1205</t>
  </si>
  <si>
    <t>0J2150</t>
  </si>
  <si>
    <t>0J3411</t>
  </si>
  <si>
    <t>0J3360</t>
  </si>
  <si>
    <t>0J2590</t>
  </si>
  <si>
    <t>PRAVASTATIN TAB 40MG</t>
  </si>
  <si>
    <t>0J0280</t>
  </si>
  <si>
    <t>0J1165</t>
  </si>
  <si>
    <t>HYDROGEN PEROX 16 OZ</t>
  </si>
  <si>
    <t>0J0500</t>
  </si>
  <si>
    <t>0J9370</t>
  </si>
  <si>
    <t>0J1455</t>
  </si>
  <si>
    <t>0J8560</t>
  </si>
  <si>
    <t>0J0360</t>
  </si>
  <si>
    <t>0J1800</t>
  </si>
  <si>
    <t>0J2250</t>
  </si>
  <si>
    <t>J2250</t>
  </si>
  <si>
    <t>0J1160</t>
  </si>
  <si>
    <t>0J7517</t>
  </si>
  <si>
    <t>0J0295</t>
  </si>
  <si>
    <t>0J0895</t>
  </si>
  <si>
    <t>0J1580</t>
  </si>
  <si>
    <t>0J0278</t>
  </si>
  <si>
    <t>0J0561</t>
  </si>
  <si>
    <t>0J0515</t>
  </si>
  <si>
    <t>0J8530</t>
  </si>
  <si>
    <t>0A9579</t>
  </si>
  <si>
    <t>J3535</t>
  </si>
  <si>
    <t>0J2997</t>
  </si>
  <si>
    <t>MESALAMINE TAB D-R400</t>
  </si>
  <si>
    <t>0J9217</t>
  </si>
  <si>
    <t>0J2800</t>
  </si>
  <si>
    <t>0Q4081</t>
  </si>
  <si>
    <t>0J3480</t>
  </si>
  <si>
    <t>PREDNISONE</t>
  </si>
  <si>
    <t>0J3260</t>
  </si>
  <si>
    <t>0j2704</t>
  </si>
  <si>
    <t>0J2543</t>
  </si>
  <si>
    <t>J2704</t>
  </si>
  <si>
    <t>0J3030</t>
  </si>
  <si>
    <t>0J7501</t>
  </si>
  <si>
    <t>0J3105</t>
  </si>
  <si>
    <t>0J1250</t>
  </si>
  <si>
    <t>0J1645</t>
  </si>
  <si>
    <t>WATER INJ STRL 10ML</t>
  </si>
  <si>
    <t>0J3230</t>
  </si>
  <si>
    <t>0J3410</t>
  </si>
  <si>
    <t>0J1450</t>
  </si>
  <si>
    <t>0J0640</t>
  </si>
  <si>
    <t>0J2300</t>
  </si>
  <si>
    <t>0J9250</t>
  </si>
  <si>
    <t>0J0630</t>
  </si>
  <si>
    <t>0J1885</t>
  </si>
  <si>
    <t>0J7515</t>
  </si>
  <si>
    <t>0J1120</t>
  </si>
  <si>
    <t>POTASSIUM CHLO 40MQ/30ML</t>
  </si>
  <si>
    <t>HEP A VACC 1440UNITS/ML</t>
  </si>
  <si>
    <t>J1460</t>
  </si>
  <si>
    <t>GAMMA GLOBULIN IM INJ 1</t>
  </si>
  <si>
    <t>J1364</t>
  </si>
  <si>
    <t>J2794</t>
  </si>
  <si>
    <t>VANCOMYCIN HCL 500MG INJ</t>
  </si>
  <si>
    <t>CLONIDINE 0.3 MG TAB</t>
  </si>
  <si>
    <t>PALAPERIDONE 3 MG TAB</t>
  </si>
  <si>
    <t>ABACAVIR/LAMIVUDINE</t>
  </si>
  <si>
    <t>DOLUTEGRAVIR 50 MG TAB</t>
  </si>
  <si>
    <t>VALPROIC ACID  250MG/5ML</t>
  </si>
  <si>
    <t>RISPERIDONE 1MG/ML OS</t>
  </si>
  <si>
    <t>APIXABAN  2.5 MG TAB</t>
  </si>
  <si>
    <t>BUPROPRION SR 100 MG TAB</t>
  </si>
  <si>
    <t>DIVALPROEX ER  250MG TAB</t>
  </si>
  <si>
    <t>ACETAMINOPHEN 325MG SUPP</t>
  </si>
  <si>
    <t>LIOTHYRONINE  5 MCG TAB</t>
  </si>
  <si>
    <t>ATOVAQUONE/PROGUANIL</t>
  </si>
  <si>
    <t>TINIDAZOLE 500 MG TAB</t>
  </si>
  <si>
    <t>PERMETHRIN 1%% CREAMRINS</t>
  </si>
  <si>
    <t>ONDASETRON  4 MG ODT</t>
  </si>
  <si>
    <t>ISOSORBIDE MONONIT 30 MG</t>
  </si>
  <si>
    <t>SITAGLIPTIN  25  MG</t>
  </si>
  <si>
    <t>HYDROCORTISONE OINT</t>
  </si>
  <si>
    <t>LANTHUM CARBONATE 1000 M</t>
  </si>
  <si>
    <t>METHIMAZOLE 5 MG TAB</t>
  </si>
  <si>
    <t>J2248</t>
  </si>
  <si>
    <t>MYCAMINE 50 MG VIAL</t>
  </si>
  <si>
    <t>MYCAMINE 100 MG VIAL</t>
  </si>
  <si>
    <t>J1650</t>
  </si>
  <si>
    <t>J1815</t>
  </si>
  <si>
    <t>J1817</t>
  </si>
  <si>
    <t>Z7610</t>
  </si>
  <si>
    <t>0J1442</t>
  </si>
  <si>
    <t>0J2430</t>
  </si>
  <si>
    <t>0J0475</t>
  </si>
  <si>
    <t>0J1742</t>
  </si>
  <si>
    <t>0J1327</t>
  </si>
  <si>
    <t>0J0153</t>
  </si>
  <si>
    <t>0Q2037</t>
  </si>
  <si>
    <t>VX NOS VLU &gt;=3 YRS IM</t>
  </si>
  <si>
    <t>0J1570</t>
  </si>
  <si>
    <t>0J1670</t>
  </si>
  <si>
    <t>0J2765</t>
  </si>
  <si>
    <t>0J3010</t>
  </si>
  <si>
    <t>0J7500</t>
  </si>
  <si>
    <t>0J7502</t>
  </si>
  <si>
    <t>0J8610</t>
  </si>
  <si>
    <t>0Q0167</t>
  </si>
  <si>
    <t>0J1162</t>
  </si>
  <si>
    <t>0J0289</t>
  </si>
  <si>
    <t>0P9047</t>
  </si>
  <si>
    <t>0J9312</t>
  </si>
  <si>
    <t>0J2993</t>
  </si>
  <si>
    <t>0J1745</t>
  </si>
  <si>
    <t>0C9113</t>
  </si>
  <si>
    <t>0J7507</t>
  </si>
  <si>
    <t>0J7525</t>
  </si>
  <si>
    <t>0J3489</t>
  </si>
  <si>
    <t>SARNA LOTION 222ML</t>
  </si>
  <si>
    <t>0J2325</t>
  </si>
  <si>
    <t>0J7189</t>
  </si>
  <si>
    <t>0Q9967</t>
  </si>
  <si>
    <t>0J1335</t>
  </si>
  <si>
    <t>0J3243</t>
  </si>
  <si>
    <t>0J0637</t>
  </si>
  <si>
    <t>0J0878</t>
  </si>
  <si>
    <t>0J3486</t>
  </si>
  <si>
    <t>0J2358</t>
  </si>
  <si>
    <t>0J0132</t>
  </si>
  <si>
    <t>0J1631</t>
  </si>
  <si>
    <t>0J2501</t>
  </si>
  <si>
    <t>0J2780</t>
  </si>
  <si>
    <t>0J2020</t>
  </si>
  <si>
    <t>INSULIN 5 UNITS IJ</t>
  </si>
  <si>
    <t>0J1650</t>
  </si>
  <si>
    <t>0J2212</t>
  </si>
  <si>
    <t>0J7194</t>
  </si>
  <si>
    <t>0J1451</t>
  </si>
  <si>
    <t>0J0694</t>
  </si>
  <si>
    <t>0J0770</t>
  </si>
  <si>
    <t>0J1953</t>
  </si>
  <si>
    <t>0J0330</t>
  </si>
  <si>
    <t>0J0882</t>
  </si>
  <si>
    <t>0J2440</t>
  </si>
  <si>
    <t>0J2788</t>
  </si>
  <si>
    <t>0J3101</t>
  </si>
  <si>
    <t>0J3485</t>
  </si>
  <si>
    <t>J0883</t>
  </si>
  <si>
    <t>0J3465</t>
  </si>
  <si>
    <t>0J1652</t>
  </si>
  <si>
    <t>0J2795</t>
  </si>
  <si>
    <t>0J1741</t>
  </si>
  <si>
    <t>0J7518</t>
  </si>
  <si>
    <t>0J9355</t>
  </si>
  <si>
    <t>0J2785</t>
  </si>
  <si>
    <t>0J0287</t>
  </si>
  <si>
    <t>0J2796</t>
  </si>
  <si>
    <t>0J0712</t>
  </si>
  <si>
    <t>0J0131</t>
  </si>
  <si>
    <t>0J0670</t>
  </si>
  <si>
    <t>0J0885</t>
  </si>
  <si>
    <t>0J2783</t>
  </si>
  <si>
    <t>0J0470</t>
  </si>
  <si>
    <t>J3010</t>
  </si>
  <si>
    <t>J0282</t>
  </si>
  <si>
    <t>J1652</t>
  </si>
  <si>
    <t>J0637</t>
  </si>
  <si>
    <t>0P9041</t>
  </si>
  <si>
    <t>0G9035</t>
  </si>
  <si>
    <t>J7517</t>
  </si>
  <si>
    <t>MYCOPHENOLATE MOF ORL 25</t>
  </si>
  <si>
    <t>ETRAVIRINE</t>
  </si>
  <si>
    <t>ACETYLCYSTEINE 600MG</t>
  </si>
  <si>
    <t>URSODIAL</t>
  </si>
  <si>
    <t>SODIUM BICARBONATE</t>
  </si>
  <si>
    <t>J2760</t>
  </si>
  <si>
    <t>PHENTOLAMINE INJ TO 5 MG</t>
  </si>
  <si>
    <t>PATIROMER VELTASSA 8.4GM</t>
  </si>
  <si>
    <t>PATIROMER VELTASA 16.8GM</t>
  </si>
  <si>
    <t>PATIROMER VELTASA 25.2GM</t>
  </si>
  <si>
    <t>C9399</t>
  </si>
  <si>
    <t>SUGAMMADEX</t>
  </si>
  <si>
    <t>ENALAPRILAT 1.25 MG</t>
  </si>
  <si>
    <t>BECLOMETHASONE 80MCG</t>
  </si>
  <si>
    <t>J2185</t>
  </si>
  <si>
    <t>MEROPENEM 100 MG INJ</t>
  </si>
  <si>
    <t>PRAVASTATIN 20MG</t>
  </si>
  <si>
    <t>AZTREONAM 2GM</t>
  </si>
  <si>
    <t>SERTRALINE 25MG</t>
  </si>
  <si>
    <t>ITRACONAZOLE 10MG/ML ORL</t>
  </si>
  <si>
    <t>DIVAPROEX ER 250MG TAB</t>
  </si>
  <si>
    <t>LIOTHYRONINE 5MCG TAB</t>
  </si>
  <si>
    <t>SITAGLIPTIN 25MG</t>
  </si>
  <si>
    <t>hydrocortisone oint</t>
  </si>
  <si>
    <t>LACOSAMIDE 200MG/20ML IJ</t>
  </si>
  <si>
    <t>BETAMETHASONE DIP .5%</t>
  </si>
  <si>
    <t>SODIUM CHLORIDE 10% INHA</t>
  </si>
  <si>
    <t>DIAZOXIDE ORL SUS 50MG</t>
  </si>
  <si>
    <t>LEVETIRACETAM ORL 500MG</t>
  </si>
  <si>
    <t>PRAMIPEXOLE 0.25MG</t>
  </si>
  <si>
    <t>CITALOPRAM 10MG</t>
  </si>
  <si>
    <t>Q0162</t>
  </si>
  <si>
    <t>ONDANSETRON ORAL 1 MG</t>
  </si>
  <si>
    <t>ISAVUCONAZONIUM 186MG</t>
  </si>
  <si>
    <t>URSODIAL 300MG</t>
  </si>
  <si>
    <t>COMBIGAN OPHTH DROPS</t>
  </si>
  <si>
    <t>SYMBICORT 160/4.5</t>
  </si>
  <si>
    <t>QVAR 40MCG</t>
  </si>
  <si>
    <t>DIVALPROEX 500MG</t>
  </si>
  <si>
    <t>J0592</t>
  </si>
  <si>
    <t>BUPRENEX 0.3 MG AMP</t>
  </si>
  <si>
    <t>0J7060</t>
  </si>
  <si>
    <t>0J7100</t>
  </si>
  <si>
    <t>0J7120</t>
  </si>
  <si>
    <t>0J7050</t>
  </si>
  <si>
    <t>0J7070</t>
  </si>
  <si>
    <t>0J7040</t>
  </si>
  <si>
    <t>0J7030</t>
  </si>
  <si>
    <t>J8999</t>
  </si>
  <si>
    <t>MEGESTROL 400MG/10 ML</t>
  </si>
  <si>
    <t>J0694</t>
  </si>
  <si>
    <t>CEFOXITIN SODIUM INJ 1GM</t>
  </si>
  <si>
    <t>AZTREONAM 0.5 GM</t>
  </si>
  <si>
    <t>QUIINIDINE GLUC 80MG INJ</t>
  </si>
  <si>
    <t>J3480</t>
  </si>
  <si>
    <t>INJ POTASS CHLORI  2 MEQ</t>
  </si>
  <si>
    <t>PROPOFOL  500 MG/50 ML</t>
  </si>
  <si>
    <t>KCENTRA</t>
  </si>
  <si>
    <t>0J1459</t>
  </si>
  <si>
    <t>0P9045</t>
  </si>
  <si>
    <t>D51/4NS 1000ML/KCL 20</t>
  </si>
  <si>
    <t>CEFOXITIN 1GM</t>
  </si>
  <si>
    <t>AZTREONAM 0.5GM</t>
  </si>
  <si>
    <t>PROPOFOL 500MG/ML</t>
  </si>
  <si>
    <t>J2001</t>
  </si>
  <si>
    <t>0.5% LIDOCAINE 50ML SDV</t>
  </si>
  <si>
    <t>1.5% LIDOCAINE 20ML SDV</t>
  </si>
  <si>
    <t>1% LIDOCAINE 30ML SDV</t>
  </si>
  <si>
    <t>PROPOFOL 50ML VIAL</t>
  </si>
  <si>
    <t>INSULIN LISPRO 5 UNITS</t>
  </si>
  <si>
    <t>J0571</t>
  </si>
  <si>
    <t>BUPRENOPHINE 2MG SL</t>
  </si>
  <si>
    <t>0J2941</t>
  </si>
  <si>
    <t>0J2265</t>
  </si>
  <si>
    <t>CT Angiography Chest</t>
  </si>
  <si>
    <t>INSERT BLADDER CATHETER</t>
  </si>
  <si>
    <t>NONSELECTIVE CATH PLACEMENT IN VEIN</t>
  </si>
  <si>
    <t>OPEN/PERQ PLACE STENT EA ADD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</si>
</sst>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quot;$&quot;#,##0.00"/>
    <numFmt numFmtId="165" formatCode="_(&quot;$&quot;* #,##0_);_(&quot;$&quot;* \(#,##0\);_(&quot;$&quot;* &quot;-&quot;??_);_(@_)"/>
  </numFmts>
  <fonts count="3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b/>
      <sz val="11"/>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2"/>
      <name val="Arial"/>
      <family val="2"/>
    </font>
    <font>
      <sz val="11"/>
      <color indexed="8"/>
      <name val="Calibri"/>
      <family val="2"/>
      <scheme val="minor"/>
    </font>
    <font>
      <b/>
      <sz val="10"/>
      <color theme="0"/>
      <name val="Calibri"/>
      <family val="2"/>
      <scheme val="minor"/>
    </font>
    <font>
      <b/>
      <sz val="11"/>
      <color rgb="FF000000"/>
      <name val="Calibri"/>
      <family val="2"/>
      <scheme val="minor"/>
    </font>
    <font>
      <sz val="10"/>
      <color rgb="FF000000"/>
      <name val="Tahoma"/>
      <family val="2"/>
    </font>
    <font>
      <sz val="11"/>
      <color rgb="FF000000"/>
      <name val="Calibri"/>
      <family val="2"/>
      <scheme val="minor"/>
    </font>
    <font>
      <sz val="11"/>
      <color theme="1"/>
      <name val="Arial"/>
      <family val="2"/>
    </font>
    <font>
      <sz val="11"/>
      <color theme="0" tint="-0.249977111117893"/>
      <name val="Arial"/>
      <family val="2"/>
    </font>
    <font>
      <b/>
      <sz val="11"/>
      <color rgb="FFFF0000"/>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theme="8" tint="-0.499984740745262"/>
        <bgColor indexed="64"/>
      </patternFill>
    </fill>
    <fill>
      <patternFill patternType="solid">
        <fgColor rgb="FFFFFF00"/>
        <bgColor indexed="64"/>
      </patternFill>
    </fill>
  </fills>
  <borders count="3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indexed="64"/>
      </top>
      <bottom/>
      <diagonal/>
    </border>
  </borders>
  <cellStyleXfs count="5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xf numFmtId="0" fontId="18" fillId="0" borderId="0"/>
    <xf numFmtId="0" fontId="26" fillId="0" borderId="0"/>
    <xf numFmtId="44" fontId="1" fillId="0" borderId="0" applyFont="0" applyFill="0" applyBorder="0" applyAlignment="0" applyProtection="0"/>
    <xf numFmtId="0" fontId="1" fillId="0" borderId="0"/>
    <xf numFmtId="0" fontId="27" fillId="0" borderId="0"/>
    <xf numFmtId="0" fontId="26" fillId="0" borderId="0"/>
    <xf numFmtId="0" fontId="26" fillId="0" borderId="0"/>
    <xf numFmtId="0" fontId="1" fillId="0" borderId="0"/>
    <xf numFmtId="37" fontId="28" fillId="34" borderId="0">
      <alignment horizontal="center"/>
    </xf>
  </cellStyleXfs>
  <cellXfs count="90">
    <xf numFmtId="0" fontId="0" fillId="0" borderId="0" xfId="0"/>
    <xf numFmtId="0" fontId="16" fillId="0" borderId="0" xfId="0" applyFont="1"/>
    <xf numFmtId="0" fontId="20" fillId="0" borderId="10" xfId="43" applyFont="1" applyBorder="1"/>
    <xf numFmtId="0" fontId="19" fillId="0" borderId="11" xfId="43" applyFont="1" applyBorder="1" applyAlignment="1">
      <alignment horizontal="left"/>
    </xf>
    <xf numFmtId="0" fontId="20" fillId="0" borderId="12" xfId="43" applyFont="1" applyBorder="1" applyAlignment="1">
      <alignment vertical="center" wrapText="1"/>
    </xf>
    <xf numFmtId="0" fontId="20" fillId="0" borderId="13" xfId="43" applyFont="1" applyBorder="1"/>
    <xf numFmtId="0" fontId="19" fillId="0" borderId="14" xfId="43" applyFont="1" applyBorder="1" applyAlignment="1">
      <alignment horizontal="left"/>
    </xf>
    <xf numFmtId="0" fontId="20" fillId="0" borderId="0" xfId="43" applyFont="1" applyBorder="1" applyAlignment="1">
      <alignment vertical="center" wrapText="1"/>
    </xf>
    <xf numFmtId="0" fontId="20" fillId="0" borderId="15" xfId="43" applyFont="1" applyBorder="1"/>
    <xf numFmtId="0" fontId="19" fillId="0" borderId="18" xfId="43" applyFont="1" applyFill="1" applyBorder="1" applyAlignment="1">
      <alignment horizontal="left" indent="1"/>
    </xf>
    <xf numFmtId="0" fontId="20" fillId="0" borderId="19" xfId="43" applyFont="1" applyBorder="1"/>
    <xf numFmtId="0" fontId="20" fillId="0" borderId="20" xfId="43" applyFont="1" applyBorder="1" applyAlignment="1">
      <alignment vertical="center" wrapText="1"/>
    </xf>
    <xf numFmtId="0" fontId="20" fillId="0" borderId="21" xfId="43" applyFont="1" applyBorder="1"/>
    <xf numFmtId="17" fontId="20" fillId="0" borderId="22" xfId="43" applyNumberFormat="1" applyFont="1" applyBorder="1" applyAlignment="1">
      <alignment horizontal="left" indent="1"/>
    </xf>
    <xf numFmtId="17" fontId="20" fillId="0" borderId="23" xfId="43" applyNumberFormat="1" applyFont="1" applyBorder="1" applyAlignment="1">
      <alignment horizontal="left" indent="1"/>
    </xf>
    <xf numFmtId="17" fontId="20" fillId="0" borderId="22" xfId="43" applyNumberFormat="1" applyFont="1" applyFill="1" applyBorder="1" applyAlignment="1">
      <alignment horizontal="left" indent="1"/>
    </xf>
    <xf numFmtId="0" fontId="20" fillId="0" borderId="23" xfId="43" applyFont="1" applyFill="1" applyBorder="1" applyAlignment="1">
      <alignment horizontal="left" indent="1"/>
    </xf>
    <xf numFmtId="17" fontId="20" fillId="0" borderId="23" xfId="43" applyNumberFormat="1" applyFont="1" applyFill="1" applyBorder="1" applyAlignment="1">
      <alignment horizontal="left" indent="1"/>
    </xf>
    <xf numFmtId="0" fontId="20" fillId="0" borderId="22" xfId="43" applyFont="1" applyFill="1" applyBorder="1" applyAlignment="1">
      <alignment horizontal="left" indent="1"/>
    </xf>
    <xf numFmtId="0" fontId="19" fillId="33" borderId="25" xfId="43" applyFont="1" applyFill="1" applyBorder="1" applyAlignment="1">
      <alignment horizontal="center"/>
    </xf>
    <xf numFmtId="0" fontId="19" fillId="33" borderId="24" xfId="43" applyFont="1" applyFill="1" applyBorder="1" applyAlignment="1"/>
    <xf numFmtId="17" fontId="19" fillId="33" borderId="24" xfId="43" applyNumberFormat="1" applyFont="1" applyFill="1" applyBorder="1" applyAlignment="1"/>
    <xf numFmtId="0" fontId="20" fillId="0" borderId="23" xfId="43" applyFont="1" applyBorder="1" applyAlignment="1">
      <alignment horizontal="center" vertical="center" wrapText="1"/>
    </xf>
    <xf numFmtId="0" fontId="20" fillId="0" borderId="26" xfId="43" applyFont="1" applyBorder="1" applyAlignment="1">
      <alignment horizontal="center" vertical="center" wrapText="1"/>
    </xf>
    <xf numFmtId="0" fontId="20" fillId="0" borderId="22" xfId="43" applyFont="1" applyFill="1" applyBorder="1" applyAlignment="1">
      <alignment horizontal="center" vertical="center" wrapText="1"/>
    </xf>
    <xf numFmtId="0" fontId="20" fillId="0" borderId="23" xfId="43" applyFont="1" applyFill="1" applyBorder="1" applyAlignment="1">
      <alignment horizontal="center" vertical="center" wrapText="1"/>
    </xf>
    <xf numFmtId="0" fontId="20" fillId="0" borderId="23" xfId="43" applyFont="1" applyFill="1" applyBorder="1" applyAlignment="1">
      <alignment horizontal="center" wrapText="1"/>
    </xf>
    <xf numFmtId="0" fontId="20" fillId="0" borderId="23" xfId="43" applyNumberFormat="1" applyFont="1" applyFill="1" applyBorder="1" applyAlignment="1">
      <alignment horizontal="center" wrapText="1"/>
    </xf>
    <xf numFmtId="0" fontId="21" fillId="0" borderId="14" xfId="43" applyFont="1" applyBorder="1"/>
    <xf numFmtId="0" fontId="22" fillId="0" borderId="0" xfId="43" applyFont="1" applyBorder="1" applyAlignment="1">
      <alignment vertical="center" wrapText="1"/>
    </xf>
    <xf numFmtId="0" fontId="19" fillId="33" borderId="24" xfId="43" applyFont="1" applyFill="1" applyBorder="1"/>
    <xf numFmtId="164" fontId="20" fillId="0" borderId="16" xfId="43" applyNumberFormat="1" applyFont="1" applyFill="1" applyBorder="1" applyAlignment="1">
      <alignment horizontal="right"/>
    </xf>
    <xf numFmtId="164" fontId="20" fillId="0" borderId="17" xfId="43" applyNumberFormat="1" applyFont="1" applyFill="1" applyBorder="1" applyAlignment="1">
      <alignment horizontal="right"/>
    </xf>
    <xf numFmtId="164" fontId="20" fillId="0" borderId="17" xfId="43" applyNumberFormat="1" applyFont="1" applyBorder="1" applyAlignment="1">
      <alignment horizontal="right"/>
    </xf>
    <xf numFmtId="164" fontId="20" fillId="0" borderId="15" xfId="43" applyNumberFormat="1" applyFont="1" applyBorder="1" applyAlignment="1">
      <alignment horizontal="right"/>
    </xf>
    <xf numFmtId="0" fontId="20" fillId="0" borderId="23" xfId="43" applyFont="1" applyBorder="1" applyAlignment="1">
      <alignment horizontal="left" indent="1"/>
    </xf>
    <xf numFmtId="0" fontId="20" fillId="0" borderId="26" xfId="43" applyFont="1" applyBorder="1" applyAlignment="1">
      <alignment horizontal="left" indent="2"/>
    </xf>
    <xf numFmtId="17" fontId="20" fillId="0" borderId="27" xfId="43" applyNumberFormat="1" applyFont="1" applyFill="1" applyBorder="1" applyAlignment="1">
      <alignment horizontal="left" indent="1"/>
    </xf>
    <xf numFmtId="0" fontId="20" fillId="0" borderId="27" xfId="43" applyFont="1" applyBorder="1" applyAlignment="1">
      <alignment horizontal="center" vertical="center" wrapText="1"/>
    </xf>
    <xf numFmtId="0" fontId="19" fillId="0" borderId="28" xfId="43" applyFont="1" applyBorder="1" applyAlignment="1">
      <alignment horizontal="left"/>
    </xf>
    <xf numFmtId="164" fontId="22" fillId="0" borderId="17" xfId="43" applyNumberFormat="1" applyFont="1" applyFill="1" applyBorder="1" applyAlignment="1">
      <alignment horizontal="right"/>
    </xf>
    <xf numFmtId="0" fontId="20" fillId="0" borderId="29" xfId="43" applyFont="1" applyBorder="1"/>
    <xf numFmtId="0" fontId="23" fillId="0" borderId="14" xfId="43" applyFont="1" applyBorder="1" applyAlignment="1">
      <alignment horizontal="left"/>
    </xf>
    <xf numFmtId="0" fontId="23" fillId="0" borderId="0" xfId="43" applyFont="1" applyBorder="1"/>
    <xf numFmtId="164" fontId="23" fillId="0" borderId="15" xfId="43" applyNumberFormat="1" applyFont="1" applyBorder="1"/>
    <xf numFmtId="0" fontId="23" fillId="0" borderId="0" xfId="43" applyFont="1" applyBorder="1" applyAlignment="1">
      <alignment vertical="center" wrapText="1"/>
    </xf>
    <xf numFmtId="0" fontId="23" fillId="0" borderId="15" xfId="43" applyFont="1" applyBorder="1"/>
    <xf numFmtId="0" fontId="23" fillId="0" borderId="0" xfId="43" applyFont="1" applyAlignment="1">
      <alignment vertical="center" wrapText="1"/>
    </xf>
    <xf numFmtId="0" fontId="23" fillId="0" borderId="0" xfId="43" applyNumberFormat="1" applyFont="1" applyBorder="1" applyAlignment="1">
      <alignment vertical="center" wrapText="1"/>
    </xf>
    <xf numFmtId="3" fontId="23" fillId="0" borderId="15" xfId="43" applyNumberFormat="1" applyFont="1" applyBorder="1"/>
    <xf numFmtId="0" fontId="23" fillId="0" borderId="28" xfId="43" applyFont="1" applyBorder="1" applyAlignment="1">
      <alignment horizontal="left"/>
    </xf>
    <xf numFmtId="0" fontId="23" fillId="0" borderId="20" xfId="43" applyFont="1" applyBorder="1" applyAlignment="1">
      <alignment vertical="center" wrapText="1"/>
    </xf>
    <xf numFmtId="0" fontId="23" fillId="0" borderId="21" xfId="43" applyFont="1" applyBorder="1"/>
    <xf numFmtId="164" fontId="19" fillId="33" borderId="25" xfId="43" applyNumberFormat="1" applyFont="1" applyFill="1" applyBorder="1" applyAlignment="1">
      <alignment horizontal="center"/>
    </xf>
    <xf numFmtId="0" fontId="20" fillId="0" borderId="23" xfId="43" applyNumberFormat="1" applyFont="1" applyFill="1" applyBorder="1" applyAlignment="1">
      <alignment horizontal="left" indent="1"/>
    </xf>
    <xf numFmtId="165" fontId="0" fillId="0" borderId="0" xfId="42" applyNumberFormat="1" applyFont="1" applyAlignment="1">
      <alignment horizontal="center"/>
    </xf>
    <xf numFmtId="165" fontId="0" fillId="0" borderId="0" xfId="42" applyNumberFormat="1" applyFont="1" applyAlignment="1">
      <alignment horizontal="left"/>
    </xf>
    <xf numFmtId="0" fontId="20" fillId="0" borderId="23" xfId="43" applyFont="1" applyFill="1" applyBorder="1" applyAlignment="1">
      <alignment horizontal="left"/>
    </xf>
    <xf numFmtId="0" fontId="20" fillId="0" borderId="23" xfId="43" applyFont="1" applyBorder="1" applyAlignment="1">
      <alignment horizontal="center" vertical="center"/>
    </xf>
    <xf numFmtId="17" fontId="20" fillId="0" borderId="23" xfId="43" applyNumberFormat="1" applyFont="1" applyFill="1" applyBorder="1" applyAlignment="1">
      <alignment horizontal="left"/>
    </xf>
    <xf numFmtId="0" fontId="20" fillId="0" borderId="23" xfId="43" applyFont="1" applyBorder="1" applyAlignment="1">
      <alignment horizontal="center"/>
    </xf>
    <xf numFmtId="17" fontId="20" fillId="0" borderId="22" xfId="43" applyNumberFormat="1" applyFont="1" applyFill="1" applyBorder="1" applyAlignment="1">
      <alignment horizontal="left"/>
    </xf>
    <xf numFmtId="0" fontId="20" fillId="0" borderId="22" xfId="43" applyFont="1" applyBorder="1" applyAlignment="1">
      <alignment horizontal="center" vertical="center"/>
    </xf>
    <xf numFmtId="0" fontId="20" fillId="0" borderId="23" xfId="43" applyFont="1" applyFill="1" applyBorder="1" applyAlignment="1">
      <alignment horizontal="center" vertical="center"/>
    </xf>
    <xf numFmtId="0" fontId="0" fillId="0" borderId="0" xfId="0"/>
    <xf numFmtId="0" fontId="0" fillId="0" borderId="0" xfId="0" applyAlignment="1">
      <alignment horizontal="left"/>
    </xf>
    <xf numFmtId="0" fontId="16" fillId="0" borderId="0" xfId="0" applyFont="1" applyAlignment="1">
      <alignment horizontal="left"/>
    </xf>
    <xf numFmtId="0" fontId="29" fillId="35" borderId="32" xfId="0" applyFont="1" applyFill="1" applyBorder="1" applyAlignment="1">
      <alignment vertical="center"/>
    </xf>
    <xf numFmtId="0" fontId="29" fillId="35" borderId="33" xfId="0" applyFont="1" applyFill="1" applyBorder="1" applyAlignment="1">
      <alignment horizontal="center" vertical="center"/>
    </xf>
    <xf numFmtId="0" fontId="30" fillId="0" borderId="34" xfId="0" applyFont="1" applyBorder="1" applyAlignment="1">
      <alignment vertical="center"/>
    </xf>
    <xf numFmtId="9" fontId="31" fillId="0" borderId="35" xfId="0" applyNumberFormat="1" applyFont="1" applyBorder="1" applyAlignment="1">
      <alignment horizontal="center" vertical="center"/>
    </xf>
    <xf numFmtId="0" fontId="29" fillId="0" borderId="34" xfId="0" applyFont="1" applyBorder="1" applyAlignment="1">
      <alignment vertical="center"/>
    </xf>
    <xf numFmtId="44" fontId="0" fillId="0" borderId="0" xfId="42" applyFont="1" applyAlignment="1">
      <alignment horizontal="center"/>
    </xf>
    <xf numFmtId="44" fontId="29" fillId="35" borderId="33" xfId="42" applyFont="1" applyFill="1" applyBorder="1" applyAlignment="1">
      <alignment horizontal="center" vertical="center"/>
    </xf>
    <xf numFmtId="44" fontId="0" fillId="0" borderId="0" xfId="42" applyNumberFormat="1" applyFont="1"/>
    <xf numFmtId="44" fontId="0" fillId="0" borderId="0" xfId="0" applyNumberFormat="1"/>
    <xf numFmtId="44" fontId="0" fillId="0" borderId="0" xfId="42" applyNumberFormat="1" applyFont="1" applyAlignment="1">
      <alignment horizontal="left"/>
    </xf>
    <xf numFmtId="44" fontId="32" fillId="0" borderId="0" xfId="42" applyFont="1"/>
    <xf numFmtId="0" fontId="19" fillId="33" borderId="24" xfId="43" applyFont="1" applyFill="1" applyBorder="1" applyAlignment="1">
      <alignment horizontal="center" vertical="center" wrapText="1"/>
    </xf>
    <xf numFmtId="44" fontId="14" fillId="0" borderId="0" xfId="42" applyNumberFormat="1" applyFont="1"/>
    <xf numFmtId="165" fontId="31" fillId="0" borderId="35" xfId="42" applyNumberFormat="1" applyFont="1" applyBorder="1" applyAlignment="1">
      <alignment horizontal="center" vertical="center"/>
    </xf>
    <xf numFmtId="165" fontId="29" fillId="0" borderId="35" xfId="42" applyNumberFormat="1" applyFont="1" applyBorder="1" applyAlignment="1">
      <alignment horizontal="center" vertical="center"/>
    </xf>
    <xf numFmtId="9" fontId="29" fillId="0" borderId="35" xfId="0" applyNumberFormat="1" applyFont="1" applyBorder="1" applyAlignment="1">
      <alignment horizontal="center" vertical="center"/>
    </xf>
    <xf numFmtId="0" fontId="32" fillId="0" borderId="0" xfId="0" applyFont="1"/>
    <xf numFmtId="0" fontId="20" fillId="0" borderId="30" xfId="43" applyFont="1" applyBorder="1" applyAlignment="1">
      <alignment horizontal="left" wrapText="1"/>
    </xf>
    <xf numFmtId="0" fontId="20" fillId="0" borderId="31" xfId="43" applyFont="1" applyBorder="1" applyAlignment="1">
      <alignment horizontal="left" wrapText="1"/>
    </xf>
    <xf numFmtId="0" fontId="20" fillId="0" borderId="25" xfId="43" applyFont="1" applyBorder="1" applyAlignment="1">
      <alignment horizontal="left" wrapText="1"/>
    </xf>
    <xf numFmtId="0" fontId="29" fillId="0" borderId="36" xfId="0" applyFont="1" applyBorder="1" applyAlignment="1">
      <alignment vertical="center"/>
    </xf>
    <xf numFmtId="44" fontId="16" fillId="0" borderId="0" xfId="0" applyNumberFormat="1" applyFont="1"/>
    <xf numFmtId="11" fontId="0" fillId="0" borderId="0" xfId="0" applyNumberFormat="1" applyAlignment="1">
      <alignment horizontal="left"/>
    </xf>
  </cellXfs>
  <cellStyles count="5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CMC" xfId="51"/>
    <cellStyle name="Bad" xfId="7" builtinId="27" customBuiltin="1"/>
    <cellStyle name="Calculation" xfId="11" builtinId="22" customBuiltin="1"/>
    <cellStyle name="Check Cell" xfId="13" builtinId="23" customBuiltin="1"/>
    <cellStyle name="Currency" xfId="42" builtinId="4"/>
    <cellStyle name="Currency 2" xfId="45"/>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7"/>
    <cellStyle name="Normal 4" xfId="48"/>
    <cellStyle name="Normal 5" xfId="49"/>
    <cellStyle name="Normal 6" xfId="50"/>
    <cellStyle name="Normal 7" xfId="4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2"/>
  <sheetViews>
    <sheetView tabSelected="1" topLeftCell="A28" workbookViewId="0">
      <selection activeCell="A50" sqref="A50"/>
    </sheetView>
  </sheetViews>
  <sheetFormatPr defaultColWidth="9.109375" defaultRowHeight="13.8" x14ac:dyDescent="0.25"/>
  <cols>
    <col min="1" max="1" width="69.33203125" style="83" customWidth="1"/>
    <col min="2" max="2" width="19.5546875" style="83" customWidth="1"/>
    <col min="3" max="3" width="33" style="83" customWidth="1"/>
    <col min="4" max="4" width="9.33203125" style="83" bestFit="1" customWidth="1"/>
    <col min="5" max="5" width="11.5546875" style="83" bestFit="1" customWidth="1"/>
    <col min="6" max="16384" width="9.109375" style="83"/>
  </cols>
  <sheetData>
    <row r="1" spans="1:3" x14ac:dyDescent="0.25">
      <c r="A1" s="3" t="s">
        <v>96</v>
      </c>
      <c r="B1" s="4"/>
      <c r="C1" s="5"/>
    </row>
    <row r="2" spans="1:3" x14ac:dyDescent="0.25">
      <c r="A2" s="6" t="s">
        <v>97</v>
      </c>
      <c r="B2" s="7"/>
      <c r="C2" s="8"/>
    </row>
    <row r="3" spans="1:3" x14ac:dyDescent="0.25">
      <c r="A3" s="6" t="s">
        <v>2936</v>
      </c>
      <c r="B3" s="7"/>
      <c r="C3" s="8"/>
    </row>
    <row r="4" spans="1:3" x14ac:dyDescent="0.25">
      <c r="A4" s="39"/>
      <c r="B4" s="11"/>
      <c r="C4" s="12"/>
    </row>
    <row r="5" spans="1:3" ht="61.5" customHeight="1" x14ac:dyDescent="0.25">
      <c r="A5" s="84" t="s">
        <v>1</v>
      </c>
      <c r="B5" s="85"/>
      <c r="C5" s="86"/>
    </row>
    <row r="6" spans="1:3" x14ac:dyDescent="0.25">
      <c r="A6" s="30" t="s">
        <v>2</v>
      </c>
      <c r="B6" s="78" t="s">
        <v>2938</v>
      </c>
      <c r="C6" s="19" t="s">
        <v>3</v>
      </c>
    </row>
    <row r="7" spans="1:3" x14ac:dyDescent="0.25">
      <c r="A7" s="13" t="s">
        <v>4</v>
      </c>
      <c r="B7" s="24">
        <v>99282</v>
      </c>
      <c r="C7" s="77">
        <v>1144.7289362557813</v>
      </c>
    </row>
    <row r="8" spans="1:3" x14ac:dyDescent="0.25">
      <c r="A8" s="14" t="s">
        <v>5</v>
      </c>
      <c r="B8" s="25">
        <v>99283</v>
      </c>
      <c r="C8" s="77">
        <v>2074.7348187380148</v>
      </c>
    </row>
    <row r="9" spans="1:3" x14ac:dyDescent="0.25">
      <c r="A9" s="14" t="s">
        <v>6</v>
      </c>
      <c r="B9" s="25">
        <v>99284</v>
      </c>
      <c r="C9" s="77">
        <v>3408.2513542795232</v>
      </c>
    </row>
    <row r="10" spans="1:3" x14ac:dyDescent="0.25">
      <c r="A10" s="14" t="s">
        <v>2674</v>
      </c>
      <c r="B10" s="25">
        <v>99285</v>
      </c>
      <c r="C10" s="77">
        <v>4587.5921232209012</v>
      </c>
    </row>
    <row r="11" spans="1:3" x14ac:dyDescent="0.25">
      <c r="A11" s="20" t="s">
        <v>7</v>
      </c>
      <c r="B11" s="78" t="s">
        <v>2938</v>
      </c>
      <c r="C11" s="19" t="s">
        <v>3</v>
      </c>
    </row>
    <row r="12" spans="1:3" x14ac:dyDescent="0.25">
      <c r="A12" s="15" t="s">
        <v>8</v>
      </c>
      <c r="B12" s="24">
        <v>80048</v>
      </c>
      <c r="C12" s="77">
        <v>350.79407114624507</v>
      </c>
    </row>
    <row r="13" spans="1:3" x14ac:dyDescent="0.25">
      <c r="A13" s="16" t="s">
        <v>2926</v>
      </c>
      <c r="B13" s="25">
        <v>82805</v>
      </c>
      <c r="C13" s="77">
        <v>801.4453125</v>
      </c>
    </row>
    <row r="14" spans="1:3" x14ac:dyDescent="0.25">
      <c r="A14" s="17" t="s">
        <v>9</v>
      </c>
      <c r="B14" s="22">
        <v>85027</v>
      </c>
      <c r="C14" s="77">
        <v>191.91315789473686</v>
      </c>
    </row>
    <row r="15" spans="1:3" x14ac:dyDescent="0.25">
      <c r="A15" s="17" t="s">
        <v>10</v>
      </c>
      <c r="B15" s="22">
        <v>85025</v>
      </c>
      <c r="C15" s="77">
        <v>210.0719968798752</v>
      </c>
    </row>
    <row r="16" spans="1:3" x14ac:dyDescent="0.25">
      <c r="A16" s="17" t="s">
        <v>11</v>
      </c>
      <c r="B16" s="22">
        <v>80053</v>
      </c>
      <c r="C16" s="77">
        <v>496.75174013921117</v>
      </c>
    </row>
    <row r="17" spans="1:5" x14ac:dyDescent="0.25">
      <c r="A17" s="16" t="s">
        <v>12</v>
      </c>
      <c r="B17" s="22">
        <v>82550</v>
      </c>
      <c r="C17" s="77">
        <v>228.04121110176618</v>
      </c>
    </row>
    <row r="18" spans="1:5" x14ac:dyDescent="0.25">
      <c r="A18" s="17" t="s">
        <v>13</v>
      </c>
      <c r="B18" s="22">
        <v>80061</v>
      </c>
      <c r="C18" s="77">
        <v>320.48320413436693</v>
      </c>
    </row>
    <row r="19" spans="1:5" x14ac:dyDescent="0.25">
      <c r="A19" s="17" t="s">
        <v>14</v>
      </c>
      <c r="B19" s="22">
        <v>85730</v>
      </c>
      <c r="C19" s="77">
        <v>173.52918287937743</v>
      </c>
    </row>
    <row r="20" spans="1:5" x14ac:dyDescent="0.25">
      <c r="A20" s="16" t="s">
        <v>15</v>
      </c>
      <c r="B20" s="22">
        <v>85610</v>
      </c>
      <c r="C20" s="77">
        <v>129.82203760384783</v>
      </c>
    </row>
    <row r="21" spans="1:5" x14ac:dyDescent="0.25">
      <c r="A21" s="57" t="s">
        <v>16</v>
      </c>
      <c r="B21" s="58">
        <v>84443</v>
      </c>
      <c r="C21" s="77">
        <v>36.793402777777779</v>
      </c>
    </row>
    <row r="22" spans="1:5" x14ac:dyDescent="0.25">
      <c r="A22" s="59" t="s">
        <v>17</v>
      </c>
      <c r="B22" s="58">
        <v>84484</v>
      </c>
      <c r="C22" s="77">
        <v>357.65799333888424</v>
      </c>
    </row>
    <row r="23" spans="1:5" x14ac:dyDescent="0.25">
      <c r="A23" s="59" t="s">
        <v>18</v>
      </c>
      <c r="B23" s="60" t="s">
        <v>2924</v>
      </c>
      <c r="C23" s="77">
        <v>75.343267504488324</v>
      </c>
    </row>
    <row r="24" spans="1:5" x14ac:dyDescent="0.25">
      <c r="A24" s="57" t="s">
        <v>19</v>
      </c>
      <c r="B24" s="60" t="s">
        <v>2925</v>
      </c>
      <c r="C24" s="77">
        <v>162.13963872539071</v>
      </c>
    </row>
    <row r="25" spans="1:5" x14ac:dyDescent="0.25">
      <c r="A25" s="21" t="s">
        <v>20</v>
      </c>
      <c r="B25" s="78" t="s">
        <v>2938</v>
      </c>
      <c r="C25" s="19" t="s">
        <v>3</v>
      </c>
    </row>
    <row r="26" spans="1:5" x14ac:dyDescent="0.25">
      <c r="A26" s="61" t="s">
        <v>21</v>
      </c>
      <c r="B26" s="62">
        <v>74160</v>
      </c>
      <c r="C26" s="77">
        <v>3778</v>
      </c>
    </row>
    <row r="27" spans="1:5" x14ac:dyDescent="0.25">
      <c r="A27" s="57" t="s">
        <v>22</v>
      </c>
      <c r="B27" s="58">
        <v>70450</v>
      </c>
      <c r="C27" s="77">
        <v>3275.3421527360192</v>
      </c>
    </row>
    <row r="28" spans="1:5" x14ac:dyDescent="0.25">
      <c r="A28" s="57" t="s">
        <v>23</v>
      </c>
      <c r="B28" s="58">
        <v>72193</v>
      </c>
      <c r="C28" s="77">
        <v>3634.1428571428573</v>
      </c>
    </row>
    <row r="29" spans="1:5" x14ac:dyDescent="0.25">
      <c r="A29" s="57" t="s">
        <v>3576</v>
      </c>
      <c r="B29" s="63">
        <v>71275</v>
      </c>
      <c r="C29" s="77">
        <v>6788.36</v>
      </c>
      <c r="E29" s="77"/>
    </row>
    <row r="30" spans="1:5" x14ac:dyDescent="0.25">
      <c r="A30" s="59" t="s">
        <v>24</v>
      </c>
      <c r="B30" s="58">
        <v>70553</v>
      </c>
      <c r="C30" s="77">
        <v>5734</v>
      </c>
    </row>
    <row r="31" spans="1:5" x14ac:dyDescent="0.25">
      <c r="A31" s="59" t="s">
        <v>25</v>
      </c>
      <c r="B31" s="58">
        <v>76700</v>
      </c>
      <c r="C31" s="77">
        <v>1357.8333333333333</v>
      </c>
    </row>
    <row r="32" spans="1:5" x14ac:dyDescent="0.25">
      <c r="A32" s="59" t="s">
        <v>2927</v>
      </c>
      <c r="B32" s="58">
        <v>74177</v>
      </c>
      <c r="C32" s="77">
        <v>6293</v>
      </c>
    </row>
    <row r="33" spans="1:5" x14ac:dyDescent="0.25">
      <c r="A33" s="57" t="s">
        <v>26</v>
      </c>
      <c r="B33" s="58">
        <v>72110</v>
      </c>
      <c r="C33" s="77">
        <v>747.33057851239664</v>
      </c>
    </row>
    <row r="34" spans="1:5" x14ac:dyDescent="0.25">
      <c r="A34" s="57" t="s">
        <v>27</v>
      </c>
      <c r="B34" s="58">
        <v>71046</v>
      </c>
      <c r="C34" s="77">
        <v>520.40039126181932</v>
      </c>
    </row>
    <row r="35" spans="1:5" x14ac:dyDescent="0.25">
      <c r="A35" s="20" t="s">
        <v>28</v>
      </c>
      <c r="B35" s="78" t="s">
        <v>2938</v>
      </c>
      <c r="C35" s="53" t="s">
        <v>3</v>
      </c>
    </row>
    <row r="36" spans="1:5" x14ac:dyDescent="0.25">
      <c r="A36" s="18" t="s">
        <v>2928</v>
      </c>
      <c r="B36" s="24">
        <v>93312</v>
      </c>
      <c r="C36" s="77">
        <v>5159</v>
      </c>
    </row>
    <row r="37" spans="1:5" x14ac:dyDescent="0.25">
      <c r="A37" s="16" t="s">
        <v>2922</v>
      </c>
      <c r="B37" s="22">
        <v>93306</v>
      </c>
      <c r="C37" s="77">
        <v>5906.9755555555557</v>
      </c>
    </row>
    <row r="38" spans="1:5" x14ac:dyDescent="0.25">
      <c r="A38" s="16" t="s">
        <v>2929</v>
      </c>
      <c r="B38" s="22">
        <v>93350</v>
      </c>
      <c r="C38" s="77">
        <v>5161</v>
      </c>
    </row>
    <row r="39" spans="1:5" x14ac:dyDescent="0.25">
      <c r="A39" s="17" t="s">
        <v>29</v>
      </c>
      <c r="B39" s="22">
        <v>94640</v>
      </c>
      <c r="C39" s="77">
        <v>479.2265625</v>
      </c>
    </row>
    <row r="40" spans="1:5" x14ac:dyDescent="0.25">
      <c r="A40" s="17" t="s">
        <v>30</v>
      </c>
      <c r="B40" s="22">
        <v>97161</v>
      </c>
      <c r="C40" s="77">
        <v>424.08955223880599</v>
      </c>
    </row>
    <row r="41" spans="1:5" x14ac:dyDescent="0.25">
      <c r="A41" s="17" t="s">
        <v>31</v>
      </c>
      <c r="B41" s="22">
        <v>97116</v>
      </c>
      <c r="C41" s="77">
        <v>259</v>
      </c>
    </row>
    <row r="42" spans="1:5" x14ac:dyDescent="0.25">
      <c r="A42" s="37" t="s">
        <v>32</v>
      </c>
      <c r="B42" s="38">
        <v>97110</v>
      </c>
      <c r="C42" s="77">
        <v>268.74074074074076</v>
      </c>
    </row>
    <row r="43" spans="1:5" x14ac:dyDescent="0.25">
      <c r="A43" s="20" t="s">
        <v>33</v>
      </c>
      <c r="B43" s="78" t="s">
        <v>2938</v>
      </c>
      <c r="C43" s="19" t="s">
        <v>3</v>
      </c>
    </row>
    <row r="44" spans="1:5" x14ac:dyDescent="0.25">
      <c r="A44" s="16" t="s">
        <v>2930</v>
      </c>
      <c r="B44" s="26">
        <v>36514</v>
      </c>
      <c r="C44" s="77">
        <v>11525</v>
      </c>
    </row>
    <row r="45" spans="1:5" x14ac:dyDescent="0.25">
      <c r="A45" s="16" t="s">
        <v>3579</v>
      </c>
      <c r="B45" s="26">
        <v>37237</v>
      </c>
      <c r="C45" s="77">
        <v>3662</v>
      </c>
      <c r="E45" s="77"/>
    </row>
    <row r="46" spans="1:5" x14ac:dyDescent="0.25">
      <c r="A46" s="54" t="s">
        <v>2931</v>
      </c>
      <c r="B46" s="26">
        <v>36569</v>
      </c>
      <c r="C46" s="77">
        <v>2537</v>
      </c>
    </row>
    <row r="47" spans="1:5" x14ac:dyDescent="0.25">
      <c r="A47" s="16" t="s">
        <v>3578</v>
      </c>
      <c r="B47" s="26">
        <v>36000</v>
      </c>
      <c r="C47" s="77">
        <v>3531</v>
      </c>
      <c r="E47" s="77"/>
    </row>
    <row r="48" spans="1:5" x14ac:dyDescent="0.25">
      <c r="A48" s="16" t="s">
        <v>2932</v>
      </c>
      <c r="B48" s="26">
        <v>36430</v>
      </c>
      <c r="C48" s="77">
        <v>1824.4810126582279</v>
      </c>
    </row>
    <row r="49" spans="1:5" x14ac:dyDescent="0.25">
      <c r="A49" s="16" t="s">
        <v>2933</v>
      </c>
      <c r="B49" s="26">
        <v>31720</v>
      </c>
      <c r="C49" s="77">
        <v>354.8857142857143</v>
      </c>
    </row>
    <row r="50" spans="1:5" x14ac:dyDescent="0.25">
      <c r="A50" s="16" t="s">
        <v>2934</v>
      </c>
      <c r="B50" s="26">
        <v>36600</v>
      </c>
      <c r="C50" s="77">
        <v>299</v>
      </c>
    </row>
    <row r="51" spans="1:5" x14ac:dyDescent="0.25">
      <c r="A51" s="17" t="s">
        <v>3577</v>
      </c>
      <c r="B51" s="26">
        <v>51701</v>
      </c>
      <c r="C51" s="77">
        <v>159.87</v>
      </c>
      <c r="E51" s="77"/>
    </row>
    <row r="52" spans="1:5" x14ac:dyDescent="0.25">
      <c r="A52" s="17" t="s">
        <v>2935</v>
      </c>
      <c r="B52" s="26">
        <v>31500</v>
      </c>
      <c r="C52" s="77">
        <v>331</v>
      </c>
    </row>
    <row r="53" spans="1:5" x14ac:dyDescent="0.25">
      <c r="A53" s="16" t="s">
        <v>70</v>
      </c>
      <c r="B53" s="26">
        <v>36415</v>
      </c>
      <c r="C53" s="77">
        <v>51.988963868972306</v>
      </c>
    </row>
    <row r="54" spans="1:5" x14ac:dyDescent="0.25">
      <c r="A54" s="16"/>
      <c r="B54" s="26"/>
      <c r="C54" s="77"/>
    </row>
    <row r="55" spans="1:5" x14ac:dyDescent="0.25">
      <c r="A55" s="16"/>
      <c r="B55" s="26"/>
      <c r="C55" s="77"/>
    </row>
    <row r="56" spans="1:5" x14ac:dyDescent="0.25">
      <c r="A56" s="16"/>
      <c r="B56" s="26"/>
      <c r="C56" s="77"/>
    </row>
    <row r="57" spans="1:5" x14ac:dyDescent="0.25">
      <c r="A57" s="16"/>
      <c r="B57" s="26"/>
      <c r="C57" s="77"/>
    </row>
    <row r="58" spans="1:5" x14ac:dyDescent="0.25">
      <c r="A58" s="16"/>
      <c r="B58" s="27"/>
      <c r="C58" s="77"/>
    </row>
    <row r="59" spans="1:5" x14ac:dyDescent="0.25">
      <c r="A59" s="16"/>
      <c r="B59" s="26"/>
      <c r="C59" s="77"/>
    </row>
    <row r="60" spans="1:5" x14ac:dyDescent="0.25">
      <c r="A60" s="20" t="s">
        <v>34</v>
      </c>
      <c r="B60" s="78" t="s">
        <v>2938</v>
      </c>
      <c r="C60" s="19" t="s">
        <v>3</v>
      </c>
    </row>
    <row r="61" spans="1:5" x14ac:dyDescent="0.25">
      <c r="A61" s="18"/>
      <c r="B61" s="24"/>
      <c r="C61" s="31"/>
    </row>
    <row r="62" spans="1:5" x14ac:dyDescent="0.25">
      <c r="A62" s="16"/>
      <c r="B62" s="25"/>
      <c r="C62" s="32"/>
    </row>
    <row r="63" spans="1:5" x14ac:dyDescent="0.25">
      <c r="A63" s="16"/>
      <c r="B63" s="25"/>
      <c r="C63" s="40"/>
    </row>
    <row r="64" spans="1:5" x14ac:dyDescent="0.25">
      <c r="A64" s="16"/>
      <c r="B64" s="25"/>
      <c r="C64" s="32"/>
    </row>
    <row r="65" spans="1:3" x14ac:dyDescent="0.25">
      <c r="A65" s="16"/>
      <c r="B65" s="25"/>
      <c r="C65" s="32"/>
    </row>
    <row r="66" spans="1:3" x14ac:dyDescent="0.25">
      <c r="A66" s="35"/>
      <c r="B66" s="22"/>
      <c r="C66" s="33"/>
    </row>
    <row r="67" spans="1:3" x14ac:dyDescent="0.25">
      <c r="A67" s="35"/>
      <c r="B67" s="22"/>
      <c r="C67" s="33"/>
    </row>
    <row r="68" spans="1:3" x14ac:dyDescent="0.25">
      <c r="A68" s="35"/>
      <c r="B68" s="22"/>
      <c r="C68" s="33"/>
    </row>
    <row r="69" spans="1:3" x14ac:dyDescent="0.25">
      <c r="A69" s="35"/>
      <c r="B69" s="22"/>
      <c r="C69" s="33"/>
    </row>
    <row r="70" spans="1:3" x14ac:dyDescent="0.25">
      <c r="A70" s="36"/>
      <c r="B70" s="23"/>
      <c r="C70" s="34"/>
    </row>
    <row r="71" spans="1:3" ht="14.4" thickBot="1" x14ac:dyDescent="0.3">
      <c r="A71" s="9" t="s">
        <v>35</v>
      </c>
      <c r="B71" s="2"/>
      <c r="C71" s="10">
        <f>COUNTA(C7:C10,C12:C24,C26:C34,C36:C42,C44:C59,C61:C70)</f>
        <v>43</v>
      </c>
    </row>
    <row r="72" spans="1:3" ht="14.4" thickTop="1" x14ac:dyDescent="0.25">
      <c r="A72" s="28" t="s">
        <v>36</v>
      </c>
      <c r="B72" s="29"/>
      <c r="C72" s="41"/>
    </row>
    <row r="73" spans="1:3" x14ac:dyDescent="0.25">
      <c r="A73" s="42" t="s">
        <v>37</v>
      </c>
      <c r="B73" s="43"/>
      <c r="C73" s="44"/>
    </row>
    <row r="74" spans="1:3" x14ac:dyDescent="0.25">
      <c r="A74" s="42" t="s">
        <v>38</v>
      </c>
      <c r="B74" s="45"/>
      <c r="C74" s="46"/>
    </row>
    <row r="75" spans="1:3" x14ac:dyDescent="0.25">
      <c r="A75" s="42" t="s">
        <v>39</v>
      </c>
      <c r="B75" s="47"/>
      <c r="C75" s="46"/>
    </row>
    <row r="76" spans="1:3" x14ac:dyDescent="0.25">
      <c r="A76" s="42" t="s">
        <v>40</v>
      </c>
      <c r="B76" s="47"/>
      <c r="C76" s="46"/>
    </row>
    <row r="77" spans="1:3" x14ac:dyDescent="0.25">
      <c r="A77" s="42" t="s">
        <v>41</v>
      </c>
      <c r="B77" s="47"/>
      <c r="C77" s="46"/>
    </row>
    <row r="78" spans="1:3" x14ac:dyDescent="0.25">
      <c r="A78" s="42" t="s">
        <v>42</v>
      </c>
      <c r="B78" s="47"/>
      <c r="C78" s="46"/>
    </row>
    <row r="79" spans="1:3" x14ac:dyDescent="0.25">
      <c r="A79" s="42" t="s">
        <v>43</v>
      </c>
      <c r="B79" s="48"/>
      <c r="C79" s="49"/>
    </row>
    <row r="80" spans="1:3" x14ac:dyDescent="0.25">
      <c r="A80" s="42" t="s">
        <v>44</v>
      </c>
      <c r="B80" s="45"/>
      <c r="C80" s="46"/>
    </row>
    <row r="81" spans="1:3" x14ac:dyDescent="0.25">
      <c r="A81" s="42" t="s">
        <v>45</v>
      </c>
      <c r="B81" s="45"/>
      <c r="C81" s="46"/>
    </row>
    <row r="82" spans="1:3" x14ac:dyDescent="0.25">
      <c r="A82" s="50" t="s">
        <v>46</v>
      </c>
      <c r="B82" s="51"/>
      <c r="C82" s="52"/>
    </row>
  </sheetData>
  <mergeCells count="1">
    <mergeCell ref="A5:C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34"/>
  <sheetViews>
    <sheetView workbookViewId="0">
      <selection sqref="A1:A2"/>
    </sheetView>
  </sheetViews>
  <sheetFormatPr defaultRowHeight="14.4" x14ac:dyDescent="0.3"/>
  <cols>
    <col min="1" max="1" width="11.5546875" style="65" customWidth="1"/>
    <col min="2" max="2" width="47" style="55" customWidth="1"/>
    <col min="3" max="3" width="17" style="74" customWidth="1"/>
  </cols>
  <sheetData>
    <row r="1" spans="1:3" s="64" customFormat="1" x14ac:dyDescent="0.3">
      <c r="A1" s="66" t="s">
        <v>2685</v>
      </c>
      <c r="B1" s="55"/>
      <c r="C1" s="74"/>
    </row>
    <row r="2" spans="1:3" s="64" customFormat="1" x14ac:dyDescent="0.3">
      <c r="A2" s="66" t="s">
        <v>2939</v>
      </c>
      <c r="B2" s="55"/>
      <c r="C2" s="79"/>
    </row>
    <row r="3" spans="1:3" s="64" customFormat="1" x14ac:dyDescent="0.3">
      <c r="A3" s="65"/>
      <c r="B3" s="55"/>
      <c r="C3" s="74"/>
    </row>
    <row r="4" spans="1:3" s="1" customFormat="1" ht="28.5" customHeight="1" x14ac:dyDescent="0.3">
      <c r="A4" s="66" t="s">
        <v>2940</v>
      </c>
      <c r="B4" s="1" t="s">
        <v>2941</v>
      </c>
      <c r="C4" s="88" t="s">
        <v>2942</v>
      </c>
    </row>
    <row r="5" spans="1:3" x14ac:dyDescent="0.3">
      <c r="A5" s="65">
        <v>31500</v>
      </c>
      <c r="B5" s="64" t="s">
        <v>2592</v>
      </c>
      <c r="C5" s="75">
        <v>331</v>
      </c>
    </row>
    <row r="6" spans="1:3" x14ac:dyDescent="0.3">
      <c r="A6" s="65">
        <v>31502</v>
      </c>
      <c r="B6" s="64" t="s">
        <v>2580</v>
      </c>
      <c r="C6" s="75">
        <v>683</v>
      </c>
    </row>
    <row r="7" spans="1:3" x14ac:dyDescent="0.3">
      <c r="A7" s="65">
        <v>31720</v>
      </c>
      <c r="B7" s="64" t="s">
        <v>2579</v>
      </c>
      <c r="C7" s="75">
        <v>354.9</v>
      </c>
    </row>
    <row r="8" spans="1:3" x14ac:dyDescent="0.3">
      <c r="A8" s="65">
        <v>32554</v>
      </c>
      <c r="B8" s="64" t="s">
        <v>2022</v>
      </c>
      <c r="C8" s="75">
        <v>6617</v>
      </c>
    </row>
    <row r="9" spans="1:3" x14ac:dyDescent="0.3">
      <c r="A9" s="65">
        <v>32555</v>
      </c>
      <c r="B9" s="64" t="s">
        <v>2023</v>
      </c>
      <c r="C9" s="75">
        <v>2990</v>
      </c>
    </row>
    <row r="10" spans="1:3" x14ac:dyDescent="0.3">
      <c r="A10" s="65">
        <v>36000</v>
      </c>
      <c r="B10" s="64" t="s">
        <v>112</v>
      </c>
      <c r="C10" s="75">
        <v>3531</v>
      </c>
    </row>
    <row r="11" spans="1:3" x14ac:dyDescent="0.3">
      <c r="A11" s="65">
        <v>36000</v>
      </c>
      <c r="B11" s="64" t="s">
        <v>112</v>
      </c>
      <c r="C11" s="75">
        <v>3531</v>
      </c>
    </row>
    <row r="12" spans="1:3" x14ac:dyDescent="0.3">
      <c r="A12" s="65">
        <v>36415</v>
      </c>
      <c r="B12" s="64" t="s">
        <v>70</v>
      </c>
      <c r="C12" s="75">
        <v>52</v>
      </c>
    </row>
    <row r="13" spans="1:3" x14ac:dyDescent="0.3">
      <c r="A13" s="65">
        <v>36430</v>
      </c>
      <c r="B13" s="64" t="s">
        <v>131</v>
      </c>
      <c r="C13" s="75">
        <v>1831.2</v>
      </c>
    </row>
    <row r="14" spans="1:3" x14ac:dyDescent="0.3">
      <c r="A14" s="65">
        <v>36430</v>
      </c>
      <c r="B14" s="64" t="s">
        <v>132</v>
      </c>
      <c r="C14" s="75">
        <v>1831.2</v>
      </c>
    </row>
    <row r="15" spans="1:3" x14ac:dyDescent="0.3">
      <c r="A15" s="65">
        <v>36430</v>
      </c>
      <c r="B15" s="64" t="s">
        <v>133</v>
      </c>
      <c r="C15" s="75">
        <v>1831.2</v>
      </c>
    </row>
    <row r="16" spans="1:3" x14ac:dyDescent="0.3">
      <c r="A16" s="65">
        <v>36430</v>
      </c>
      <c r="B16" s="64" t="s">
        <v>134</v>
      </c>
      <c r="C16" s="75">
        <v>1831.2</v>
      </c>
    </row>
    <row r="17" spans="1:3" x14ac:dyDescent="0.3">
      <c r="A17" s="65">
        <v>36430</v>
      </c>
      <c r="B17" s="64" t="s">
        <v>131</v>
      </c>
      <c r="C17" s="75">
        <v>1831.2</v>
      </c>
    </row>
    <row r="18" spans="1:3" x14ac:dyDescent="0.3">
      <c r="A18" s="65">
        <v>36430</v>
      </c>
      <c r="B18" s="64" t="s">
        <v>132</v>
      </c>
      <c r="C18" s="75">
        <v>1831.2</v>
      </c>
    </row>
    <row r="19" spans="1:3" x14ac:dyDescent="0.3">
      <c r="A19" s="65">
        <v>36430</v>
      </c>
      <c r="B19" s="64" t="s">
        <v>133</v>
      </c>
      <c r="C19" s="75">
        <v>1831.2</v>
      </c>
    </row>
    <row r="20" spans="1:3" x14ac:dyDescent="0.3">
      <c r="A20" s="65">
        <v>36430</v>
      </c>
      <c r="B20" s="64" t="s">
        <v>134</v>
      </c>
      <c r="C20" s="75">
        <v>1831.2</v>
      </c>
    </row>
    <row r="21" spans="1:3" x14ac:dyDescent="0.3">
      <c r="A21" s="65">
        <v>36430</v>
      </c>
      <c r="B21" s="64" t="s">
        <v>132</v>
      </c>
      <c r="C21" s="75">
        <v>1831.2</v>
      </c>
    </row>
    <row r="22" spans="1:3" x14ac:dyDescent="0.3">
      <c r="A22" s="65">
        <v>36430</v>
      </c>
      <c r="B22" s="64" t="s">
        <v>133</v>
      </c>
      <c r="C22" s="75">
        <v>1831.2</v>
      </c>
    </row>
    <row r="23" spans="1:3" x14ac:dyDescent="0.3">
      <c r="A23" s="65">
        <v>36430</v>
      </c>
      <c r="B23" s="64" t="s">
        <v>134</v>
      </c>
      <c r="C23" s="75">
        <v>1831.2</v>
      </c>
    </row>
    <row r="24" spans="1:3" x14ac:dyDescent="0.3">
      <c r="A24" s="65">
        <v>36430</v>
      </c>
      <c r="B24" s="64" t="s">
        <v>131</v>
      </c>
      <c r="C24" s="75">
        <v>1831.2</v>
      </c>
    </row>
    <row r="25" spans="1:3" x14ac:dyDescent="0.3">
      <c r="A25" s="65">
        <v>36513</v>
      </c>
      <c r="B25" s="64" t="s">
        <v>2543</v>
      </c>
      <c r="C25" s="75">
        <v>2294</v>
      </c>
    </row>
    <row r="26" spans="1:3" x14ac:dyDescent="0.3">
      <c r="A26" s="65">
        <v>36514</v>
      </c>
      <c r="B26" s="64" t="s">
        <v>2544</v>
      </c>
      <c r="C26" s="75">
        <v>11525</v>
      </c>
    </row>
    <row r="27" spans="1:3" x14ac:dyDescent="0.3">
      <c r="A27" s="65">
        <v>36516</v>
      </c>
      <c r="B27" s="64" t="s">
        <v>2943</v>
      </c>
      <c r="C27" s="75">
        <v>7868</v>
      </c>
    </row>
    <row r="28" spans="1:3" x14ac:dyDescent="0.3">
      <c r="A28" s="65">
        <v>36556</v>
      </c>
      <c r="B28" s="64" t="s">
        <v>1751</v>
      </c>
      <c r="C28" s="75">
        <v>2281</v>
      </c>
    </row>
    <row r="29" spans="1:3" x14ac:dyDescent="0.3">
      <c r="A29" s="65">
        <v>36569</v>
      </c>
      <c r="B29" s="64" t="s">
        <v>2725</v>
      </c>
      <c r="C29" s="75">
        <v>2536.8000000000002</v>
      </c>
    </row>
    <row r="30" spans="1:3" x14ac:dyDescent="0.3">
      <c r="A30" s="65">
        <v>36569</v>
      </c>
      <c r="B30" s="64" t="s">
        <v>2726</v>
      </c>
      <c r="C30" s="75">
        <v>2416</v>
      </c>
    </row>
    <row r="31" spans="1:3" x14ac:dyDescent="0.3">
      <c r="A31" s="65">
        <v>36571</v>
      </c>
      <c r="B31" s="64" t="s">
        <v>2727</v>
      </c>
      <c r="C31" s="75">
        <v>11286</v>
      </c>
    </row>
    <row r="32" spans="1:3" x14ac:dyDescent="0.3">
      <c r="A32" s="65">
        <v>36571</v>
      </c>
      <c r="B32" s="64" t="s">
        <v>2728</v>
      </c>
      <c r="C32" s="75">
        <v>11286</v>
      </c>
    </row>
    <row r="33" spans="1:3" x14ac:dyDescent="0.3">
      <c r="A33" s="65">
        <v>36572</v>
      </c>
      <c r="B33" s="64" t="s">
        <v>2944</v>
      </c>
      <c r="C33" s="75">
        <v>2194</v>
      </c>
    </row>
    <row r="34" spans="1:3" x14ac:dyDescent="0.3">
      <c r="A34" s="65">
        <v>36572</v>
      </c>
      <c r="B34" s="64" t="s">
        <v>2945</v>
      </c>
      <c r="C34" s="75">
        <v>2194</v>
      </c>
    </row>
    <row r="35" spans="1:3" x14ac:dyDescent="0.3">
      <c r="A35" s="65">
        <v>36573</v>
      </c>
      <c r="B35" s="64" t="s">
        <v>2946</v>
      </c>
      <c r="C35" s="75">
        <v>3870</v>
      </c>
    </row>
    <row r="36" spans="1:3" x14ac:dyDescent="0.3">
      <c r="A36" s="65">
        <v>36573</v>
      </c>
      <c r="B36" s="64" t="s">
        <v>2946</v>
      </c>
      <c r="C36" s="75">
        <v>3870</v>
      </c>
    </row>
    <row r="37" spans="1:3" x14ac:dyDescent="0.3">
      <c r="A37" s="65">
        <v>36591</v>
      </c>
      <c r="B37" s="64" t="s">
        <v>111</v>
      </c>
      <c r="C37" s="75">
        <v>524</v>
      </c>
    </row>
    <row r="38" spans="1:3" x14ac:dyDescent="0.3">
      <c r="A38" s="65">
        <v>36591</v>
      </c>
      <c r="B38" s="64" t="s">
        <v>111</v>
      </c>
      <c r="C38" s="75">
        <v>524</v>
      </c>
    </row>
    <row r="39" spans="1:3" x14ac:dyDescent="0.3">
      <c r="A39" s="65">
        <v>36593</v>
      </c>
      <c r="B39" s="64" t="s">
        <v>123</v>
      </c>
      <c r="C39" s="75">
        <v>2069</v>
      </c>
    </row>
    <row r="40" spans="1:3" x14ac:dyDescent="0.3">
      <c r="A40" s="65">
        <v>36593</v>
      </c>
      <c r="B40" s="64" t="s">
        <v>123</v>
      </c>
      <c r="C40" s="75">
        <v>2069</v>
      </c>
    </row>
    <row r="41" spans="1:3" x14ac:dyDescent="0.3">
      <c r="A41" s="65">
        <v>36600</v>
      </c>
      <c r="B41" s="64" t="s">
        <v>2561</v>
      </c>
      <c r="C41" s="75">
        <v>299</v>
      </c>
    </row>
    <row r="42" spans="1:3" x14ac:dyDescent="0.3">
      <c r="A42" s="65">
        <v>36902</v>
      </c>
      <c r="B42" s="64" t="s">
        <v>1970</v>
      </c>
      <c r="C42" s="75">
        <v>17392</v>
      </c>
    </row>
    <row r="43" spans="1:3" x14ac:dyDescent="0.3">
      <c r="A43" s="65">
        <v>37191</v>
      </c>
      <c r="B43" s="64" t="s">
        <v>1984</v>
      </c>
      <c r="C43" s="75">
        <v>8993</v>
      </c>
    </row>
    <row r="44" spans="1:3" x14ac:dyDescent="0.3">
      <c r="A44" s="65">
        <v>37237</v>
      </c>
      <c r="B44" s="64" t="s">
        <v>1971</v>
      </c>
      <c r="C44" s="75">
        <v>3662</v>
      </c>
    </row>
    <row r="45" spans="1:3" x14ac:dyDescent="0.3">
      <c r="A45" s="65">
        <v>43760</v>
      </c>
      <c r="B45" s="64" t="s">
        <v>2049</v>
      </c>
      <c r="C45" s="75">
        <v>4891</v>
      </c>
    </row>
    <row r="46" spans="1:3" x14ac:dyDescent="0.3">
      <c r="A46" s="65">
        <v>43761</v>
      </c>
      <c r="B46" s="64" t="s">
        <v>2053</v>
      </c>
      <c r="C46" s="75">
        <v>2024</v>
      </c>
    </row>
    <row r="47" spans="1:3" x14ac:dyDescent="0.3">
      <c r="A47" s="65">
        <v>43762</v>
      </c>
      <c r="B47" s="64" t="s">
        <v>2947</v>
      </c>
      <c r="C47" s="75">
        <v>819</v>
      </c>
    </row>
    <row r="48" spans="1:3" x14ac:dyDescent="0.3">
      <c r="A48" s="65">
        <v>43763</v>
      </c>
      <c r="B48" s="64" t="s">
        <v>2948</v>
      </c>
      <c r="C48" s="75">
        <v>819</v>
      </c>
    </row>
    <row r="49" spans="1:3" x14ac:dyDescent="0.3">
      <c r="A49" s="65">
        <v>47531</v>
      </c>
      <c r="B49" s="64" t="s">
        <v>1930</v>
      </c>
      <c r="C49" s="75">
        <v>1217</v>
      </c>
    </row>
    <row r="50" spans="1:3" x14ac:dyDescent="0.3">
      <c r="A50" s="65">
        <v>47532</v>
      </c>
      <c r="B50" s="64" t="s">
        <v>1966</v>
      </c>
      <c r="C50" s="75">
        <v>2928</v>
      </c>
    </row>
    <row r="51" spans="1:3" x14ac:dyDescent="0.3">
      <c r="A51" s="65">
        <v>47544</v>
      </c>
      <c r="B51" s="64" t="s">
        <v>1968</v>
      </c>
      <c r="C51" s="75">
        <v>1435</v>
      </c>
    </row>
    <row r="52" spans="1:3" x14ac:dyDescent="0.3">
      <c r="A52" s="65">
        <v>50200</v>
      </c>
      <c r="B52" s="64" t="s">
        <v>1770</v>
      </c>
      <c r="C52" s="75">
        <v>5928</v>
      </c>
    </row>
    <row r="53" spans="1:3" x14ac:dyDescent="0.3">
      <c r="A53" s="65">
        <v>50590</v>
      </c>
      <c r="B53" s="64" t="s">
        <v>231</v>
      </c>
      <c r="C53" s="75">
        <v>16788.560000000001</v>
      </c>
    </row>
    <row r="54" spans="1:3" x14ac:dyDescent="0.3">
      <c r="A54" s="65">
        <v>50590</v>
      </c>
      <c r="B54" s="64" t="s">
        <v>232</v>
      </c>
      <c r="C54" s="75">
        <v>16788.560000000001</v>
      </c>
    </row>
    <row r="55" spans="1:3" x14ac:dyDescent="0.3">
      <c r="A55" s="65">
        <v>51700</v>
      </c>
      <c r="B55" s="64" t="s">
        <v>119</v>
      </c>
      <c r="C55" s="75">
        <v>2825</v>
      </c>
    </row>
    <row r="56" spans="1:3" x14ac:dyDescent="0.3">
      <c r="A56" s="65">
        <v>51700</v>
      </c>
      <c r="B56" s="64" t="s">
        <v>119</v>
      </c>
      <c r="C56" s="75">
        <v>2825</v>
      </c>
    </row>
    <row r="57" spans="1:3" x14ac:dyDescent="0.3">
      <c r="A57" s="65">
        <v>51701</v>
      </c>
      <c r="B57" s="64" t="s">
        <v>113</v>
      </c>
      <c r="C57" s="75">
        <v>668</v>
      </c>
    </row>
    <row r="58" spans="1:3" x14ac:dyDescent="0.3">
      <c r="A58" s="65">
        <v>51701</v>
      </c>
      <c r="B58" s="64" t="s">
        <v>113</v>
      </c>
      <c r="C58" s="75">
        <v>668</v>
      </c>
    </row>
    <row r="59" spans="1:3" x14ac:dyDescent="0.3">
      <c r="A59" s="65">
        <v>51702</v>
      </c>
      <c r="B59" s="64" t="s">
        <v>114</v>
      </c>
      <c r="C59" s="75">
        <v>223</v>
      </c>
    </row>
    <row r="60" spans="1:3" x14ac:dyDescent="0.3">
      <c r="A60" s="65">
        <v>51702</v>
      </c>
      <c r="B60" s="64" t="s">
        <v>114</v>
      </c>
      <c r="C60" s="75">
        <v>223</v>
      </c>
    </row>
    <row r="61" spans="1:3" x14ac:dyDescent="0.3">
      <c r="A61" s="65">
        <v>62273</v>
      </c>
      <c r="B61" s="64" t="s">
        <v>1748</v>
      </c>
      <c r="C61" s="75">
        <v>4462</v>
      </c>
    </row>
    <row r="62" spans="1:3" x14ac:dyDescent="0.3">
      <c r="A62" s="65">
        <v>62320</v>
      </c>
      <c r="B62" s="64" t="s">
        <v>1743</v>
      </c>
      <c r="C62" s="75">
        <v>5511</v>
      </c>
    </row>
    <row r="63" spans="1:3" x14ac:dyDescent="0.3">
      <c r="A63" s="65">
        <v>62322</v>
      </c>
      <c r="B63" s="64" t="s">
        <v>1744</v>
      </c>
      <c r="C63" s="75">
        <v>3810</v>
      </c>
    </row>
    <row r="64" spans="1:3" x14ac:dyDescent="0.3">
      <c r="A64" s="65">
        <v>64420</v>
      </c>
      <c r="B64" s="64" t="s">
        <v>1739</v>
      </c>
      <c r="C64" s="75">
        <v>732</v>
      </c>
    </row>
    <row r="65" spans="1:3" x14ac:dyDescent="0.3">
      <c r="A65" s="65">
        <v>64421</v>
      </c>
      <c r="B65" s="64" t="s">
        <v>1745</v>
      </c>
      <c r="C65" s="75">
        <v>1366</v>
      </c>
    </row>
    <row r="66" spans="1:3" x14ac:dyDescent="0.3">
      <c r="A66" s="65">
        <v>64425</v>
      </c>
      <c r="B66" s="64" t="s">
        <v>1740</v>
      </c>
      <c r="C66" s="75">
        <v>792</v>
      </c>
    </row>
    <row r="67" spans="1:3" x14ac:dyDescent="0.3">
      <c r="A67" s="65">
        <v>64450</v>
      </c>
      <c r="B67" s="64" t="s">
        <v>1738</v>
      </c>
      <c r="C67" s="75">
        <v>3335</v>
      </c>
    </row>
    <row r="68" spans="1:3" x14ac:dyDescent="0.3">
      <c r="A68" s="65">
        <v>64479</v>
      </c>
      <c r="B68" s="64" t="s">
        <v>1746</v>
      </c>
      <c r="C68" s="75">
        <v>6012</v>
      </c>
    </row>
    <row r="69" spans="1:3" x14ac:dyDescent="0.3">
      <c r="A69" s="65">
        <v>64520</v>
      </c>
      <c r="B69" s="64" t="s">
        <v>1747</v>
      </c>
      <c r="C69" s="75">
        <v>1366</v>
      </c>
    </row>
    <row r="70" spans="1:3" x14ac:dyDescent="0.3">
      <c r="A70" s="65">
        <v>70030</v>
      </c>
      <c r="B70" s="64" t="s">
        <v>1813</v>
      </c>
      <c r="C70" s="75">
        <v>343.35</v>
      </c>
    </row>
    <row r="71" spans="1:3" x14ac:dyDescent="0.3">
      <c r="A71" s="65">
        <v>70030</v>
      </c>
      <c r="B71" s="64" t="s">
        <v>1814</v>
      </c>
      <c r="C71" s="75">
        <v>343.35</v>
      </c>
    </row>
    <row r="72" spans="1:3" x14ac:dyDescent="0.3">
      <c r="A72" s="65">
        <v>70100</v>
      </c>
      <c r="B72" s="64" t="s">
        <v>1947</v>
      </c>
      <c r="C72" s="75">
        <v>745</v>
      </c>
    </row>
    <row r="73" spans="1:3" x14ac:dyDescent="0.3">
      <c r="A73" s="65">
        <v>70110</v>
      </c>
      <c r="B73" s="64" t="s">
        <v>1892</v>
      </c>
      <c r="C73" s="75">
        <v>598.5</v>
      </c>
    </row>
    <row r="74" spans="1:3" x14ac:dyDescent="0.3">
      <c r="A74" s="65">
        <v>70120</v>
      </c>
      <c r="B74" s="64" t="s">
        <v>1825</v>
      </c>
      <c r="C74" s="75">
        <v>171</v>
      </c>
    </row>
    <row r="75" spans="1:3" x14ac:dyDescent="0.3">
      <c r="A75" s="65">
        <v>70130</v>
      </c>
      <c r="B75" s="64" t="s">
        <v>1815</v>
      </c>
      <c r="C75" s="75">
        <v>163</v>
      </c>
    </row>
    <row r="76" spans="1:3" x14ac:dyDescent="0.3">
      <c r="A76" s="65">
        <v>70140</v>
      </c>
      <c r="B76" s="64" t="s">
        <v>1854</v>
      </c>
      <c r="C76" s="75">
        <v>556</v>
      </c>
    </row>
    <row r="77" spans="1:3" x14ac:dyDescent="0.3">
      <c r="A77" s="65">
        <v>70150</v>
      </c>
      <c r="B77" s="64" t="s">
        <v>1956</v>
      </c>
      <c r="C77" s="75">
        <v>603.75</v>
      </c>
    </row>
    <row r="78" spans="1:3" x14ac:dyDescent="0.3">
      <c r="A78" s="65">
        <v>70160</v>
      </c>
      <c r="B78" s="64" t="s">
        <v>1899</v>
      </c>
      <c r="C78" s="75">
        <v>540.75</v>
      </c>
    </row>
    <row r="79" spans="1:3" x14ac:dyDescent="0.3">
      <c r="A79" s="65">
        <v>70190</v>
      </c>
      <c r="B79" s="64" t="s">
        <v>1913</v>
      </c>
      <c r="C79" s="75">
        <v>427</v>
      </c>
    </row>
    <row r="80" spans="1:3" x14ac:dyDescent="0.3">
      <c r="A80" s="65">
        <v>70200</v>
      </c>
      <c r="B80" s="64" t="s">
        <v>1826</v>
      </c>
      <c r="C80" s="75">
        <v>610.04999999999995</v>
      </c>
    </row>
    <row r="81" spans="1:3" x14ac:dyDescent="0.3">
      <c r="A81" s="65">
        <v>70210</v>
      </c>
      <c r="B81" s="64" t="s">
        <v>1831</v>
      </c>
      <c r="C81" s="75">
        <v>422</v>
      </c>
    </row>
    <row r="82" spans="1:3" x14ac:dyDescent="0.3">
      <c r="A82" s="65">
        <v>70220</v>
      </c>
      <c r="B82" s="64" t="s">
        <v>1893</v>
      </c>
      <c r="C82" s="75">
        <v>577</v>
      </c>
    </row>
    <row r="83" spans="1:3" x14ac:dyDescent="0.3">
      <c r="A83" s="65">
        <v>70250</v>
      </c>
      <c r="B83" s="64" t="s">
        <v>1843</v>
      </c>
      <c r="C83" s="75">
        <v>519.75</v>
      </c>
    </row>
    <row r="84" spans="1:3" x14ac:dyDescent="0.3">
      <c r="A84" s="65">
        <v>70260</v>
      </c>
      <c r="B84" s="64" t="s">
        <v>1906</v>
      </c>
      <c r="C84" s="75">
        <v>703.5</v>
      </c>
    </row>
    <row r="85" spans="1:3" x14ac:dyDescent="0.3">
      <c r="A85" s="65">
        <v>70328</v>
      </c>
      <c r="B85" s="64" t="s">
        <v>1816</v>
      </c>
      <c r="C85" s="75">
        <v>231</v>
      </c>
    </row>
    <row r="86" spans="1:3" x14ac:dyDescent="0.3">
      <c r="A86" s="65">
        <v>70328</v>
      </c>
      <c r="B86" s="64" t="s">
        <v>1817</v>
      </c>
      <c r="C86" s="75">
        <v>231</v>
      </c>
    </row>
    <row r="87" spans="1:3" x14ac:dyDescent="0.3">
      <c r="A87" s="65">
        <v>70330</v>
      </c>
      <c r="B87" s="64" t="s">
        <v>1856</v>
      </c>
      <c r="C87" s="75">
        <v>668</v>
      </c>
    </row>
    <row r="88" spans="1:3" x14ac:dyDescent="0.3">
      <c r="A88" s="65">
        <v>70336</v>
      </c>
      <c r="B88" s="64" t="s">
        <v>2883</v>
      </c>
      <c r="C88" s="75">
        <v>3583</v>
      </c>
    </row>
    <row r="89" spans="1:3" x14ac:dyDescent="0.3">
      <c r="A89" s="65">
        <v>70360</v>
      </c>
      <c r="B89" s="64" t="s">
        <v>1860</v>
      </c>
      <c r="C89" s="75">
        <v>458.85</v>
      </c>
    </row>
    <row r="90" spans="1:3" x14ac:dyDescent="0.3">
      <c r="A90" s="65">
        <v>70380</v>
      </c>
      <c r="B90" s="64" t="s">
        <v>1818</v>
      </c>
      <c r="C90" s="75">
        <v>163</v>
      </c>
    </row>
    <row r="91" spans="1:3" x14ac:dyDescent="0.3">
      <c r="A91" s="65">
        <v>70450</v>
      </c>
      <c r="B91" s="64" t="s">
        <v>1766</v>
      </c>
      <c r="C91" s="75">
        <v>3290.7</v>
      </c>
    </row>
    <row r="92" spans="1:3" x14ac:dyDescent="0.3">
      <c r="A92" s="65">
        <v>70460</v>
      </c>
      <c r="B92" s="64" t="s">
        <v>1773</v>
      </c>
      <c r="C92" s="75">
        <v>3894</v>
      </c>
    </row>
    <row r="93" spans="1:3" x14ac:dyDescent="0.3">
      <c r="A93" s="65">
        <v>70470</v>
      </c>
      <c r="B93" s="64" t="s">
        <v>1787</v>
      </c>
      <c r="C93" s="75">
        <v>4366.95</v>
      </c>
    </row>
    <row r="94" spans="1:3" x14ac:dyDescent="0.3">
      <c r="A94" s="65">
        <v>70480</v>
      </c>
      <c r="B94" s="64" t="s">
        <v>1784</v>
      </c>
      <c r="C94" s="75">
        <v>3671</v>
      </c>
    </row>
    <row r="95" spans="1:3" x14ac:dyDescent="0.3">
      <c r="A95" s="65">
        <v>70480</v>
      </c>
      <c r="B95" s="64" t="s">
        <v>1784</v>
      </c>
      <c r="C95" s="75">
        <v>3671</v>
      </c>
    </row>
    <row r="96" spans="1:3" x14ac:dyDescent="0.3">
      <c r="A96" s="65">
        <v>70480</v>
      </c>
      <c r="B96" s="64" t="s">
        <v>1784</v>
      </c>
      <c r="C96" s="75">
        <v>3671</v>
      </c>
    </row>
    <row r="97" spans="1:3" x14ac:dyDescent="0.3">
      <c r="A97" s="65">
        <v>70480</v>
      </c>
      <c r="B97" s="64" t="s">
        <v>2854</v>
      </c>
      <c r="C97" s="75">
        <v>3671</v>
      </c>
    </row>
    <row r="98" spans="1:3" x14ac:dyDescent="0.3">
      <c r="A98" s="65">
        <v>70480</v>
      </c>
      <c r="B98" s="64" t="s">
        <v>2857</v>
      </c>
      <c r="C98" s="75">
        <v>3671</v>
      </c>
    </row>
    <row r="99" spans="1:3" x14ac:dyDescent="0.3">
      <c r="A99" s="65">
        <v>70481</v>
      </c>
      <c r="B99" s="64" t="s">
        <v>1793</v>
      </c>
      <c r="C99" s="75">
        <v>4454</v>
      </c>
    </row>
    <row r="100" spans="1:3" x14ac:dyDescent="0.3">
      <c r="A100" s="65">
        <v>70481</v>
      </c>
      <c r="B100" s="64" t="s">
        <v>1793</v>
      </c>
      <c r="C100" s="75">
        <v>4454</v>
      </c>
    </row>
    <row r="101" spans="1:3" x14ac:dyDescent="0.3">
      <c r="A101" s="65">
        <v>70481</v>
      </c>
      <c r="B101" s="64" t="s">
        <v>2853</v>
      </c>
      <c r="C101" s="75">
        <v>3364.2</v>
      </c>
    </row>
    <row r="102" spans="1:3" x14ac:dyDescent="0.3">
      <c r="A102" s="65">
        <v>70481</v>
      </c>
      <c r="B102" s="64" t="s">
        <v>2856</v>
      </c>
      <c r="C102" s="75">
        <v>4454</v>
      </c>
    </row>
    <row r="103" spans="1:3" x14ac:dyDescent="0.3">
      <c r="A103" s="65">
        <v>70482</v>
      </c>
      <c r="B103" s="64" t="s">
        <v>1800</v>
      </c>
      <c r="C103" s="75">
        <v>5414.85</v>
      </c>
    </row>
    <row r="104" spans="1:3" x14ac:dyDescent="0.3">
      <c r="A104" s="65">
        <v>70482</v>
      </c>
      <c r="B104" s="64" t="s">
        <v>1800</v>
      </c>
      <c r="C104" s="75">
        <v>5414.85</v>
      </c>
    </row>
    <row r="105" spans="1:3" x14ac:dyDescent="0.3">
      <c r="A105" s="65">
        <v>70482</v>
      </c>
      <c r="B105" s="64" t="s">
        <v>2855</v>
      </c>
      <c r="C105" s="75">
        <v>4943.3999999999996</v>
      </c>
    </row>
    <row r="106" spans="1:3" x14ac:dyDescent="0.3">
      <c r="A106" s="65">
        <v>70486</v>
      </c>
      <c r="B106" s="64" t="s">
        <v>1771</v>
      </c>
      <c r="C106" s="75">
        <v>3645</v>
      </c>
    </row>
    <row r="107" spans="1:3" x14ac:dyDescent="0.3">
      <c r="A107" s="65">
        <v>70486</v>
      </c>
      <c r="B107" s="64" t="s">
        <v>1771</v>
      </c>
      <c r="C107" s="75">
        <v>3645</v>
      </c>
    </row>
    <row r="108" spans="1:3" x14ac:dyDescent="0.3">
      <c r="A108" s="65">
        <v>70486</v>
      </c>
      <c r="B108" s="64" t="s">
        <v>1771</v>
      </c>
      <c r="C108" s="75">
        <v>3645</v>
      </c>
    </row>
    <row r="109" spans="1:3" x14ac:dyDescent="0.3">
      <c r="A109" s="65">
        <v>70486</v>
      </c>
      <c r="B109" s="64" t="s">
        <v>2949</v>
      </c>
      <c r="C109" s="75">
        <v>3527</v>
      </c>
    </row>
    <row r="110" spans="1:3" x14ac:dyDescent="0.3">
      <c r="A110" s="65">
        <v>70487</v>
      </c>
      <c r="B110" s="64" t="s">
        <v>1785</v>
      </c>
      <c r="C110" s="75">
        <v>5083</v>
      </c>
    </row>
    <row r="111" spans="1:3" x14ac:dyDescent="0.3">
      <c r="A111" s="65">
        <v>70488</v>
      </c>
      <c r="B111" s="64" t="s">
        <v>1798</v>
      </c>
      <c r="C111" s="75">
        <v>3256</v>
      </c>
    </row>
    <row r="112" spans="1:3" x14ac:dyDescent="0.3">
      <c r="A112" s="65">
        <v>70490</v>
      </c>
      <c r="B112" s="64" t="s">
        <v>1775</v>
      </c>
      <c r="C112" s="75">
        <v>3653</v>
      </c>
    </row>
    <row r="113" spans="1:3" x14ac:dyDescent="0.3">
      <c r="A113" s="65">
        <v>70491</v>
      </c>
      <c r="B113" s="64" t="s">
        <v>1788</v>
      </c>
      <c r="C113" s="75">
        <v>4156</v>
      </c>
    </row>
    <row r="114" spans="1:3" x14ac:dyDescent="0.3">
      <c r="A114" s="65">
        <v>70492</v>
      </c>
      <c r="B114" s="64" t="s">
        <v>1803</v>
      </c>
      <c r="C114" s="75">
        <v>3364.2</v>
      </c>
    </row>
    <row r="115" spans="1:3" x14ac:dyDescent="0.3">
      <c r="A115" s="65">
        <v>70496</v>
      </c>
      <c r="B115" s="64" t="s">
        <v>2860</v>
      </c>
      <c r="C115" s="75">
        <v>7314</v>
      </c>
    </row>
    <row r="116" spans="1:3" x14ac:dyDescent="0.3">
      <c r="A116" s="65">
        <v>70496</v>
      </c>
      <c r="B116" s="64" t="s">
        <v>1796</v>
      </c>
      <c r="C116" s="75">
        <v>7314</v>
      </c>
    </row>
    <row r="117" spans="1:3" x14ac:dyDescent="0.3">
      <c r="A117" s="65">
        <v>70498</v>
      </c>
      <c r="B117" s="64" t="s">
        <v>2859</v>
      </c>
      <c r="C117" s="75">
        <v>7104</v>
      </c>
    </row>
    <row r="118" spans="1:3" x14ac:dyDescent="0.3">
      <c r="A118" s="65">
        <v>70498</v>
      </c>
      <c r="B118" s="64" t="s">
        <v>1797</v>
      </c>
      <c r="C118" s="75">
        <v>7104</v>
      </c>
    </row>
    <row r="119" spans="1:3" x14ac:dyDescent="0.3">
      <c r="A119" s="65">
        <v>70540</v>
      </c>
      <c r="B119" s="64" t="s">
        <v>2884</v>
      </c>
      <c r="C119" s="75">
        <v>3008</v>
      </c>
    </row>
    <row r="120" spans="1:3" x14ac:dyDescent="0.3">
      <c r="A120" s="65">
        <v>70540</v>
      </c>
      <c r="B120" s="64" t="s">
        <v>2065</v>
      </c>
      <c r="C120" s="75">
        <v>3008</v>
      </c>
    </row>
    <row r="121" spans="1:3" x14ac:dyDescent="0.3">
      <c r="A121" s="65">
        <v>70540</v>
      </c>
      <c r="B121" s="64" t="s">
        <v>2066</v>
      </c>
      <c r="C121" s="75">
        <v>3008</v>
      </c>
    </row>
    <row r="122" spans="1:3" x14ac:dyDescent="0.3">
      <c r="A122" s="65">
        <v>70540</v>
      </c>
      <c r="B122" s="64" t="s">
        <v>2067</v>
      </c>
      <c r="C122" s="75">
        <v>3008</v>
      </c>
    </row>
    <row r="123" spans="1:3" x14ac:dyDescent="0.3">
      <c r="A123" s="65">
        <v>70542</v>
      </c>
      <c r="B123" s="64" t="s">
        <v>2117</v>
      </c>
      <c r="C123" s="75">
        <v>5899.95</v>
      </c>
    </row>
    <row r="124" spans="1:3" x14ac:dyDescent="0.3">
      <c r="A124" s="65">
        <v>70542</v>
      </c>
      <c r="B124" s="64" t="s">
        <v>2118</v>
      </c>
      <c r="C124" s="75">
        <v>5899.95</v>
      </c>
    </row>
    <row r="125" spans="1:3" x14ac:dyDescent="0.3">
      <c r="A125" s="65">
        <v>70543</v>
      </c>
      <c r="B125" s="64" t="s">
        <v>2885</v>
      </c>
      <c r="C125" s="75">
        <v>5127</v>
      </c>
    </row>
    <row r="126" spans="1:3" x14ac:dyDescent="0.3">
      <c r="A126" s="65">
        <v>70543</v>
      </c>
      <c r="B126" s="64" t="s">
        <v>2166</v>
      </c>
      <c r="C126" s="75">
        <v>5127</v>
      </c>
    </row>
    <row r="127" spans="1:3" x14ac:dyDescent="0.3">
      <c r="A127" s="65">
        <v>70543</v>
      </c>
      <c r="B127" s="64" t="s">
        <v>2167</v>
      </c>
      <c r="C127" s="75">
        <v>5127</v>
      </c>
    </row>
    <row r="128" spans="1:3" x14ac:dyDescent="0.3">
      <c r="A128" s="65">
        <v>70543</v>
      </c>
      <c r="B128" s="64" t="s">
        <v>2168</v>
      </c>
      <c r="C128" s="75">
        <v>5127</v>
      </c>
    </row>
    <row r="129" spans="1:3" x14ac:dyDescent="0.3">
      <c r="A129" s="65">
        <v>70543</v>
      </c>
      <c r="B129" s="64" t="s">
        <v>2884</v>
      </c>
      <c r="C129" s="75">
        <v>5127</v>
      </c>
    </row>
    <row r="130" spans="1:3" x14ac:dyDescent="0.3">
      <c r="A130" s="65">
        <v>70543</v>
      </c>
      <c r="B130" s="64" t="s">
        <v>2885</v>
      </c>
      <c r="C130" s="75">
        <v>5127</v>
      </c>
    </row>
    <row r="131" spans="1:3" x14ac:dyDescent="0.3">
      <c r="A131" s="65">
        <v>70544</v>
      </c>
      <c r="B131" s="64" t="s">
        <v>2068</v>
      </c>
      <c r="C131" s="75">
        <v>4603</v>
      </c>
    </row>
    <row r="132" spans="1:3" x14ac:dyDescent="0.3">
      <c r="A132" s="65">
        <v>70544</v>
      </c>
      <c r="B132" s="64" t="s">
        <v>2069</v>
      </c>
      <c r="C132" s="75">
        <v>4603</v>
      </c>
    </row>
    <row r="133" spans="1:3" x14ac:dyDescent="0.3">
      <c r="A133" s="65">
        <v>70545</v>
      </c>
      <c r="B133" s="64" t="s">
        <v>2070</v>
      </c>
      <c r="C133" s="75">
        <v>5507</v>
      </c>
    </row>
    <row r="134" spans="1:3" x14ac:dyDescent="0.3">
      <c r="A134" s="65">
        <v>70545</v>
      </c>
      <c r="B134" s="64" t="s">
        <v>2071</v>
      </c>
      <c r="C134" s="75">
        <v>5507</v>
      </c>
    </row>
    <row r="135" spans="1:3" x14ac:dyDescent="0.3">
      <c r="A135" s="65">
        <v>70547</v>
      </c>
      <c r="B135" s="64" t="s">
        <v>2072</v>
      </c>
      <c r="C135" s="75">
        <v>3244</v>
      </c>
    </row>
    <row r="136" spans="1:3" x14ac:dyDescent="0.3">
      <c r="A136" s="65">
        <v>70549</v>
      </c>
      <c r="B136" s="64" t="s">
        <v>2169</v>
      </c>
      <c r="C136" s="75">
        <v>6298</v>
      </c>
    </row>
    <row r="137" spans="1:3" x14ac:dyDescent="0.3">
      <c r="A137" s="65">
        <v>70551</v>
      </c>
      <c r="B137" s="64" t="s">
        <v>2119</v>
      </c>
      <c r="C137" s="75">
        <v>4385.8500000000004</v>
      </c>
    </row>
    <row r="138" spans="1:3" x14ac:dyDescent="0.3">
      <c r="A138" s="65">
        <v>70551</v>
      </c>
      <c r="B138" s="64" t="s">
        <v>2120</v>
      </c>
      <c r="C138" s="75">
        <v>4385.8500000000004</v>
      </c>
    </row>
    <row r="139" spans="1:3" x14ac:dyDescent="0.3">
      <c r="A139" s="65">
        <v>70551</v>
      </c>
      <c r="B139" s="64" t="s">
        <v>2121</v>
      </c>
      <c r="C139" s="75">
        <v>4385.8500000000004</v>
      </c>
    </row>
    <row r="140" spans="1:3" x14ac:dyDescent="0.3">
      <c r="A140" s="65">
        <v>70552</v>
      </c>
      <c r="B140" s="64" t="s">
        <v>2160</v>
      </c>
      <c r="C140" s="75">
        <v>3371.55</v>
      </c>
    </row>
    <row r="141" spans="1:3" x14ac:dyDescent="0.3">
      <c r="A141" s="65">
        <v>70552</v>
      </c>
      <c r="B141" s="64" t="s">
        <v>2161</v>
      </c>
      <c r="C141" s="75">
        <v>3371.55</v>
      </c>
    </row>
    <row r="142" spans="1:3" x14ac:dyDescent="0.3">
      <c r="A142" s="65">
        <v>70553</v>
      </c>
      <c r="B142" s="64" t="s">
        <v>2173</v>
      </c>
      <c r="C142" s="75">
        <v>5741.4</v>
      </c>
    </row>
    <row r="143" spans="1:3" x14ac:dyDescent="0.3">
      <c r="A143" s="65">
        <v>70553</v>
      </c>
      <c r="B143" s="64" t="s">
        <v>2174</v>
      </c>
      <c r="C143" s="75">
        <v>5741.4</v>
      </c>
    </row>
    <row r="144" spans="1:3" x14ac:dyDescent="0.3">
      <c r="A144" s="65">
        <v>70553</v>
      </c>
      <c r="B144" s="64" t="s">
        <v>2175</v>
      </c>
      <c r="C144" s="75">
        <v>5741.4</v>
      </c>
    </row>
    <row r="145" spans="1:3" x14ac:dyDescent="0.3">
      <c r="A145" s="65">
        <v>71020</v>
      </c>
      <c r="B145" s="64" t="s">
        <v>1925</v>
      </c>
      <c r="C145" s="75">
        <v>500</v>
      </c>
    </row>
    <row r="146" spans="1:3" x14ac:dyDescent="0.3">
      <c r="A146" s="65">
        <v>71045</v>
      </c>
      <c r="B146" s="64" t="s">
        <v>2950</v>
      </c>
      <c r="C146" s="75">
        <v>480.24</v>
      </c>
    </row>
    <row r="147" spans="1:3" x14ac:dyDescent="0.3">
      <c r="A147" s="65">
        <v>71046</v>
      </c>
      <c r="B147" s="64" t="s">
        <v>2951</v>
      </c>
      <c r="C147" s="75">
        <v>522</v>
      </c>
    </row>
    <row r="148" spans="1:3" x14ac:dyDescent="0.3">
      <c r="A148" s="65">
        <v>71047</v>
      </c>
      <c r="B148" s="64" t="s">
        <v>2952</v>
      </c>
      <c r="C148" s="75">
        <v>550</v>
      </c>
    </row>
    <row r="149" spans="1:3" x14ac:dyDescent="0.3">
      <c r="A149" s="65">
        <v>71048</v>
      </c>
      <c r="B149" s="64" t="s">
        <v>2953</v>
      </c>
      <c r="C149" s="75">
        <v>1650</v>
      </c>
    </row>
    <row r="150" spans="1:3" x14ac:dyDescent="0.3">
      <c r="A150" s="65">
        <v>71100</v>
      </c>
      <c r="B150" s="64" t="s">
        <v>1819</v>
      </c>
      <c r="C150" s="75">
        <v>483</v>
      </c>
    </row>
    <row r="151" spans="1:3" x14ac:dyDescent="0.3">
      <c r="A151" s="65">
        <v>71100</v>
      </c>
      <c r="B151" s="64" t="s">
        <v>1820</v>
      </c>
      <c r="C151" s="75">
        <v>483</v>
      </c>
    </row>
    <row r="152" spans="1:3" x14ac:dyDescent="0.3">
      <c r="A152" s="65">
        <v>71101</v>
      </c>
      <c r="B152" s="64" t="s">
        <v>1918</v>
      </c>
      <c r="C152" s="75">
        <v>620</v>
      </c>
    </row>
    <row r="153" spans="1:3" x14ac:dyDescent="0.3">
      <c r="A153" s="65">
        <v>71101</v>
      </c>
      <c r="B153" s="64" t="s">
        <v>1918</v>
      </c>
      <c r="C153" s="75">
        <v>651</v>
      </c>
    </row>
    <row r="154" spans="1:3" x14ac:dyDescent="0.3">
      <c r="A154" s="65">
        <v>71110</v>
      </c>
      <c r="B154" s="64" t="s">
        <v>1827</v>
      </c>
      <c r="C154" s="75">
        <v>807</v>
      </c>
    </row>
    <row r="155" spans="1:3" x14ac:dyDescent="0.3">
      <c r="A155" s="65">
        <v>71111</v>
      </c>
      <c r="B155" s="64" t="s">
        <v>1941</v>
      </c>
      <c r="C155" s="75">
        <v>764.4</v>
      </c>
    </row>
    <row r="156" spans="1:3" x14ac:dyDescent="0.3">
      <c r="A156" s="65">
        <v>71120</v>
      </c>
      <c r="B156" s="64" t="s">
        <v>1836</v>
      </c>
      <c r="C156" s="75">
        <v>528.15</v>
      </c>
    </row>
    <row r="157" spans="1:3" x14ac:dyDescent="0.3">
      <c r="A157" s="65">
        <v>71130</v>
      </c>
      <c r="B157" s="64" t="s">
        <v>1863</v>
      </c>
      <c r="C157" s="75">
        <v>388.5</v>
      </c>
    </row>
    <row r="158" spans="1:3" x14ac:dyDescent="0.3">
      <c r="A158" s="65">
        <v>71130</v>
      </c>
      <c r="B158" s="64" t="s">
        <v>1863</v>
      </c>
      <c r="C158" s="75">
        <v>388.5</v>
      </c>
    </row>
    <row r="159" spans="1:3" x14ac:dyDescent="0.3">
      <c r="A159" s="65">
        <v>71250</v>
      </c>
      <c r="B159" s="64" t="s">
        <v>1772</v>
      </c>
      <c r="C159" s="75">
        <v>3787.35</v>
      </c>
    </row>
    <row r="160" spans="1:3" x14ac:dyDescent="0.3">
      <c r="A160" s="65">
        <v>71260</v>
      </c>
      <c r="B160" s="64" t="s">
        <v>1786</v>
      </c>
      <c r="C160" s="75">
        <v>4591</v>
      </c>
    </row>
    <row r="161" spans="1:3" x14ac:dyDescent="0.3">
      <c r="A161" s="65">
        <v>71270</v>
      </c>
      <c r="B161" s="64" t="s">
        <v>1799</v>
      </c>
      <c r="C161" s="75">
        <v>6204</v>
      </c>
    </row>
    <row r="162" spans="1:3" x14ac:dyDescent="0.3">
      <c r="A162" s="65">
        <v>71275</v>
      </c>
      <c r="B162" s="64" t="s">
        <v>1804</v>
      </c>
      <c r="C162" s="75">
        <v>6770</v>
      </c>
    </row>
    <row r="163" spans="1:3" x14ac:dyDescent="0.3">
      <c r="A163" s="65">
        <v>71550</v>
      </c>
      <c r="B163" s="64" t="s">
        <v>2073</v>
      </c>
      <c r="C163" s="75">
        <v>4749</v>
      </c>
    </row>
    <row r="164" spans="1:3" x14ac:dyDescent="0.3">
      <c r="A164" s="65">
        <v>71551</v>
      </c>
      <c r="B164" s="64" t="s">
        <v>2107</v>
      </c>
      <c r="C164" s="75">
        <v>5728</v>
      </c>
    </row>
    <row r="165" spans="1:3" x14ac:dyDescent="0.3">
      <c r="A165" s="65">
        <v>71552</v>
      </c>
      <c r="B165" s="64" t="s">
        <v>2170</v>
      </c>
      <c r="C165" s="75">
        <v>4959.1499999999996</v>
      </c>
    </row>
    <row r="166" spans="1:3" x14ac:dyDescent="0.3">
      <c r="A166" s="65">
        <v>72020</v>
      </c>
      <c r="B166" s="64" t="s">
        <v>1837</v>
      </c>
      <c r="C166" s="75">
        <v>392.7</v>
      </c>
    </row>
    <row r="167" spans="1:3" x14ac:dyDescent="0.3">
      <c r="A167" s="65">
        <v>72020</v>
      </c>
      <c r="B167" s="64" t="s">
        <v>1838</v>
      </c>
      <c r="C167" s="75">
        <v>392.7</v>
      </c>
    </row>
    <row r="168" spans="1:3" x14ac:dyDescent="0.3">
      <c r="A168" s="65">
        <v>72020</v>
      </c>
      <c r="B168" s="64" t="s">
        <v>1839</v>
      </c>
      <c r="C168" s="75">
        <v>392.7</v>
      </c>
    </row>
    <row r="169" spans="1:3" x14ac:dyDescent="0.3">
      <c r="A169" s="65">
        <v>72040</v>
      </c>
      <c r="B169" s="64" t="s">
        <v>1898</v>
      </c>
      <c r="C169" s="75">
        <v>542.85</v>
      </c>
    </row>
    <row r="170" spans="1:3" x14ac:dyDescent="0.3">
      <c r="A170" s="65">
        <v>72050</v>
      </c>
      <c r="B170" s="64" t="s">
        <v>1924</v>
      </c>
      <c r="C170" s="75">
        <v>720.3</v>
      </c>
    </row>
    <row r="171" spans="1:3" x14ac:dyDescent="0.3">
      <c r="A171" s="65">
        <v>72052</v>
      </c>
      <c r="B171" s="64" t="s">
        <v>1935</v>
      </c>
      <c r="C171" s="75">
        <v>904</v>
      </c>
    </row>
    <row r="172" spans="1:3" x14ac:dyDescent="0.3">
      <c r="A172" s="65">
        <v>72070</v>
      </c>
      <c r="B172" s="64" t="s">
        <v>1880</v>
      </c>
      <c r="C172" s="75">
        <v>441</v>
      </c>
    </row>
    <row r="173" spans="1:3" x14ac:dyDescent="0.3">
      <c r="A173" s="65">
        <v>72072</v>
      </c>
      <c r="B173" s="64" t="s">
        <v>1894</v>
      </c>
      <c r="C173" s="75">
        <v>533.4</v>
      </c>
    </row>
    <row r="174" spans="1:3" x14ac:dyDescent="0.3">
      <c r="A174" s="65">
        <v>72080</v>
      </c>
      <c r="B174" s="64" t="s">
        <v>1895</v>
      </c>
      <c r="C174" s="75">
        <v>560.70000000000005</v>
      </c>
    </row>
    <row r="175" spans="1:3" x14ac:dyDescent="0.3">
      <c r="A175" s="65">
        <v>72081</v>
      </c>
      <c r="B175" s="64" t="s">
        <v>2873</v>
      </c>
      <c r="C175" s="75">
        <v>416</v>
      </c>
    </row>
    <row r="176" spans="1:3" x14ac:dyDescent="0.3">
      <c r="A176" s="65">
        <v>72082</v>
      </c>
      <c r="B176" s="64" t="s">
        <v>2864</v>
      </c>
      <c r="C176" s="75">
        <v>226.8</v>
      </c>
    </row>
    <row r="177" spans="1:3" x14ac:dyDescent="0.3">
      <c r="A177" s="65">
        <v>72082</v>
      </c>
      <c r="B177" s="64" t="s">
        <v>2875</v>
      </c>
      <c r="C177" s="75">
        <v>739.2</v>
      </c>
    </row>
    <row r="178" spans="1:3" x14ac:dyDescent="0.3">
      <c r="A178" s="65">
        <v>72083</v>
      </c>
      <c r="B178" s="64" t="s">
        <v>2865</v>
      </c>
      <c r="C178" s="75">
        <v>413</v>
      </c>
    </row>
    <row r="179" spans="1:3" x14ac:dyDescent="0.3">
      <c r="A179" s="65">
        <v>72084</v>
      </c>
      <c r="B179" s="64" t="s">
        <v>2866</v>
      </c>
      <c r="C179" s="75">
        <v>413</v>
      </c>
    </row>
    <row r="180" spans="1:3" x14ac:dyDescent="0.3">
      <c r="A180" s="65">
        <v>72100</v>
      </c>
      <c r="B180" s="64" t="s">
        <v>1917</v>
      </c>
      <c r="C180" s="75">
        <v>583.79999999999995</v>
      </c>
    </row>
    <row r="181" spans="1:3" x14ac:dyDescent="0.3">
      <c r="A181" s="65">
        <v>72110</v>
      </c>
      <c r="B181" s="64" t="s">
        <v>1944</v>
      </c>
      <c r="C181" s="75">
        <v>749.7</v>
      </c>
    </row>
    <row r="182" spans="1:3" x14ac:dyDescent="0.3">
      <c r="A182" s="65">
        <v>72114</v>
      </c>
      <c r="B182" s="64" t="s">
        <v>1948</v>
      </c>
      <c r="C182" s="75">
        <v>975.45</v>
      </c>
    </row>
    <row r="183" spans="1:3" x14ac:dyDescent="0.3">
      <c r="A183" s="65">
        <v>72120</v>
      </c>
      <c r="B183" s="64" t="s">
        <v>1907</v>
      </c>
      <c r="C183" s="75">
        <v>597</v>
      </c>
    </row>
    <row r="184" spans="1:3" x14ac:dyDescent="0.3">
      <c r="A184" s="65">
        <v>72125</v>
      </c>
      <c r="B184" s="64" t="s">
        <v>1776</v>
      </c>
      <c r="C184" s="75">
        <v>4161.1499999999996</v>
      </c>
    </row>
    <row r="185" spans="1:3" x14ac:dyDescent="0.3">
      <c r="A185" s="65">
        <v>72126</v>
      </c>
      <c r="B185" s="64" t="s">
        <v>1789</v>
      </c>
      <c r="C185" s="75">
        <v>4507.6499999999996</v>
      </c>
    </row>
    <row r="186" spans="1:3" x14ac:dyDescent="0.3">
      <c r="A186" s="65">
        <v>72127</v>
      </c>
      <c r="B186" s="64" t="s">
        <v>1805</v>
      </c>
      <c r="C186" s="75">
        <v>1612</v>
      </c>
    </row>
    <row r="187" spans="1:3" x14ac:dyDescent="0.3">
      <c r="A187" s="65">
        <v>72128</v>
      </c>
      <c r="B187" s="64" t="s">
        <v>1777</v>
      </c>
      <c r="C187" s="75">
        <v>3687</v>
      </c>
    </row>
    <row r="188" spans="1:3" x14ac:dyDescent="0.3">
      <c r="A188" s="65">
        <v>72129</v>
      </c>
      <c r="B188" s="64" t="s">
        <v>1790</v>
      </c>
      <c r="C188" s="75">
        <v>4844.7</v>
      </c>
    </row>
    <row r="189" spans="1:3" x14ac:dyDescent="0.3">
      <c r="A189" s="65">
        <v>72130</v>
      </c>
      <c r="B189" s="64" t="s">
        <v>1806</v>
      </c>
      <c r="C189" s="75">
        <v>3581.55</v>
      </c>
    </row>
    <row r="190" spans="1:3" x14ac:dyDescent="0.3">
      <c r="A190" s="65">
        <v>72131</v>
      </c>
      <c r="B190" s="64" t="s">
        <v>1778</v>
      </c>
      <c r="C190" s="75">
        <v>3862.95</v>
      </c>
    </row>
    <row r="191" spans="1:3" x14ac:dyDescent="0.3">
      <c r="A191" s="65">
        <v>72132</v>
      </c>
      <c r="B191" s="64" t="s">
        <v>1791</v>
      </c>
      <c r="C191" s="75">
        <v>4668.3</v>
      </c>
    </row>
    <row r="192" spans="1:3" x14ac:dyDescent="0.3">
      <c r="A192" s="65">
        <v>72133</v>
      </c>
      <c r="B192" s="64" t="s">
        <v>1807</v>
      </c>
      <c r="C192" s="75">
        <v>3411</v>
      </c>
    </row>
    <row r="193" spans="1:3" x14ac:dyDescent="0.3">
      <c r="A193" s="65">
        <v>72141</v>
      </c>
      <c r="B193" s="64" t="s">
        <v>2059</v>
      </c>
      <c r="C193" s="75">
        <v>3760.05</v>
      </c>
    </row>
    <row r="194" spans="1:3" x14ac:dyDescent="0.3">
      <c r="A194" s="65">
        <v>72142</v>
      </c>
      <c r="B194" s="64" t="s">
        <v>2954</v>
      </c>
      <c r="C194" s="75">
        <v>4679</v>
      </c>
    </row>
    <row r="195" spans="1:3" x14ac:dyDescent="0.3">
      <c r="A195" s="65">
        <v>72142</v>
      </c>
      <c r="B195" s="64" t="s">
        <v>2108</v>
      </c>
      <c r="C195" s="75">
        <v>3082.8</v>
      </c>
    </row>
    <row r="196" spans="1:3" x14ac:dyDescent="0.3">
      <c r="A196" s="65">
        <v>72146</v>
      </c>
      <c r="B196" s="64" t="s">
        <v>2109</v>
      </c>
      <c r="C196" s="75">
        <v>3768.45</v>
      </c>
    </row>
    <row r="197" spans="1:3" x14ac:dyDescent="0.3">
      <c r="A197" s="65">
        <v>72147</v>
      </c>
      <c r="B197" s="64" t="s">
        <v>2124</v>
      </c>
      <c r="C197" s="75">
        <v>2983</v>
      </c>
    </row>
    <row r="198" spans="1:3" x14ac:dyDescent="0.3">
      <c r="A198" s="65">
        <v>72148</v>
      </c>
      <c r="B198" s="64" t="s">
        <v>2060</v>
      </c>
      <c r="C198" s="75">
        <v>3748.5</v>
      </c>
    </row>
    <row r="199" spans="1:3" x14ac:dyDescent="0.3">
      <c r="A199" s="65">
        <v>72149</v>
      </c>
      <c r="B199" s="64" t="s">
        <v>2125</v>
      </c>
      <c r="C199" s="75">
        <v>5030</v>
      </c>
    </row>
    <row r="200" spans="1:3" x14ac:dyDescent="0.3">
      <c r="A200" s="65">
        <v>72156</v>
      </c>
      <c r="B200" s="64" t="s">
        <v>2126</v>
      </c>
      <c r="C200" s="75">
        <v>5474.7</v>
      </c>
    </row>
    <row r="201" spans="1:3" x14ac:dyDescent="0.3">
      <c r="A201" s="65">
        <v>72157</v>
      </c>
      <c r="B201" s="64" t="s">
        <v>2171</v>
      </c>
      <c r="C201" s="75">
        <v>5038.95</v>
      </c>
    </row>
    <row r="202" spans="1:3" x14ac:dyDescent="0.3">
      <c r="A202" s="65">
        <v>72158</v>
      </c>
      <c r="B202" s="64" t="s">
        <v>2172</v>
      </c>
      <c r="C202" s="75">
        <v>5612.25</v>
      </c>
    </row>
    <row r="203" spans="1:3" x14ac:dyDescent="0.3">
      <c r="A203" s="65">
        <v>72170</v>
      </c>
      <c r="B203" s="64" t="s">
        <v>1857</v>
      </c>
      <c r="C203" s="75">
        <v>424.2</v>
      </c>
    </row>
    <row r="204" spans="1:3" x14ac:dyDescent="0.3">
      <c r="A204" s="65">
        <v>72190</v>
      </c>
      <c r="B204" s="64" t="s">
        <v>1957</v>
      </c>
      <c r="C204" s="75">
        <v>497</v>
      </c>
    </row>
    <row r="205" spans="1:3" x14ac:dyDescent="0.3">
      <c r="A205" s="65">
        <v>72191</v>
      </c>
      <c r="B205" s="64" t="s">
        <v>1758</v>
      </c>
      <c r="C205" s="75">
        <v>5170</v>
      </c>
    </row>
    <row r="206" spans="1:3" x14ac:dyDescent="0.3">
      <c r="A206" s="65">
        <v>72192</v>
      </c>
      <c r="B206" s="64" t="s">
        <v>1779</v>
      </c>
      <c r="C206" s="75">
        <v>3519</v>
      </c>
    </row>
    <row r="207" spans="1:3" x14ac:dyDescent="0.3">
      <c r="A207" s="65">
        <v>72193</v>
      </c>
      <c r="B207" s="64" t="s">
        <v>1794</v>
      </c>
      <c r="C207" s="75">
        <v>3659.25</v>
      </c>
    </row>
    <row r="208" spans="1:3" x14ac:dyDescent="0.3">
      <c r="A208" s="65">
        <v>72194</v>
      </c>
      <c r="B208" s="64" t="s">
        <v>1808</v>
      </c>
      <c r="C208" s="75">
        <v>5986</v>
      </c>
    </row>
    <row r="209" spans="1:3" x14ac:dyDescent="0.3">
      <c r="A209" s="65">
        <v>72195</v>
      </c>
      <c r="B209" s="64" t="s">
        <v>2061</v>
      </c>
      <c r="C209" s="75">
        <v>3341</v>
      </c>
    </row>
    <row r="210" spans="1:3" x14ac:dyDescent="0.3">
      <c r="A210" s="65">
        <v>72195</v>
      </c>
      <c r="B210" s="64" t="s">
        <v>2062</v>
      </c>
      <c r="C210" s="75">
        <v>3341</v>
      </c>
    </row>
    <row r="211" spans="1:3" x14ac:dyDescent="0.3">
      <c r="A211" s="65">
        <v>72195</v>
      </c>
      <c r="B211" s="64" t="s">
        <v>2063</v>
      </c>
      <c r="C211" s="75">
        <v>3341</v>
      </c>
    </row>
    <row r="212" spans="1:3" x14ac:dyDescent="0.3">
      <c r="A212" s="65">
        <v>72195</v>
      </c>
      <c r="B212" s="64" t="s">
        <v>2064</v>
      </c>
      <c r="C212" s="75">
        <v>3341</v>
      </c>
    </row>
    <row r="213" spans="1:3" x14ac:dyDescent="0.3">
      <c r="A213" s="65">
        <v>72196</v>
      </c>
      <c r="B213" s="64" t="s">
        <v>2074</v>
      </c>
      <c r="C213" s="75">
        <v>6650</v>
      </c>
    </row>
    <row r="214" spans="1:3" x14ac:dyDescent="0.3">
      <c r="A214" s="65">
        <v>72197</v>
      </c>
      <c r="B214" s="64" t="s">
        <v>2127</v>
      </c>
      <c r="C214" s="75">
        <v>5574</v>
      </c>
    </row>
    <row r="215" spans="1:3" x14ac:dyDescent="0.3">
      <c r="A215" s="65">
        <v>72197</v>
      </c>
      <c r="B215" s="64" t="s">
        <v>2128</v>
      </c>
      <c r="C215" s="75">
        <v>5574</v>
      </c>
    </row>
    <row r="216" spans="1:3" x14ac:dyDescent="0.3">
      <c r="A216" s="65">
        <v>72197</v>
      </c>
      <c r="B216" s="64" t="s">
        <v>2129</v>
      </c>
      <c r="C216" s="75">
        <v>5574</v>
      </c>
    </row>
    <row r="217" spans="1:3" x14ac:dyDescent="0.3">
      <c r="A217" s="65">
        <v>72197</v>
      </c>
      <c r="B217" s="64" t="s">
        <v>2130</v>
      </c>
      <c r="C217" s="75">
        <v>5574</v>
      </c>
    </row>
    <row r="218" spans="1:3" x14ac:dyDescent="0.3">
      <c r="A218" s="65">
        <v>72200</v>
      </c>
      <c r="B218" s="64" t="s">
        <v>1821</v>
      </c>
      <c r="C218" s="75">
        <v>171.15</v>
      </c>
    </row>
    <row r="219" spans="1:3" x14ac:dyDescent="0.3">
      <c r="A219" s="65">
        <v>72202</v>
      </c>
      <c r="B219" s="64" t="s">
        <v>1921</v>
      </c>
      <c r="C219" s="75">
        <v>556.5</v>
      </c>
    </row>
    <row r="220" spans="1:3" x14ac:dyDescent="0.3">
      <c r="A220" s="65">
        <v>72220</v>
      </c>
      <c r="B220" s="64" t="s">
        <v>1864</v>
      </c>
      <c r="C220" s="75">
        <v>478.8</v>
      </c>
    </row>
    <row r="221" spans="1:3" x14ac:dyDescent="0.3">
      <c r="A221" s="65">
        <v>73000</v>
      </c>
      <c r="B221" s="64" t="s">
        <v>1865</v>
      </c>
      <c r="C221" s="75">
        <v>470.4</v>
      </c>
    </row>
    <row r="222" spans="1:3" x14ac:dyDescent="0.3">
      <c r="A222" s="65">
        <v>73000</v>
      </c>
      <c r="B222" s="64" t="s">
        <v>1866</v>
      </c>
      <c r="C222" s="75">
        <v>470.4</v>
      </c>
    </row>
    <row r="223" spans="1:3" x14ac:dyDescent="0.3">
      <c r="A223" s="65">
        <v>73010</v>
      </c>
      <c r="B223" s="64" t="s">
        <v>1896</v>
      </c>
      <c r="C223" s="75">
        <v>493.5</v>
      </c>
    </row>
    <row r="224" spans="1:3" x14ac:dyDescent="0.3">
      <c r="A224" s="65">
        <v>73010</v>
      </c>
      <c r="B224" s="64" t="s">
        <v>1897</v>
      </c>
      <c r="C224" s="75">
        <v>493.5</v>
      </c>
    </row>
    <row r="225" spans="1:3" x14ac:dyDescent="0.3">
      <c r="A225" s="65">
        <v>73020</v>
      </c>
      <c r="B225" s="64" t="s">
        <v>1922</v>
      </c>
      <c r="C225" s="75">
        <v>444.15</v>
      </c>
    </row>
    <row r="226" spans="1:3" x14ac:dyDescent="0.3">
      <c r="A226" s="65">
        <v>73020</v>
      </c>
      <c r="B226" s="64" t="s">
        <v>1923</v>
      </c>
      <c r="C226" s="75">
        <v>444.15</v>
      </c>
    </row>
    <row r="227" spans="1:3" x14ac:dyDescent="0.3">
      <c r="A227" s="65">
        <v>73030</v>
      </c>
      <c r="B227" s="64" t="s">
        <v>1886</v>
      </c>
      <c r="C227" s="75">
        <v>517.65</v>
      </c>
    </row>
    <row r="228" spans="1:3" x14ac:dyDescent="0.3">
      <c r="A228" s="65">
        <v>73030</v>
      </c>
      <c r="B228" s="64" t="s">
        <v>1887</v>
      </c>
      <c r="C228" s="75">
        <v>517.65</v>
      </c>
    </row>
    <row r="229" spans="1:3" x14ac:dyDescent="0.3">
      <c r="A229" s="65">
        <v>73040</v>
      </c>
      <c r="B229" s="64" t="s">
        <v>1958</v>
      </c>
      <c r="C229" s="75">
        <v>1047.9000000000001</v>
      </c>
    </row>
    <row r="230" spans="1:3" x14ac:dyDescent="0.3">
      <c r="A230" s="65">
        <v>73040</v>
      </c>
      <c r="B230" s="64" t="s">
        <v>1959</v>
      </c>
      <c r="C230" s="75">
        <v>1047.9000000000001</v>
      </c>
    </row>
    <row r="231" spans="1:3" x14ac:dyDescent="0.3">
      <c r="A231" s="65">
        <v>73050</v>
      </c>
      <c r="B231" s="64" t="s">
        <v>1929</v>
      </c>
      <c r="C231" s="75">
        <v>551</v>
      </c>
    </row>
    <row r="232" spans="1:3" x14ac:dyDescent="0.3">
      <c r="A232" s="65">
        <v>73050</v>
      </c>
      <c r="B232" s="64" t="s">
        <v>1929</v>
      </c>
      <c r="C232" s="75">
        <v>551</v>
      </c>
    </row>
    <row r="233" spans="1:3" x14ac:dyDescent="0.3">
      <c r="A233" s="65">
        <v>73060</v>
      </c>
      <c r="B233" s="64" t="s">
        <v>1844</v>
      </c>
      <c r="C233" s="75">
        <v>522.9</v>
      </c>
    </row>
    <row r="234" spans="1:3" x14ac:dyDescent="0.3">
      <c r="A234" s="65">
        <v>73060</v>
      </c>
      <c r="B234" s="64" t="s">
        <v>1845</v>
      </c>
      <c r="C234" s="75">
        <v>522.9</v>
      </c>
    </row>
    <row r="235" spans="1:3" x14ac:dyDescent="0.3">
      <c r="A235" s="65">
        <v>73070</v>
      </c>
      <c r="B235" s="64" t="s">
        <v>1846</v>
      </c>
      <c r="C235" s="75">
        <v>480.9</v>
      </c>
    </row>
    <row r="236" spans="1:3" x14ac:dyDescent="0.3">
      <c r="A236" s="65">
        <v>73070</v>
      </c>
      <c r="B236" s="64" t="s">
        <v>1847</v>
      </c>
      <c r="C236" s="75">
        <v>480.9</v>
      </c>
    </row>
    <row r="237" spans="1:3" x14ac:dyDescent="0.3">
      <c r="A237" s="65">
        <v>73080</v>
      </c>
      <c r="B237" s="64" t="s">
        <v>1867</v>
      </c>
      <c r="C237" s="75">
        <v>560.70000000000005</v>
      </c>
    </row>
    <row r="238" spans="1:3" x14ac:dyDescent="0.3">
      <c r="A238" s="65">
        <v>73080</v>
      </c>
      <c r="B238" s="64" t="s">
        <v>1868</v>
      </c>
      <c r="C238" s="75">
        <v>560.70000000000005</v>
      </c>
    </row>
    <row r="239" spans="1:3" x14ac:dyDescent="0.3">
      <c r="A239" s="65">
        <v>73090</v>
      </c>
      <c r="B239" s="64" t="s">
        <v>1848</v>
      </c>
      <c r="C239" s="75">
        <v>499.8</v>
      </c>
    </row>
    <row r="240" spans="1:3" x14ac:dyDescent="0.3">
      <c r="A240" s="65">
        <v>73090</v>
      </c>
      <c r="B240" s="64" t="s">
        <v>1849</v>
      </c>
      <c r="C240" s="75">
        <v>499.8</v>
      </c>
    </row>
    <row r="241" spans="1:3" x14ac:dyDescent="0.3">
      <c r="A241" s="65">
        <v>73092</v>
      </c>
      <c r="B241" s="64" t="s">
        <v>1852</v>
      </c>
      <c r="C241" s="75">
        <v>274</v>
      </c>
    </row>
    <row r="242" spans="1:3" x14ac:dyDescent="0.3">
      <c r="A242" s="65">
        <v>73100</v>
      </c>
      <c r="B242" s="64" t="s">
        <v>1902</v>
      </c>
      <c r="C242" s="75">
        <v>457.8</v>
      </c>
    </row>
    <row r="243" spans="1:3" x14ac:dyDescent="0.3">
      <c r="A243" s="65">
        <v>73100</v>
      </c>
      <c r="B243" s="64" t="s">
        <v>1903</v>
      </c>
      <c r="C243" s="75">
        <v>457.8</v>
      </c>
    </row>
    <row r="244" spans="1:3" x14ac:dyDescent="0.3">
      <c r="A244" s="65">
        <v>73110</v>
      </c>
      <c r="B244" s="64" t="s">
        <v>1869</v>
      </c>
      <c r="C244" s="75">
        <v>584.85</v>
      </c>
    </row>
    <row r="245" spans="1:3" x14ac:dyDescent="0.3">
      <c r="A245" s="65">
        <v>73110</v>
      </c>
      <c r="B245" s="64" t="s">
        <v>1870</v>
      </c>
      <c r="C245" s="75">
        <v>584.85</v>
      </c>
    </row>
    <row r="246" spans="1:3" x14ac:dyDescent="0.3">
      <c r="A246" s="65">
        <v>73120</v>
      </c>
      <c r="B246" s="64" t="s">
        <v>1904</v>
      </c>
      <c r="C246" s="75">
        <v>445.2</v>
      </c>
    </row>
    <row r="247" spans="1:3" x14ac:dyDescent="0.3">
      <c r="A247" s="65">
        <v>73120</v>
      </c>
      <c r="B247" s="64" t="s">
        <v>1905</v>
      </c>
      <c r="C247" s="75">
        <v>445.2</v>
      </c>
    </row>
    <row r="248" spans="1:3" x14ac:dyDescent="0.3">
      <c r="A248" s="65">
        <v>73130</v>
      </c>
      <c r="B248" s="64" t="s">
        <v>1871</v>
      </c>
      <c r="C248" s="75">
        <v>2372</v>
      </c>
    </row>
    <row r="249" spans="1:3" x14ac:dyDescent="0.3">
      <c r="A249" s="65">
        <v>73130</v>
      </c>
      <c r="B249" s="64" t="s">
        <v>1872</v>
      </c>
      <c r="C249" s="75">
        <v>551.25</v>
      </c>
    </row>
    <row r="250" spans="1:3" x14ac:dyDescent="0.3">
      <c r="A250" s="65">
        <v>73140</v>
      </c>
      <c r="B250" s="64" t="s">
        <v>1832</v>
      </c>
      <c r="C250" s="75">
        <v>513.45000000000005</v>
      </c>
    </row>
    <row r="251" spans="1:3" x14ac:dyDescent="0.3">
      <c r="A251" s="65">
        <v>73140</v>
      </c>
      <c r="B251" s="64" t="s">
        <v>1833</v>
      </c>
      <c r="C251" s="75">
        <v>513.45000000000005</v>
      </c>
    </row>
    <row r="252" spans="1:3" x14ac:dyDescent="0.3">
      <c r="A252" s="65">
        <v>73200</v>
      </c>
      <c r="B252" s="64" t="s">
        <v>1780</v>
      </c>
      <c r="C252" s="75">
        <v>3159</v>
      </c>
    </row>
    <row r="253" spans="1:3" x14ac:dyDescent="0.3">
      <c r="A253" s="65">
        <v>73200</v>
      </c>
      <c r="B253" s="64" t="s">
        <v>1781</v>
      </c>
      <c r="C253" s="75">
        <v>3159</v>
      </c>
    </row>
    <row r="254" spans="1:3" x14ac:dyDescent="0.3">
      <c r="A254" s="65">
        <v>73201</v>
      </c>
      <c r="B254" s="64" t="s">
        <v>1768</v>
      </c>
      <c r="C254" s="75">
        <v>3188.85</v>
      </c>
    </row>
    <row r="255" spans="1:3" x14ac:dyDescent="0.3">
      <c r="A255" s="65">
        <v>73201</v>
      </c>
      <c r="B255" s="64" t="s">
        <v>1769</v>
      </c>
      <c r="C255" s="75">
        <v>3188.85</v>
      </c>
    </row>
    <row r="256" spans="1:3" x14ac:dyDescent="0.3">
      <c r="A256" s="65">
        <v>73202</v>
      </c>
      <c r="B256" s="64" t="s">
        <v>1809</v>
      </c>
      <c r="C256" s="75">
        <v>5129</v>
      </c>
    </row>
    <row r="257" spans="1:3" x14ac:dyDescent="0.3">
      <c r="A257" s="65">
        <v>73206</v>
      </c>
      <c r="B257" s="64" t="s">
        <v>1759</v>
      </c>
      <c r="C257" s="75">
        <v>4491</v>
      </c>
    </row>
    <row r="258" spans="1:3" x14ac:dyDescent="0.3">
      <c r="A258" s="65">
        <v>73218</v>
      </c>
      <c r="B258" s="64" t="s">
        <v>2075</v>
      </c>
      <c r="C258" s="75">
        <v>3686</v>
      </c>
    </row>
    <row r="259" spans="1:3" x14ac:dyDescent="0.3">
      <c r="A259" s="65">
        <v>73218</v>
      </c>
      <c r="B259" s="64" t="s">
        <v>2076</v>
      </c>
      <c r="C259" s="75">
        <v>3686</v>
      </c>
    </row>
    <row r="260" spans="1:3" x14ac:dyDescent="0.3">
      <c r="A260" s="65">
        <v>73218</v>
      </c>
      <c r="B260" s="64" t="s">
        <v>2077</v>
      </c>
      <c r="C260" s="75">
        <v>3686</v>
      </c>
    </row>
    <row r="261" spans="1:3" x14ac:dyDescent="0.3">
      <c r="A261" s="65">
        <v>73218</v>
      </c>
      <c r="B261" s="64" t="s">
        <v>2078</v>
      </c>
      <c r="C261" s="75">
        <v>3686</v>
      </c>
    </row>
    <row r="262" spans="1:3" x14ac:dyDescent="0.3">
      <c r="A262" s="65">
        <v>73218</v>
      </c>
      <c r="B262" s="64" t="s">
        <v>2079</v>
      </c>
      <c r="C262" s="75">
        <v>3686</v>
      </c>
    </row>
    <row r="263" spans="1:3" x14ac:dyDescent="0.3">
      <c r="A263" s="65">
        <v>73218</v>
      </c>
      <c r="B263" s="64" t="s">
        <v>2080</v>
      </c>
      <c r="C263" s="75">
        <v>3686</v>
      </c>
    </row>
    <row r="264" spans="1:3" x14ac:dyDescent="0.3">
      <c r="A264" s="65">
        <v>73220</v>
      </c>
      <c r="B264" s="64" t="s">
        <v>2132</v>
      </c>
      <c r="C264" s="75">
        <v>4947.6000000000004</v>
      </c>
    </row>
    <row r="265" spans="1:3" x14ac:dyDescent="0.3">
      <c r="A265" s="65">
        <v>73220</v>
      </c>
      <c r="B265" s="64" t="s">
        <v>2133</v>
      </c>
      <c r="C265" s="75">
        <v>4947.6000000000004</v>
      </c>
    </row>
    <row r="266" spans="1:3" x14ac:dyDescent="0.3">
      <c r="A266" s="65">
        <v>73220</v>
      </c>
      <c r="B266" s="64" t="s">
        <v>2134</v>
      </c>
      <c r="C266" s="75">
        <v>4947.6000000000004</v>
      </c>
    </row>
    <row r="267" spans="1:3" x14ac:dyDescent="0.3">
      <c r="A267" s="65">
        <v>73220</v>
      </c>
      <c r="B267" s="64" t="s">
        <v>2135</v>
      </c>
      <c r="C267" s="75">
        <v>4947.6000000000004</v>
      </c>
    </row>
    <row r="268" spans="1:3" x14ac:dyDescent="0.3">
      <c r="A268" s="65">
        <v>73220</v>
      </c>
      <c r="B268" s="64" t="s">
        <v>2136</v>
      </c>
      <c r="C268" s="75">
        <v>4947.6000000000004</v>
      </c>
    </row>
    <row r="269" spans="1:3" x14ac:dyDescent="0.3">
      <c r="A269" s="65">
        <v>73220</v>
      </c>
      <c r="B269" s="64" t="s">
        <v>2137</v>
      </c>
      <c r="C269" s="75">
        <v>4947.6000000000004</v>
      </c>
    </row>
    <row r="270" spans="1:3" x14ac:dyDescent="0.3">
      <c r="A270" s="65">
        <v>73221</v>
      </c>
      <c r="B270" s="64" t="s">
        <v>2081</v>
      </c>
      <c r="C270" s="75">
        <v>3604</v>
      </c>
    </row>
    <row r="271" spans="1:3" x14ac:dyDescent="0.3">
      <c r="A271" s="65">
        <v>73221</v>
      </c>
      <c r="B271" s="64" t="s">
        <v>2082</v>
      </c>
      <c r="C271" s="75">
        <v>3604</v>
      </c>
    </row>
    <row r="272" spans="1:3" x14ac:dyDescent="0.3">
      <c r="A272" s="65">
        <v>73221</v>
      </c>
      <c r="B272" s="64" t="s">
        <v>2083</v>
      </c>
      <c r="C272" s="75">
        <v>3604</v>
      </c>
    </row>
    <row r="273" spans="1:3" x14ac:dyDescent="0.3">
      <c r="A273" s="65">
        <v>73221</v>
      </c>
      <c r="B273" s="64" t="s">
        <v>2084</v>
      </c>
      <c r="C273" s="75">
        <v>3604</v>
      </c>
    </row>
    <row r="274" spans="1:3" x14ac:dyDescent="0.3">
      <c r="A274" s="65">
        <v>73221</v>
      </c>
      <c r="B274" s="64" t="s">
        <v>2085</v>
      </c>
      <c r="C274" s="75">
        <v>3604</v>
      </c>
    </row>
    <row r="275" spans="1:3" x14ac:dyDescent="0.3">
      <c r="A275" s="65">
        <v>73221</v>
      </c>
      <c r="B275" s="64" t="s">
        <v>2086</v>
      </c>
      <c r="C275" s="75">
        <v>3604</v>
      </c>
    </row>
    <row r="276" spans="1:3" x14ac:dyDescent="0.3">
      <c r="A276" s="65">
        <v>73223</v>
      </c>
      <c r="B276" s="64" t="s">
        <v>2138</v>
      </c>
      <c r="C276" s="75">
        <v>5394.9</v>
      </c>
    </row>
    <row r="277" spans="1:3" x14ac:dyDescent="0.3">
      <c r="A277" s="65">
        <v>73223</v>
      </c>
      <c r="B277" s="64" t="s">
        <v>2139</v>
      </c>
      <c r="C277" s="75">
        <v>5394.9</v>
      </c>
    </row>
    <row r="278" spans="1:3" x14ac:dyDescent="0.3">
      <c r="A278" s="65">
        <v>73223</v>
      </c>
      <c r="B278" s="64" t="s">
        <v>2140</v>
      </c>
      <c r="C278" s="75">
        <v>5394.9</v>
      </c>
    </row>
    <row r="279" spans="1:3" x14ac:dyDescent="0.3">
      <c r="A279" s="65">
        <v>73223</v>
      </c>
      <c r="B279" s="64" t="s">
        <v>2141</v>
      </c>
      <c r="C279" s="75">
        <v>5394.9</v>
      </c>
    </row>
    <row r="280" spans="1:3" x14ac:dyDescent="0.3">
      <c r="A280" s="65">
        <v>73223</v>
      </c>
      <c r="B280" s="64" t="s">
        <v>2142</v>
      </c>
      <c r="C280" s="75">
        <v>5394.9</v>
      </c>
    </row>
    <row r="281" spans="1:3" x14ac:dyDescent="0.3">
      <c r="A281" s="65">
        <v>73223</v>
      </c>
      <c r="B281" s="64" t="s">
        <v>2143</v>
      </c>
      <c r="C281" s="75">
        <v>5394.9</v>
      </c>
    </row>
    <row r="282" spans="1:3" x14ac:dyDescent="0.3">
      <c r="A282" s="65">
        <v>73501</v>
      </c>
      <c r="B282" s="64" t="s">
        <v>1840</v>
      </c>
      <c r="C282" s="75">
        <v>431.55</v>
      </c>
    </row>
    <row r="283" spans="1:3" x14ac:dyDescent="0.3">
      <c r="A283" s="65">
        <v>73501</v>
      </c>
      <c r="B283" s="64" t="s">
        <v>1841</v>
      </c>
      <c r="C283" s="75">
        <v>431.55</v>
      </c>
    </row>
    <row r="284" spans="1:3" x14ac:dyDescent="0.3">
      <c r="A284" s="65">
        <v>73501</v>
      </c>
      <c r="B284" s="64" t="s">
        <v>2874</v>
      </c>
      <c r="C284" s="75">
        <v>578.54999999999995</v>
      </c>
    </row>
    <row r="285" spans="1:3" x14ac:dyDescent="0.3">
      <c r="A285" s="65">
        <v>73501</v>
      </c>
      <c r="B285" s="64" t="s">
        <v>2877</v>
      </c>
      <c r="C285" s="75">
        <v>578.54999999999995</v>
      </c>
    </row>
    <row r="286" spans="1:3" x14ac:dyDescent="0.3">
      <c r="A286" s="65">
        <v>73502</v>
      </c>
      <c r="B286" s="64" t="s">
        <v>1873</v>
      </c>
      <c r="C286" s="75">
        <v>627.9</v>
      </c>
    </row>
    <row r="287" spans="1:3" x14ac:dyDescent="0.3">
      <c r="A287" s="65">
        <v>73502</v>
      </c>
      <c r="B287" s="64" t="s">
        <v>1874</v>
      </c>
      <c r="C287" s="75">
        <v>627.9</v>
      </c>
    </row>
    <row r="288" spans="1:3" x14ac:dyDescent="0.3">
      <c r="A288" s="65">
        <v>73502</v>
      </c>
      <c r="B288" s="64" t="s">
        <v>2867</v>
      </c>
      <c r="C288" s="75">
        <v>137.55000000000001</v>
      </c>
    </row>
    <row r="289" spans="1:3" x14ac:dyDescent="0.3">
      <c r="A289" s="65">
        <v>73502</v>
      </c>
      <c r="B289" s="64" t="s">
        <v>2868</v>
      </c>
      <c r="C289" s="75">
        <v>137.55000000000001</v>
      </c>
    </row>
    <row r="290" spans="1:3" x14ac:dyDescent="0.3">
      <c r="A290" s="65">
        <v>73503</v>
      </c>
      <c r="B290" s="64" t="s">
        <v>2869</v>
      </c>
      <c r="C290" s="75">
        <v>226.8</v>
      </c>
    </row>
    <row r="291" spans="1:3" x14ac:dyDescent="0.3">
      <c r="A291" s="65">
        <v>73521</v>
      </c>
      <c r="B291" s="64" t="s">
        <v>2878</v>
      </c>
      <c r="C291" s="75">
        <v>741.3</v>
      </c>
    </row>
    <row r="292" spans="1:3" x14ac:dyDescent="0.3">
      <c r="A292" s="65">
        <v>73522</v>
      </c>
      <c r="B292" s="64" t="s">
        <v>2870</v>
      </c>
      <c r="C292" s="75">
        <v>226.8</v>
      </c>
    </row>
    <row r="293" spans="1:3" x14ac:dyDescent="0.3">
      <c r="A293" s="65">
        <v>73523</v>
      </c>
      <c r="B293" s="64" t="s">
        <v>2871</v>
      </c>
      <c r="C293" s="75">
        <v>342.3</v>
      </c>
    </row>
    <row r="294" spans="1:3" x14ac:dyDescent="0.3">
      <c r="A294" s="65">
        <v>73525</v>
      </c>
      <c r="B294" s="64" t="s">
        <v>1962</v>
      </c>
      <c r="C294" s="75">
        <v>1845</v>
      </c>
    </row>
    <row r="295" spans="1:3" x14ac:dyDescent="0.3">
      <c r="A295" s="65">
        <v>73525</v>
      </c>
      <c r="B295" s="64" t="s">
        <v>1963</v>
      </c>
      <c r="C295" s="75">
        <v>1845</v>
      </c>
    </row>
    <row r="296" spans="1:3" x14ac:dyDescent="0.3">
      <c r="A296" s="65">
        <v>73551</v>
      </c>
      <c r="B296" s="64" t="s">
        <v>2862</v>
      </c>
      <c r="C296" s="75">
        <v>570</v>
      </c>
    </row>
    <row r="297" spans="1:3" x14ac:dyDescent="0.3">
      <c r="A297" s="65">
        <v>73551</v>
      </c>
      <c r="B297" s="64" t="s">
        <v>2863</v>
      </c>
      <c r="C297" s="75">
        <v>570</v>
      </c>
    </row>
    <row r="298" spans="1:3" x14ac:dyDescent="0.3">
      <c r="A298" s="65">
        <v>73551</v>
      </c>
      <c r="B298" s="64" t="s">
        <v>2872</v>
      </c>
      <c r="C298" s="75">
        <v>137.55000000000001</v>
      </c>
    </row>
    <row r="299" spans="1:3" x14ac:dyDescent="0.3">
      <c r="A299" s="65">
        <v>73560</v>
      </c>
      <c r="B299" s="64" t="s">
        <v>1914</v>
      </c>
      <c r="C299" s="75">
        <v>465.15</v>
      </c>
    </row>
    <row r="300" spans="1:3" x14ac:dyDescent="0.3">
      <c r="A300" s="65">
        <v>73560</v>
      </c>
      <c r="B300" s="64" t="s">
        <v>1915</v>
      </c>
      <c r="C300" s="75">
        <v>465.15</v>
      </c>
    </row>
    <row r="301" spans="1:3" x14ac:dyDescent="0.3">
      <c r="A301" s="65">
        <v>73562</v>
      </c>
      <c r="B301" s="64" t="s">
        <v>1881</v>
      </c>
      <c r="C301" s="75">
        <v>569.1</v>
      </c>
    </row>
    <row r="302" spans="1:3" x14ac:dyDescent="0.3">
      <c r="A302" s="65">
        <v>73562</v>
      </c>
      <c r="B302" s="64" t="s">
        <v>1882</v>
      </c>
      <c r="C302" s="75">
        <v>569.1</v>
      </c>
    </row>
    <row r="303" spans="1:3" x14ac:dyDescent="0.3">
      <c r="A303" s="65">
        <v>73564</v>
      </c>
      <c r="B303" s="64" t="s">
        <v>1900</v>
      </c>
      <c r="C303" s="75">
        <v>621.6</v>
      </c>
    </row>
    <row r="304" spans="1:3" x14ac:dyDescent="0.3">
      <c r="A304" s="65">
        <v>73564</v>
      </c>
      <c r="B304" s="64" t="s">
        <v>1901</v>
      </c>
      <c r="C304" s="75">
        <v>621.6</v>
      </c>
    </row>
    <row r="305" spans="1:3" x14ac:dyDescent="0.3">
      <c r="A305" s="65">
        <v>73565</v>
      </c>
      <c r="B305" s="64" t="s">
        <v>1855</v>
      </c>
      <c r="C305" s="75">
        <v>475.65</v>
      </c>
    </row>
    <row r="306" spans="1:3" x14ac:dyDescent="0.3">
      <c r="A306" s="65">
        <v>73590</v>
      </c>
      <c r="B306" s="64" t="s">
        <v>1888</v>
      </c>
      <c r="C306" s="75">
        <v>483</v>
      </c>
    </row>
    <row r="307" spans="1:3" x14ac:dyDescent="0.3">
      <c r="A307" s="65">
        <v>73590</v>
      </c>
      <c r="B307" s="64" t="s">
        <v>1889</v>
      </c>
      <c r="C307" s="75">
        <v>483</v>
      </c>
    </row>
    <row r="308" spans="1:3" x14ac:dyDescent="0.3">
      <c r="A308" s="65">
        <v>73592</v>
      </c>
      <c r="B308" s="64" t="s">
        <v>1853</v>
      </c>
      <c r="C308" s="75">
        <v>274</v>
      </c>
    </row>
    <row r="309" spans="1:3" x14ac:dyDescent="0.3">
      <c r="A309" s="65">
        <v>73600</v>
      </c>
      <c r="B309" s="64" t="s">
        <v>1875</v>
      </c>
      <c r="C309" s="75">
        <v>449.4</v>
      </c>
    </row>
    <row r="310" spans="1:3" x14ac:dyDescent="0.3">
      <c r="A310" s="65">
        <v>73600</v>
      </c>
      <c r="B310" s="64" t="s">
        <v>1876</v>
      </c>
      <c r="C310" s="75">
        <v>449.4</v>
      </c>
    </row>
    <row r="311" spans="1:3" x14ac:dyDescent="0.3">
      <c r="A311" s="65">
        <v>73610</v>
      </c>
      <c r="B311" s="64" t="s">
        <v>1908</v>
      </c>
      <c r="C311" s="75">
        <v>538.65</v>
      </c>
    </row>
    <row r="312" spans="1:3" x14ac:dyDescent="0.3">
      <c r="A312" s="65">
        <v>73610</v>
      </c>
      <c r="B312" s="64" t="s">
        <v>1909</v>
      </c>
      <c r="C312" s="75">
        <v>538.65</v>
      </c>
    </row>
    <row r="313" spans="1:3" x14ac:dyDescent="0.3">
      <c r="A313" s="65">
        <v>73620</v>
      </c>
      <c r="B313" s="64" t="s">
        <v>1877</v>
      </c>
      <c r="C313" s="75">
        <v>428.4</v>
      </c>
    </row>
    <row r="314" spans="1:3" x14ac:dyDescent="0.3">
      <c r="A314" s="65">
        <v>73620</v>
      </c>
      <c r="B314" s="64" t="s">
        <v>1878</v>
      </c>
      <c r="C314" s="75">
        <v>428.4</v>
      </c>
    </row>
    <row r="315" spans="1:3" x14ac:dyDescent="0.3">
      <c r="A315" s="65">
        <v>73630</v>
      </c>
      <c r="B315" s="64" t="s">
        <v>1910</v>
      </c>
      <c r="C315" s="75">
        <v>513.45000000000005</v>
      </c>
    </row>
    <row r="316" spans="1:3" x14ac:dyDescent="0.3">
      <c r="A316" s="65">
        <v>73630</v>
      </c>
      <c r="B316" s="64" t="s">
        <v>1911</v>
      </c>
      <c r="C316" s="75">
        <v>513.45000000000005</v>
      </c>
    </row>
    <row r="317" spans="1:3" x14ac:dyDescent="0.3">
      <c r="A317" s="65">
        <v>73650</v>
      </c>
      <c r="B317" s="64" t="s">
        <v>1858</v>
      </c>
      <c r="C317" s="75">
        <v>431.55</v>
      </c>
    </row>
    <row r="318" spans="1:3" x14ac:dyDescent="0.3">
      <c r="A318" s="65">
        <v>73650</v>
      </c>
      <c r="B318" s="64" t="s">
        <v>1859</v>
      </c>
      <c r="C318" s="75">
        <v>431.55</v>
      </c>
    </row>
    <row r="319" spans="1:3" x14ac:dyDescent="0.3">
      <c r="A319" s="65">
        <v>73660</v>
      </c>
      <c r="B319" s="64" t="s">
        <v>1834</v>
      </c>
      <c r="C319" s="75">
        <v>462</v>
      </c>
    </row>
    <row r="320" spans="1:3" x14ac:dyDescent="0.3">
      <c r="A320" s="65">
        <v>73660</v>
      </c>
      <c r="B320" s="64" t="s">
        <v>1835</v>
      </c>
      <c r="C320" s="75">
        <v>462</v>
      </c>
    </row>
    <row r="321" spans="1:3" x14ac:dyDescent="0.3">
      <c r="A321" s="65">
        <v>73700</v>
      </c>
      <c r="B321" s="64" t="s">
        <v>1782</v>
      </c>
      <c r="C321" s="75">
        <v>3967</v>
      </c>
    </row>
    <row r="322" spans="1:3" x14ac:dyDescent="0.3">
      <c r="A322" s="65">
        <v>73700</v>
      </c>
      <c r="B322" s="64" t="s">
        <v>1783</v>
      </c>
      <c r="C322" s="75">
        <v>3967</v>
      </c>
    </row>
    <row r="323" spans="1:3" x14ac:dyDescent="0.3">
      <c r="A323" s="65">
        <v>73701</v>
      </c>
      <c r="B323" s="64" t="s">
        <v>1795</v>
      </c>
      <c r="C323" s="75">
        <v>4254</v>
      </c>
    </row>
    <row r="324" spans="1:3" x14ac:dyDescent="0.3">
      <c r="A324" s="65">
        <v>73702</v>
      </c>
      <c r="B324" s="64" t="s">
        <v>1810</v>
      </c>
      <c r="C324" s="75">
        <v>7388</v>
      </c>
    </row>
    <row r="325" spans="1:3" x14ac:dyDescent="0.3">
      <c r="A325" s="65">
        <v>73706</v>
      </c>
      <c r="B325" s="64" t="s">
        <v>1760</v>
      </c>
      <c r="C325" s="75">
        <v>5862</v>
      </c>
    </row>
    <row r="326" spans="1:3" x14ac:dyDescent="0.3">
      <c r="A326" s="65">
        <v>73718</v>
      </c>
      <c r="B326" s="64" t="s">
        <v>2087</v>
      </c>
      <c r="C326" s="75">
        <v>3240</v>
      </c>
    </row>
    <row r="327" spans="1:3" x14ac:dyDescent="0.3">
      <c r="A327" s="65">
        <v>73718</v>
      </c>
      <c r="B327" s="64" t="s">
        <v>2088</v>
      </c>
      <c r="C327" s="75">
        <v>3240</v>
      </c>
    </row>
    <row r="328" spans="1:3" x14ac:dyDescent="0.3">
      <c r="A328" s="65">
        <v>73718</v>
      </c>
      <c r="B328" s="64" t="s">
        <v>2090</v>
      </c>
      <c r="C328" s="75">
        <v>3240</v>
      </c>
    </row>
    <row r="329" spans="1:3" x14ac:dyDescent="0.3">
      <c r="A329" s="65">
        <v>73718</v>
      </c>
      <c r="B329" s="64" t="s">
        <v>2091</v>
      </c>
      <c r="C329" s="75">
        <v>3240</v>
      </c>
    </row>
    <row r="330" spans="1:3" x14ac:dyDescent="0.3">
      <c r="A330" s="65">
        <v>73718</v>
      </c>
      <c r="B330" s="64" t="s">
        <v>2092</v>
      </c>
      <c r="C330" s="75">
        <v>3240</v>
      </c>
    </row>
    <row r="331" spans="1:3" x14ac:dyDescent="0.3">
      <c r="A331" s="65">
        <v>73718</v>
      </c>
      <c r="B331" s="64" t="s">
        <v>2094</v>
      </c>
      <c r="C331" s="75">
        <v>3240</v>
      </c>
    </row>
    <row r="332" spans="1:3" x14ac:dyDescent="0.3">
      <c r="A332" s="65">
        <v>73718</v>
      </c>
      <c r="B332" s="64" t="s">
        <v>2095</v>
      </c>
      <c r="C332" s="75">
        <v>3240</v>
      </c>
    </row>
    <row r="333" spans="1:3" x14ac:dyDescent="0.3">
      <c r="A333" s="65">
        <v>73718</v>
      </c>
      <c r="B333" s="64" t="s">
        <v>2096</v>
      </c>
      <c r="C333" s="75">
        <v>3240</v>
      </c>
    </row>
    <row r="334" spans="1:3" x14ac:dyDescent="0.3">
      <c r="A334" s="65">
        <v>73718</v>
      </c>
      <c r="B334" s="64" t="s">
        <v>2097</v>
      </c>
      <c r="C334" s="75">
        <v>3240</v>
      </c>
    </row>
    <row r="335" spans="1:3" x14ac:dyDescent="0.3">
      <c r="A335" s="65">
        <v>73718</v>
      </c>
      <c r="B335" s="64" t="s">
        <v>2098</v>
      </c>
      <c r="C335" s="75">
        <v>3240</v>
      </c>
    </row>
    <row r="336" spans="1:3" x14ac:dyDescent="0.3">
      <c r="A336" s="65">
        <v>73720</v>
      </c>
      <c r="B336" s="64" t="s">
        <v>2144</v>
      </c>
      <c r="C336" s="75">
        <v>4797.45</v>
      </c>
    </row>
    <row r="337" spans="1:3" x14ac:dyDescent="0.3">
      <c r="A337" s="65">
        <v>73720</v>
      </c>
      <c r="B337" s="64" t="s">
        <v>2145</v>
      </c>
      <c r="C337" s="75">
        <v>4797.45</v>
      </c>
    </row>
    <row r="338" spans="1:3" x14ac:dyDescent="0.3">
      <c r="A338" s="65">
        <v>73720</v>
      </c>
      <c r="B338" s="64" t="s">
        <v>2147</v>
      </c>
      <c r="C338" s="75">
        <v>4797.45</v>
      </c>
    </row>
    <row r="339" spans="1:3" x14ac:dyDescent="0.3">
      <c r="A339" s="65">
        <v>73720</v>
      </c>
      <c r="B339" s="64" t="s">
        <v>2148</v>
      </c>
      <c r="C339" s="75">
        <v>4797.45</v>
      </c>
    </row>
    <row r="340" spans="1:3" x14ac:dyDescent="0.3">
      <c r="A340" s="65">
        <v>73720</v>
      </c>
      <c r="B340" s="64" t="s">
        <v>2149</v>
      </c>
      <c r="C340" s="75">
        <v>4797.45</v>
      </c>
    </row>
    <row r="341" spans="1:3" x14ac:dyDescent="0.3">
      <c r="A341" s="65">
        <v>73720</v>
      </c>
      <c r="B341" s="64" t="s">
        <v>2150</v>
      </c>
      <c r="C341" s="75">
        <v>4797.45</v>
      </c>
    </row>
    <row r="342" spans="1:3" x14ac:dyDescent="0.3">
      <c r="A342" s="65">
        <v>73720</v>
      </c>
      <c r="B342" s="64" t="s">
        <v>2151</v>
      </c>
      <c r="C342" s="75">
        <v>4797.45</v>
      </c>
    </row>
    <row r="343" spans="1:3" x14ac:dyDescent="0.3">
      <c r="A343" s="65">
        <v>73720</v>
      </c>
      <c r="B343" s="64" t="s">
        <v>2152</v>
      </c>
      <c r="C343" s="75">
        <v>4797.45</v>
      </c>
    </row>
    <row r="344" spans="1:3" x14ac:dyDescent="0.3">
      <c r="A344" s="65">
        <v>73720</v>
      </c>
      <c r="B344" s="64" t="s">
        <v>2153</v>
      </c>
      <c r="C344" s="75">
        <v>4797.45</v>
      </c>
    </row>
    <row r="345" spans="1:3" x14ac:dyDescent="0.3">
      <c r="A345" s="65">
        <v>73720</v>
      </c>
      <c r="B345" s="64" t="s">
        <v>2154</v>
      </c>
      <c r="C345" s="75">
        <v>4797.45</v>
      </c>
    </row>
    <row r="346" spans="1:3" x14ac:dyDescent="0.3">
      <c r="A346" s="65">
        <v>73721</v>
      </c>
      <c r="B346" s="64" t="s">
        <v>2089</v>
      </c>
      <c r="C346" s="75">
        <v>4028.85</v>
      </c>
    </row>
    <row r="347" spans="1:3" x14ac:dyDescent="0.3">
      <c r="A347" s="65">
        <v>73721</v>
      </c>
      <c r="B347" s="64" t="s">
        <v>2099</v>
      </c>
      <c r="C347" s="75">
        <v>4028.85</v>
      </c>
    </row>
    <row r="348" spans="1:3" x14ac:dyDescent="0.3">
      <c r="A348" s="65">
        <v>73721</v>
      </c>
      <c r="B348" s="64" t="s">
        <v>2100</v>
      </c>
      <c r="C348" s="75">
        <v>4028.85</v>
      </c>
    </row>
    <row r="349" spans="1:3" x14ac:dyDescent="0.3">
      <c r="A349" s="65">
        <v>73721</v>
      </c>
      <c r="B349" s="64" t="s">
        <v>2093</v>
      </c>
      <c r="C349" s="75">
        <v>4028.85</v>
      </c>
    </row>
    <row r="350" spans="1:3" x14ac:dyDescent="0.3">
      <c r="A350" s="65">
        <v>73721</v>
      </c>
      <c r="B350" s="64" t="s">
        <v>2101</v>
      </c>
      <c r="C350" s="75">
        <v>4028.85</v>
      </c>
    </row>
    <row r="351" spans="1:3" x14ac:dyDescent="0.3">
      <c r="A351" s="65">
        <v>73721</v>
      </c>
      <c r="B351" s="64" t="s">
        <v>2102</v>
      </c>
      <c r="C351" s="75">
        <v>4028.85</v>
      </c>
    </row>
    <row r="352" spans="1:3" x14ac:dyDescent="0.3">
      <c r="A352" s="65">
        <v>73722</v>
      </c>
      <c r="B352" s="64" t="s">
        <v>2122</v>
      </c>
      <c r="C352" s="75">
        <v>3371.55</v>
      </c>
    </row>
    <row r="353" spans="1:3" x14ac:dyDescent="0.3">
      <c r="A353" s="65">
        <v>73722</v>
      </c>
      <c r="B353" s="64" t="s">
        <v>2886</v>
      </c>
      <c r="C353" s="75">
        <v>3371.55</v>
      </c>
    </row>
    <row r="354" spans="1:3" x14ac:dyDescent="0.3">
      <c r="A354" s="65">
        <v>73722</v>
      </c>
      <c r="B354" s="64" t="s">
        <v>2887</v>
      </c>
      <c r="C354" s="75">
        <v>3371.55</v>
      </c>
    </row>
    <row r="355" spans="1:3" x14ac:dyDescent="0.3">
      <c r="A355" s="65">
        <v>73722</v>
      </c>
      <c r="B355" s="64" t="s">
        <v>2123</v>
      </c>
      <c r="C355" s="75">
        <v>3371.55</v>
      </c>
    </row>
    <row r="356" spans="1:3" x14ac:dyDescent="0.3">
      <c r="A356" s="65">
        <v>73723</v>
      </c>
      <c r="B356" s="64" t="s">
        <v>2146</v>
      </c>
      <c r="C356" s="75">
        <v>3203.55</v>
      </c>
    </row>
    <row r="357" spans="1:3" x14ac:dyDescent="0.3">
      <c r="A357" s="65">
        <v>73723</v>
      </c>
      <c r="B357" s="64" t="s">
        <v>2155</v>
      </c>
      <c r="C357" s="75">
        <v>3203.55</v>
      </c>
    </row>
    <row r="358" spans="1:3" x14ac:dyDescent="0.3">
      <c r="A358" s="65">
        <v>73723</v>
      </c>
      <c r="B358" s="64" t="s">
        <v>2156</v>
      </c>
      <c r="C358" s="75">
        <v>3203.55</v>
      </c>
    </row>
    <row r="359" spans="1:3" x14ac:dyDescent="0.3">
      <c r="A359" s="65">
        <v>73723</v>
      </c>
      <c r="B359" s="64" t="s">
        <v>2159</v>
      </c>
      <c r="C359" s="75">
        <v>3203.55</v>
      </c>
    </row>
    <row r="360" spans="1:3" x14ac:dyDescent="0.3">
      <c r="A360" s="65">
        <v>73723</v>
      </c>
      <c r="B360" s="64" t="s">
        <v>2157</v>
      </c>
      <c r="C360" s="75">
        <v>3203.55</v>
      </c>
    </row>
    <row r="361" spans="1:3" x14ac:dyDescent="0.3">
      <c r="A361" s="65">
        <v>73723</v>
      </c>
      <c r="B361" s="64" t="s">
        <v>2158</v>
      </c>
      <c r="C361" s="75">
        <v>3203.55</v>
      </c>
    </row>
    <row r="362" spans="1:3" x14ac:dyDescent="0.3">
      <c r="A362" s="65">
        <v>74000</v>
      </c>
      <c r="B362" s="64" t="s">
        <v>1842</v>
      </c>
      <c r="C362" s="75">
        <v>365</v>
      </c>
    </row>
    <row r="363" spans="1:3" x14ac:dyDescent="0.3">
      <c r="A363" s="65">
        <v>74018</v>
      </c>
      <c r="B363" s="64" t="s">
        <v>2955</v>
      </c>
      <c r="C363" s="75">
        <v>519.91</v>
      </c>
    </row>
    <row r="364" spans="1:3" x14ac:dyDescent="0.3">
      <c r="A364" s="65">
        <v>74019</v>
      </c>
      <c r="B364" s="64" t="s">
        <v>2956</v>
      </c>
      <c r="C364" s="75">
        <v>585</v>
      </c>
    </row>
    <row r="365" spans="1:3" x14ac:dyDescent="0.3">
      <c r="A365" s="65">
        <v>74021</v>
      </c>
      <c r="B365" s="64" t="s">
        <v>2957</v>
      </c>
      <c r="C365" s="75">
        <v>672</v>
      </c>
    </row>
    <row r="366" spans="1:3" x14ac:dyDescent="0.3">
      <c r="A366" s="65">
        <v>74022</v>
      </c>
      <c r="B366" s="64" t="s">
        <v>1942</v>
      </c>
      <c r="C366" s="75">
        <v>783.3</v>
      </c>
    </row>
    <row r="367" spans="1:3" x14ac:dyDescent="0.3">
      <c r="A367" s="65">
        <v>74150</v>
      </c>
      <c r="B367" s="64" t="s">
        <v>99</v>
      </c>
      <c r="C367" s="75">
        <v>3274</v>
      </c>
    </row>
    <row r="368" spans="1:3" x14ac:dyDescent="0.3">
      <c r="A368" s="65">
        <v>74150</v>
      </c>
      <c r="B368" s="64" t="s">
        <v>1792</v>
      </c>
      <c r="C368" s="75">
        <v>3274</v>
      </c>
    </row>
    <row r="369" spans="1:3" x14ac:dyDescent="0.3">
      <c r="A369" s="65">
        <v>74160</v>
      </c>
      <c r="B369" s="64" t="s">
        <v>1801</v>
      </c>
      <c r="C369" s="75">
        <v>3778</v>
      </c>
    </row>
    <row r="370" spans="1:3" x14ac:dyDescent="0.3">
      <c r="A370" s="65">
        <v>74170</v>
      </c>
      <c r="B370" s="64" t="s">
        <v>1811</v>
      </c>
      <c r="C370" s="75">
        <v>5401</v>
      </c>
    </row>
    <row r="371" spans="1:3" x14ac:dyDescent="0.3">
      <c r="A371" s="65">
        <v>74174</v>
      </c>
      <c r="B371" s="64" t="s">
        <v>1762</v>
      </c>
      <c r="C371" s="75">
        <v>8841</v>
      </c>
    </row>
    <row r="372" spans="1:3" x14ac:dyDescent="0.3">
      <c r="A372" s="65">
        <v>74175</v>
      </c>
      <c r="B372" s="64" t="s">
        <v>1761</v>
      </c>
      <c r="C372" s="75">
        <v>5813</v>
      </c>
    </row>
    <row r="373" spans="1:3" x14ac:dyDescent="0.3">
      <c r="A373" s="65">
        <v>74176</v>
      </c>
      <c r="B373" s="64" t="s">
        <v>1767</v>
      </c>
      <c r="C373" s="75">
        <v>4668</v>
      </c>
    </row>
    <row r="374" spans="1:3" x14ac:dyDescent="0.3">
      <c r="A374" s="65">
        <v>74177</v>
      </c>
      <c r="B374" s="64" t="s">
        <v>1774</v>
      </c>
      <c r="C374" s="75">
        <v>6293</v>
      </c>
    </row>
    <row r="375" spans="1:3" x14ac:dyDescent="0.3">
      <c r="A375" s="65">
        <v>74178</v>
      </c>
      <c r="B375" s="64" t="s">
        <v>2958</v>
      </c>
      <c r="C375" s="75">
        <v>8191</v>
      </c>
    </row>
    <row r="376" spans="1:3" x14ac:dyDescent="0.3">
      <c r="A376" s="65">
        <v>74181</v>
      </c>
      <c r="B376" s="64" t="s">
        <v>2110</v>
      </c>
      <c r="C376" s="75">
        <v>3589</v>
      </c>
    </row>
    <row r="377" spans="1:3" x14ac:dyDescent="0.3">
      <c r="A377" s="65">
        <v>74181</v>
      </c>
      <c r="B377" s="64" t="s">
        <v>2111</v>
      </c>
      <c r="C377" s="75">
        <v>3589</v>
      </c>
    </row>
    <row r="378" spans="1:3" x14ac:dyDescent="0.3">
      <c r="A378" s="65">
        <v>74181</v>
      </c>
      <c r="B378" s="64" t="s">
        <v>2112</v>
      </c>
      <c r="C378" s="75">
        <v>3589</v>
      </c>
    </row>
    <row r="379" spans="1:3" x14ac:dyDescent="0.3">
      <c r="A379" s="65">
        <v>74181</v>
      </c>
      <c r="B379" s="64" t="s">
        <v>2113</v>
      </c>
      <c r="C379" s="75">
        <v>3589</v>
      </c>
    </row>
    <row r="380" spans="1:3" x14ac:dyDescent="0.3">
      <c r="A380" s="65">
        <v>74181</v>
      </c>
      <c r="B380" s="64" t="s">
        <v>2114</v>
      </c>
      <c r="C380" s="75">
        <v>3589</v>
      </c>
    </row>
    <row r="381" spans="1:3" x14ac:dyDescent="0.3">
      <c r="A381" s="65">
        <v>74182</v>
      </c>
      <c r="B381" s="64" t="s">
        <v>2131</v>
      </c>
      <c r="C381" s="75">
        <v>5398</v>
      </c>
    </row>
    <row r="382" spans="1:3" x14ac:dyDescent="0.3">
      <c r="A382" s="65">
        <v>74183</v>
      </c>
      <c r="B382" s="64" t="s">
        <v>2162</v>
      </c>
      <c r="C382" s="75">
        <v>5823.3</v>
      </c>
    </row>
    <row r="383" spans="1:3" x14ac:dyDescent="0.3">
      <c r="A383" s="65">
        <v>74183</v>
      </c>
      <c r="B383" s="64" t="s">
        <v>2163</v>
      </c>
      <c r="C383" s="75">
        <v>5823.3</v>
      </c>
    </row>
    <row r="384" spans="1:3" x14ac:dyDescent="0.3">
      <c r="A384" s="65">
        <v>74183</v>
      </c>
      <c r="B384" s="64" t="s">
        <v>2164</v>
      </c>
      <c r="C384" s="75">
        <v>5823.3</v>
      </c>
    </row>
    <row r="385" spans="1:3" x14ac:dyDescent="0.3">
      <c r="A385" s="65">
        <v>74183</v>
      </c>
      <c r="B385" s="64" t="s">
        <v>2165</v>
      </c>
      <c r="C385" s="75">
        <v>5823.3</v>
      </c>
    </row>
    <row r="386" spans="1:3" x14ac:dyDescent="0.3">
      <c r="A386" s="65">
        <v>74220</v>
      </c>
      <c r="B386" s="64" t="s">
        <v>1920</v>
      </c>
      <c r="C386" s="75">
        <v>1059</v>
      </c>
    </row>
    <row r="387" spans="1:3" x14ac:dyDescent="0.3">
      <c r="A387" s="65">
        <v>74230</v>
      </c>
      <c r="B387" s="64" t="s">
        <v>1965</v>
      </c>
      <c r="C387" s="75">
        <v>1253</v>
      </c>
    </row>
    <row r="388" spans="1:3" x14ac:dyDescent="0.3">
      <c r="A388" s="65">
        <v>74240</v>
      </c>
      <c r="B388" s="64" t="s">
        <v>1943</v>
      </c>
      <c r="C388" s="75">
        <v>1553</v>
      </c>
    </row>
    <row r="389" spans="1:3" x14ac:dyDescent="0.3">
      <c r="A389" s="65">
        <v>74241</v>
      </c>
      <c r="B389" s="64" t="s">
        <v>1949</v>
      </c>
      <c r="C389" s="75">
        <v>884.1</v>
      </c>
    </row>
    <row r="390" spans="1:3" x14ac:dyDescent="0.3">
      <c r="A390" s="65">
        <v>74245</v>
      </c>
      <c r="B390" s="64" t="s">
        <v>1960</v>
      </c>
      <c r="C390" s="75">
        <v>2345.6999999999998</v>
      </c>
    </row>
    <row r="391" spans="1:3" x14ac:dyDescent="0.3">
      <c r="A391" s="65">
        <v>74246</v>
      </c>
      <c r="B391" s="64" t="s">
        <v>2876</v>
      </c>
      <c r="C391" s="75">
        <v>1435.35</v>
      </c>
    </row>
    <row r="392" spans="1:3" x14ac:dyDescent="0.3">
      <c r="A392" s="65">
        <v>74247</v>
      </c>
      <c r="B392" s="64" t="s">
        <v>1950</v>
      </c>
      <c r="C392" s="75">
        <v>1050</v>
      </c>
    </row>
    <row r="393" spans="1:3" x14ac:dyDescent="0.3">
      <c r="A393" s="65">
        <v>74249</v>
      </c>
      <c r="B393" s="64" t="s">
        <v>1961</v>
      </c>
      <c r="C393" s="75">
        <v>1859</v>
      </c>
    </row>
    <row r="394" spans="1:3" x14ac:dyDescent="0.3">
      <c r="A394" s="65">
        <v>74250</v>
      </c>
      <c r="B394" s="64" t="s">
        <v>1928</v>
      </c>
      <c r="C394" s="75">
        <v>1205.4000000000001</v>
      </c>
    </row>
    <row r="395" spans="1:3" x14ac:dyDescent="0.3">
      <c r="A395" s="65">
        <v>74250</v>
      </c>
      <c r="B395" s="64" t="s">
        <v>1928</v>
      </c>
      <c r="C395" s="75">
        <v>1205.4000000000001</v>
      </c>
    </row>
    <row r="396" spans="1:3" x14ac:dyDescent="0.3">
      <c r="A396" s="65">
        <v>74270</v>
      </c>
      <c r="B396" s="64" t="s">
        <v>1946</v>
      </c>
      <c r="C396" s="75">
        <v>2030</v>
      </c>
    </row>
    <row r="397" spans="1:3" x14ac:dyDescent="0.3">
      <c r="A397" s="65">
        <v>74280</v>
      </c>
      <c r="B397" s="64" t="s">
        <v>1927</v>
      </c>
      <c r="C397" s="75">
        <v>1902.6</v>
      </c>
    </row>
    <row r="398" spans="1:3" x14ac:dyDescent="0.3">
      <c r="A398" s="65">
        <v>74283</v>
      </c>
      <c r="B398" s="64" t="s">
        <v>1861</v>
      </c>
      <c r="C398" s="75">
        <v>314</v>
      </c>
    </row>
    <row r="399" spans="1:3" x14ac:dyDescent="0.3">
      <c r="A399" s="65">
        <v>74290</v>
      </c>
      <c r="B399" s="64" t="s">
        <v>1862</v>
      </c>
      <c r="C399" s="75">
        <v>314</v>
      </c>
    </row>
    <row r="400" spans="1:3" x14ac:dyDescent="0.3">
      <c r="A400" s="65">
        <v>74300</v>
      </c>
      <c r="B400" s="64" t="s">
        <v>1926</v>
      </c>
      <c r="C400" s="75">
        <v>1347.15</v>
      </c>
    </row>
    <row r="401" spans="1:3" x14ac:dyDescent="0.3">
      <c r="A401" s="65">
        <v>74340</v>
      </c>
      <c r="B401" s="64" t="s">
        <v>1936</v>
      </c>
      <c r="C401" s="75">
        <v>2392.9499999999998</v>
      </c>
    </row>
    <row r="402" spans="1:3" x14ac:dyDescent="0.3">
      <c r="A402" s="65">
        <v>74400</v>
      </c>
      <c r="B402" s="64" t="s">
        <v>1973</v>
      </c>
      <c r="C402" s="75">
        <v>2326</v>
      </c>
    </row>
    <row r="403" spans="1:3" x14ac:dyDescent="0.3">
      <c r="A403" s="65">
        <v>74415</v>
      </c>
      <c r="B403" s="64" t="s">
        <v>1938</v>
      </c>
      <c r="C403" s="75">
        <v>638</v>
      </c>
    </row>
    <row r="404" spans="1:3" x14ac:dyDescent="0.3">
      <c r="A404" s="65">
        <v>74420</v>
      </c>
      <c r="B404" s="64" t="s">
        <v>1939</v>
      </c>
      <c r="C404" s="75">
        <v>1792</v>
      </c>
    </row>
    <row r="405" spans="1:3" x14ac:dyDescent="0.3">
      <c r="A405" s="65">
        <v>74425</v>
      </c>
      <c r="B405" s="64" t="s">
        <v>1940</v>
      </c>
      <c r="C405" s="75">
        <v>1215</v>
      </c>
    </row>
    <row r="406" spans="1:3" x14ac:dyDescent="0.3">
      <c r="A406" s="65">
        <v>74430</v>
      </c>
      <c r="B406" s="64" t="s">
        <v>1937</v>
      </c>
      <c r="C406" s="75">
        <v>622.65</v>
      </c>
    </row>
    <row r="407" spans="1:3" x14ac:dyDescent="0.3">
      <c r="A407" s="65">
        <v>74450</v>
      </c>
      <c r="B407" s="64" t="s">
        <v>1952</v>
      </c>
      <c r="C407" s="75">
        <v>1521</v>
      </c>
    </row>
    <row r="408" spans="1:3" x14ac:dyDescent="0.3">
      <c r="A408" s="65">
        <v>74455</v>
      </c>
      <c r="B408" s="64" t="s">
        <v>1953</v>
      </c>
      <c r="C408" s="75">
        <v>1242</v>
      </c>
    </row>
    <row r="409" spans="1:3" x14ac:dyDescent="0.3">
      <c r="A409" s="65">
        <v>74480</v>
      </c>
      <c r="B409" s="64" t="s">
        <v>1969</v>
      </c>
      <c r="C409" s="75">
        <v>2936</v>
      </c>
    </row>
    <row r="410" spans="1:3" x14ac:dyDescent="0.3">
      <c r="A410" s="65">
        <v>74485</v>
      </c>
      <c r="B410" s="64" t="s">
        <v>1974</v>
      </c>
      <c r="C410" s="75">
        <v>4901.3999999999996</v>
      </c>
    </row>
    <row r="411" spans="1:3" x14ac:dyDescent="0.3">
      <c r="A411" s="65">
        <v>74740</v>
      </c>
      <c r="B411" s="64" t="s">
        <v>1945</v>
      </c>
      <c r="C411" s="75">
        <v>1156.05</v>
      </c>
    </row>
    <row r="412" spans="1:3" x14ac:dyDescent="0.3">
      <c r="A412" s="65">
        <v>75605</v>
      </c>
      <c r="B412" s="64" t="s">
        <v>1975</v>
      </c>
      <c r="C412" s="75">
        <v>10959</v>
      </c>
    </row>
    <row r="413" spans="1:3" x14ac:dyDescent="0.3">
      <c r="A413" s="65">
        <v>75625</v>
      </c>
      <c r="B413" s="64" t="s">
        <v>1976</v>
      </c>
      <c r="C413" s="75">
        <v>8460</v>
      </c>
    </row>
    <row r="414" spans="1:3" x14ac:dyDescent="0.3">
      <c r="A414" s="65">
        <v>75630</v>
      </c>
      <c r="B414" s="64" t="s">
        <v>1980</v>
      </c>
      <c r="C414" s="75">
        <v>9203</v>
      </c>
    </row>
    <row r="415" spans="1:3" x14ac:dyDescent="0.3">
      <c r="A415" s="65">
        <v>75635</v>
      </c>
      <c r="B415" s="64" t="s">
        <v>2858</v>
      </c>
      <c r="C415" s="75">
        <v>6588</v>
      </c>
    </row>
    <row r="416" spans="1:3" x14ac:dyDescent="0.3">
      <c r="A416" s="65">
        <v>75635</v>
      </c>
      <c r="B416" s="64" t="s">
        <v>1763</v>
      </c>
      <c r="C416" s="75">
        <v>6588</v>
      </c>
    </row>
    <row r="417" spans="1:3" x14ac:dyDescent="0.3">
      <c r="A417" s="65">
        <v>75710</v>
      </c>
      <c r="B417" s="64" t="s">
        <v>1977</v>
      </c>
      <c r="C417" s="75">
        <v>7564.2</v>
      </c>
    </row>
    <row r="418" spans="1:3" x14ac:dyDescent="0.3">
      <c r="A418" s="65">
        <v>75710</v>
      </c>
      <c r="B418" s="64" t="s">
        <v>1977</v>
      </c>
      <c r="C418" s="75">
        <v>7564.2</v>
      </c>
    </row>
    <row r="419" spans="1:3" x14ac:dyDescent="0.3">
      <c r="A419" s="65">
        <v>75716</v>
      </c>
      <c r="B419" s="64" t="s">
        <v>1981</v>
      </c>
      <c r="C419" s="75">
        <v>7463.4</v>
      </c>
    </row>
    <row r="420" spans="1:3" x14ac:dyDescent="0.3">
      <c r="A420" s="65">
        <v>75726</v>
      </c>
      <c r="B420" s="64" t="s">
        <v>1978</v>
      </c>
      <c r="C420" s="75">
        <v>5994.05</v>
      </c>
    </row>
    <row r="421" spans="1:3" x14ac:dyDescent="0.3">
      <c r="A421" s="65">
        <v>75736</v>
      </c>
      <c r="B421" s="64" t="s">
        <v>1979</v>
      </c>
      <c r="C421" s="75">
        <v>8575.35</v>
      </c>
    </row>
    <row r="422" spans="1:3" x14ac:dyDescent="0.3">
      <c r="A422" s="65">
        <v>75741</v>
      </c>
      <c r="B422" s="64" t="s">
        <v>1983</v>
      </c>
      <c r="C422" s="75">
        <v>6171</v>
      </c>
    </row>
    <row r="423" spans="1:3" x14ac:dyDescent="0.3">
      <c r="A423" s="65">
        <v>75774</v>
      </c>
      <c r="B423" s="64" t="s">
        <v>1972</v>
      </c>
      <c r="C423" s="75">
        <v>3652.95</v>
      </c>
    </row>
    <row r="424" spans="1:3" x14ac:dyDescent="0.3">
      <c r="A424" s="65">
        <v>75825</v>
      </c>
      <c r="B424" s="64" t="s">
        <v>1982</v>
      </c>
      <c r="C424" s="75">
        <v>5255.25</v>
      </c>
    </row>
    <row r="425" spans="1:3" x14ac:dyDescent="0.3">
      <c r="A425" s="65">
        <v>75984</v>
      </c>
      <c r="B425" s="64" t="s">
        <v>1964</v>
      </c>
      <c r="C425" s="75">
        <v>2450.6999999999998</v>
      </c>
    </row>
    <row r="426" spans="1:3" x14ac:dyDescent="0.3">
      <c r="A426" s="65">
        <v>75984</v>
      </c>
      <c r="B426" s="64" t="s">
        <v>1964</v>
      </c>
      <c r="C426" s="75">
        <v>2450.6999999999998</v>
      </c>
    </row>
    <row r="427" spans="1:3" x14ac:dyDescent="0.3">
      <c r="A427" s="65">
        <v>75989</v>
      </c>
      <c r="B427" s="64" t="s">
        <v>1756</v>
      </c>
      <c r="C427" s="75">
        <v>2032</v>
      </c>
    </row>
    <row r="428" spans="1:3" x14ac:dyDescent="0.3">
      <c r="A428" s="65">
        <v>75989</v>
      </c>
      <c r="B428" s="64" t="s">
        <v>1931</v>
      </c>
      <c r="C428" s="75">
        <v>1189.6500000000001</v>
      </c>
    </row>
    <row r="429" spans="1:3" x14ac:dyDescent="0.3">
      <c r="A429" s="65">
        <v>75989</v>
      </c>
      <c r="B429" s="64" t="s">
        <v>2012</v>
      </c>
      <c r="C429" s="75">
        <v>1072.05</v>
      </c>
    </row>
    <row r="430" spans="1:3" x14ac:dyDescent="0.3">
      <c r="A430" s="65">
        <v>76000</v>
      </c>
      <c r="B430" s="64" t="s">
        <v>1932</v>
      </c>
      <c r="C430" s="75">
        <v>826.35</v>
      </c>
    </row>
    <row r="431" spans="1:3" x14ac:dyDescent="0.3">
      <c r="A431" s="65">
        <v>76010</v>
      </c>
      <c r="B431" s="64" t="s">
        <v>1822</v>
      </c>
      <c r="C431" s="75">
        <v>112</v>
      </c>
    </row>
    <row r="432" spans="1:3" x14ac:dyDescent="0.3">
      <c r="A432" s="65">
        <v>76080</v>
      </c>
      <c r="B432" s="64" t="s">
        <v>1933</v>
      </c>
      <c r="C432" s="75">
        <v>1446.9</v>
      </c>
    </row>
    <row r="433" spans="1:3" x14ac:dyDescent="0.3">
      <c r="A433" s="65">
        <v>76098</v>
      </c>
      <c r="B433" s="64" t="s">
        <v>1967</v>
      </c>
      <c r="C433" s="75">
        <v>681.45</v>
      </c>
    </row>
    <row r="434" spans="1:3" x14ac:dyDescent="0.3">
      <c r="A434" s="65">
        <v>76098</v>
      </c>
      <c r="B434" s="64" t="s">
        <v>1967</v>
      </c>
      <c r="C434" s="75">
        <v>681.45</v>
      </c>
    </row>
    <row r="435" spans="1:3" x14ac:dyDescent="0.3">
      <c r="A435" s="65">
        <v>76376</v>
      </c>
      <c r="B435" s="64" t="s">
        <v>1765</v>
      </c>
      <c r="C435" s="75">
        <v>905</v>
      </c>
    </row>
    <row r="436" spans="1:3" x14ac:dyDescent="0.3">
      <c r="A436" s="65">
        <v>76377</v>
      </c>
      <c r="B436" s="64" t="s">
        <v>1764</v>
      </c>
      <c r="C436" s="75">
        <v>1812</v>
      </c>
    </row>
    <row r="437" spans="1:3" x14ac:dyDescent="0.3">
      <c r="A437" s="65">
        <v>76380</v>
      </c>
      <c r="B437" s="64" t="s">
        <v>1755</v>
      </c>
      <c r="C437" s="75">
        <v>2970</v>
      </c>
    </row>
    <row r="438" spans="1:3" x14ac:dyDescent="0.3">
      <c r="A438" s="65">
        <v>76536</v>
      </c>
      <c r="B438" s="64" t="s">
        <v>2017</v>
      </c>
      <c r="C438" s="75">
        <v>1108.8</v>
      </c>
    </row>
    <row r="439" spans="1:3" x14ac:dyDescent="0.3">
      <c r="A439" s="65">
        <v>76604</v>
      </c>
      <c r="B439" s="64" t="s">
        <v>2011</v>
      </c>
      <c r="C439" s="75">
        <v>894.6</v>
      </c>
    </row>
    <row r="440" spans="1:3" x14ac:dyDescent="0.3">
      <c r="A440" s="65">
        <v>76641</v>
      </c>
      <c r="B440" s="64" t="s">
        <v>2881</v>
      </c>
      <c r="C440" s="75">
        <v>618</v>
      </c>
    </row>
    <row r="441" spans="1:3" x14ac:dyDescent="0.3">
      <c r="A441" s="65">
        <v>76642</v>
      </c>
      <c r="B441" s="64" t="s">
        <v>2879</v>
      </c>
      <c r="C441" s="75">
        <v>738</v>
      </c>
    </row>
    <row r="442" spans="1:3" x14ac:dyDescent="0.3">
      <c r="A442" s="65">
        <v>76700</v>
      </c>
      <c r="B442" s="64" t="s">
        <v>2019</v>
      </c>
      <c r="C442" s="75">
        <v>1362.9</v>
      </c>
    </row>
    <row r="443" spans="1:3" x14ac:dyDescent="0.3">
      <c r="A443" s="65">
        <v>76705</v>
      </c>
      <c r="B443" s="64" t="s">
        <v>2014</v>
      </c>
      <c r="C443" s="75">
        <v>999.6</v>
      </c>
    </row>
    <row r="444" spans="1:3" x14ac:dyDescent="0.3">
      <c r="A444" s="65">
        <v>76770</v>
      </c>
      <c r="B444" s="64" t="s">
        <v>2016</v>
      </c>
      <c r="C444" s="75">
        <v>1328.25</v>
      </c>
    </row>
    <row r="445" spans="1:3" x14ac:dyDescent="0.3">
      <c r="A445" s="65">
        <v>76775</v>
      </c>
      <c r="B445" s="64" t="s">
        <v>2008</v>
      </c>
      <c r="C445" s="75">
        <v>1017.45</v>
      </c>
    </row>
    <row r="446" spans="1:3" x14ac:dyDescent="0.3">
      <c r="A446" s="65">
        <v>76776</v>
      </c>
      <c r="B446" s="64" t="s">
        <v>1991</v>
      </c>
      <c r="C446" s="75">
        <v>1080.45</v>
      </c>
    </row>
    <row r="447" spans="1:3" x14ac:dyDescent="0.3">
      <c r="A447" s="65">
        <v>76801</v>
      </c>
      <c r="B447" s="64" t="s">
        <v>2009</v>
      </c>
      <c r="C447" s="75">
        <v>1132</v>
      </c>
    </row>
    <row r="448" spans="1:3" x14ac:dyDescent="0.3">
      <c r="A448" s="65">
        <v>76802</v>
      </c>
      <c r="B448" s="64" t="s">
        <v>2001</v>
      </c>
      <c r="C448" s="75">
        <v>382</v>
      </c>
    </row>
    <row r="449" spans="1:3" x14ac:dyDescent="0.3">
      <c r="A449" s="65">
        <v>76805</v>
      </c>
      <c r="B449" s="64" t="s">
        <v>2013</v>
      </c>
      <c r="C449" s="75">
        <v>1781</v>
      </c>
    </row>
    <row r="450" spans="1:3" x14ac:dyDescent="0.3">
      <c r="A450" s="65">
        <v>76810</v>
      </c>
      <c r="B450" s="64" t="s">
        <v>2010</v>
      </c>
      <c r="C450" s="75">
        <v>528</v>
      </c>
    </row>
    <row r="451" spans="1:3" x14ac:dyDescent="0.3">
      <c r="A451" s="65">
        <v>76811</v>
      </c>
      <c r="B451" s="64" t="s">
        <v>2021</v>
      </c>
      <c r="C451" s="75">
        <v>986.58</v>
      </c>
    </row>
    <row r="452" spans="1:3" x14ac:dyDescent="0.3">
      <c r="A452" s="65">
        <v>76812</v>
      </c>
      <c r="B452" s="64" t="s">
        <v>2006</v>
      </c>
      <c r="C452" s="75">
        <v>455</v>
      </c>
    </row>
    <row r="453" spans="1:3" x14ac:dyDescent="0.3">
      <c r="A453" s="65">
        <v>76815</v>
      </c>
      <c r="B453" s="64" t="s">
        <v>2000</v>
      </c>
      <c r="C453" s="75">
        <v>838</v>
      </c>
    </row>
    <row r="454" spans="1:3" x14ac:dyDescent="0.3">
      <c r="A454" s="65">
        <v>76816</v>
      </c>
      <c r="B454" s="64" t="s">
        <v>1989</v>
      </c>
      <c r="C454" s="75">
        <v>1070</v>
      </c>
    </row>
    <row r="455" spans="1:3" x14ac:dyDescent="0.3">
      <c r="A455" s="65">
        <v>76817</v>
      </c>
      <c r="B455" s="64" t="s">
        <v>1990</v>
      </c>
      <c r="C455" s="75">
        <v>926</v>
      </c>
    </row>
    <row r="456" spans="1:3" x14ac:dyDescent="0.3">
      <c r="A456" s="65">
        <v>76818</v>
      </c>
      <c r="B456" s="64" t="s">
        <v>1993</v>
      </c>
      <c r="C456" s="75">
        <v>1051</v>
      </c>
    </row>
    <row r="457" spans="1:3" x14ac:dyDescent="0.3">
      <c r="A457" s="65">
        <v>76819</v>
      </c>
      <c r="B457" s="64" t="s">
        <v>1994</v>
      </c>
      <c r="C457" s="75">
        <v>804.3</v>
      </c>
    </row>
    <row r="458" spans="1:3" x14ac:dyDescent="0.3">
      <c r="A458" s="65">
        <v>76830</v>
      </c>
      <c r="B458" s="64" t="s">
        <v>2007</v>
      </c>
      <c r="C458" s="75">
        <v>1015</v>
      </c>
    </row>
    <row r="459" spans="1:3" x14ac:dyDescent="0.3">
      <c r="A459" s="65">
        <v>76856</v>
      </c>
      <c r="B459" s="64" t="s">
        <v>2004</v>
      </c>
      <c r="C459" s="75">
        <v>1134</v>
      </c>
    </row>
    <row r="460" spans="1:3" x14ac:dyDescent="0.3">
      <c r="A460" s="65">
        <v>76857</v>
      </c>
      <c r="B460" s="64" t="s">
        <v>1995</v>
      </c>
      <c r="C460" s="75">
        <v>649.95000000000005</v>
      </c>
    </row>
    <row r="461" spans="1:3" x14ac:dyDescent="0.3">
      <c r="A461" s="65">
        <v>76857</v>
      </c>
      <c r="B461" s="64" t="s">
        <v>1996</v>
      </c>
      <c r="C461" s="75">
        <v>649.95000000000005</v>
      </c>
    </row>
    <row r="462" spans="1:3" x14ac:dyDescent="0.3">
      <c r="A462" s="65">
        <v>76870</v>
      </c>
      <c r="B462" s="64" t="s">
        <v>2015</v>
      </c>
      <c r="C462" s="75">
        <v>1145.55</v>
      </c>
    </row>
    <row r="463" spans="1:3" x14ac:dyDescent="0.3">
      <c r="A463" s="65">
        <v>76873</v>
      </c>
      <c r="B463" s="64" t="s">
        <v>1999</v>
      </c>
      <c r="C463" s="75">
        <v>1431</v>
      </c>
    </row>
    <row r="464" spans="1:3" x14ac:dyDescent="0.3">
      <c r="A464" s="65">
        <v>76881</v>
      </c>
      <c r="B464" s="64" t="s">
        <v>2005</v>
      </c>
      <c r="C464" s="75">
        <v>1196</v>
      </c>
    </row>
    <row r="465" spans="1:3" x14ac:dyDescent="0.3">
      <c r="A465" s="65">
        <v>76882</v>
      </c>
      <c r="B465" s="64" t="s">
        <v>2880</v>
      </c>
      <c r="C465" s="75">
        <v>368.55</v>
      </c>
    </row>
    <row r="466" spans="1:3" x14ac:dyDescent="0.3">
      <c r="A466" s="65">
        <v>76930</v>
      </c>
      <c r="B466" s="64" t="s">
        <v>1987</v>
      </c>
      <c r="C466" s="75">
        <v>106</v>
      </c>
    </row>
    <row r="467" spans="1:3" x14ac:dyDescent="0.3">
      <c r="A467" s="65">
        <v>76942</v>
      </c>
      <c r="B467" s="64" t="s">
        <v>1997</v>
      </c>
      <c r="C467" s="75">
        <v>2125</v>
      </c>
    </row>
    <row r="468" spans="1:3" x14ac:dyDescent="0.3">
      <c r="A468" s="65">
        <v>76942</v>
      </c>
      <c r="B468" s="64" t="s">
        <v>1997</v>
      </c>
      <c r="C468" s="75">
        <v>2125</v>
      </c>
    </row>
    <row r="469" spans="1:3" x14ac:dyDescent="0.3">
      <c r="A469" s="65">
        <v>76942</v>
      </c>
      <c r="B469" s="64" t="s">
        <v>1997</v>
      </c>
      <c r="C469" s="75">
        <v>2125</v>
      </c>
    </row>
    <row r="470" spans="1:3" x14ac:dyDescent="0.3">
      <c r="A470" s="65">
        <v>76942</v>
      </c>
      <c r="B470" s="64" t="s">
        <v>1997</v>
      </c>
      <c r="C470" s="75">
        <v>2125</v>
      </c>
    </row>
    <row r="471" spans="1:3" x14ac:dyDescent="0.3">
      <c r="A471" s="65">
        <v>76942</v>
      </c>
      <c r="B471" s="64" t="s">
        <v>1997</v>
      </c>
      <c r="C471" s="75">
        <v>2125</v>
      </c>
    </row>
    <row r="472" spans="1:3" x14ac:dyDescent="0.3">
      <c r="A472" s="65">
        <v>76942</v>
      </c>
      <c r="B472" s="64" t="s">
        <v>1997</v>
      </c>
      <c r="C472" s="75">
        <v>2125</v>
      </c>
    </row>
    <row r="473" spans="1:3" x14ac:dyDescent="0.3">
      <c r="A473" s="65">
        <v>76942</v>
      </c>
      <c r="B473" s="64" t="s">
        <v>1997</v>
      </c>
      <c r="C473" s="75">
        <v>2125</v>
      </c>
    </row>
    <row r="474" spans="1:3" x14ac:dyDescent="0.3">
      <c r="A474" s="65">
        <v>76942</v>
      </c>
      <c r="B474" s="64" t="s">
        <v>1997</v>
      </c>
      <c r="C474" s="75">
        <v>2125</v>
      </c>
    </row>
    <row r="475" spans="1:3" x14ac:dyDescent="0.3">
      <c r="A475" s="65">
        <v>76946</v>
      </c>
      <c r="B475" s="64" t="s">
        <v>1998</v>
      </c>
      <c r="C475" s="75">
        <v>307</v>
      </c>
    </row>
    <row r="476" spans="1:3" x14ac:dyDescent="0.3">
      <c r="A476" s="65">
        <v>76965</v>
      </c>
      <c r="B476" s="64" t="s">
        <v>2024</v>
      </c>
      <c r="C476" s="75">
        <v>786.45</v>
      </c>
    </row>
    <row r="477" spans="1:3" x14ac:dyDescent="0.3">
      <c r="A477" s="65">
        <v>76970</v>
      </c>
      <c r="B477" s="64" t="s">
        <v>1988</v>
      </c>
      <c r="C477" s="75">
        <v>156</v>
      </c>
    </row>
    <row r="478" spans="1:3" x14ac:dyDescent="0.3">
      <c r="A478" s="65">
        <v>76998</v>
      </c>
      <c r="B478" s="64" t="s">
        <v>1992</v>
      </c>
      <c r="C478" s="75">
        <v>437.85</v>
      </c>
    </row>
    <row r="479" spans="1:3" x14ac:dyDescent="0.3">
      <c r="A479" s="65">
        <v>77001</v>
      </c>
      <c r="B479" s="64" t="s">
        <v>1955</v>
      </c>
      <c r="C479" s="75">
        <v>1495.2</v>
      </c>
    </row>
    <row r="480" spans="1:3" x14ac:dyDescent="0.3">
      <c r="A480" s="65">
        <v>77002</v>
      </c>
      <c r="B480" s="64" t="s">
        <v>2959</v>
      </c>
      <c r="C480" s="75">
        <v>1075</v>
      </c>
    </row>
    <row r="481" spans="1:3" x14ac:dyDescent="0.3">
      <c r="A481" s="65">
        <v>77003</v>
      </c>
      <c r="B481" s="64" t="s">
        <v>1830</v>
      </c>
      <c r="C481" s="75">
        <v>1252</v>
      </c>
    </row>
    <row r="482" spans="1:3" x14ac:dyDescent="0.3">
      <c r="A482" s="65">
        <v>77012</v>
      </c>
      <c r="B482" s="64" t="s">
        <v>1802</v>
      </c>
      <c r="C482" s="75">
        <v>3167.85</v>
      </c>
    </row>
    <row r="483" spans="1:3" x14ac:dyDescent="0.3">
      <c r="A483" s="65">
        <v>77053</v>
      </c>
      <c r="B483" s="64" t="s">
        <v>1954</v>
      </c>
      <c r="C483" s="75">
        <v>607</v>
      </c>
    </row>
    <row r="484" spans="1:3" x14ac:dyDescent="0.3">
      <c r="A484" s="65">
        <v>77065</v>
      </c>
      <c r="B484" s="64" t="s">
        <v>1850</v>
      </c>
      <c r="C484" s="75">
        <v>967</v>
      </c>
    </row>
    <row r="485" spans="1:3" x14ac:dyDescent="0.3">
      <c r="A485" s="65">
        <v>77065</v>
      </c>
      <c r="B485" s="64" t="s">
        <v>1851</v>
      </c>
      <c r="C485" s="75">
        <v>967</v>
      </c>
    </row>
    <row r="486" spans="1:3" x14ac:dyDescent="0.3">
      <c r="A486" s="65">
        <v>77065</v>
      </c>
      <c r="B486" s="64" t="s">
        <v>1883</v>
      </c>
      <c r="C486" s="75">
        <v>176.44</v>
      </c>
    </row>
    <row r="487" spans="1:3" x14ac:dyDescent="0.3">
      <c r="A487" s="65">
        <v>77065</v>
      </c>
      <c r="B487" s="64" t="s">
        <v>1891</v>
      </c>
      <c r="C487" s="75">
        <v>475</v>
      </c>
    </row>
    <row r="488" spans="1:3" x14ac:dyDescent="0.3">
      <c r="A488" s="65">
        <v>77065</v>
      </c>
      <c r="B488" s="64" t="s">
        <v>1884</v>
      </c>
      <c r="C488" s="75">
        <v>176.44</v>
      </c>
    </row>
    <row r="489" spans="1:3" x14ac:dyDescent="0.3">
      <c r="A489" s="65">
        <v>77065</v>
      </c>
      <c r="B489" s="64" t="s">
        <v>1885</v>
      </c>
      <c r="C489" s="75">
        <v>169</v>
      </c>
    </row>
    <row r="490" spans="1:3" x14ac:dyDescent="0.3">
      <c r="A490" s="65">
        <v>77066</v>
      </c>
      <c r="B490" s="64" t="s">
        <v>1879</v>
      </c>
      <c r="C490" s="75">
        <v>483</v>
      </c>
    </row>
    <row r="491" spans="1:3" x14ac:dyDescent="0.3">
      <c r="A491" s="65">
        <v>77066</v>
      </c>
      <c r="B491" s="64" t="s">
        <v>1919</v>
      </c>
      <c r="C491" s="75">
        <v>627.44000000000005</v>
      </c>
    </row>
    <row r="492" spans="1:3" x14ac:dyDescent="0.3">
      <c r="A492" s="65">
        <v>77067</v>
      </c>
      <c r="B492" s="64" t="s">
        <v>1890</v>
      </c>
      <c r="C492" s="75">
        <v>517.82000000000005</v>
      </c>
    </row>
    <row r="493" spans="1:3" x14ac:dyDescent="0.3">
      <c r="A493" s="65">
        <v>77071</v>
      </c>
      <c r="B493" s="64" t="s">
        <v>1823</v>
      </c>
      <c r="C493" s="75">
        <v>284</v>
      </c>
    </row>
    <row r="494" spans="1:3" x14ac:dyDescent="0.3">
      <c r="A494" s="65">
        <v>77072</v>
      </c>
      <c r="B494" s="64" t="s">
        <v>1916</v>
      </c>
      <c r="C494" s="75">
        <v>435</v>
      </c>
    </row>
    <row r="495" spans="1:3" x14ac:dyDescent="0.3">
      <c r="A495" s="65">
        <v>77073</v>
      </c>
      <c r="B495" s="64" t="s">
        <v>1757</v>
      </c>
      <c r="C495" s="75">
        <v>487.2</v>
      </c>
    </row>
    <row r="496" spans="1:3" x14ac:dyDescent="0.3">
      <c r="A496" s="65">
        <v>77073</v>
      </c>
      <c r="B496" s="64" t="s">
        <v>1934</v>
      </c>
      <c r="C496" s="75">
        <v>487.2</v>
      </c>
    </row>
    <row r="497" spans="1:3" x14ac:dyDescent="0.3">
      <c r="A497" s="65">
        <v>77074</v>
      </c>
      <c r="B497" s="64" t="s">
        <v>1828</v>
      </c>
      <c r="C497" s="75">
        <v>1172</v>
      </c>
    </row>
    <row r="498" spans="1:3" x14ac:dyDescent="0.3">
      <c r="A498" s="65">
        <v>77075</v>
      </c>
      <c r="B498" s="64" t="s">
        <v>1951</v>
      </c>
      <c r="C498" s="75">
        <v>1492</v>
      </c>
    </row>
    <row r="499" spans="1:3" x14ac:dyDescent="0.3">
      <c r="A499" s="65">
        <v>77076</v>
      </c>
      <c r="B499" s="64" t="s">
        <v>1912</v>
      </c>
      <c r="C499" s="75">
        <v>416</v>
      </c>
    </row>
    <row r="500" spans="1:3" x14ac:dyDescent="0.3">
      <c r="A500" s="65">
        <v>77077</v>
      </c>
      <c r="B500" s="64" t="s">
        <v>1824</v>
      </c>
      <c r="C500" s="75">
        <v>507.15</v>
      </c>
    </row>
    <row r="501" spans="1:3" x14ac:dyDescent="0.3">
      <c r="A501" s="65">
        <v>77080</v>
      </c>
      <c r="B501" s="64" t="s">
        <v>1829</v>
      </c>
      <c r="C501" s="75">
        <v>944</v>
      </c>
    </row>
    <row r="502" spans="1:3" x14ac:dyDescent="0.3">
      <c r="A502" s="65">
        <v>77081</v>
      </c>
      <c r="B502" s="64" t="s">
        <v>1812</v>
      </c>
      <c r="C502" s="75">
        <v>346.5</v>
      </c>
    </row>
    <row r="503" spans="1:3" x14ac:dyDescent="0.3">
      <c r="A503" s="65">
        <v>78458</v>
      </c>
      <c r="B503" s="64" t="s">
        <v>2631</v>
      </c>
      <c r="C503" s="75">
        <v>799</v>
      </c>
    </row>
    <row r="504" spans="1:3" x14ac:dyDescent="0.3">
      <c r="A504" s="65">
        <v>80047</v>
      </c>
      <c r="B504" s="64" t="s">
        <v>2289</v>
      </c>
      <c r="C504" s="75">
        <v>582.75</v>
      </c>
    </row>
    <row r="505" spans="1:3" x14ac:dyDescent="0.3">
      <c r="A505" s="65">
        <v>80048</v>
      </c>
      <c r="B505" s="64" t="s">
        <v>2290</v>
      </c>
      <c r="C505" s="75">
        <v>351.75</v>
      </c>
    </row>
    <row r="506" spans="1:3" x14ac:dyDescent="0.3">
      <c r="A506" s="65">
        <v>80051</v>
      </c>
      <c r="B506" s="64" t="s">
        <v>2254</v>
      </c>
      <c r="C506" s="75">
        <v>227.85</v>
      </c>
    </row>
    <row r="507" spans="1:3" x14ac:dyDescent="0.3">
      <c r="A507" s="65">
        <v>80053</v>
      </c>
      <c r="B507" s="64" t="s">
        <v>2298</v>
      </c>
      <c r="C507" s="75">
        <v>498.75</v>
      </c>
    </row>
    <row r="508" spans="1:3" x14ac:dyDescent="0.3">
      <c r="A508" s="65">
        <v>80061</v>
      </c>
      <c r="B508" s="64" t="s">
        <v>2262</v>
      </c>
      <c r="C508" s="75">
        <v>320</v>
      </c>
    </row>
    <row r="509" spans="1:3" x14ac:dyDescent="0.3">
      <c r="A509" s="65">
        <v>80069</v>
      </c>
      <c r="B509" s="64" t="s">
        <v>2297</v>
      </c>
      <c r="C509" s="75">
        <v>433.65</v>
      </c>
    </row>
    <row r="510" spans="1:3" x14ac:dyDescent="0.3">
      <c r="A510" s="65">
        <v>80074</v>
      </c>
      <c r="B510" s="64" t="s">
        <v>2511</v>
      </c>
      <c r="C510" s="75">
        <v>208</v>
      </c>
    </row>
    <row r="511" spans="1:3" x14ac:dyDescent="0.3">
      <c r="A511" s="65">
        <v>80076</v>
      </c>
      <c r="B511" s="64" t="s">
        <v>2284</v>
      </c>
      <c r="C511" s="75">
        <v>287.7</v>
      </c>
    </row>
    <row r="512" spans="1:3" x14ac:dyDescent="0.3">
      <c r="A512" s="65">
        <v>80150</v>
      </c>
      <c r="B512" s="64" t="s">
        <v>2319</v>
      </c>
      <c r="C512" s="75">
        <v>15.75</v>
      </c>
    </row>
    <row r="513" spans="1:3" x14ac:dyDescent="0.3">
      <c r="A513" s="65">
        <v>80152</v>
      </c>
      <c r="B513" s="64" t="s">
        <v>2414</v>
      </c>
      <c r="C513" s="75">
        <v>30.16</v>
      </c>
    </row>
    <row r="514" spans="1:3" x14ac:dyDescent="0.3">
      <c r="A514" s="65">
        <v>80154</v>
      </c>
      <c r="B514" s="64" t="s">
        <v>80</v>
      </c>
      <c r="C514" s="75">
        <v>37.46</v>
      </c>
    </row>
    <row r="515" spans="1:3" x14ac:dyDescent="0.3">
      <c r="A515" s="65">
        <v>80156</v>
      </c>
      <c r="B515" s="64" t="s">
        <v>2293</v>
      </c>
      <c r="C515" s="75">
        <v>427.35</v>
      </c>
    </row>
    <row r="516" spans="1:3" x14ac:dyDescent="0.3">
      <c r="A516" s="65">
        <v>80158</v>
      </c>
      <c r="B516" s="64" t="s">
        <v>827</v>
      </c>
      <c r="C516" s="75">
        <v>67.06</v>
      </c>
    </row>
    <row r="517" spans="1:3" x14ac:dyDescent="0.3">
      <c r="A517" s="65">
        <v>80162</v>
      </c>
      <c r="B517" s="64" t="s">
        <v>2889</v>
      </c>
      <c r="C517" s="75">
        <v>421.05</v>
      </c>
    </row>
    <row r="518" spans="1:3" x14ac:dyDescent="0.3">
      <c r="A518" s="65">
        <v>80164</v>
      </c>
      <c r="B518" s="64" t="s">
        <v>2902</v>
      </c>
      <c r="C518" s="75">
        <v>33.79</v>
      </c>
    </row>
    <row r="519" spans="1:3" x14ac:dyDescent="0.3">
      <c r="A519" s="65">
        <v>80166</v>
      </c>
      <c r="B519" s="64" t="s">
        <v>2341</v>
      </c>
      <c r="C519" s="75">
        <v>18</v>
      </c>
    </row>
    <row r="520" spans="1:3" x14ac:dyDescent="0.3">
      <c r="A520" s="65">
        <v>80168</v>
      </c>
      <c r="B520" s="64" t="s">
        <v>2467</v>
      </c>
      <c r="C520" s="75">
        <v>69</v>
      </c>
    </row>
    <row r="521" spans="1:3" x14ac:dyDescent="0.3">
      <c r="A521" s="65">
        <v>80170</v>
      </c>
      <c r="B521" s="64" t="s">
        <v>2960</v>
      </c>
      <c r="C521" s="75">
        <v>94.95</v>
      </c>
    </row>
    <row r="522" spans="1:3" x14ac:dyDescent="0.3">
      <c r="A522" s="65">
        <v>80170</v>
      </c>
      <c r="B522" s="64" t="s">
        <v>2961</v>
      </c>
      <c r="C522" s="75">
        <v>94.95</v>
      </c>
    </row>
    <row r="523" spans="1:3" x14ac:dyDescent="0.3">
      <c r="A523" s="65">
        <v>80170</v>
      </c>
      <c r="B523" s="64" t="s">
        <v>2962</v>
      </c>
      <c r="C523" s="75">
        <v>94.95</v>
      </c>
    </row>
    <row r="524" spans="1:3" x14ac:dyDescent="0.3">
      <c r="A524" s="65">
        <v>80170</v>
      </c>
      <c r="B524" s="64" t="s">
        <v>2288</v>
      </c>
      <c r="C524" s="75">
        <v>23.26</v>
      </c>
    </row>
    <row r="525" spans="1:3" x14ac:dyDescent="0.3">
      <c r="A525" s="65">
        <v>80171</v>
      </c>
      <c r="B525" s="64" t="s">
        <v>2457</v>
      </c>
      <c r="C525" s="75">
        <v>65.010000000000005</v>
      </c>
    </row>
    <row r="526" spans="1:3" x14ac:dyDescent="0.3">
      <c r="A526" s="65">
        <v>80176</v>
      </c>
      <c r="B526" s="64" t="s">
        <v>903</v>
      </c>
      <c r="C526" s="75">
        <v>61</v>
      </c>
    </row>
    <row r="527" spans="1:3" x14ac:dyDescent="0.3">
      <c r="A527" s="65">
        <v>80178</v>
      </c>
      <c r="B527" s="64" t="s">
        <v>2492</v>
      </c>
      <c r="C527" s="75">
        <v>220</v>
      </c>
    </row>
    <row r="528" spans="1:3" x14ac:dyDescent="0.3">
      <c r="A528" s="65">
        <v>80178</v>
      </c>
      <c r="B528" s="64" t="s">
        <v>2492</v>
      </c>
      <c r="C528" s="75">
        <v>112</v>
      </c>
    </row>
    <row r="529" spans="1:3" x14ac:dyDescent="0.3">
      <c r="A529" s="65">
        <v>80184</v>
      </c>
      <c r="B529" s="64" t="s">
        <v>2292</v>
      </c>
      <c r="C529" s="75">
        <v>22.91</v>
      </c>
    </row>
    <row r="530" spans="1:3" x14ac:dyDescent="0.3">
      <c r="A530" s="65">
        <v>80185</v>
      </c>
      <c r="B530" s="64" t="s">
        <v>2294</v>
      </c>
      <c r="C530" s="75">
        <v>309</v>
      </c>
    </row>
    <row r="531" spans="1:3" x14ac:dyDescent="0.3">
      <c r="A531" s="65">
        <v>80188</v>
      </c>
      <c r="B531" s="64" t="s">
        <v>2374</v>
      </c>
      <c r="C531" s="75">
        <v>24</v>
      </c>
    </row>
    <row r="532" spans="1:3" x14ac:dyDescent="0.3">
      <c r="A532" s="65">
        <v>80192</v>
      </c>
      <c r="B532" s="64" t="s">
        <v>2406</v>
      </c>
      <c r="C532" s="75">
        <v>36.619999999999997</v>
      </c>
    </row>
    <row r="533" spans="1:3" x14ac:dyDescent="0.3">
      <c r="A533" s="65">
        <v>80194</v>
      </c>
      <c r="B533" s="64" t="s">
        <v>2350</v>
      </c>
      <c r="C533" s="75">
        <v>14.21</v>
      </c>
    </row>
    <row r="534" spans="1:3" x14ac:dyDescent="0.3">
      <c r="A534" s="65">
        <v>80197</v>
      </c>
      <c r="B534" s="64" t="s">
        <v>72</v>
      </c>
      <c r="C534" s="75">
        <v>117.2</v>
      </c>
    </row>
    <row r="535" spans="1:3" x14ac:dyDescent="0.3">
      <c r="A535" s="65">
        <v>80198</v>
      </c>
      <c r="B535" s="64" t="s">
        <v>2296</v>
      </c>
      <c r="C535" s="75">
        <v>23.03</v>
      </c>
    </row>
    <row r="536" spans="1:3" x14ac:dyDescent="0.3">
      <c r="A536" s="65">
        <v>80200</v>
      </c>
      <c r="B536" s="64" t="s">
        <v>2218</v>
      </c>
      <c r="C536" s="75">
        <v>288.75</v>
      </c>
    </row>
    <row r="537" spans="1:3" x14ac:dyDescent="0.3">
      <c r="A537" s="65">
        <v>80202</v>
      </c>
      <c r="B537" s="64" t="s">
        <v>2280</v>
      </c>
      <c r="C537" s="75">
        <v>500.85</v>
      </c>
    </row>
    <row r="538" spans="1:3" x14ac:dyDescent="0.3">
      <c r="A538" s="65">
        <v>80202</v>
      </c>
      <c r="B538" s="64" t="s">
        <v>2281</v>
      </c>
      <c r="C538" s="75">
        <v>500.85</v>
      </c>
    </row>
    <row r="539" spans="1:3" x14ac:dyDescent="0.3">
      <c r="A539" s="65">
        <v>80202</v>
      </c>
      <c r="B539" s="64" t="s">
        <v>89</v>
      </c>
      <c r="C539" s="75">
        <v>500.85</v>
      </c>
    </row>
    <row r="540" spans="1:3" x14ac:dyDescent="0.3">
      <c r="A540" s="65">
        <v>80299</v>
      </c>
      <c r="B540" s="64" t="s">
        <v>2316</v>
      </c>
      <c r="C540" s="75">
        <v>13</v>
      </c>
    </row>
    <row r="541" spans="1:3" x14ac:dyDescent="0.3">
      <c r="A541" s="65">
        <v>80299</v>
      </c>
      <c r="B541" s="64" t="s">
        <v>2342</v>
      </c>
      <c r="C541" s="75">
        <v>18</v>
      </c>
    </row>
    <row r="542" spans="1:3" x14ac:dyDescent="0.3">
      <c r="A542" s="65">
        <v>80299</v>
      </c>
      <c r="B542" s="64" t="s">
        <v>2512</v>
      </c>
      <c r="C542" s="75">
        <v>65.010000000000005</v>
      </c>
    </row>
    <row r="543" spans="1:3" x14ac:dyDescent="0.3">
      <c r="A543" s="65">
        <v>80306</v>
      </c>
      <c r="B543" s="64" t="s">
        <v>2210</v>
      </c>
      <c r="C543" s="75">
        <v>764.21</v>
      </c>
    </row>
    <row r="544" spans="1:3" x14ac:dyDescent="0.3">
      <c r="A544" s="65">
        <v>80320</v>
      </c>
      <c r="B544" s="64" t="s">
        <v>2186</v>
      </c>
      <c r="C544" s="75">
        <v>21</v>
      </c>
    </row>
    <row r="545" spans="1:3" x14ac:dyDescent="0.3">
      <c r="A545" s="65">
        <v>80335</v>
      </c>
      <c r="B545" s="64" t="s">
        <v>2349</v>
      </c>
      <c r="C545" s="75">
        <v>20</v>
      </c>
    </row>
    <row r="546" spans="1:3" x14ac:dyDescent="0.3">
      <c r="A546" s="65">
        <v>80335</v>
      </c>
      <c r="B546" s="64" t="s">
        <v>62</v>
      </c>
      <c r="C546" s="75">
        <v>77</v>
      </c>
    </row>
    <row r="547" spans="1:3" x14ac:dyDescent="0.3">
      <c r="A547" s="65">
        <v>80335</v>
      </c>
      <c r="B547" s="64" t="s">
        <v>2456</v>
      </c>
      <c r="C547" s="75">
        <v>61</v>
      </c>
    </row>
    <row r="548" spans="1:3" x14ac:dyDescent="0.3">
      <c r="A548" s="65">
        <v>81001</v>
      </c>
      <c r="B548" s="64" t="s">
        <v>2231</v>
      </c>
      <c r="C548" s="75">
        <v>162.75</v>
      </c>
    </row>
    <row r="549" spans="1:3" x14ac:dyDescent="0.3">
      <c r="A549" s="65">
        <v>81003</v>
      </c>
      <c r="B549" s="64" t="s">
        <v>2204</v>
      </c>
      <c r="C549" s="75">
        <v>75.599999999999994</v>
      </c>
    </row>
    <row r="550" spans="1:3" x14ac:dyDescent="0.3">
      <c r="A550" s="65">
        <v>81025</v>
      </c>
      <c r="B550" s="64" t="s">
        <v>2220</v>
      </c>
      <c r="C550" s="75">
        <v>170.1</v>
      </c>
    </row>
    <row r="551" spans="1:3" x14ac:dyDescent="0.3">
      <c r="A551" s="65">
        <v>82009</v>
      </c>
      <c r="B551" s="64" t="s">
        <v>2213</v>
      </c>
      <c r="C551" s="75">
        <v>124.95</v>
      </c>
    </row>
    <row r="552" spans="1:3" x14ac:dyDescent="0.3">
      <c r="A552" s="65">
        <v>82010</v>
      </c>
      <c r="B552" s="64" t="s">
        <v>2963</v>
      </c>
      <c r="C552" s="75">
        <v>147</v>
      </c>
    </row>
    <row r="553" spans="1:3" x14ac:dyDescent="0.3">
      <c r="A553" s="65">
        <v>82010</v>
      </c>
      <c r="B553" s="64" t="s">
        <v>2219</v>
      </c>
      <c r="C553" s="75">
        <v>225.75</v>
      </c>
    </row>
    <row r="554" spans="1:3" x14ac:dyDescent="0.3">
      <c r="A554" s="65">
        <v>82024</v>
      </c>
      <c r="B554" s="64" t="s">
        <v>2417</v>
      </c>
      <c r="C554" s="75">
        <v>46.62</v>
      </c>
    </row>
    <row r="555" spans="1:3" x14ac:dyDescent="0.3">
      <c r="A555" s="65">
        <v>82040</v>
      </c>
      <c r="B555" s="64" t="s">
        <v>2221</v>
      </c>
      <c r="C555" s="75">
        <v>121</v>
      </c>
    </row>
    <row r="556" spans="1:3" x14ac:dyDescent="0.3">
      <c r="A556" s="65">
        <v>82043</v>
      </c>
      <c r="B556" s="64" t="s">
        <v>2964</v>
      </c>
      <c r="C556" s="75">
        <v>102.9</v>
      </c>
    </row>
    <row r="557" spans="1:3" x14ac:dyDescent="0.3">
      <c r="A557" s="65">
        <v>82043</v>
      </c>
      <c r="B557" s="64" t="s">
        <v>2965</v>
      </c>
      <c r="C557" s="75">
        <v>239.9</v>
      </c>
    </row>
    <row r="558" spans="1:3" x14ac:dyDescent="0.3">
      <c r="A558" s="65">
        <v>82043</v>
      </c>
      <c r="B558" s="64" t="s">
        <v>2904</v>
      </c>
      <c r="C558" s="75">
        <v>34.96</v>
      </c>
    </row>
    <row r="559" spans="1:3" x14ac:dyDescent="0.3">
      <c r="A559" s="65">
        <v>82085</v>
      </c>
      <c r="B559" s="64" t="s">
        <v>48</v>
      </c>
      <c r="C559" s="75">
        <v>10</v>
      </c>
    </row>
    <row r="560" spans="1:3" x14ac:dyDescent="0.3">
      <c r="A560" s="65">
        <v>82088</v>
      </c>
      <c r="B560" s="64" t="s">
        <v>66</v>
      </c>
      <c r="C560" s="75">
        <v>43.02</v>
      </c>
    </row>
    <row r="561" spans="1:3" x14ac:dyDescent="0.3">
      <c r="A561" s="65">
        <v>82103</v>
      </c>
      <c r="B561" s="64" t="s">
        <v>2905</v>
      </c>
      <c r="C561" s="75">
        <v>17.649999999999999</v>
      </c>
    </row>
    <row r="562" spans="1:3" x14ac:dyDescent="0.3">
      <c r="A562" s="65">
        <v>82105</v>
      </c>
      <c r="B562" s="64" t="s">
        <v>2906</v>
      </c>
      <c r="C562" s="75">
        <v>22.81</v>
      </c>
    </row>
    <row r="563" spans="1:3" x14ac:dyDescent="0.3">
      <c r="A563" s="65">
        <v>82108</v>
      </c>
      <c r="B563" s="64" t="s">
        <v>64</v>
      </c>
      <c r="C563" s="75">
        <v>29.09</v>
      </c>
    </row>
    <row r="564" spans="1:3" x14ac:dyDescent="0.3">
      <c r="A564" s="65">
        <v>82131</v>
      </c>
      <c r="B564" s="64" t="s">
        <v>2318</v>
      </c>
      <c r="C564" s="75">
        <v>13.32</v>
      </c>
    </row>
    <row r="565" spans="1:3" x14ac:dyDescent="0.3">
      <c r="A565" s="65">
        <v>82135</v>
      </c>
      <c r="B565" s="64" t="s">
        <v>2429</v>
      </c>
      <c r="C565" s="75">
        <v>80.540000000000006</v>
      </c>
    </row>
    <row r="566" spans="1:3" x14ac:dyDescent="0.3">
      <c r="A566" s="65">
        <v>82136</v>
      </c>
      <c r="B566" s="64" t="s">
        <v>2500</v>
      </c>
      <c r="C566" s="75">
        <v>132</v>
      </c>
    </row>
    <row r="567" spans="1:3" x14ac:dyDescent="0.3">
      <c r="A567" s="65">
        <v>82139</v>
      </c>
      <c r="B567" s="64" t="s">
        <v>2513</v>
      </c>
      <c r="C567" s="75">
        <v>241</v>
      </c>
    </row>
    <row r="568" spans="1:3" x14ac:dyDescent="0.3">
      <c r="A568" s="65">
        <v>82140</v>
      </c>
      <c r="B568" s="64" t="s">
        <v>2251</v>
      </c>
      <c r="C568" s="75">
        <v>405.3</v>
      </c>
    </row>
    <row r="569" spans="1:3" x14ac:dyDescent="0.3">
      <c r="A569" s="65">
        <v>82150</v>
      </c>
      <c r="B569" s="64" t="s">
        <v>2257</v>
      </c>
      <c r="C569" s="75">
        <v>104.65</v>
      </c>
    </row>
    <row r="570" spans="1:3" x14ac:dyDescent="0.3">
      <c r="A570" s="65">
        <v>82150</v>
      </c>
      <c r="B570" s="64" t="s">
        <v>2255</v>
      </c>
      <c r="C570" s="75">
        <v>197.4</v>
      </c>
    </row>
    <row r="571" spans="1:3" x14ac:dyDescent="0.3">
      <c r="A571" s="65">
        <v>82150</v>
      </c>
      <c r="B571" s="64" t="s">
        <v>2256</v>
      </c>
      <c r="C571" s="75">
        <v>197.4</v>
      </c>
    </row>
    <row r="572" spans="1:3" x14ac:dyDescent="0.3">
      <c r="A572" s="65">
        <v>82150</v>
      </c>
      <c r="B572" s="64" t="s">
        <v>2257</v>
      </c>
      <c r="C572" s="75">
        <v>33.65</v>
      </c>
    </row>
    <row r="573" spans="1:3" x14ac:dyDescent="0.3">
      <c r="A573" s="65">
        <v>82164</v>
      </c>
      <c r="B573" s="64" t="s">
        <v>2337</v>
      </c>
      <c r="C573" s="75">
        <v>18.600000000000001</v>
      </c>
    </row>
    <row r="574" spans="1:3" x14ac:dyDescent="0.3">
      <c r="A574" s="65">
        <v>82172</v>
      </c>
      <c r="B574" s="64" t="s">
        <v>2370</v>
      </c>
      <c r="C574" s="75">
        <v>22.8</v>
      </c>
    </row>
    <row r="575" spans="1:3" x14ac:dyDescent="0.3">
      <c r="A575" s="65">
        <v>82172</v>
      </c>
      <c r="B575" s="64" t="s">
        <v>2383</v>
      </c>
      <c r="C575" s="75">
        <v>26</v>
      </c>
    </row>
    <row r="576" spans="1:3" x14ac:dyDescent="0.3">
      <c r="A576" s="65">
        <v>82175</v>
      </c>
      <c r="B576" s="64" t="s">
        <v>2409</v>
      </c>
      <c r="C576" s="75">
        <v>27.36</v>
      </c>
    </row>
    <row r="577" spans="1:3" x14ac:dyDescent="0.3">
      <c r="A577" s="65">
        <v>82175</v>
      </c>
      <c r="B577" s="64" t="s">
        <v>2416</v>
      </c>
      <c r="C577" s="75">
        <v>27.36</v>
      </c>
    </row>
    <row r="578" spans="1:3" x14ac:dyDescent="0.3">
      <c r="A578" s="65">
        <v>82205</v>
      </c>
      <c r="B578" s="64" t="s">
        <v>2486</v>
      </c>
      <c r="C578" s="75">
        <v>100</v>
      </c>
    </row>
    <row r="579" spans="1:3" x14ac:dyDescent="0.3">
      <c r="A579" s="65">
        <v>82232</v>
      </c>
      <c r="B579" s="64" t="s">
        <v>2360</v>
      </c>
      <c r="C579" s="75">
        <v>21.94</v>
      </c>
    </row>
    <row r="580" spans="1:3" x14ac:dyDescent="0.3">
      <c r="A580" s="65">
        <v>82247</v>
      </c>
      <c r="B580" s="64" t="s">
        <v>75</v>
      </c>
      <c r="C580" s="75">
        <v>128</v>
      </c>
    </row>
    <row r="581" spans="1:3" x14ac:dyDescent="0.3">
      <c r="A581" s="65">
        <v>82248</v>
      </c>
      <c r="B581" s="64" t="s">
        <v>2233</v>
      </c>
      <c r="C581" s="75">
        <v>133</v>
      </c>
    </row>
    <row r="582" spans="1:3" x14ac:dyDescent="0.3">
      <c r="A582" s="65">
        <v>82271</v>
      </c>
      <c r="B582" s="64" t="s">
        <v>2180</v>
      </c>
      <c r="C582" s="75">
        <v>200</v>
      </c>
    </row>
    <row r="583" spans="1:3" x14ac:dyDescent="0.3">
      <c r="A583" s="65">
        <v>82272</v>
      </c>
      <c r="B583" s="64" t="s">
        <v>2205</v>
      </c>
      <c r="C583" s="75">
        <v>92.4</v>
      </c>
    </row>
    <row r="584" spans="1:3" x14ac:dyDescent="0.3">
      <c r="A584" s="65">
        <v>82300</v>
      </c>
      <c r="B584" s="64" t="s">
        <v>2371</v>
      </c>
      <c r="C584" s="75">
        <v>23</v>
      </c>
    </row>
    <row r="585" spans="1:3" x14ac:dyDescent="0.3">
      <c r="A585" s="65">
        <v>82306</v>
      </c>
      <c r="B585" s="64" t="s">
        <v>2447</v>
      </c>
      <c r="C585" s="75">
        <v>55</v>
      </c>
    </row>
    <row r="586" spans="1:3" x14ac:dyDescent="0.3">
      <c r="A586" s="65">
        <v>82308</v>
      </c>
      <c r="B586" s="64" t="s">
        <v>69</v>
      </c>
      <c r="C586" s="75">
        <v>17</v>
      </c>
    </row>
    <row r="587" spans="1:3" x14ac:dyDescent="0.3">
      <c r="A587" s="65">
        <v>82310</v>
      </c>
      <c r="B587" s="64" t="s">
        <v>2890</v>
      </c>
      <c r="C587" s="75">
        <v>135</v>
      </c>
    </row>
    <row r="588" spans="1:3" x14ac:dyDescent="0.3">
      <c r="A588" s="65">
        <v>82330</v>
      </c>
      <c r="B588" s="64" t="s">
        <v>2343</v>
      </c>
      <c r="C588" s="75">
        <v>18.940000000000001</v>
      </c>
    </row>
    <row r="589" spans="1:3" x14ac:dyDescent="0.3">
      <c r="A589" s="65">
        <v>82340</v>
      </c>
      <c r="B589" s="64" t="s">
        <v>2336</v>
      </c>
      <c r="C589" s="75">
        <v>16.95</v>
      </c>
    </row>
    <row r="590" spans="1:3" x14ac:dyDescent="0.3">
      <c r="A590" s="65">
        <v>82374</v>
      </c>
      <c r="B590" s="64" t="s">
        <v>2184</v>
      </c>
      <c r="C590" s="75">
        <v>134</v>
      </c>
    </row>
    <row r="591" spans="1:3" x14ac:dyDescent="0.3">
      <c r="A591" s="65">
        <v>82378</v>
      </c>
      <c r="B591" s="64" t="s">
        <v>2507</v>
      </c>
      <c r="C591" s="75">
        <v>24.72</v>
      </c>
    </row>
    <row r="592" spans="1:3" x14ac:dyDescent="0.3">
      <c r="A592" s="65">
        <v>82380</v>
      </c>
      <c r="B592" s="64" t="s">
        <v>2320</v>
      </c>
      <c r="C592" s="75">
        <v>14</v>
      </c>
    </row>
    <row r="593" spans="1:3" x14ac:dyDescent="0.3">
      <c r="A593" s="65">
        <v>82383</v>
      </c>
      <c r="B593" s="64" t="s">
        <v>2398</v>
      </c>
      <c r="C593" s="75">
        <v>47.55</v>
      </c>
    </row>
    <row r="594" spans="1:3" x14ac:dyDescent="0.3">
      <c r="A594" s="65">
        <v>82384</v>
      </c>
      <c r="B594" s="64" t="s">
        <v>2498</v>
      </c>
      <c r="C594" s="75">
        <v>33.85</v>
      </c>
    </row>
    <row r="595" spans="1:3" x14ac:dyDescent="0.3">
      <c r="A595" s="65">
        <v>82390</v>
      </c>
      <c r="B595" s="64" t="s">
        <v>65</v>
      </c>
      <c r="C595" s="75">
        <v>11</v>
      </c>
    </row>
    <row r="596" spans="1:3" x14ac:dyDescent="0.3">
      <c r="A596" s="65">
        <v>82435</v>
      </c>
      <c r="B596" s="64" t="s">
        <v>2891</v>
      </c>
      <c r="C596" s="75">
        <v>117</v>
      </c>
    </row>
    <row r="597" spans="1:3" x14ac:dyDescent="0.3">
      <c r="A597" s="65">
        <v>82436</v>
      </c>
      <c r="B597" s="64" t="s">
        <v>2482</v>
      </c>
      <c r="C597" s="75">
        <v>10.76</v>
      </c>
    </row>
    <row r="598" spans="1:3" x14ac:dyDescent="0.3">
      <c r="A598" s="65">
        <v>82438</v>
      </c>
      <c r="B598" s="64" t="s">
        <v>2358</v>
      </c>
      <c r="C598" s="75">
        <v>20.8</v>
      </c>
    </row>
    <row r="599" spans="1:3" x14ac:dyDescent="0.3">
      <c r="A599" s="65">
        <v>82465</v>
      </c>
      <c r="B599" s="64" t="s">
        <v>2234</v>
      </c>
      <c r="C599" s="75">
        <v>111</v>
      </c>
    </row>
    <row r="600" spans="1:3" x14ac:dyDescent="0.3">
      <c r="A600" s="65">
        <v>82480</v>
      </c>
      <c r="B600" s="64" t="s">
        <v>2351</v>
      </c>
      <c r="C600" s="75">
        <v>7.44</v>
      </c>
    </row>
    <row r="601" spans="1:3" x14ac:dyDescent="0.3">
      <c r="A601" s="65">
        <v>82482</v>
      </c>
      <c r="B601" s="64" t="s">
        <v>2352</v>
      </c>
      <c r="C601" s="75">
        <v>20</v>
      </c>
    </row>
    <row r="602" spans="1:3" x14ac:dyDescent="0.3">
      <c r="A602" s="65">
        <v>82525</v>
      </c>
      <c r="B602" s="64" t="s">
        <v>2485</v>
      </c>
      <c r="C602" s="75">
        <v>13.37</v>
      </c>
    </row>
    <row r="603" spans="1:3" x14ac:dyDescent="0.3">
      <c r="A603" s="65">
        <v>82530</v>
      </c>
      <c r="B603" s="64" t="s">
        <v>2361</v>
      </c>
      <c r="C603" s="75">
        <v>21</v>
      </c>
    </row>
    <row r="604" spans="1:3" x14ac:dyDescent="0.3">
      <c r="A604" s="65">
        <v>82533</v>
      </c>
      <c r="B604" s="64" t="s">
        <v>2396</v>
      </c>
      <c r="C604" s="75">
        <v>26.53</v>
      </c>
    </row>
    <row r="605" spans="1:3" x14ac:dyDescent="0.3">
      <c r="A605" s="65">
        <v>82550</v>
      </c>
      <c r="B605" s="64" t="s">
        <v>2235</v>
      </c>
      <c r="C605" s="75">
        <v>228</v>
      </c>
    </row>
    <row r="606" spans="1:3" x14ac:dyDescent="0.3">
      <c r="A606" s="65">
        <v>82552</v>
      </c>
      <c r="B606" s="64" t="s">
        <v>2431</v>
      </c>
      <c r="C606" s="75">
        <v>51</v>
      </c>
    </row>
    <row r="607" spans="1:3" x14ac:dyDescent="0.3">
      <c r="A607" s="65">
        <v>82553</v>
      </c>
      <c r="B607" s="64" t="s">
        <v>2185</v>
      </c>
      <c r="C607" s="75">
        <v>390.6</v>
      </c>
    </row>
    <row r="608" spans="1:3" x14ac:dyDescent="0.3">
      <c r="A608" s="65">
        <v>82565</v>
      </c>
      <c r="B608" s="64" t="s">
        <v>2892</v>
      </c>
      <c r="C608" s="75">
        <v>124</v>
      </c>
    </row>
    <row r="609" spans="1:3" x14ac:dyDescent="0.3">
      <c r="A609" s="65">
        <v>82570</v>
      </c>
      <c r="B609" s="64" t="s">
        <v>2966</v>
      </c>
      <c r="C609" s="75">
        <v>137</v>
      </c>
    </row>
    <row r="610" spans="1:3" x14ac:dyDescent="0.3">
      <c r="A610" s="65">
        <v>82570</v>
      </c>
      <c r="B610" s="64" t="s">
        <v>2248</v>
      </c>
      <c r="C610" s="75">
        <v>108.15</v>
      </c>
    </row>
    <row r="611" spans="1:3" x14ac:dyDescent="0.3">
      <c r="A611" s="65">
        <v>82575</v>
      </c>
      <c r="B611" s="64" t="s">
        <v>88</v>
      </c>
      <c r="C611" s="75">
        <v>338</v>
      </c>
    </row>
    <row r="612" spans="1:3" x14ac:dyDescent="0.3">
      <c r="A612" s="65">
        <v>82585</v>
      </c>
      <c r="B612" s="64" t="s">
        <v>2397</v>
      </c>
      <c r="C612" s="75">
        <v>31</v>
      </c>
    </row>
    <row r="613" spans="1:3" x14ac:dyDescent="0.3">
      <c r="A613" s="65">
        <v>82595</v>
      </c>
      <c r="B613" s="64" t="s">
        <v>2372</v>
      </c>
      <c r="C613" s="75">
        <v>80.569999999999993</v>
      </c>
    </row>
    <row r="614" spans="1:3" x14ac:dyDescent="0.3">
      <c r="A614" s="65">
        <v>82607</v>
      </c>
      <c r="B614" s="64" t="s">
        <v>2967</v>
      </c>
      <c r="C614" s="75">
        <v>233.1</v>
      </c>
    </row>
    <row r="615" spans="1:3" x14ac:dyDescent="0.3">
      <c r="A615" s="65">
        <v>82607</v>
      </c>
      <c r="B615" s="64" t="s">
        <v>2405</v>
      </c>
      <c r="C615" s="75">
        <v>18.62</v>
      </c>
    </row>
    <row r="616" spans="1:3" x14ac:dyDescent="0.3">
      <c r="A616" s="65">
        <v>82626</v>
      </c>
      <c r="B616" s="64" t="s">
        <v>67</v>
      </c>
      <c r="C616" s="75">
        <v>35.64</v>
      </c>
    </row>
    <row r="617" spans="1:3" x14ac:dyDescent="0.3">
      <c r="A617" s="65">
        <v>82627</v>
      </c>
      <c r="B617" s="64" t="s">
        <v>2499</v>
      </c>
      <c r="C617" s="75">
        <v>28.82</v>
      </c>
    </row>
    <row r="618" spans="1:3" x14ac:dyDescent="0.3">
      <c r="A618" s="65">
        <v>82634</v>
      </c>
      <c r="B618" s="64" t="s">
        <v>2465</v>
      </c>
      <c r="C618" s="75">
        <v>66</v>
      </c>
    </row>
    <row r="619" spans="1:3" x14ac:dyDescent="0.3">
      <c r="A619" s="65">
        <v>82652</v>
      </c>
      <c r="B619" s="64" t="s">
        <v>2505</v>
      </c>
      <c r="C619" s="75">
        <v>58.4</v>
      </c>
    </row>
    <row r="620" spans="1:3" x14ac:dyDescent="0.3">
      <c r="A620" s="65">
        <v>82668</v>
      </c>
      <c r="B620" s="64" t="s">
        <v>71</v>
      </c>
      <c r="C620" s="75">
        <v>21.97</v>
      </c>
    </row>
    <row r="621" spans="1:3" x14ac:dyDescent="0.3">
      <c r="A621" s="65">
        <v>82670</v>
      </c>
      <c r="B621" s="64" t="s">
        <v>56</v>
      </c>
      <c r="C621" s="75">
        <v>30.73</v>
      </c>
    </row>
    <row r="622" spans="1:3" x14ac:dyDescent="0.3">
      <c r="A622" s="65">
        <v>82671</v>
      </c>
      <c r="B622" s="64" t="s">
        <v>2491</v>
      </c>
      <c r="C622" s="75">
        <v>107.13</v>
      </c>
    </row>
    <row r="623" spans="1:3" x14ac:dyDescent="0.3">
      <c r="A623" s="65">
        <v>82705</v>
      </c>
      <c r="B623" s="64" t="s">
        <v>2375</v>
      </c>
      <c r="C623" s="75">
        <v>24</v>
      </c>
    </row>
    <row r="624" spans="1:3" x14ac:dyDescent="0.3">
      <c r="A624" s="65">
        <v>82728</v>
      </c>
      <c r="B624" s="64" t="s">
        <v>50</v>
      </c>
      <c r="C624" s="75">
        <v>307</v>
      </c>
    </row>
    <row r="625" spans="1:3" x14ac:dyDescent="0.3">
      <c r="A625" s="65">
        <v>82728</v>
      </c>
      <c r="B625" s="64" t="s">
        <v>50</v>
      </c>
      <c r="C625" s="75">
        <v>19.21</v>
      </c>
    </row>
    <row r="626" spans="1:3" x14ac:dyDescent="0.3">
      <c r="A626" s="65">
        <v>82746</v>
      </c>
      <c r="B626" s="64" t="s">
        <v>51</v>
      </c>
      <c r="C626" s="75">
        <v>35.89</v>
      </c>
    </row>
    <row r="627" spans="1:3" x14ac:dyDescent="0.3">
      <c r="A627" s="65">
        <v>82747</v>
      </c>
      <c r="B627" s="64" t="s">
        <v>2968</v>
      </c>
      <c r="C627" s="75">
        <v>28.11</v>
      </c>
    </row>
    <row r="628" spans="1:3" x14ac:dyDescent="0.3">
      <c r="A628" s="65">
        <v>82784</v>
      </c>
      <c r="B628" s="64" t="s">
        <v>61</v>
      </c>
      <c r="C628" s="75">
        <v>9.5500000000000007</v>
      </c>
    </row>
    <row r="629" spans="1:3" x14ac:dyDescent="0.3">
      <c r="A629" s="65">
        <v>82784</v>
      </c>
      <c r="B629" s="64" t="s">
        <v>2362</v>
      </c>
      <c r="C629" s="75">
        <v>9.5500000000000007</v>
      </c>
    </row>
    <row r="630" spans="1:3" x14ac:dyDescent="0.3">
      <c r="A630" s="65">
        <v>82784</v>
      </c>
      <c r="B630" s="64" t="s">
        <v>60</v>
      </c>
      <c r="C630" s="75">
        <v>9.5399999999999991</v>
      </c>
    </row>
    <row r="631" spans="1:3" x14ac:dyDescent="0.3">
      <c r="A631" s="65">
        <v>82785</v>
      </c>
      <c r="B631" s="64" t="s">
        <v>59</v>
      </c>
      <c r="C631" s="75">
        <v>37</v>
      </c>
    </row>
    <row r="632" spans="1:3" x14ac:dyDescent="0.3">
      <c r="A632" s="65">
        <v>82787</v>
      </c>
      <c r="B632" s="64" t="s">
        <v>2907</v>
      </c>
      <c r="C632" s="75">
        <v>26.61</v>
      </c>
    </row>
    <row r="633" spans="1:3" x14ac:dyDescent="0.3">
      <c r="A633" s="65">
        <v>82803</v>
      </c>
      <c r="B633" s="64" t="s">
        <v>2586</v>
      </c>
      <c r="C633" s="75">
        <v>706</v>
      </c>
    </row>
    <row r="634" spans="1:3" x14ac:dyDescent="0.3">
      <c r="A634" s="65">
        <v>82805</v>
      </c>
      <c r="B634" s="64" t="s">
        <v>2562</v>
      </c>
      <c r="C634" s="75">
        <v>805.35</v>
      </c>
    </row>
    <row r="635" spans="1:3" x14ac:dyDescent="0.3">
      <c r="A635" s="65">
        <v>82805</v>
      </c>
      <c r="B635" s="64" t="s">
        <v>2562</v>
      </c>
      <c r="C635" s="75">
        <v>805.35</v>
      </c>
    </row>
    <row r="636" spans="1:3" x14ac:dyDescent="0.3">
      <c r="A636" s="65">
        <v>82805</v>
      </c>
      <c r="B636" s="64" t="s">
        <v>2562</v>
      </c>
      <c r="C636" s="75">
        <v>805.35</v>
      </c>
    </row>
    <row r="637" spans="1:3" x14ac:dyDescent="0.3">
      <c r="A637" s="65">
        <v>82805</v>
      </c>
      <c r="B637" s="64" t="s">
        <v>2562</v>
      </c>
      <c r="C637" s="75">
        <v>805.35</v>
      </c>
    </row>
    <row r="638" spans="1:3" x14ac:dyDescent="0.3">
      <c r="A638" s="65">
        <v>82941</v>
      </c>
      <c r="B638" s="64" t="s">
        <v>63</v>
      </c>
      <c r="C638" s="75">
        <v>43.89</v>
      </c>
    </row>
    <row r="639" spans="1:3" x14ac:dyDescent="0.3">
      <c r="A639" s="65">
        <v>82945</v>
      </c>
      <c r="B639" s="64" t="s">
        <v>2206</v>
      </c>
      <c r="C639" s="75">
        <v>111.3</v>
      </c>
    </row>
    <row r="640" spans="1:3" x14ac:dyDescent="0.3">
      <c r="A640" s="65">
        <v>82945</v>
      </c>
      <c r="B640" s="64" t="s">
        <v>79</v>
      </c>
      <c r="C640" s="75">
        <v>111.3</v>
      </c>
    </row>
    <row r="641" spans="1:3" x14ac:dyDescent="0.3">
      <c r="A641" s="65">
        <v>82945</v>
      </c>
      <c r="B641" s="64" t="s">
        <v>2207</v>
      </c>
      <c r="C641" s="75">
        <v>111.3</v>
      </c>
    </row>
    <row r="642" spans="1:3" x14ac:dyDescent="0.3">
      <c r="A642" s="65">
        <v>82947</v>
      </c>
      <c r="B642" s="64" t="s">
        <v>2888</v>
      </c>
      <c r="C642" s="75">
        <v>108.15</v>
      </c>
    </row>
    <row r="643" spans="1:3" x14ac:dyDescent="0.3">
      <c r="A643" s="65">
        <v>82947</v>
      </c>
      <c r="B643" s="64" t="s">
        <v>2888</v>
      </c>
      <c r="C643" s="75">
        <v>108.15</v>
      </c>
    </row>
    <row r="644" spans="1:3" x14ac:dyDescent="0.3">
      <c r="A644" s="65">
        <v>82951</v>
      </c>
      <c r="B644" s="64" t="s">
        <v>2236</v>
      </c>
      <c r="C644" s="75">
        <v>411</v>
      </c>
    </row>
    <row r="645" spans="1:3" x14ac:dyDescent="0.3">
      <c r="A645" s="65">
        <v>82952</v>
      </c>
      <c r="B645" s="64" t="s">
        <v>2258</v>
      </c>
      <c r="C645" s="75">
        <v>161</v>
      </c>
    </row>
    <row r="646" spans="1:3" x14ac:dyDescent="0.3">
      <c r="A646" s="65">
        <v>82960</v>
      </c>
      <c r="B646" s="64" t="s">
        <v>2357</v>
      </c>
      <c r="C646" s="75">
        <v>17.989999999999998</v>
      </c>
    </row>
    <row r="647" spans="1:3" x14ac:dyDescent="0.3">
      <c r="A647" s="65">
        <v>82977</v>
      </c>
      <c r="B647" s="64" t="s">
        <v>2194</v>
      </c>
      <c r="C647" s="75">
        <v>7.49</v>
      </c>
    </row>
    <row r="648" spans="1:3" x14ac:dyDescent="0.3">
      <c r="A648" s="65">
        <v>83001</v>
      </c>
      <c r="B648" s="64" t="s">
        <v>2376</v>
      </c>
      <c r="C648" s="75">
        <v>10.64</v>
      </c>
    </row>
    <row r="649" spans="1:3" x14ac:dyDescent="0.3">
      <c r="A649" s="65">
        <v>83002</v>
      </c>
      <c r="B649" s="64" t="s">
        <v>2384</v>
      </c>
      <c r="C649" s="75">
        <v>10.64</v>
      </c>
    </row>
    <row r="650" spans="1:3" x14ac:dyDescent="0.3">
      <c r="A650" s="65">
        <v>83003</v>
      </c>
      <c r="B650" s="64" t="s">
        <v>2460</v>
      </c>
      <c r="C650" s="75">
        <v>64</v>
      </c>
    </row>
    <row r="651" spans="1:3" x14ac:dyDescent="0.3">
      <c r="A651" s="65">
        <v>83010</v>
      </c>
      <c r="B651" s="64" t="s">
        <v>2436</v>
      </c>
      <c r="C651" s="75">
        <v>18.600000000000001</v>
      </c>
    </row>
    <row r="652" spans="1:3" x14ac:dyDescent="0.3">
      <c r="A652" s="65">
        <v>83020</v>
      </c>
      <c r="B652" s="64" t="s">
        <v>2399</v>
      </c>
      <c r="C652" s="75">
        <v>15.5</v>
      </c>
    </row>
    <row r="653" spans="1:3" x14ac:dyDescent="0.3">
      <c r="A653" s="65">
        <v>83036</v>
      </c>
      <c r="B653" s="64" t="s">
        <v>2247</v>
      </c>
      <c r="C653" s="75">
        <v>190.05</v>
      </c>
    </row>
    <row r="654" spans="1:3" x14ac:dyDescent="0.3">
      <c r="A654" s="65">
        <v>83070</v>
      </c>
      <c r="B654" s="64" t="s">
        <v>2331</v>
      </c>
      <c r="C654" s="75">
        <v>15.75</v>
      </c>
    </row>
    <row r="655" spans="1:3" x14ac:dyDescent="0.3">
      <c r="A655" s="65">
        <v>83090</v>
      </c>
      <c r="B655" s="64" t="s">
        <v>2481</v>
      </c>
      <c r="C655" s="75">
        <v>39.33</v>
      </c>
    </row>
    <row r="656" spans="1:3" x14ac:dyDescent="0.3">
      <c r="A656" s="65">
        <v>83150</v>
      </c>
      <c r="B656" s="64" t="s">
        <v>2402</v>
      </c>
      <c r="C656" s="75">
        <v>34.200000000000003</v>
      </c>
    </row>
    <row r="657" spans="1:3" x14ac:dyDescent="0.3">
      <c r="A657" s="65">
        <v>83497</v>
      </c>
      <c r="B657" s="64" t="s">
        <v>2377</v>
      </c>
      <c r="C657" s="75">
        <v>31.07</v>
      </c>
    </row>
    <row r="658" spans="1:3" x14ac:dyDescent="0.3">
      <c r="A658" s="65">
        <v>83525</v>
      </c>
      <c r="B658" s="64" t="s">
        <v>2908</v>
      </c>
      <c r="C658" s="75">
        <v>12.34</v>
      </c>
    </row>
    <row r="659" spans="1:3" x14ac:dyDescent="0.3">
      <c r="A659" s="65">
        <v>83540</v>
      </c>
      <c r="B659" s="64" t="s">
        <v>81</v>
      </c>
      <c r="C659" s="75">
        <v>150</v>
      </c>
    </row>
    <row r="660" spans="1:3" x14ac:dyDescent="0.3">
      <c r="A660" s="65">
        <v>83540</v>
      </c>
      <c r="B660" s="64" t="s">
        <v>81</v>
      </c>
      <c r="C660" s="75">
        <v>5</v>
      </c>
    </row>
    <row r="661" spans="1:3" x14ac:dyDescent="0.3">
      <c r="A661" s="65">
        <v>83550</v>
      </c>
      <c r="B661" s="64" t="s">
        <v>2312</v>
      </c>
      <c r="C661" s="75">
        <v>0</v>
      </c>
    </row>
    <row r="662" spans="1:3" x14ac:dyDescent="0.3">
      <c r="A662" s="65">
        <v>83550</v>
      </c>
      <c r="B662" s="64" t="s">
        <v>2969</v>
      </c>
      <c r="C662" s="75">
        <v>260.25</v>
      </c>
    </row>
    <row r="663" spans="1:3" x14ac:dyDescent="0.3">
      <c r="A663" s="65">
        <v>83550</v>
      </c>
      <c r="B663" s="64" t="s">
        <v>2312</v>
      </c>
      <c r="C663" s="75">
        <v>12</v>
      </c>
    </row>
    <row r="664" spans="1:3" x14ac:dyDescent="0.3">
      <c r="A664" s="65">
        <v>83582</v>
      </c>
      <c r="B664" s="64" t="s">
        <v>2317</v>
      </c>
      <c r="C664" s="75">
        <v>13</v>
      </c>
    </row>
    <row r="665" spans="1:3" x14ac:dyDescent="0.3">
      <c r="A665" s="65">
        <v>83586</v>
      </c>
      <c r="B665" s="64" t="s">
        <v>2392</v>
      </c>
      <c r="C665" s="75">
        <v>29</v>
      </c>
    </row>
    <row r="666" spans="1:3" x14ac:dyDescent="0.3">
      <c r="A666" s="65">
        <v>83605</v>
      </c>
      <c r="B666" s="64" t="s">
        <v>2260</v>
      </c>
      <c r="C666" s="75">
        <v>300.3</v>
      </c>
    </row>
    <row r="667" spans="1:3" x14ac:dyDescent="0.3">
      <c r="A667" s="65">
        <v>83605</v>
      </c>
      <c r="B667" s="64" t="s">
        <v>2260</v>
      </c>
      <c r="C667" s="75">
        <v>300.3</v>
      </c>
    </row>
    <row r="668" spans="1:3" x14ac:dyDescent="0.3">
      <c r="A668" s="65">
        <v>83605</v>
      </c>
      <c r="B668" s="64" t="s">
        <v>87</v>
      </c>
      <c r="C668" s="75">
        <v>300.3</v>
      </c>
    </row>
    <row r="669" spans="1:3" x14ac:dyDescent="0.3">
      <c r="A669" s="65">
        <v>83615</v>
      </c>
      <c r="B669" s="64" t="s">
        <v>84</v>
      </c>
      <c r="C669" s="75">
        <v>159</v>
      </c>
    </row>
    <row r="670" spans="1:3" x14ac:dyDescent="0.3">
      <c r="A670" s="65">
        <v>83615</v>
      </c>
      <c r="B670" s="64" t="s">
        <v>2225</v>
      </c>
      <c r="C670" s="75">
        <v>159</v>
      </c>
    </row>
    <row r="671" spans="1:3" x14ac:dyDescent="0.3">
      <c r="A671" s="65">
        <v>83625</v>
      </c>
      <c r="B671" s="64" t="s">
        <v>2353</v>
      </c>
      <c r="C671" s="75">
        <v>32.57</v>
      </c>
    </row>
    <row r="672" spans="1:3" x14ac:dyDescent="0.3">
      <c r="A672" s="65">
        <v>83655</v>
      </c>
      <c r="B672" s="64" t="s">
        <v>2432</v>
      </c>
      <c r="C672" s="75">
        <v>51</v>
      </c>
    </row>
    <row r="673" spans="1:3" x14ac:dyDescent="0.3">
      <c r="A673" s="65">
        <v>83655</v>
      </c>
      <c r="B673" s="64" t="s">
        <v>2321</v>
      </c>
      <c r="C673" s="75">
        <v>14</v>
      </c>
    </row>
    <row r="674" spans="1:3" x14ac:dyDescent="0.3">
      <c r="A674" s="65">
        <v>83670</v>
      </c>
      <c r="B674" s="64" t="s">
        <v>2307</v>
      </c>
      <c r="C674" s="75">
        <v>9</v>
      </c>
    </row>
    <row r="675" spans="1:3" x14ac:dyDescent="0.3">
      <c r="A675" s="65">
        <v>83690</v>
      </c>
      <c r="B675" s="64" t="s">
        <v>83</v>
      </c>
      <c r="C675" s="75">
        <v>276</v>
      </c>
    </row>
    <row r="676" spans="1:3" x14ac:dyDescent="0.3">
      <c r="A676" s="65">
        <v>83700</v>
      </c>
      <c r="B676" s="64" t="s">
        <v>2407</v>
      </c>
      <c r="C676" s="75">
        <v>37</v>
      </c>
    </row>
    <row r="677" spans="1:3" x14ac:dyDescent="0.3">
      <c r="A677" s="65">
        <v>83718</v>
      </c>
      <c r="B677" s="64" t="s">
        <v>2190</v>
      </c>
      <c r="C677" s="75">
        <v>223</v>
      </c>
    </row>
    <row r="678" spans="1:3" x14ac:dyDescent="0.3">
      <c r="A678" s="65">
        <v>83719</v>
      </c>
      <c r="B678" s="64" t="s">
        <v>2404</v>
      </c>
      <c r="C678" s="75">
        <v>35.22</v>
      </c>
    </row>
    <row r="679" spans="1:3" x14ac:dyDescent="0.3">
      <c r="A679" s="65">
        <v>83735</v>
      </c>
      <c r="B679" s="64" t="s">
        <v>68</v>
      </c>
      <c r="C679" s="75">
        <v>8.43</v>
      </c>
    </row>
    <row r="680" spans="1:3" x14ac:dyDescent="0.3">
      <c r="A680" s="65">
        <v>83735</v>
      </c>
      <c r="B680" s="64" t="s">
        <v>2472</v>
      </c>
      <c r="C680" s="75">
        <v>83</v>
      </c>
    </row>
    <row r="681" spans="1:3" x14ac:dyDescent="0.3">
      <c r="A681" s="65">
        <v>83785</v>
      </c>
      <c r="B681" s="64" t="s">
        <v>2444</v>
      </c>
      <c r="C681" s="75">
        <v>54</v>
      </c>
    </row>
    <row r="682" spans="1:3" x14ac:dyDescent="0.3">
      <c r="A682" s="65">
        <v>83825</v>
      </c>
      <c r="B682" s="64" t="s">
        <v>2899</v>
      </c>
      <c r="C682" s="75">
        <v>19.690000000000001</v>
      </c>
    </row>
    <row r="683" spans="1:3" x14ac:dyDescent="0.3">
      <c r="A683" s="65">
        <v>83835</v>
      </c>
      <c r="B683" s="64" t="s">
        <v>2461</v>
      </c>
      <c r="C683" s="75">
        <v>75.349999999999994</v>
      </c>
    </row>
    <row r="684" spans="1:3" x14ac:dyDescent="0.3">
      <c r="A684" s="65">
        <v>83872</v>
      </c>
      <c r="B684" s="64" t="s">
        <v>2403</v>
      </c>
      <c r="C684" s="75">
        <v>35</v>
      </c>
    </row>
    <row r="685" spans="1:3" x14ac:dyDescent="0.3">
      <c r="A685" s="65">
        <v>83873</v>
      </c>
      <c r="B685" s="64" t="s">
        <v>2424</v>
      </c>
      <c r="C685" s="75">
        <v>46</v>
      </c>
    </row>
    <row r="686" spans="1:3" x14ac:dyDescent="0.3">
      <c r="A686" s="65">
        <v>83874</v>
      </c>
      <c r="B686" s="64" t="s">
        <v>2488</v>
      </c>
      <c r="C686" s="75">
        <v>31.36</v>
      </c>
    </row>
    <row r="687" spans="1:3" x14ac:dyDescent="0.3">
      <c r="A687" s="65">
        <v>83880</v>
      </c>
      <c r="B687" s="64" t="s">
        <v>2299</v>
      </c>
      <c r="C687" s="75">
        <v>738.15</v>
      </c>
    </row>
    <row r="688" spans="1:3" x14ac:dyDescent="0.3">
      <c r="A688" s="65">
        <v>83915</v>
      </c>
      <c r="B688" s="64" t="s">
        <v>2449</v>
      </c>
      <c r="C688" s="75">
        <v>59</v>
      </c>
    </row>
    <row r="689" spans="1:3" x14ac:dyDescent="0.3">
      <c r="A689" s="65">
        <v>83916</v>
      </c>
      <c r="B689" s="64" t="s">
        <v>2450</v>
      </c>
      <c r="C689" s="75">
        <v>60</v>
      </c>
    </row>
    <row r="690" spans="1:3" x14ac:dyDescent="0.3">
      <c r="A690" s="65">
        <v>83925</v>
      </c>
      <c r="B690" s="64" t="s">
        <v>2423</v>
      </c>
      <c r="C690" s="75">
        <v>46.31</v>
      </c>
    </row>
    <row r="691" spans="1:3" x14ac:dyDescent="0.3">
      <c r="A691" s="65">
        <v>83930</v>
      </c>
      <c r="B691" s="64" t="s">
        <v>2208</v>
      </c>
      <c r="C691" s="75">
        <v>186.9</v>
      </c>
    </row>
    <row r="692" spans="1:3" x14ac:dyDescent="0.3">
      <c r="A692" s="65">
        <v>83935</v>
      </c>
      <c r="B692" s="64" t="s">
        <v>2209</v>
      </c>
      <c r="C692" s="75">
        <v>192.15</v>
      </c>
    </row>
    <row r="693" spans="1:3" x14ac:dyDescent="0.3">
      <c r="A693" s="65">
        <v>83945</v>
      </c>
      <c r="B693" s="64" t="s">
        <v>2442</v>
      </c>
      <c r="C693" s="75">
        <v>24.38</v>
      </c>
    </row>
    <row r="694" spans="1:3" x14ac:dyDescent="0.3">
      <c r="A694" s="65">
        <v>83970</v>
      </c>
      <c r="B694" s="64" t="s">
        <v>2506</v>
      </c>
      <c r="C694" s="75">
        <v>10.64</v>
      </c>
    </row>
    <row r="695" spans="1:3" x14ac:dyDescent="0.3">
      <c r="A695" s="65">
        <v>83986</v>
      </c>
      <c r="B695" s="64" t="s">
        <v>2197</v>
      </c>
      <c r="C695" s="75">
        <v>99</v>
      </c>
    </row>
    <row r="696" spans="1:3" x14ac:dyDescent="0.3">
      <c r="A696" s="65">
        <v>84075</v>
      </c>
      <c r="B696" s="64" t="s">
        <v>2214</v>
      </c>
      <c r="C696" s="75">
        <v>108</v>
      </c>
    </row>
    <row r="697" spans="1:3" x14ac:dyDescent="0.3">
      <c r="A697" s="65">
        <v>84080</v>
      </c>
      <c r="B697" s="64" t="s">
        <v>2308</v>
      </c>
      <c r="C697" s="75">
        <v>9</v>
      </c>
    </row>
    <row r="698" spans="1:3" x14ac:dyDescent="0.3">
      <c r="A698" s="65">
        <v>84100</v>
      </c>
      <c r="B698" s="64" t="s">
        <v>2237</v>
      </c>
      <c r="C698" s="75">
        <v>126</v>
      </c>
    </row>
    <row r="699" spans="1:3" x14ac:dyDescent="0.3">
      <c r="A699" s="65">
        <v>84105</v>
      </c>
      <c r="B699" s="64" t="s">
        <v>2970</v>
      </c>
      <c r="C699" s="75">
        <v>6</v>
      </c>
    </row>
    <row r="700" spans="1:3" x14ac:dyDescent="0.3">
      <c r="A700" s="65">
        <v>84110</v>
      </c>
      <c r="B700" s="64" t="s">
        <v>2322</v>
      </c>
      <c r="C700" s="75">
        <v>14</v>
      </c>
    </row>
    <row r="701" spans="1:3" x14ac:dyDescent="0.3">
      <c r="A701" s="65">
        <v>84120</v>
      </c>
      <c r="B701" s="64" t="s">
        <v>2373</v>
      </c>
      <c r="C701" s="75">
        <v>78</v>
      </c>
    </row>
    <row r="702" spans="1:3" x14ac:dyDescent="0.3">
      <c r="A702" s="65">
        <v>84132</v>
      </c>
      <c r="B702" s="64" t="s">
        <v>2238</v>
      </c>
      <c r="C702" s="75">
        <v>142.80000000000001</v>
      </c>
    </row>
    <row r="703" spans="1:3" x14ac:dyDescent="0.3">
      <c r="A703" s="65">
        <v>84133</v>
      </c>
      <c r="B703" s="64" t="s">
        <v>2223</v>
      </c>
      <c r="C703" s="75">
        <v>159.6</v>
      </c>
    </row>
    <row r="704" spans="1:3" x14ac:dyDescent="0.3">
      <c r="A704" s="65">
        <v>84134</v>
      </c>
      <c r="B704" s="64" t="s">
        <v>52</v>
      </c>
      <c r="C704" s="75">
        <v>23.85</v>
      </c>
    </row>
    <row r="705" spans="1:3" x14ac:dyDescent="0.3">
      <c r="A705" s="65">
        <v>84144</v>
      </c>
      <c r="B705" s="64" t="s">
        <v>2385</v>
      </c>
      <c r="C705" s="75">
        <v>14.18</v>
      </c>
    </row>
    <row r="706" spans="1:3" x14ac:dyDescent="0.3">
      <c r="A706" s="65">
        <v>84145</v>
      </c>
      <c r="B706" s="64" t="s">
        <v>2971</v>
      </c>
      <c r="C706" s="75">
        <v>200</v>
      </c>
    </row>
    <row r="707" spans="1:3" x14ac:dyDescent="0.3">
      <c r="A707" s="65">
        <v>84146</v>
      </c>
      <c r="B707" s="64" t="s">
        <v>53</v>
      </c>
      <c r="C707" s="75">
        <v>14.9</v>
      </c>
    </row>
    <row r="708" spans="1:3" x14ac:dyDescent="0.3">
      <c r="A708" s="65">
        <v>84153</v>
      </c>
      <c r="B708" s="64" t="s">
        <v>2287</v>
      </c>
      <c r="C708" s="75">
        <v>349</v>
      </c>
    </row>
    <row r="709" spans="1:3" x14ac:dyDescent="0.3">
      <c r="A709" s="65">
        <v>84155</v>
      </c>
      <c r="B709" s="64" t="s">
        <v>2239</v>
      </c>
      <c r="C709" s="75">
        <v>14.7</v>
      </c>
    </row>
    <row r="710" spans="1:3" x14ac:dyDescent="0.3">
      <c r="A710" s="65">
        <v>84156</v>
      </c>
      <c r="B710" s="64" t="s">
        <v>2259</v>
      </c>
      <c r="C710" s="75">
        <v>100.8</v>
      </c>
    </row>
    <row r="711" spans="1:3" x14ac:dyDescent="0.3">
      <c r="A711" s="65">
        <v>84157</v>
      </c>
      <c r="B711" s="64" t="s">
        <v>2240</v>
      </c>
      <c r="C711" s="75">
        <v>199.5</v>
      </c>
    </row>
    <row r="712" spans="1:3" x14ac:dyDescent="0.3">
      <c r="A712" s="65">
        <v>84157</v>
      </c>
      <c r="B712" s="64" t="s">
        <v>2241</v>
      </c>
      <c r="C712" s="75">
        <v>199.5</v>
      </c>
    </row>
    <row r="713" spans="1:3" x14ac:dyDescent="0.3">
      <c r="A713" s="65">
        <v>84165</v>
      </c>
      <c r="B713" s="64" t="s">
        <v>2309</v>
      </c>
      <c r="C713" s="75">
        <v>12.16</v>
      </c>
    </row>
    <row r="714" spans="1:3" x14ac:dyDescent="0.3">
      <c r="A714" s="65">
        <v>84166</v>
      </c>
      <c r="B714" s="64" t="s">
        <v>2379</v>
      </c>
      <c r="C714" s="75">
        <v>41.52</v>
      </c>
    </row>
    <row r="715" spans="1:3" x14ac:dyDescent="0.3">
      <c r="A715" s="65">
        <v>84202</v>
      </c>
      <c r="B715" s="64" t="s">
        <v>2408</v>
      </c>
      <c r="C715" s="75">
        <v>37</v>
      </c>
    </row>
    <row r="716" spans="1:3" x14ac:dyDescent="0.3">
      <c r="A716" s="65">
        <v>84207</v>
      </c>
      <c r="B716" s="64" t="s">
        <v>58</v>
      </c>
      <c r="C716" s="75">
        <v>29</v>
      </c>
    </row>
    <row r="717" spans="1:3" x14ac:dyDescent="0.3">
      <c r="A717" s="65">
        <v>84238</v>
      </c>
      <c r="B717" s="64" t="s">
        <v>2311</v>
      </c>
      <c r="C717" s="75">
        <v>100.11</v>
      </c>
    </row>
    <row r="718" spans="1:3" x14ac:dyDescent="0.3">
      <c r="A718" s="65">
        <v>84244</v>
      </c>
      <c r="B718" s="64" t="s">
        <v>2363</v>
      </c>
      <c r="C718" s="75">
        <v>24.68</v>
      </c>
    </row>
    <row r="719" spans="1:3" x14ac:dyDescent="0.3">
      <c r="A719" s="65">
        <v>84252</v>
      </c>
      <c r="B719" s="64" t="s">
        <v>2508</v>
      </c>
      <c r="C719" s="75">
        <v>83.7</v>
      </c>
    </row>
    <row r="720" spans="1:3" x14ac:dyDescent="0.3">
      <c r="A720" s="65">
        <v>84295</v>
      </c>
      <c r="B720" s="64" t="s">
        <v>2893</v>
      </c>
      <c r="C720" s="75">
        <v>122.85</v>
      </c>
    </row>
    <row r="721" spans="1:3" x14ac:dyDescent="0.3">
      <c r="A721" s="65">
        <v>84300</v>
      </c>
      <c r="B721" s="64" t="s">
        <v>2972</v>
      </c>
      <c r="C721" s="75">
        <v>14.05</v>
      </c>
    </row>
    <row r="722" spans="1:3" x14ac:dyDescent="0.3">
      <c r="A722" s="65">
        <v>84300</v>
      </c>
      <c r="B722" s="64" t="s">
        <v>2249</v>
      </c>
      <c r="C722" s="75">
        <v>212.1</v>
      </c>
    </row>
    <row r="723" spans="1:3" x14ac:dyDescent="0.3">
      <c r="A723" s="65">
        <v>84305</v>
      </c>
      <c r="B723" s="64" t="s">
        <v>2501</v>
      </c>
      <c r="C723" s="75">
        <v>78.510000000000005</v>
      </c>
    </row>
    <row r="724" spans="1:3" x14ac:dyDescent="0.3">
      <c r="A724" s="65">
        <v>84315</v>
      </c>
      <c r="B724" s="64" t="s">
        <v>2178</v>
      </c>
      <c r="C724" s="75">
        <v>6.3</v>
      </c>
    </row>
    <row r="725" spans="1:3" x14ac:dyDescent="0.3">
      <c r="A725" s="65">
        <v>84402</v>
      </c>
      <c r="B725" s="64" t="s">
        <v>2489</v>
      </c>
      <c r="C725" s="75">
        <v>56.81</v>
      </c>
    </row>
    <row r="726" spans="1:3" x14ac:dyDescent="0.3">
      <c r="A726" s="65">
        <v>84403</v>
      </c>
      <c r="B726" s="64" t="s">
        <v>2380</v>
      </c>
      <c r="C726" s="75">
        <v>11.82</v>
      </c>
    </row>
    <row r="727" spans="1:3" x14ac:dyDescent="0.3">
      <c r="A727" s="65">
        <v>84425</v>
      </c>
      <c r="B727" s="64" t="s">
        <v>2458</v>
      </c>
      <c r="C727" s="75">
        <v>56.53</v>
      </c>
    </row>
    <row r="728" spans="1:3" x14ac:dyDescent="0.3">
      <c r="A728" s="65">
        <v>84430</v>
      </c>
      <c r="B728" s="64" t="s">
        <v>2393</v>
      </c>
      <c r="C728" s="75">
        <v>29</v>
      </c>
    </row>
    <row r="729" spans="1:3" x14ac:dyDescent="0.3">
      <c r="A729" s="65">
        <v>84432</v>
      </c>
      <c r="B729" s="64" t="s">
        <v>2502</v>
      </c>
      <c r="C729" s="75">
        <v>129.85</v>
      </c>
    </row>
    <row r="730" spans="1:3" x14ac:dyDescent="0.3">
      <c r="A730" s="65">
        <v>84436</v>
      </c>
      <c r="B730" s="64" t="s">
        <v>2903</v>
      </c>
      <c r="C730" s="75">
        <v>7.06</v>
      </c>
    </row>
    <row r="731" spans="1:3" x14ac:dyDescent="0.3">
      <c r="A731" s="65">
        <v>84439</v>
      </c>
      <c r="B731" s="64" t="s">
        <v>2973</v>
      </c>
      <c r="C731" s="75">
        <v>217</v>
      </c>
    </row>
    <row r="732" spans="1:3" x14ac:dyDescent="0.3">
      <c r="A732" s="65">
        <v>84439</v>
      </c>
      <c r="B732" s="64" t="s">
        <v>2285</v>
      </c>
      <c r="C732" s="75">
        <v>270.89999999999998</v>
      </c>
    </row>
    <row r="733" spans="1:3" x14ac:dyDescent="0.3">
      <c r="A733" s="65">
        <v>84443</v>
      </c>
      <c r="B733" s="64" t="s">
        <v>2974</v>
      </c>
      <c r="C733" s="75">
        <v>340.2</v>
      </c>
    </row>
    <row r="734" spans="1:3" x14ac:dyDescent="0.3">
      <c r="A734" s="65">
        <v>84443</v>
      </c>
      <c r="B734" s="64" t="s">
        <v>86</v>
      </c>
      <c r="C734" s="75">
        <v>37.36</v>
      </c>
    </row>
    <row r="735" spans="1:3" x14ac:dyDescent="0.3">
      <c r="A735" s="65">
        <v>84445</v>
      </c>
      <c r="B735" s="64" t="s">
        <v>2469</v>
      </c>
      <c r="C735" s="75">
        <v>79.89</v>
      </c>
    </row>
    <row r="736" spans="1:3" x14ac:dyDescent="0.3">
      <c r="A736" s="65">
        <v>84446</v>
      </c>
      <c r="B736" s="64" t="s">
        <v>74</v>
      </c>
      <c r="C736" s="75">
        <v>43.16</v>
      </c>
    </row>
    <row r="737" spans="1:3" x14ac:dyDescent="0.3">
      <c r="A737" s="65">
        <v>84450</v>
      </c>
      <c r="B737" s="64" t="s">
        <v>2242</v>
      </c>
      <c r="C737" s="75">
        <v>135</v>
      </c>
    </row>
    <row r="738" spans="1:3" x14ac:dyDescent="0.3">
      <c r="A738" s="65">
        <v>84460</v>
      </c>
      <c r="B738" s="64" t="s">
        <v>2243</v>
      </c>
      <c r="C738" s="75">
        <v>143.85</v>
      </c>
    </row>
    <row r="739" spans="1:3" x14ac:dyDescent="0.3">
      <c r="A739" s="65">
        <v>84466</v>
      </c>
      <c r="B739" s="64" t="s">
        <v>2487</v>
      </c>
      <c r="C739" s="75">
        <v>110.25</v>
      </c>
    </row>
    <row r="740" spans="1:3" x14ac:dyDescent="0.3">
      <c r="A740" s="65">
        <v>84466</v>
      </c>
      <c r="B740" s="64" t="s">
        <v>2487</v>
      </c>
      <c r="C740" s="75">
        <v>13.57</v>
      </c>
    </row>
    <row r="741" spans="1:3" x14ac:dyDescent="0.3">
      <c r="A741" s="65">
        <v>84478</v>
      </c>
      <c r="B741" s="64" t="s">
        <v>2244</v>
      </c>
      <c r="C741" s="75">
        <v>115.5</v>
      </c>
    </row>
    <row r="742" spans="1:3" x14ac:dyDescent="0.3">
      <c r="A742" s="65">
        <v>84479</v>
      </c>
      <c r="B742" s="64" t="s">
        <v>2176</v>
      </c>
      <c r="C742" s="75">
        <v>7.06</v>
      </c>
    </row>
    <row r="743" spans="1:3" x14ac:dyDescent="0.3">
      <c r="A743" s="65">
        <v>84480</v>
      </c>
      <c r="B743" s="64" t="s">
        <v>2211</v>
      </c>
      <c r="C743" s="75">
        <v>13.59</v>
      </c>
    </row>
    <row r="744" spans="1:3" x14ac:dyDescent="0.3">
      <c r="A744" s="65">
        <v>84481</v>
      </c>
      <c r="B744" s="64" t="s">
        <v>2369</v>
      </c>
      <c r="C744" s="75">
        <v>7.06</v>
      </c>
    </row>
    <row r="745" spans="1:3" x14ac:dyDescent="0.3">
      <c r="A745" s="65">
        <v>84484</v>
      </c>
      <c r="B745" s="64" t="s">
        <v>2252</v>
      </c>
      <c r="C745" s="75">
        <v>359.1</v>
      </c>
    </row>
    <row r="746" spans="1:3" x14ac:dyDescent="0.3">
      <c r="A746" s="65">
        <v>84484</v>
      </c>
      <c r="B746" s="64" t="s">
        <v>2252</v>
      </c>
      <c r="C746" s="75">
        <v>359.1</v>
      </c>
    </row>
    <row r="747" spans="1:3" x14ac:dyDescent="0.3">
      <c r="A747" s="65">
        <v>84520</v>
      </c>
      <c r="B747" s="64" t="s">
        <v>2894</v>
      </c>
      <c r="C747" s="75">
        <v>107</v>
      </c>
    </row>
    <row r="748" spans="1:3" x14ac:dyDescent="0.3">
      <c r="A748" s="65">
        <v>84540</v>
      </c>
      <c r="B748" s="64" t="s">
        <v>2975</v>
      </c>
      <c r="C748" s="75">
        <v>21</v>
      </c>
    </row>
    <row r="749" spans="1:3" x14ac:dyDescent="0.3">
      <c r="A749" s="65">
        <v>84550</v>
      </c>
      <c r="B749" s="64" t="s">
        <v>2895</v>
      </c>
      <c r="C749" s="75">
        <v>139.65</v>
      </c>
    </row>
    <row r="750" spans="1:3" x14ac:dyDescent="0.3">
      <c r="A750" s="65">
        <v>84560</v>
      </c>
      <c r="B750" s="64" t="s">
        <v>2177</v>
      </c>
      <c r="C750" s="75">
        <v>9.4499999999999993</v>
      </c>
    </row>
    <row r="751" spans="1:3" x14ac:dyDescent="0.3">
      <c r="A751" s="65">
        <v>84560</v>
      </c>
      <c r="B751" s="64" t="s">
        <v>2300</v>
      </c>
      <c r="C751" s="75">
        <v>6</v>
      </c>
    </row>
    <row r="752" spans="1:3" x14ac:dyDescent="0.3">
      <c r="A752" s="65">
        <v>84585</v>
      </c>
      <c r="B752" s="64" t="s">
        <v>2344</v>
      </c>
      <c r="C752" s="75">
        <v>20.34</v>
      </c>
    </row>
    <row r="753" spans="1:3" x14ac:dyDescent="0.3">
      <c r="A753" s="65">
        <v>84588</v>
      </c>
      <c r="B753" s="64" t="s">
        <v>2474</v>
      </c>
      <c r="C753" s="75">
        <v>39.19</v>
      </c>
    </row>
    <row r="754" spans="1:3" x14ac:dyDescent="0.3">
      <c r="A754" s="65">
        <v>84590</v>
      </c>
      <c r="B754" s="64" t="s">
        <v>73</v>
      </c>
      <c r="C754" s="75">
        <v>20.81</v>
      </c>
    </row>
    <row r="755" spans="1:3" x14ac:dyDescent="0.3">
      <c r="A755" s="65">
        <v>84620</v>
      </c>
      <c r="B755" s="64" t="s">
        <v>2425</v>
      </c>
      <c r="C755" s="75">
        <v>47</v>
      </c>
    </row>
    <row r="756" spans="1:3" x14ac:dyDescent="0.3">
      <c r="A756" s="65">
        <v>84630</v>
      </c>
      <c r="B756" s="64" t="s">
        <v>2386</v>
      </c>
      <c r="C756" s="75">
        <v>23.21</v>
      </c>
    </row>
    <row r="757" spans="1:3" x14ac:dyDescent="0.3">
      <c r="A757" s="65">
        <v>84681</v>
      </c>
      <c r="B757" s="64" t="s">
        <v>2387</v>
      </c>
      <c r="C757" s="75">
        <v>27.61</v>
      </c>
    </row>
    <row r="758" spans="1:3" x14ac:dyDescent="0.3">
      <c r="A758" s="65">
        <v>84702</v>
      </c>
      <c r="B758" s="64" t="s">
        <v>2253</v>
      </c>
      <c r="C758" s="75">
        <v>358</v>
      </c>
    </row>
    <row r="759" spans="1:3" x14ac:dyDescent="0.3">
      <c r="A759" s="65">
        <v>84702</v>
      </c>
      <c r="B759" s="64" t="s">
        <v>2253</v>
      </c>
      <c r="C759" s="75">
        <v>21</v>
      </c>
    </row>
    <row r="760" spans="1:3" x14ac:dyDescent="0.3">
      <c r="A760" s="65">
        <v>84703</v>
      </c>
      <c r="B760" s="64" t="s">
        <v>2195</v>
      </c>
      <c r="C760" s="75">
        <v>214.2</v>
      </c>
    </row>
    <row r="761" spans="1:3" x14ac:dyDescent="0.3">
      <c r="A761" s="65">
        <v>85002</v>
      </c>
      <c r="B761" s="64" t="s">
        <v>2286</v>
      </c>
      <c r="C761" s="75">
        <v>124.95</v>
      </c>
    </row>
    <row r="762" spans="1:3" x14ac:dyDescent="0.3">
      <c r="A762" s="65">
        <v>85007</v>
      </c>
      <c r="B762" s="64" t="s">
        <v>2212</v>
      </c>
      <c r="C762" s="75">
        <v>137.55000000000001</v>
      </c>
    </row>
    <row r="763" spans="1:3" x14ac:dyDescent="0.3">
      <c r="A763" s="65">
        <v>85025</v>
      </c>
      <c r="B763" s="64" t="s">
        <v>2245</v>
      </c>
      <c r="C763" s="75">
        <v>210</v>
      </c>
    </row>
    <row r="764" spans="1:3" x14ac:dyDescent="0.3">
      <c r="A764" s="65">
        <v>85027</v>
      </c>
      <c r="B764" s="64" t="s">
        <v>2215</v>
      </c>
      <c r="C764" s="75">
        <v>192.15</v>
      </c>
    </row>
    <row r="765" spans="1:3" x14ac:dyDescent="0.3">
      <c r="A765" s="65">
        <v>85045</v>
      </c>
      <c r="B765" s="64" t="s">
        <v>2224</v>
      </c>
      <c r="C765" s="75">
        <v>218.4</v>
      </c>
    </row>
    <row r="766" spans="1:3" x14ac:dyDescent="0.3">
      <c r="A766" s="65">
        <v>85048</v>
      </c>
      <c r="B766" s="64" t="s">
        <v>2179</v>
      </c>
      <c r="C766" s="75">
        <v>142</v>
      </c>
    </row>
    <row r="767" spans="1:3" x14ac:dyDescent="0.3">
      <c r="A767" s="65">
        <v>85049</v>
      </c>
      <c r="B767" s="64" t="s">
        <v>2183</v>
      </c>
      <c r="C767" s="75">
        <v>219</v>
      </c>
    </row>
    <row r="768" spans="1:3" x14ac:dyDescent="0.3">
      <c r="A768" s="65">
        <v>85097</v>
      </c>
      <c r="B768" s="64" t="s">
        <v>2042</v>
      </c>
      <c r="C768" s="75">
        <v>923</v>
      </c>
    </row>
    <row r="769" spans="1:3" x14ac:dyDescent="0.3">
      <c r="A769" s="65">
        <v>85097</v>
      </c>
      <c r="B769" s="64" t="s">
        <v>2042</v>
      </c>
      <c r="C769" s="75">
        <v>923</v>
      </c>
    </row>
    <row r="770" spans="1:3" x14ac:dyDescent="0.3">
      <c r="A770" s="65">
        <v>85240</v>
      </c>
      <c r="B770" s="64" t="s">
        <v>2497</v>
      </c>
      <c r="C770" s="75">
        <v>96.76</v>
      </c>
    </row>
    <row r="771" spans="1:3" x14ac:dyDescent="0.3">
      <c r="A771" s="65">
        <v>85250</v>
      </c>
      <c r="B771" s="64" t="s">
        <v>2484</v>
      </c>
      <c r="C771" s="75">
        <v>76.290000000000006</v>
      </c>
    </row>
    <row r="772" spans="1:3" x14ac:dyDescent="0.3">
      <c r="A772" s="65">
        <v>85300</v>
      </c>
      <c r="B772" s="64" t="s">
        <v>2515</v>
      </c>
      <c r="C772" s="75">
        <v>185.2</v>
      </c>
    </row>
    <row r="773" spans="1:3" x14ac:dyDescent="0.3">
      <c r="A773" s="65">
        <v>85301</v>
      </c>
      <c r="B773" s="64" t="s">
        <v>2468</v>
      </c>
      <c r="C773" s="75">
        <v>73.25</v>
      </c>
    </row>
    <row r="774" spans="1:3" x14ac:dyDescent="0.3">
      <c r="A774" s="65">
        <v>85302</v>
      </c>
      <c r="B774" s="64" t="s">
        <v>2455</v>
      </c>
      <c r="C774" s="75">
        <v>74.23</v>
      </c>
    </row>
    <row r="775" spans="1:3" x14ac:dyDescent="0.3">
      <c r="A775" s="65">
        <v>85303</v>
      </c>
      <c r="B775" s="64" t="s">
        <v>2473</v>
      </c>
      <c r="C775" s="75">
        <v>117.59</v>
      </c>
    </row>
    <row r="776" spans="1:3" x14ac:dyDescent="0.3">
      <c r="A776" s="65">
        <v>85305</v>
      </c>
      <c r="B776" s="64" t="s">
        <v>2470</v>
      </c>
      <c r="C776" s="75">
        <v>87.51</v>
      </c>
    </row>
    <row r="777" spans="1:3" x14ac:dyDescent="0.3">
      <c r="A777" s="65">
        <v>85306</v>
      </c>
      <c r="B777" s="64" t="s">
        <v>85</v>
      </c>
      <c r="C777" s="75">
        <v>30</v>
      </c>
    </row>
    <row r="778" spans="1:3" x14ac:dyDescent="0.3">
      <c r="A778" s="65">
        <v>85379</v>
      </c>
      <c r="B778" s="64" t="s">
        <v>2261</v>
      </c>
      <c r="C778" s="75">
        <v>306.60000000000002</v>
      </c>
    </row>
    <row r="779" spans="1:3" x14ac:dyDescent="0.3">
      <c r="A779" s="65">
        <v>85384</v>
      </c>
      <c r="B779" s="64" t="s">
        <v>2896</v>
      </c>
      <c r="C779" s="75">
        <v>244.65</v>
      </c>
    </row>
    <row r="780" spans="1:3" x14ac:dyDescent="0.3">
      <c r="A780" s="65">
        <v>85441</v>
      </c>
      <c r="B780" s="64" t="s">
        <v>2418</v>
      </c>
      <c r="C780" s="75">
        <v>44</v>
      </c>
    </row>
    <row r="781" spans="1:3" x14ac:dyDescent="0.3">
      <c r="A781" s="65">
        <v>85540</v>
      </c>
      <c r="B781" s="64" t="s">
        <v>2490</v>
      </c>
      <c r="C781" s="75">
        <v>52.64</v>
      </c>
    </row>
    <row r="782" spans="1:3" x14ac:dyDescent="0.3">
      <c r="A782" s="65">
        <v>85557</v>
      </c>
      <c r="B782" s="64" t="s">
        <v>2354</v>
      </c>
      <c r="C782" s="75">
        <v>20</v>
      </c>
    </row>
    <row r="783" spans="1:3" x14ac:dyDescent="0.3">
      <c r="A783" s="65">
        <v>85610</v>
      </c>
      <c r="B783" s="64" t="s">
        <v>82</v>
      </c>
      <c r="C783" s="75">
        <v>130.19999999999999</v>
      </c>
    </row>
    <row r="784" spans="1:3" x14ac:dyDescent="0.3">
      <c r="A784" s="65">
        <v>85651</v>
      </c>
      <c r="B784" s="64" t="s">
        <v>2181</v>
      </c>
      <c r="C784" s="75">
        <v>132.30000000000001</v>
      </c>
    </row>
    <row r="785" spans="1:3" x14ac:dyDescent="0.3">
      <c r="A785" s="65">
        <v>85670</v>
      </c>
      <c r="B785" s="64" t="s">
        <v>2897</v>
      </c>
      <c r="C785" s="75">
        <v>154</v>
      </c>
    </row>
    <row r="786" spans="1:3" x14ac:dyDescent="0.3">
      <c r="A786" s="65">
        <v>85730</v>
      </c>
      <c r="B786" s="64" t="s">
        <v>2246</v>
      </c>
      <c r="C786" s="75">
        <v>174.3</v>
      </c>
    </row>
    <row r="787" spans="1:3" x14ac:dyDescent="0.3">
      <c r="A787" s="65">
        <v>85810</v>
      </c>
      <c r="B787" s="64" t="s">
        <v>47</v>
      </c>
      <c r="C787" s="75">
        <v>40</v>
      </c>
    </row>
    <row r="788" spans="1:3" x14ac:dyDescent="0.3">
      <c r="A788" s="65">
        <v>86022</v>
      </c>
      <c r="B788" s="64" t="s">
        <v>2495</v>
      </c>
      <c r="C788" s="75">
        <v>118</v>
      </c>
    </row>
    <row r="789" spans="1:3" x14ac:dyDescent="0.3">
      <c r="A789" s="65">
        <v>86038</v>
      </c>
      <c r="B789" s="64" t="s">
        <v>2459</v>
      </c>
      <c r="C789" s="75">
        <v>7.45</v>
      </c>
    </row>
    <row r="790" spans="1:3" x14ac:dyDescent="0.3">
      <c r="A790" s="65">
        <v>86060</v>
      </c>
      <c r="B790" s="64" t="s">
        <v>2304</v>
      </c>
      <c r="C790" s="75">
        <v>8</v>
      </c>
    </row>
    <row r="791" spans="1:3" x14ac:dyDescent="0.3">
      <c r="A791" s="65">
        <v>86063</v>
      </c>
      <c r="B791" s="64" t="s">
        <v>2348</v>
      </c>
      <c r="C791" s="75">
        <v>19.14</v>
      </c>
    </row>
    <row r="792" spans="1:3" x14ac:dyDescent="0.3">
      <c r="A792" s="65">
        <v>86140</v>
      </c>
      <c r="B792" s="64" t="s">
        <v>2976</v>
      </c>
      <c r="C792" s="75">
        <v>156.44999999999999</v>
      </c>
    </row>
    <row r="793" spans="1:3" x14ac:dyDescent="0.3">
      <c r="A793" s="65">
        <v>86140</v>
      </c>
      <c r="B793" s="64" t="s">
        <v>2301</v>
      </c>
      <c r="C793" s="75">
        <v>5.92</v>
      </c>
    </row>
    <row r="794" spans="1:3" x14ac:dyDescent="0.3">
      <c r="A794" s="65">
        <v>86147</v>
      </c>
      <c r="B794" s="64" t="s">
        <v>2437</v>
      </c>
      <c r="C794" s="75">
        <v>52</v>
      </c>
    </row>
    <row r="795" spans="1:3" x14ac:dyDescent="0.3">
      <c r="A795" s="65">
        <v>86147</v>
      </c>
      <c r="B795" s="64" t="s">
        <v>2438</v>
      </c>
      <c r="C795" s="75">
        <v>21.14</v>
      </c>
    </row>
    <row r="796" spans="1:3" x14ac:dyDescent="0.3">
      <c r="A796" s="65">
        <v>86147</v>
      </c>
      <c r="B796" s="64" t="s">
        <v>2439</v>
      </c>
      <c r="C796" s="75">
        <v>21.14</v>
      </c>
    </row>
    <row r="797" spans="1:3" x14ac:dyDescent="0.3">
      <c r="A797" s="65">
        <v>86147</v>
      </c>
      <c r="B797" s="64" t="s">
        <v>2440</v>
      </c>
      <c r="C797" s="75">
        <v>21.14</v>
      </c>
    </row>
    <row r="798" spans="1:3" x14ac:dyDescent="0.3">
      <c r="A798" s="65">
        <v>86157</v>
      </c>
      <c r="B798" s="64" t="s">
        <v>2426</v>
      </c>
      <c r="C798" s="75">
        <v>47</v>
      </c>
    </row>
    <row r="799" spans="1:3" x14ac:dyDescent="0.3">
      <c r="A799" s="65">
        <v>86160</v>
      </c>
      <c r="B799" s="64" t="s">
        <v>2433</v>
      </c>
      <c r="C799" s="75">
        <v>16.8</v>
      </c>
    </row>
    <row r="800" spans="1:3" x14ac:dyDescent="0.3">
      <c r="A800" s="65">
        <v>86160</v>
      </c>
      <c r="B800" s="64" t="s">
        <v>2434</v>
      </c>
      <c r="C800" s="75">
        <v>15.42</v>
      </c>
    </row>
    <row r="801" spans="1:3" x14ac:dyDescent="0.3">
      <c r="A801" s="65">
        <v>86162</v>
      </c>
      <c r="B801" s="64" t="s">
        <v>2378</v>
      </c>
      <c r="C801" s="75">
        <v>26.06</v>
      </c>
    </row>
    <row r="802" spans="1:3" x14ac:dyDescent="0.3">
      <c r="A802" s="65">
        <v>86200</v>
      </c>
      <c r="B802" s="64" t="s">
        <v>2471</v>
      </c>
      <c r="C802" s="75">
        <v>76.5</v>
      </c>
    </row>
    <row r="803" spans="1:3" x14ac:dyDescent="0.3">
      <c r="A803" s="65">
        <v>86200</v>
      </c>
      <c r="B803" s="64" t="s">
        <v>2471</v>
      </c>
      <c r="C803" s="75">
        <v>76.5</v>
      </c>
    </row>
    <row r="804" spans="1:3" x14ac:dyDescent="0.3">
      <c r="A804" s="65">
        <v>86225</v>
      </c>
      <c r="B804" s="64" t="s">
        <v>2364</v>
      </c>
      <c r="C804" s="75">
        <v>18.98</v>
      </c>
    </row>
    <row r="805" spans="1:3" x14ac:dyDescent="0.3">
      <c r="A805" s="65">
        <v>86235</v>
      </c>
      <c r="B805" s="64" t="s">
        <v>2483</v>
      </c>
      <c r="C805" s="75">
        <v>66.349999999999994</v>
      </c>
    </row>
    <row r="806" spans="1:3" x14ac:dyDescent="0.3">
      <c r="A806" s="65">
        <v>86255</v>
      </c>
      <c r="B806" s="64" t="s">
        <v>2338</v>
      </c>
      <c r="C806" s="75">
        <v>17</v>
      </c>
    </row>
    <row r="807" spans="1:3" x14ac:dyDescent="0.3">
      <c r="A807" s="65">
        <v>86255</v>
      </c>
      <c r="B807" s="64" t="s">
        <v>2419</v>
      </c>
      <c r="C807" s="75">
        <v>29.2</v>
      </c>
    </row>
    <row r="808" spans="1:3" x14ac:dyDescent="0.3">
      <c r="A808" s="65">
        <v>86255</v>
      </c>
      <c r="B808" s="64" t="s">
        <v>2390</v>
      </c>
      <c r="C808" s="75">
        <v>16.8</v>
      </c>
    </row>
    <row r="809" spans="1:3" x14ac:dyDescent="0.3">
      <c r="A809" s="65">
        <v>86255</v>
      </c>
      <c r="B809" s="64" t="s">
        <v>2428</v>
      </c>
      <c r="C809" s="75">
        <v>23.85</v>
      </c>
    </row>
    <row r="810" spans="1:3" x14ac:dyDescent="0.3">
      <c r="A810" s="65">
        <v>86256</v>
      </c>
      <c r="B810" s="64" t="s">
        <v>2355</v>
      </c>
      <c r="C810" s="75">
        <v>122.9</v>
      </c>
    </row>
    <row r="811" spans="1:3" x14ac:dyDescent="0.3">
      <c r="A811" s="65">
        <v>86300</v>
      </c>
      <c r="B811" s="64" t="s">
        <v>2410</v>
      </c>
      <c r="C811" s="75">
        <v>13.3</v>
      </c>
    </row>
    <row r="812" spans="1:3" x14ac:dyDescent="0.3">
      <c r="A812" s="65">
        <v>86301</v>
      </c>
      <c r="B812" s="64" t="s">
        <v>2315</v>
      </c>
      <c r="C812" s="75">
        <v>14.77</v>
      </c>
    </row>
    <row r="813" spans="1:3" x14ac:dyDescent="0.3">
      <c r="A813" s="65">
        <v>86304</v>
      </c>
      <c r="B813" s="64" t="s">
        <v>54</v>
      </c>
      <c r="C813" s="75">
        <v>14.79</v>
      </c>
    </row>
    <row r="814" spans="1:3" x14ac:dyDescent="0.3">
      <c r="A814" s="65">
        <v>86308</v>
      </c>
      <c r="B814" s="64" t="s">
        <v>2182</v>
      </c>
      <c r="C814" s="75">
        <v>8.66</v>
      </c>
    </row>
    <row r="815" spans="1:3" x14ac:dyDescent="0.3">
      <c r="A815" s="65">
        <v>86334</v>
      </c>
      <c r="B815" s="64" t="s">
        <v>2400</v>
      </c>
      <c r="C815" s="75">
        <v>38.590000000000003</v>
      </c>
    </row>
    <row r="816" spans="1:3" x14ac:dyDescent="0.3">
      <c r="A816" s="65">
        <v>86335</v>
      </c>
      <c r="B816" s="64" t="s">
        <v>2359</v>
      </c>
      <c r="C816" s="75">
        <v>25.71</v>
      </c>
    </row>
    <row r="817" spans="1:3" x14ac:dyDescent="0.3">
      <c r="A817" s="65">
        <v>86360</v>
      </c>
      <c r="B817" s="64" t="s">
        <v>2420</v>
      </c>
      <c r="C817" s="75">
        <v>44.96</v>
      </c>
    </row>
    <row r="818" spans="1:3" x14ac:dyDescent="0.3">
      <c r="A818" s="65">
        <v>86376</v>
      </c>
      <c r="B818" s="64" t="s">
        <v>2323</v>
      </c>
      <c r="C818" s="75">
        <v>7.58</v>
      </c>
    </row>
    <row r="819" spans="1:3" x14ac:dyDescent="0.3">
      <c r="A819" s="65">
        <v>86376</v>
      </c>
      <c r="B819" s="64" t="s">
        <v>2323</v>
      </c>
      <c r="C819" s="75">
        <v>14</v>
      </c>
    </row>
    <row r="820" spans="1:3" x14ac:dyDescent="0.3">
      <c r="A820" s="65">
        <v>86403</v>
      </c>
      <c r="B820" s="64" t="s">
        <v>2332</v>
      </c>
      <c r="C820" s="75">
        <v>16</v>
      </c>
    </row>
    <row r="821" spans="1:3" x14ac:dyDescent="0.3">
      <c r="A821" s="65">
        <v>86430</v>
      </c>
      <c r="B821" s="64" t="s">
        <v>2345</v>
      </c>
      <c r="C821" s="75">
        <v>6.77</v>
      </c>
    </row>
    <row r="822" spans="1:3" x14ac:dyDescent="0.3">
      <c r="A822" s="65">
        <v>86480</v>
      </c>
      <c r="B822" s="64" t="s">
        <v>2203</v>
      </c>
      <c r="C822" s="75">
        <v>112.35</v>
      </c>
    </row>
    <row r="823" spans="1:3" x14ac:dyDescent="0.3">
      <c r="A823" s="65">
        <v>86485</v>
      </c>
      <c r="B823" s="64" t="s">
        <v>49</v>
      </c>
      <c r="C823" s="75">
        <v>41</v>
      </c>
    </row>
    <row r="824" spans="1:3" x14ac:dyDescent="0.3">
      <c r="A824" s="65">
        <v>86486</v>
      </c>
      <c r="B824" s="64" t="s">
        <v>2192</v>
      </c>
      <c r="C824" s="75">
        <v>33</v>
      </c>
    </row>
    <row r="825" spans="1:3" x14ac:dyDescent="0.3">
      <c r="A825" s="65">
        <v>86490</v>
      </c>
      <c r="B825" s="64" t="s">
        <v>2189</v>
      </c>
      <c r="C825" s="75">
        <v>79</v>
      </c>
    </row>
    <row r="826" spans="1:3" x14ac:dyDescent="0.3">
      <c r="A826" s="65">
        <v>86580</v>
      </c>
      <c r="B826" s="64" t="s">
        <v>105</v>
      </c>
      <c r="C826" s="75">
        <v>108.15</v>
      </c>
    </row>
    <row r="827" spans="1:3" x14ac:dyDescent="0.3">
      <c r="A827" s="65">
        <v>86592</v>
      </c>
      <c r="B827" s="64" t="s">
        <v>2391</v>
      </c>
      <c r="C827" s="75">
        <v>2.36</v>
      </c>
    </row>
    <row r="828" spans="1:3" x14ac:dyDescent="0.3">
      <c r="A828" s="65">
        <v>86592</v>
      </c>
      <c r="B828" s="64" t="s">
        <v>2305</v>
      </c>
      <c r="C828" s="75">
        <v>8.57</v>
      </c>
    </row>
    <row r="829" spans="1:3" x14ac:dyDescent="0.3">
      <c r="A829" s="65">
        <v>86593</v>
      </c>
      <c r="B829" s="64" t="s">
        <v>2310</v>
      </c>
      <c r="C829" s="75">
        <v>10</v>
      </c>
    </row>
    <row r="830" spans="1:3" x14ac:dyDescent="0.3">
      <c r="A830" s="65">
        <v>86603</v>
      </c>
      <c r="B830" s="64" t="s">
        <v>2476</v>
      </c>
      <c r="C830" s="75">
        <v>23.85</v>
      </c>
    </row>
    <row r="831" spans="1:3" x14ac:dyDescent="0.3">
      <c r="A831" s="65">
        <v>86606</v>
      </c>
      <c r="B831" s="64" t="s">
        <v>57</v>
      </c>
      <c r="C831" s="75">
        <v>32.700000000000003</v>
      </c>
    </row>
    <row r="832" spans="1:3" x14ac:dyDescent="0.3">
      <c r="A832" s="65">
        <v>86612</v>
      </c>
      <c r="B832" s="64" t="s">
        <v>2445</v>
      </c>
      <c r="C832" s="75">
        <v>54</v>
      </c>
    </row>
    <row r="833" spans="1:3" x14ac:dyDescent="0.3">
      <c r="A833" s="65">
        <v>86618</v>
      </c>
      <c r="B833" s="64" t="s">
        <v>2451</v>
      </c>
      <c r="C833" s="75">
        <v>20.68</v>
      </c>
    </row>
    <row r="834" spans="1:3" x14ac:dyDescent="0.3">
      <c r="A834" s="65">
        <v>86622</v>
      </c>
      <c r="B834" s="64" t="s">
        <v>2462</v>
      </c>
      <c r="C834" s="75">
        <v>23.98</v>
      </c>
    </row>
    <row r="835" spans="1:3" x14ac:dyDescent="0.3">
      <c r="A835" s="65">
        <v>86631</v>
      </c>
      <c r="B835" s="64" t="s">
        <v>2381</v>
      </c>
      <c r="C835" s="75">
        <v>25</v>
      </c>
    </row>
    <row r="836" spans="1:3" x14ac:dyDescent="0.3">
      <c r="A836" s="65">
        <v>86635</v>
      </c>
      <c r="B836" s="64" t="s">
        <v>2412</v>
      </c>
      <c r="C836" s="75">
        <v>39.14</v>
      </c>
    </row>
    <row r="837" spans="1:3" x14ac:dyDescent="0.3">
      <c r="A837" s="65">
        <v>86638</v>
      </c>
      <c r="B837" s="64" t="s">
        <v>2463</v>
      </c>
      <c r="C837" s="75">
        <v>72.22</v>
      </c>
    </row>
    <row r="838" spans="1:3" x14ac:dyDescent="0.3">
      <c r="A838" s="65">
        <v>86644</v>
      </c>
      <c r="B838" s="64" t="s">
        <v>2339</v>
      </c>
      <c r="C838" s="75">
        <v>18.600000000000001</v>
      </c>
    </row>
    <row r="839" spans="1:3" x14ac:dyDescent="0.3">
      <c r="A839" s="65">
        <v>86645</v>
      </c>
      <c r="B839" s="64" t="s">
        <v>2330</v>
      </c>
      <c r="C839" s="75">
        <v>18.600000000000001</v>
      </c>
    </row>
    <row r="840" spans="1:3" x14ac:dyDescent="0.3">
      <c r="A840" s="65">
        <v>86658</v>
      </c>
      <c r="B840" s="64" t="s">
        <v>2493</v>
      </c>
      <c r="C840" s="75">
        <v>31.95</v>
      </c>
    </row>
    <row r="841" spans="1:3" x14ac:dyDescent="0.3">
      <c r="A841" s="65">
        <v>86658</v>
      </c>
      <c r="B841" s="64" t="s">
        <v>2494</v>
      </c>
      <c r="C841" s="75">
        <v>112</v>
      </c>
    </row>
    <row r="842" spans="1:3" x14ac:dyDescent="0.3">
      <c r="A842" s="65">
        <v>86664</v>
      </c>
      <c r="B842" s="64" t="s">
        <v>2452</v>
      </c>
      <c r="C842" s="75">
        <v>182</v>
      </c>
    </row>
    <row r="843" spans="1:3" x14ac:dyDescent="0.3">
      <c r="A843" s="65">
        <v>86665</v>
      </c>
      <c r="B843" s="64" t="s">
        <v>2329</v>
      </c>
      <c r="C843" s="75">
        <v>14.92</v>
      </c>
    </row>
    <row r="844" spans="1:3" x14ac:dyDescent="0.3">
      <c r="A844" s="65">
        <v>86692</v>
      </c>
      <c r="B844" s="64" t="s">
        <v>2477</v>
      </c>
      <c r="C844" s="75">
        <v>71.959999999999994</v>
      </c>
    </row>
    <row r="845" spans="1:3" x14ac:dyDescent="0.3">
      <c r="A845" s="65">
        <v>86695</v>
      </c>
      <c r="B845" s="64" t="s">
        <v>2333</v>
      </c>
      <c r="C845" s="75">
        <v>28.71</v>
      </c>
    </row>
    <row r="846" spans="1:3" x14ac:dyDescent="0.3">
      <c r="A846" s="65">
        <v>86698</v>
      </c>
      <c r="B846" s="64" t="s">
        <v>2394</v>
      </c>
      <c r="C846" s="75">
        <v>24.25</v>
      </c>
    </row>
    <row r="847" spans="1:3" x14ac:dyDescent="0.3">
      <c r="A847" s="65">
        <v>86703</v>
      </c>
      <c r="B847" s="64" t="s">
        <v>2475</v>
      </c>
      <c r="C847" s="75">
        <v>33.799999999999997</v>
      </c>
    </row>
    <row r="848" spans="1:3" x14ac:dyDescent="0.3">
      <c r="A848" s="65">
        <v>86704</v>
      </c>
      <c r="B848" s="64" t="s">
        <v>2977</v>
      </c>
      <c r="C848" s="75">
        <v>196</v>
      </c>
    </row>
    <row r="849" spans="1:3" x14ac:dyDescent="0.3">
      <c r="A849" s="65">
        <v>86704</v>
      </c>
      <c r="B849" s="64" t="s">
        <v>2324</v>
      </c>
      <c r="C849" s="75">
        <v>10.63</v>
      </c>
    </row>
    <row r="850" spans="1:3" x14ac:dyDescent="0.3">
      <c r="A850" s="65">
        <v>86705</v>
      </c>
      <c r="B850" s="64" t="s">
        <v>2325</v>
      </c>
      <c r="C850" s="75">
        <v>13.11</v>
      </c>
    </row>
    <row r="851" spans="1:3" x14ac:dyDescent="0.3">
      <c r="A851" s="65">
        <v>86706</v>
      </c>
      <c r="B851" s="64" t="s">
        <v>2313</v>
      </c>
      <c r="C851" s="75">
        <v>37.85</v>
      </c>
    </row>
    <row r="852" spans="1:3" x14ac:dyDescent="0.3">
      <c r="A852" s="65">
        <v>86706</v>
      </c>
      <c r="B852" s="64" t="s">
        <v>2313</v>
      </c>
      <c r="C852" s="75">
        <v>10.63</v>
      </c>
    </row>
    <row r="853" spans="1:3" x14ac:dyDescent="0.3">
      <c r="A853" s="65">
        <v>86707</v>
      </c>
      <c r="B853" s="64" t="s">
        <v>2326</v>
      </c>
      <c r="C853" s="75">
        <v>13.37</v>
      </c>
    </row>
    <row r="854" spans="1:3" x14ac:dyDescent="0.3">
      <c r="A854" s="65">
        <v>86708</v>
      </c>
      <c r="B854" s="64" t="s">
        <v>2327</v>
      </c>
      <c r="C854" s="75">
        <v>15.42</v>
      </c>
    </row>
    <row r="855" spans="1:3" x14ac:dyDescent="0.3">
      <c r="A855" s="65">
        <v>86709</v>
      </c>
      <c r="B855" s="64" t="s">
        <v>2334</v>
      </c>
      <c r="C855" s="75">
        <v>16.059999999999999</v>
      </c>
    </row>
    <row r="856" spans="1:3" x14ac:dyDescent="0.3">
      <c r="A856" s="65">
        <v>86710</v>
      </c>
      <c r="B856" s="64" t="s">
        <v>2453</v>
      </c>
      <c r="C856" s="75">
        <v>10</v>
      </c>
    </row>
    <row r="857" spans="1:3" x14ac:dyDescent="0.3">
      <c r="A857" s="65">
        <v>86710</v>
      </c>
      <c r="B857" s="64" t="s">
        <v>2454</v>
      </c>
      <c r="C857" s="75">
        <v>10</v>
      </c>
    </row>
    <row r="858" spans="1:3" x14ac:dyDescent="0.3">
      <c r="A858" s="65">
        <v>86713</v>
      </c>
      <c r="B858" s="64" t="s">
        <v>2421</v>
      </c>
      <c r="C858" s="75">
        <v>55.06</v>
      </c>
    </row>
    <row r="859" spans="1:3" x14ac:dyDescent="0.3">
      <c r="A859" s="65">
        <v>86720</v>
      </c>
      <c r="B859" s="64" t="s">
        <v>2427</v>
      </c>
      <c r="C859" s="75">
        <v>47</v>
      </c>
    </row>
    <row r="860" spans="1:3" x14ac:dyDescent="0.3">
      <c r="A860" s="65">
        <v>86735</v>
      </c>
      <c r="B860" s="64" t="s">
        <v>2496</v>
      </c>
      <c r="C860" s="75">
        <v>47.26</v>
      </c>
    </row>
    <row r="861" spans="1:3" x14ac:dyDescent="0.3">
      <c r="A861" s="65">
        <v>86747</v>
      </c>
      <c r="B861" s="64" t="s">
        <v>2978</v>
      </c>
      <c r="C861" s="75">
        <v>148.63</v>
      </c>
    </row>
    <row r="862" spans="1:3" x14ac:dyDescent="0.3">
      <c r="A862" s="65">
        <v>86753</v>
      </c>
      <c r="B862" s="64" t="s">
        <v>2443</v>
      </c>
      <c r="C862" s="75">
        <v>40.799999999999997</v>
      </c>
    </row>
    <row r="863" spans="1:3" x14ac:dyDescent="0.3">
      <c r="A863" s="65">
        <v>86756</v>
      </c>
      <c r="B863" s="64" t="s">
        <v>76</v>
      </c>
      <c r="C863" s="75">
        <v>47.5</v>
      </c>
    </row>
    <row r="864" spans="1:3" x14ac:dyDescent="0.3">
      <c r="A864" s="65">
        <v>86757</v>
      </c>
      <c r="B864" s="64" t="s">
        <v>2422</v>
      </c>
      <c r="C864" s="75">
        <v>342.87</v>
      </c>
    </row>
    <row r="865" spans="1:3" x14ac:dyDescent="0.3">
      <c r="A865" s="65">
        <v>86762</v>
      </c>
      <c r="B865" s="64" t="s">
        <v>2302</v>
      </c>
      <c r="C865" s="75">
        <v>5.91</v>
      </c>
    </row>
    <row r="866" spans="1:3" x14ac:dyDescent="0.3">
      <c r="A866" s="65">
        <v>86765</v>
      </c>
      <c r="B866" s="64" t="s">
        <v>2356</v>
      </c>
      <c r="C866" s="75">
        <v>19.8</v>
      </c>
    </row>
    <row r="867" spans="1:3" x14ac:dyDescent="0.3">
      <c r="A867" s="65">
        <v>86768</v>
      </c>
      <c r="B867" s="64" t="s">
        <v>2306</v>
      </c>
      <c r="C867" s="75">
        <v>8.1</v>
      </c>
    </row>
    <row r="868" spans="1:3" x14ac:dyDescent="0.3">
      <c r="A868" s="65">
        <v>86774</v>
      </c>
      <c r="B868" s="64" t="s">
        <v>55</v>
      </c>
      <c r="C868" s="75">
        <v>68.98</v>
      </c>
    </row>
    <row r="869" spans="1:3" x14ac:dyDescent="0.3">
      <c r="A869" s="65">
        <v>86777</v>
      </c>
      <c r="B869" s="64" t="s">
        <v>2346</v>
      </c>
      <c r="C869" s="75">
        <v>80.86</v>
      </c>
    </row>
    <row r="870" spans="1:3" x14ac:dyDescent="0.3">
      <c r="A870" s="65">
        <v>86778</v>
      </c>
      <c r="B870" s="64" t="s">
        <v>2365</v>
      </c>
      <c r="C870" s="75">
        <v>30.5</v>
      </c>
    </row>
    <row r="871" spans="1:3" x14ac:dyDescent="0.3">
      <c r="A871" s="65">
        <v>86787</v>
      </c>
      <c r="B871" s="64" t="s">
        <v>2335</v>
      </c>
      <c r="C871" s="75">
        <v>14.13</v>
      </c>
    </row>
    <row r="872" spans="1:3" x14ac:dyDescent="0.3">
      <c r="A872" s="65">
        <v>86790</v>
      </c>
      <c r="B872" s="64" t="s">
        <v>2389</v>
      </c>
      <c r="C872" s="75">
        <v>26.67</v>
      </c>
    </row>
    <row r="873" spans="1:3" x14ac:dyDescent="0.3">
      <c r="A873" s="65">
        <v>86790</v>
      </c>
      <c r="B873" s="64" t="s">
        <v>2389</v>
      </c>
      <c r="C873" s="75">
        <v>26.67</v>
      </c>
    </row>
    <row r="874" spans="1:3" x14ac:dyDescent="0.3">
      <c r="A874" s="65">
        <v>86790</v>
      </c>
      <c r="B874" s="64" t="s">
        <v>2389</v>
      </c>
      <c r="C874" s="75">
        <v>26.67</v>
      </c>
    </row>
    <row r="875" spans="1:3" x14ac:dyDescent="0.3">
      <c r="A875" s="65">
        <v>86800</v>
      </c>
      <c r="B875" s="64" t="s">
        <v>2303</v>
      </c>
      <c r="C875" s="75">
        <v>7.58</v>
      </c>
    </row>
    <row r="876" spans="1:3" x14ac:dyDescent="0.3">
      <c r="A876" s="65">
        <v>86803</v>
      </c>
      <c r="B876" s="64" t="s">
        <v>2979</v>
      </c>
      <c r="C876" s="75">
        <v>222</v>
      </c>
    </row>
    <row r="877" spans="1:3" x14ac:dyDescent="0.3">
      <c r="A877" s="65">
        <v>86803</v>
      </c>
      <c r="B877" s="64" t="s">
        <v>2340</v>
      </c>
      <c r="C877" s="75">
        <v>17</v>
      </c>
    </row>
    <row r="878" spans="1:3" x14ac:dyDescent="0.3">
      <c r="A878" s="65">
        <v>86812</v>
      </c>
      <c r="B878" s="64" t="s">
        <v>2368</v>
      </c>
      <c r="C878" s="75">
        <v>26.74</v>
      </c>
    </row>
    <row r="879" spans="1:3" x14ac:dyDescent="0.3">
      <c r="A879" s="65">
        <v>86813</v>
      </c>
      <c r="B879" s="64" t="s">
        <v>2514</v>
      </c>
      <c r="C879" s="75">
        <v>309</v>
      </c>
    </row>
    <row r="880" spans="1:3" x14ac:dyDescent="0.3">
      <c r="A880" s="65">
        <v>86850</v>
      </c>
      <c r="B880" s="64" t="s">
        <v>2605</v>
      </c>
      <c r="C880" s="75">
        <v>286</v>
      </c>
    </row>
    <row r="881" spans="1:3" x14ac:dyDescent="0.3">
      <c r="A881" s="65">
        <v>86870</v>
      </c>
      <c r="B881" s="64" t="s">
        <v>2606</v>
      </c>
      <c r="C881" s="75">
        <v>577</v>
      </c>
    </row>
    <row r="882" spans="1:3" x14ac:dyDescent="0.3">
      <c r="A882" s="65">
        <v>86880</v>
      </c>
      <c r="B882" s="64" t="s">
        <v>2600</v>
      </c>
      <c r="C882" s="75">
        <v>147</v>
      </c>
    </row>
    <row r="883" spans="1:3" x14ac:dyDescent="0.3">
      <c r="A883" s="65">
        <v>86885</v>
      </c>
      <c r="B883" s="64" t="s">
        <v>2601</v>
      </c>
      <c r="C883" s="75">
        <v>150</v>
      </c>
    </row>
    <row r="884" spans="1:3" x14ac:dyDescent="0.3">
      <c r="A884" s="65">
        <v>86900</v>
      </c>
      <c r="B884" s="64" t="s">
        <v>2603</v>
      </c>
      <c r="C884" s="75">
        <v>136.5</v>
      </c>
    </row>
    <row r="885" spans="1:3" x14ac:dyDescent="0.3">
      <c r="A885" s="65">
        <v>86901</v>
      </c>
      <c r="B885" s="64" t="s">
        <v>2602</v>
      </c>
      <c r="C885" s="75">
        <v>129.15</v>
      </c>
    </row>
    <row r="886" spans="1:3" x14ac:dyDescent="0.3">
      <c r="A886" s="65">
        <v>86905</v>
      </c>
      <c r="B886" s="64" t="s">
        <v>2604</v>
      </c>
      <c r="C886" s="75">
        <v>265</v>
      </c>
    </row>
    <row r="887" spans="1:3" x14ac:dyDescent="0.3">
      <c r="A887" s="65">
        <v>86920</v>
      </c>
      <c r="B887" s="64" t="s">
        <v>2609</v>
      </c>
      <c r="C887" s="75">
        <v>469</v>
      </c>
    </row>
    <row r="888" spans="1:3" x14ac:dyDescent="0.3">
      <c r="A888" s="65">
        <v>86921</v>
      </c>
      <c r="B888" s="64" t="s">
        <v>2611</v>
      </c>
      <c r="C888" s="75">
        <v>457.8</v>
      </c>
    </row>
    <row r="889" spans="1:3" x14ac:dyDescent="0.3">
      <c r="A889" s="65">
        <v>86922</v>
      </c>
      <c r="B889" s="64" t="s">
        <v>2612</v>
      </c>
      <c r="C889" s="75">
        <v>565.95000000000005</v>
      </c>
    </row>
    <row r="890" spans="1:3" x14ac:dyDescent="0.3">
      <c r="A890" s="65">
        <v>87015</v>
      </c>
      <c r="B890" s="64" t="s">
        <v>2382</v>
      </c>
      <c r="C890" s="75">
        <v>25</v>
      </c>
    </row>
    <row r="891" spans="1:3" x14ac:dyDescent="0.3">
      <c r="A891" s="65">
        <v>87040</v>
      </c>
      <c r="B891" s="64" t="s">
        <v>2291</v>
      </c>
      <c r="C891" s="75">
        <v>539</v>
      </c>
    </row>
    <row r="892" spans="1:3" x14ac:dyDescent="0.3">
      <c r="A892" s="65">
        <v>87045</v>
      </c>
      <c r="B892" s="64" t="s">
        <v>2264</v>
      </c>
      <c r="C892" s="75">
        <v>388</v>
      </c>
    </row>
    <row r="893" spans="1:3" x14ac:dyDescent="0.3">
      <c r="A893" s="65">
        <v>87046</v>
      </c>
      <c r="B893" s="64" t="s">
        <v>2222</v>
      </c>
      <c r="C893" s="75">
        <v>261</v>
      </c>
    </row>
    <row r="894" spans="1:3" x14ac:dyDescent="0.3">
      <c r="A894" s="65">
        <v>87070</v>
      </c>
      <c r="B894" s="64" t="s">
        <v>2265</v>
      </c>
      <c r="C894" s="75">
        <v>309</v>
      </c>
    </row>
    <row r="895" spans="1:3" x14ac:dyDescent="0.3">
      <c r="A895" s="65">
        <v>87070</v>
      </c>
      <c r="B895" s="64" t="s">
        <v>2266</v>
      </c>
      <c r="C895" s="75">
        <v>309</v>
      </c>
    </row>
    <row r="896" spans="1:3" x14ac:dyDescent="0.3">
      <c r="A896" s="65">
        <v>87070</v>
      </c>
      <c r="B896" s="64" t="s">
        <v>2267</v>
      </c>
      <c r="C896" s="75">
        <v>309</v>
      </c>
    </row>
    <row r="897" spans="1:3" x14ac:dyDescent="0.3">
      <c r="A897" s="65">
        <v>87070</v>
      </c>
      <c r="B897" s="64" t="s">
        <v>2268</v>
      </c>
      <c r="C897" s="75">
        <v>309</v>
      </c>
    </row>
    <row r="898" spans="1:3" x14ac:dyDescent="0.3">
      <c r="A898" s="65">
        <v>87070</v>
      </c>
      <c r="B898" s="64" t="s">
        <v>2269</v>
      </c>
      <c r="C898" s="75">
        <v>309</v>
      </c>
    </row>
    <row r="899" spans="1:3" x14ac:dyDescent="0.3">
      <c r="A899" s="65">
        <v>87070</v>
      </c>
      <c r="B899" s="64" t="s">
        <v>2270</v>
      </c>
      <c r="C899" s="75">
        <v>309</v>
      </c>
    </row>
    <row r="900" spans="1:3" x14ac:dyDescent="0.3">
      <c r="A900" s="65">
        <v>87070</v>
      </c>
      <c r="B900" s="64" t="s">
        <v>2271</v>
      </c>
      <c r="C900" s="75">
        <v>309</v>
      </c>
    </row>
    <row r="901" spans="1:3" x14ac:dyDescent="0.3">
      <c r="A901" s="65">
        <v>87070</v>
      </c>
      <c r="B901" s="64" t="s">
        <v>2272</v>
      </c>
      <c r="C901" s="75">
        <v>309</v>
      </c>
    </row>
    <row r="902" spans="1:3" x14ac:dyDescent="0.3">
      <c r="A902" s="65">
        <v>87070</v>
      </c>
      <c r="B902" s="64" t="s">
        <v>2273</v>
      </c>
      <c r="C902" s="75">
        <v>309</v>
      </c>
    </row>
    <row r="903" spans="1:3" x14ac:dyDescent="0.3">
      <c r="A903" s="65">
        <v>87070</v>
      </c>
      <c r="B903" s="64" t="s">
        <v>2274</v>
      </c>
      <c r="C903" s="75">
        <v>309</v>
      </c>
    </row>
    <row r="904" spans="1:3" x14ac:dyDescent="0.3">
      <c r="A904" s="65">
        <v>87070</v>
      </c>
      <c r="B904" s="64" t="s">
        <v>2275</v>
      </c>
      <c r="C904" s="75">
        <v>309</v>
      </c>
    </row>
    <row r="905" spans="1:3" x14ac:dyDescent="0.3">
      <c r="A905" s="65">
        <v>87070</v>
      </c>
      <c r="B905" s="64" t="s">
        <v>2276</v>
      </c>
      <c r="C905" s="75">
        <v>309</v>
      </c>
    </row>
    <row r="906" spans="1:3" x14ac:dyDescent="0.3">
      <c r="A906" s="65">
        <v>87070</v>
      </c>
      <c r="B906" s="64" t="s">
        <v>2268</v>
      </c>
      <c r="C906" s="75">
        <v>309</v>
      </c>
    </row>
    <row r="907" spans="1:3" x14ac:dyDescent="0.3">
      <c r="A907" s="65">
        <v>87070</v>
      </c>
      <c r="B907" s="64" t="s">
        <v>2277</v>
      </c>
      <c r="C907" s="75">
        <v>309</v>
      </c>
    </row>
    <row r="908" spans="1:3" x14ac:dyDescent="0.3">
      <c r="A908" s="65">
        <v>87070</v>
      </c>
      <c r="B908" s="64" t="s">
        <v>2278</v>
      </c>
      <c r="C908" s="75">
        <v>309</v>
      </c>
    </row>
    <row r="909" spans="1:3" x14ac:dyDescent="0.3">
      <c r="A909" s="65">
        <v>87075</v>
      </c>
      <c r="B909" s="64" t="s">
        <v>2283</v>
      </c>
      <c r="C909" s="75">
        <v>245</v>
      </c>
    </row>
    <row r="910" spans="1:3" x14ac:dyDescent="0.3">
      <c r="A910" s="65">
        <v>87076</v>
      </c>
      <c r="B910" s="64" t="s">
        <v>2503</v>
      </c>
      <c r="C910" s="75">
        <v>152</v>
      </c>
    </row>
    <row r="911" spans="1:3" x14ac:dyDescent="0.3">
      <c r="A911" s="65">
        <v>87077</v>
      </c>
      <c r="B911" s="64" t="s">
        <v>2232</v>
      </c>
      <c r="C911" s="75">
        <v>129.15</v>
      </c>
    </row>
    <row r="912" spans="1:3" x14ac:dyDescent="0.3">
      <c r="A912" s="65">
        <v>87081</v>
      </c>
      <c r="B912" s="64" t="s">
        <v>2226</v>
      </c>
      <c r="C912" s="75">
        <v>261.45</v>
      </c>
    </row>
    <row r="913" spans="1:3" x14ac:dyDescent="0.3">
      <c r="A913" s="65">
        <v>87081</v>
      </c>
      <c r="B913" s="64" t="s">
        <v>2227</v>
      </c>
      <c r="C913" s="75">
        <v>261.45</v>
      </c>
    </row>
    <row r="914" spans="1:3" x14ac:dyDescent="0.3">
      <c r="A914" s="65">
        <v>87081</v>
      </c>
      <c r="B914" s="64" t="s">
        <v>2279</v>
      </c>
      <c r="C914" s="75">
        <v>261.45</v>
      </c>
    </row>
    <row r="915" spans="1:3" x14ac:dyDescent="0.3">
      <c r="A915" s="65">
        <v>87081</v>
      </c>
      <c r="B915" s="64" t="s">
        <v>2228</v>
      </c>
      <c r="C915" s="75">
        <v>261.45</v>
      </c>
    </row>
    <row r="916" spans="1:3" x14ac:dyDescent="0.3">
      <c r="A916" s="65">
        <v>87081</v>
      </c>
      <c r="B916" s="64" t="s">
        <v>2229</v>
      </c>
      <c r="C916" s="75">
        <v>261.45</v>
      </c>
    </row>
    <row r="917" spans="1:3" x14ac:dyDescent="0.3">
      <c r="A917" s="65">
        <v>87081</v>
      </c>
      <c r="B917" s="64" t="s">
        <v>2900</v>
      </c>
      <c r="C917" s="75">
        <v>75</v>
      </c>
    </row>
    <row r="918" spans="1:3" x14ac:dyDescent="0.3">
      <c r="A918" s="65">
        <v>87081</v>
      </c>
      <c r="B918" s="64" t="s">
        <v>2901</v>
      </c>
      <c r="C918" s="75">
        <v>72</v>
      </c>
    </row>
    <row r="919" spans="1:3" x14ac:dyDescent="0.3">
      <c r="A919" s="65">
        <v>87086</v>
      </c>
      <c r="B919" s="64" t="s">
        <v>2216</v>
      </c>
      <c r="C919" s="75">
        <v>220.5</v>
      </c>
    </row>
    <row r="920" spans="1:3" x14ac:dyDescent="0.3">
      <c r="A920" s="65">
        <v>87102</v>
      </c>
      <c r="B920" s="64" t="s">
        <v>2202</v>
      </c>
      <c r="C920" s="75">
        <v>139.65</v>
      </c>
    </row>
    <row r="921" spans="1:3" x14ac:dyDescent="0.3">
      <c r="A921" s="65">
        <v>87103</v>
      </c>
      <c r="B921" s="64" t="s">
        <v>2347</v>
      </c>
      <c r="C921" s="75">
        <v>18</v>
      </c>
    </row>
    <row r="922" spans="1:3" x14ac:dyDescent="0.3">
      <c r="A922" s="65">
        <v>87109</v>
      </c>
      <c r="B922" s="64" t="s">
        <v>2388</v>
      </c>
      <c r="C922" s="75">
        <v>25.93</v>
      </c>
    </row>
    <row r="923" spans="1:3" x14ac:dyDescent="0.3">
      <c r="A923" s="65">
        <v>87109</v>
      </c>
      <c r="B923" s="64" t="s">
        <v>2466</v>
      </c>
      <c r="C923" s="75">
        <v>25.93</v>
      </c>
    </row>
    <row r="924" spans="1:3" x14ac:dyDescent="0.3">
      <c r="A924" s="65">
        <v>87110</v>
      </c>
      <c r="B924" s="64" t="s">
        <v>2464</v>
      </c>
      <c r="C924" s="75">
        <v>30.74</v>
      </c>
    </row>
    <row r="925" spans="1:3" x14ac:dyDescent="0.3">
      <c r="A925" s="65">
        <v>87172</v>
      </c>
      <c r="B925" s="64" t="s">
        <v>2198</v>
      </c>
      <c r="C925" s="75">
        <v>46</v>
      </c>
    </row>
    <row r="926" spans="1:3" x14ac:dyDescent="0.3">
      <c r="A926" s="65">
        <v>87177</v>
      </c>
      <c r="B926" s="64" t="s">
        <v>2435</v>
      </c>
      <c r="C926" s="75">
        <v>51</v>
      </c>
    </row>
    <row r="927" spans="1:3" x14ac:dyDescent="0.3">
      <c r="A927" s="65">
        <v>87186</v>
      </c>
      <c r="B927" s="64" t="s">
        <v>2263</v>
      </c>
      <c r="C927" s="75">
        <v>190.05</v>
      </c>
    </row>
    <row r="928" spans="1:3" x14ac:dyDescent="0.3">
      <c r="A928" s="65">
        <v>87205</v>
      </c>
      <c r="B928" s="64" t="s">
        <v>2199</v>
      </c>
      <c r="C928" s="75">
        <v>128.1</v>
      </c>
    </row>
    <row r="929" spans="1:3" x14ac:dyDescent="0.3">
      <c r="A929" s="65">
        <v>87205</v>
      </c>
      <c r="B929" s="64" t="s">
        <v>2898</v>
      </c>
      <c r="C929" s="75">
        <v>128.1</v>
      </c>
    </row>
    <row r="930" spans="1:3" x14ac:dyDescent="0.3">
      <c r="A930" s="65">
        <v>87205</v>
      </c>
      <c r="B930" s="64" t="s">
        <v>2200</v>
      </c>
      <c r="C930" s="75">
        <v>128.1</v>
      </c>
    </row>
    <row r="931" spans="1:3" x14ac:dyDescent="0.3">
      <c r="A931" s="65">
        <v>87207</v>
      </c>
      <c r="B931" s="64" t="s">
        <v>2230</v>
      </c>
      <c r="C931" s="75">
        <v>212</v>
      </c>
    </row>
    <row r="932" spans="1:3" x14ac:dyDescent="0.3">
      <c r="A932" s="65">
        <v>87210</v>
      </c>
      <c r="B932" s="64" t="s">
        <v>2187</v>
      </c>
      <c r="C932" s="75">
        <v>171.15</v>
      </c>
    </row>
    <row r="933" spans="1:3" x14ac:dyDescent="0.3">
      <c r="A933" s="65">
        <v>87210</v>
      </c>
      <c r="B933" s="64" t="s">
        <v>2188</v>
      </c>
      <c r="C933" s="75">
        <v>171.15</v>
      </c>
    </row>
    <row r="934" spans="1:3" x14ac:dyDescent="0.3">
      <c r="A934" s="65">
        <v>87220</v>
      </c>
      <c r="B934" s="64" t="s">
        <v>2191</v>
      </c>
      <c r="C934" s="75">
        <v>134.4</v>
      </c>
    </row>
    <row r="935" spans="1:3" x14ac:dyDescent="0.3">
      <c r="A935" s="65">
        <v>87252</v>
      </c>
      <c r="B935" s="64" t="s">
        <v>2366</v>
      </c>
      <c r="C935" s="75">
        <v>21</v>
      </c>
    </row>
    <row r="936" spans="1:3" x14ac:dyDescent="0.3">
      <c r="A936" s="65">
        <v>87252</v>
      </c>
      <c r="B936" s="64" t="s">
        <v>2367</v>
      </c>
      <c r="C936" s="75">
        <v>21</v>
      </c>
    </row>
    <row r="937" spans="1:3" x14ac:dyDescent="0.3">
      <c r="A937" s="65">
        <v>87252</v>
      </c>
      <c r="B937" s="64" t="s">
        <v>2401</v>
      </c>
      <c r="C937" s="75">
        <v>33</v>
      </c>
    </row>
    <row r="938" spans="1:3" x14ac:dyDescent="0.3">
      <c r="A938" s="65">
        <v>87270</v>
      </c>
      <c r="B938" s="64" t="s">
        <v>2430</v>
      </c>
      <c r="C938" s="75">
        <v>50.04</v>
      </c>
    </row>
    <row r="939" spans="1:3" x14ac:dyDescent="0.3">
      <c r="A939" s="65">
        <v>87272</v>
      </c>
      <c r="B939" s="64" t="s">
        <v>2448</v>
      </c>
      <c r="C939" s="75">
        <v>56.2</v>
      </c>
    </row>
    <row r="940" spans="1:3" x14ac:dyDescent="0.3">
      <c r="A940" s="65">
        <v>87274</v>
      </c>
      <c r="B940" s="64" t="s">
        <v>2395</v>
      </c>
      <c r="C940" s="75">
        <v>30.81</v>
      </c>
    </row>
    <row r="941" spans="1:3" x14ac:dyDescent="0.3">
      <c r="A941" s="65">
        <v>87278</v>
      </c>
      <c r="B941" s="64" t="s">
        <v>2504</v>
      </c>
      <c r="C941" s="75">
        <v>45.7</v>
      </c>
    </row>
    <row r="942" spans="1:3" x14ac:dyDescent="0.3">
      <c r="A942" s="65">
        <v>87280</v>
      </c>
      <c r="B942" s="64" t="s">
        <v>2411</v>
      </c>
      <c r="C942" s="75">
        <v>37.43</v>
      </c>
    </row>
    <row r="943" spans="1:3" x14ac:dyDescent="0.3">
      <c r="A943" s="65">
        <v>87290</v>
      </c>
      <c r="B943" s="64" t="s">
        <v>2446</v>
      </c>
      <c r="C943" s="75">
        <v>54.23</v>
      </c>
    </row>
    <row r="944" spans="1:3" x14ac:dyDescent="0.3">
      <c r="A944" s="65">
        <v>87324</v>
      </c>
      <c r="B944" s="64" t="s">
        <v>2250</v>
      </c>
      <c r="C944" s="75">
        <v>322</v>
      </c>
    </row>
    <row r="945" spans="1:3" x14ac:dyDescent="0.3">
      <c r="A945" s="65">
        <v>87329</v>
      </c>
      <c r="B945" s="64" t="s">
        <v>2413</v>
      </c>
      <c r="C945" s="75">
        <v>40</v>
      </c>
    </row>
    <row r="946" spans="1:3" x14ac:dyDescent="0.3">
      <c r="A946" s="65">
        <v>87340</v>
      </c>
      <c r="B946" s="64" t="s">
        <v>2980</v>
      </c>
      <c r="C946" s="75">
        <v>106</v>
      </c>
    </row>
    <row r="947" spans="1:3" x14ac:dyDescent="0.3">
      <c r="A947" s="65">
        <v>87340</v>
      </c>
      <c r="B947" s="64" t="s">
        <v>2981</v>
      </c>
      <c r="C947" s="75">
        <v>106</v>
      </c>
    </row>
    <row r="948" spans="1:3" x14ac:dyDescent="0.3">
      <c r="A948" s="65">
        <v>87340</v>
      </c>
      <c r="B948" s="64" t="s">
        <v>2982</v>
      </c>
      <c r="C948" s="75">
        <v>147</v>
      </c>
    </row>
    <row r="949" spans="1:3" x14ac:dyDescent="0.3">
      <c r="A949" s="65">
        <v>87340</v>
      </c>
      <c r="B949" s="64" t="s">
        <v>2314</v>
      </c>
      <c r="C949" s="75">
        <v>12</v>
      </c>
    </row>
    <row r="950" spans="1:3" x14ac:dyDescent="0.3">
      <c r="A950" s="65">
        <v>87350</v>
      </c>
      <c r="B950" s="64" t="s">
        <v>2328</v>
      </c>
      <c r="C950" s="75">
        <v>13.37</v>
      </c>
    </row>
    <row r="951" spans="1:3" x14ac:dyDescent="0.3">
      <c r="A951" s="65">
        <v>87389</v>
      </c>
      <c r="B951" s="64" t="s">
        <v>2983</v>
      </c>
      <c r="C951" s="75">
        <v>193.14</v>
      </c>
    </row>
    <row r="952" spans="1:3" x14ac:dyDescent="0.3">
      <c r="A952" s="65">
        <v>87425</v>
      </c>
      <c r="B952" s="64" t="s">
        <v>2415</v>
      </c>
      <c r="C952" s="75">
        <v>42.4</v>
      </c>
    </row>
    <row r="953" spans="1:3" x14ac:dyDescent="0.3">
      <c r="A953" s="65">
        <v>87449</v>
      </c>
      <c r="B953" s="64" t="s">
        <v>2441</v>
      </c>
      <c r="C953" s="75">
        <v>35.69</v>
      </c>
    </row>
    <row r="954" spans="1:3" x14ac:dyDescent="0.3">
      <c r="A954" s="65">
        <v>87490</v>
      </c>
      <c r="B954" s="64" t="s">
        <v>2478</v>
      </c>
      <c r="C954" s="75">
        <v>90</v>
      </c>
    </row>
    <row r="955" spans="1:3" x14ac:dyDescent="0.3">
      <c r="A955" s="65">
        <v>87491</v>
      </c>
      <c r="B955" s="64" t="s">
        <v>2479</v>
      </c>
      <c r="C955" s="75">
        <v>41.17</v>
      </c>
    </row>
    <row r="956" spans="1:3" x14ac:dyDescent="0.3">
      <c r="A956" s="65">
        <v>87493</v>
      </c>
      <c r="B956" s="64" t="s">
        <v>2510</v>
      </c>
      <c r="C956" s="75">
        <v>95</v>
      </c>
    </row>
    <row r="957" spans="1:3" x14ac:dyDescent="0.3">
      <c r="A957" s="65">
        <v>87556</v>
      </c>
      <c r="B957" s="64" t="s">
        <v>2509</v>
      </c>
      <c r="C957" s="75">
        <v>192.15</v>
      </c>
    </row>
    <row r="958" spans="1:3" x14ac:dyDescent="0.3">
      <c r="A958" s="65">
        <v>87590</v>
      </c>
      <c r="B958" s="64" t="s">
        <v>2480</v>
      </c>
      <c r="C958" s="75">
        <v>90</v>
      </c>
    </row>
    <row r="959" spans="1:3" x14ac:dyDescent="0.3">
      <c r="A959" s="65">
        <v>87591</v>
      </c>
      <c r="B959" s="64" t="s">
        <v>2516</v>
      </c>
      <c r="C959" s="75">
        <v>41.17</v>
      </c>
    </row>
    <row r="960" spans="1:3" x14ac:dyDescent="0.3">
      <c r="A960" s="65">
        <v>87804</v>
      </c>
      <c r="B960" s="64" t="s">
        <v>2193</v>
      </c>
      <c r="C960" s="75">
        <v>85.05</v>
      </c>
    </row>
    <row r="961" spans="1:3" x14ac:dyDescent="0.3">
      <c r="A961" s="65">
        <v>88104</v>
      </c>
      <c r="B961" s="64" t="s">
        <v>2032</v>
      </c>
      <c r="C961" s="75">
        <v>249</v>
      </c>
    </row>
    <row r="962" spans="1:3" x14ac:dyDescent="0.3">
      <c r="A962" s="65">
        <v>88104</v>
      </c>
      <c r="B962" s="64" t="s">
        <v>2032</v>
      </c>
      <c r="C962" s="75">
        <v>249</v>
      </c>
    </row>
    <row r="963" spans="1:3" x14ac:dyDescent="0.3">
      <c r="A963" s="65">
        <v>88112</v>
      </c>
      <c r="B963" s="64" t="s">
        <v>2041</v>
      </c>
      <c r="C963" s="75">
        <v>552.29999999999995</v>
      </c>
    </row>
    <row r="964" spans="1:3" x14ac:dyDescent="0.3">
      <c r="A964" s="65">
        <v>88161</v>
      </c>
      <c r="B964" s="64" t="s">
        <v>2030</v>
      </c>
      <c r="C964" s="75">
        <v>507</v>
      </c>
    </row>
    <row r="965" spans="1:3" x14ac:dyDescent="0.3">
      <c r="A965" s="65">
        <v>88162</v>
      </c>
      <c r="B965" s="64" t="s">
        <v>2034</v>
      </c>
      <c r="C965" s="75">
        <v>189</v>
      </c>
    </row>
    <row r="966" spans="1:3" x14ac:dyDescent="0.3">
      <c r="A966" s="65">
        <v>88172</v>
      </c>
      <c r="B966" s="64" t="s">
        <v>2031</v>
      </c>
      <c r="C966" s="75">
        <v>308</v>
      </c>
    </row>
    <row r="967" spans="1:3" x14ac:dyDescent="0.3">
      <c r="A967" s="65">
        <v>88173</v>
      </c>
      <c r="B967" s="64" t="s">
        <v>2035</v>
      </c>
      <c r="C967" s="75">
        <v>1113</v>
      </c>
    </row>
    <row r="968" spans="1:3" x14ac:dyDescent="0.3">
      <c r="A968" s="65">
        <v>88173</v>
      </c>
      <c r="B968" s="64" t="s">
        <v>2035</v>
      </c>
      <c r="C968" s="75">
        <v>1113</v>
      </c>
    </row>
    <row r="969" spans="1:3" x14ac:dyDescent="0.3">
      <c r="A969" s="65">
        <v>88300</v>
      </c>
      <c r="B969" s="64" t="s">
        <v>2033</v>
      </c>
      <c r="C969" s="75">
        <v>336</v>
      </c>
    </row>
    <row r="970" spans="1:3" x14ac:dyDescent="0.3">
      <c r="A970" s="65">
        <v>88300</v>
      </c>
      <c r="B970" s="64" t="s">
        <v>2033</v>
      </c>
      <c r="C970" s="75">
        <v>336</v>
      </c>
    </row>
    <row r="971" spans="1:3" x14ac:dyDescent="0.3">
      <c r="A971" s="65">
        <v>88302</v>
      </c>
      <c r="B971" s="64" t="s">
        <v>2026</v>
      </c>
      <c r="C971" s="75">
        <v>550</v>
      </c>
    </row>
    <row r="972" spans="1:3" x14ac:dyDescent="0.3">
      <c r="A972" s="65">
        <v>88302</v>
      </c>
      <c r="B972" s="64" t="s">
        <v>2026</v>
      </c>
      <c r="C972" s="75">
        <v>550</v>
      </c>
    </row>
    <row r="973" spans="1:3" x14ac:dyDescent="0.3">
      <c r="A973" s="65">
        <v>88304</v>
      </c>
      <c r="B973" s="64" t="s">
        <v>2027</v>
      </c>
      <c r="C973" s="75">
        <v>651</v>
      </c>
    </row>
    <row r="974" spans="1:3" x14ac:dyDescent="0.3">
      <c r="A974" s="65">
        <v>88304</v>
      </c>
      <c r="B974" s="64" t="s">
        <v>2027</v>
      </c>
      <c r="C974" s="75">
        <v>651</v>
      </c>
    </row>
    <row r="975" spans="1:3" x14ac:dyDescent="0.3">
      <c r="A975" s="65">
        <v>88305</v>
      </c>
      <c r="B975" s="64" t="s">
        <v>2037</v>
      </c>
      <c r="C975" s="75">
        <v>799</v>
      </c>
    </row>
    <row r="976" spans="1:3" x14ac:dyDescent="0.3">
      <c r="A976" s="65">
        <v>88305</v>
      </c>
      <c r="B976" s="64" t="s">
        <v>2037</v>
      </c>
      <c r="C976" s="75">
        <v>799</v>
      </c>
    </row>
    <row r="977" spans="1:3" x14ac:dyDescent="0.3">
      <c r="A977" s="65">
        <v>88307</v>
      </c>
      <c r="B977" s="64" t="s">
        <v>2038</v>
      </c>
      <c r="C977" s="75">
        <v>2150</v>
      </c>
    </row>
    <row r="978" spans="1:3" x14ac:dyDescent="0.3">
      <c r="A978" s="65">
        <v>88307</v>
      </c>
      <c r="B978" s="64" t="s">
        <v>2038</v>
      </c>
      <c r="C978" s="75">
        <v>2150</v>
      </c>
    </row>
    <row r="979" spans="1:3" x14ac:dyDescent="0.3">
      <c r="A979" s="65">
        <v>88309</v>
      </c>
      <c r="B979" s="64" t="s">
        <v>2043</v>
      </c>
      <c r="C979" s="75">
        <v>3086</v>
      </c>
    </row>
    <row r="980" spans="1:3" x14ac:dyDescent="0.3">
      <c r="A980" s="65">
        <v>88309</v>
      </c>
      <c r="B980" s="64" t="s">
        <v>2043</v>
      </c>
      <c r="C980" s="75">
        <v>3086</v>
      </c>
    </row>
    <row r="981" spans="1:3" x14ac:dyDescent="0.3">
      <c r="A981" s="65">
        <v>88311</v>
      </c>
      <c r="B981" s="64" t="s">
        <v>78</v>
      </c>
      <c r="C981" s="75">
        <v>170</v>
      </c>
    </row>
    <row r="982" spans="1:3" x14ac:dyDescent="0.3">
      <c r="A982" s="65">
        <v>88311</v>
      </c>
      <c r="B982" s="64" t="s">
        <v>78</v>
      </c>
      <c r="C982" s="75">
        <v>170</v>
      </c>
    </row>
    <row r="983" spans="1:3" x14ac:dyDescent="0.3">
      <c r="A983" s="65">
        <v>88312</v>
      </c>
      <c r="B983" s="64" t="s">
        <v>2029</v>
      </c>
      <c r="C983" s="75">
        <v>831</v>
      </c>
    </row>
    <row r="984" spans="1:3" x14ac:dyDescent="0.3">
      <c r="A984" s="65">
        <v>88313</v>
      </c>
      <c r="B984" s="64" t="s">
        <v>2025</v>
      </c>
      <c r="C984" s="75">
        <v>699</v>
      </c>
    </row>
    <row r="985" spans="1:3" x14ac:dyDescent="0.3">
      <c r="A985" s="65">
        <v>88313</v>
      </c>
      <c r="B985" s="64" t="s">
        <v>2025</v>
      </c>
      <c r="C985" s="75">
        <v>699</v>
      </c>
    </row>
    <row r="986" spans="1:3" x14ac:dyDescent="0.3">
      <c r="A986" s="65">
        <v>88329</v>
      </c>
      <c r="B986" s="64" t="s">
        <v>2036</v>
      </c>
      <c r="C986" s="75">
        <v>113.4</v>
      </c>
    </row>
    <row r="987" spans="1:3" x14ac:dyDescent="0.3">
      <c r="A987" s="65">
        <v>88331</v>
      </c>
      <c r="B987" s="64" t="s">
        <v>2039</v>
      </c>
      <c r="C987" s="75">
        <v>833</v>
      </c>
    </row>
    <row r="988" spans="1:3" x14ac:dyDescent="0.3">
      <c r="A988" s="65">
        <v>88331</v>
      </c>
      <c r="B988" s="64" t="s">
        <v>2039</v>
      </c>
      <c r="C988" s="75">
        <v>833</v>
      </c>
    </row>
    <row r="989" spans="1:3" x14ac:dyDescent="0.3">
      <c r="A989" s="65">
        <v>88332</v>
      </c>
      <c r="B989" s="64" t="s">
        <v>2028</v>
      </c>
      <c r="C989" s="75">
        <v>280</v>
      </c>
    </row>
    <row r="990" spans="1:3" x14ac:dyDescent="0.3">
      <c r="A990" s="65">
        <v>88332</v>
      </c>
      <c r="B990" s="64" t="s">
        <v>2028</v>
      </c>
      <c r="C990" s="75">
        <v>280</v>
      </c>
    </row>
    <row r="991" spans="1:3" x14ac:dyDescent="0.3">
      <c r="A991" s="65">
        <v>88342</v>
      </c>
      <c r="B991" s="64" t="s">
        <v>2040</v>
      </c>
      <c r="C991" s="75">
        <v>802</v>
      </c>
    </row>
    <row r="992" spans="1:3" x14ac:dyDescent="0.3">
      <c r="A992" s="65">
        <v>89051</v>
      </c>
      <c r="B992" s="64" t="s">
        <v>2217</v>
      </c>
      <c r="C992" s="75">
        <v>168</v>
      </c>
    </row>
    <row r="993" spans="1:3" x14ac:dyDescent="0.3">
      <c r="A993" s="65">
        <v>89051</v>
      </c>
      <c r="B993" s="64" t="s">
        <v>2217</v>
      </c>
      <c r="C993" s="75">
        <v>168</v>
      </c>
    </row>
    <row r="994" spans="1:3" x14ac:dyDescent="0.3">
      <c r="A994" s="65">
        <v>89060</v>
      </c>
      <c r="B994" s="64" t="s">
        <v>2196</v>
      </c>
      <c r="C994" s="75">
        <v>255</v>
      </c>
    </row>
    <row r="995" spans="1:3" x14ac:dyDescent="0.3">
      <c r="A995" s="65">
        <v>89190</v>
      </c>
      <c r="B995" s="64" t="s">
        <v>2201</v>
      </c>
      <c r="C995" s="75">
        <v>132.30000000000001</v>
      </c>
    </row>
    <row r="996" spans="1:3" x14ac:dyDescent="0.3">
      <c r="A996" s="65">
        <v>89220</v>
      </c>
      <c r="B996" s="64" t="s">
        <v>2575</v>
      </c>
      <c r="C996" s="75">
        <v>1151.71</v>
      </c>
    </row>
    <row r="997" spans="1:3" x14ac:dyDescent="0.3">
      <c r="A997" s="65">
        <v>90471</v>
      </c>
      <c r="B997" s="64" t="s">
        <v>106</v>
      </c>
      <c r="C997" s="75">
        <v>152.25</v>
      </c>
    </row>
    <row r="998" spans="1:3" x14ac:dyDescent="0.3">
      <c r="A998" s="65">
        <v>90471</v>
      </c>
      <c r="B998" s="64" t="s">
        <v>106</v>
      </c>
      <c r="C998" s="75">
        <v>152.25</v>
      </c>
    </row>
    <row r="999" spans="1:3" x14ac:dyDescent="0.3">
      <c r="A999" s="65">
        <v>90471</v>
      </c>
      <c r="B999" s="64" t="s">
        <v>2643</v>
      </c>
      <c r="C999" s="75">
        <v>152.25</v>
      </c>
    </row>
    <row r="1000" spans="1:3" x14ac:dyDescent="0.3">
      <c r="A1000" s="65">
        <v>90472</v>
      </c>
      <c r="B1000" s="64" t="s">
        <v>107</v>
      </c>
      <c r="C1000" s="75">
        <v>151</v>
      </c>
    </row>
    <row r="1001" spans="1:3" x14ac:dyDescent="0.3">
      <c r="A1001" s="65">
        <v>90472</v>
      </c>
      <c r="B1001" s="64" t="s">
        <v>107</v>
      </c>
      <c r="C1001" s="75">
        <v>151</v>
      </c>
    </row>
    <row r="1002" spans="1:3" x14ac:dyDescent="0.3">
      <c r="A1002" s="65">
        <v>90472</v>
      </c>
      <c r="B1002" s="64" t="s">
        <v>107</v>
      </c>
      <c r="C1002" s="75">
        <v>151</v>
      </c>
    </row>
    <row r="1003" spans="1:3" x14ac:dyDescent="0.3">
      <c r="A1003" s="65">
        <v>90935</v>
      </c>
      <c r="B1003" s="64" t="s">
        <v>2541</v>
      </c>
      <c r="C1003" s="75">
        <v>4632</v>
      </c>
    </row>
    <row r="1004" spans="1:3" x14ac:dyDescent="0.3">
      <c r="A1004" s="65">
        <v>90945</v>
      </c>
      <c r="B1004" s="64" t="s">
        <v>2542</v>
      </c>
      <c r="C1004" s="75">
        <v>1979</v>
      </c>
    </row>
    <row r="1005" spans="1:3" x14ac:dyDescent="0.3">
      <c r="A1005" s="65">
        <v>91040</v>
      </c>
      <c r="B1005" s="64" t="s">
        <v>2047</v>
      </c>
      <c r="C1005" s="75">
        <v>600</v>
      </c>
    </row>
    <row r="1006" spans="1:3" x14ac:dyDescent="0.3">
      <c r="A1006" s="65">
        <v>92002</v>
      </c>
      <c r="B1006" s="64" t="s">
        <v>2984</v>
      </c>
      <c r="C1006" s="75">
        <v>432.22</v>
      </c>
    </row>
    <row r="1007" spans="1:3" x14ac:dyDescent="0.3">
      <c r="A1007" s="65">
        <v>92507</v>
      </c>
      <c r="B1007" s="64" t="s">
        <v>2618</v>
      </c>
      <c r="C1007" s="75">
        <v>524</v>
      </c>
    </row>
    <row r="1008" spans="1:3" x14ac:dyDescent="0.3">
      <c r="A1008" s="65">
        <v>92507</v>
      </c>
      <c r="B1008" s="64" t="s">
        <v>2619</v>
      </c>
      <c r="C1008" s="75">
        <v>524</v>
      </c>
    </row>
    <row r="1009" spans="1:3" x14ac:dyDescent="0.3">
      <c r="A1009" s="65">
        <v>92523</v>
      </c>
      <c r="B1009" s="64" t="s">
        <v>2620</v>
      </c>
      <c r="C1009" s="75">
        <v>885</v>
      </c>
    </row>
    <row r="1010" spans="1:3" x14ac:dyDescent="0.3">
      <c r="A1010" s="65">
        <v>92526</v>
      </c>
      <c r="B1010" s="64" t="s">
        <v>2614</v>
      </c>
      <c r="C1010" s="75">
        <v>583.4</v>
      </c>
    </row>
    <row r="1011" spans="1:3" x14ac:dyDescent="0.3">
      <c r="A1011" s="65">
        <v>92526</v>
      </c>
      <c r="B1011" s="64" t="s">
        <v>2615</v>
      </c>
      <c r="C1011" s="75">
        <v>583.79999999999995</v>
      </c>
    </row>
    <row r="1012" spans="1:3" x14ac:dyDescent="0.3">
      <c r="A1012" s="65">
        <v>92526</v>
      </c>
      <c r="B1012" s="64" t="s">
        <v>2637</v>
      </c>
      <c r="C1012" s="75">
        <v>543</v>
      </c>
    </row>
    <row r="1013" spans="1:3" x14ac:dyDescent="0.3">
      <c r="A1013" s="65">
        <v>92526</v>
      </c>
      <c r="B1013" s="64" t="s">
        <v>2638</v>
      </c>
      <c r="C1013" s="75">
        <v>543</v>
      </c>
    </row>
    <row r="1014" spans="1:3" x14ac:dyDescent="0.3">
      <c r="A1014" s="65">
        <v>92610</v>
      </c>
      <c r="B1014" s="64" t="s">
        <v>2616</v>
      </c>
      <c r="C1014" s="75">
        <v>894.6</v>
      </c>
    </row>
    <row r="1015" spans="1:3" x14ac:dyDescent="0.3">
      <c r="A1015" s="65">
        <v>92610</v>
      </c>
      <c r="B1015" s="64" t="s">
        <v>2640</v>
      </c>
      <c r="C1015" s="75">
        <v>783</v>
      </c>
    </row>
    <row r="1016" spans="1:3" x14ac:dyDescent="0.3">
      <c r="A1016" s="65">
        <v>92611</v>
      </c>
      <c r="B1016" s="64" t="s">
        <v>2617</v>
      </c>
      <c r="C1016" s="75">
        <v>938</v>
      </c>
    </row>
    <row r="1017" spans="1:3" x14ac:dyDescent="0.3">
      <c r="A1017" s="65">
        <v>92950</v>
      </c>
      <c r="B1017" s="64" t="s">
        <v>2594</v>
      </c>
      <c r="C1017" s="75">
        <v>2814</v>
      </c>
    </row>
    <row r="1018" spans="1:3" x14ac:dyDescent="0.3">
      <c r="A1018" s="65">
        <v>92950</v>
      </c>
      <c r="B1018" s="64" t="s">
        <v>2594</v>
      </c>
      <c r="C1018" s="75">
        <v>1592.85</v>
      </c>
    </row>
    <row r="1019" spans="1:3" x14ac:dyDescent="0.3">
      <c r="A1019" s="65">
        <v>92960</v>
      </c>
      <c r="B1019" s="64" t="s">
        <v>208</v>
      </c>
      <c r="C1019" s="75">
        <v>6222</v>
      </c>
    </row>
    <row r="1020" spans="1:3" x14ac:dyDescent="0.3">
      <c r="A1020" s="65">
        <v>92960</v>
      </c>
      <c r="B1020" s="64" t="s">
        <v>208</v>
      </c>
      <c r="C1020" s="75">
        <v>6259</v>
      </c>
    </row>
    <row r="1021" spans="1:3" x14ac:dyDescent="0.3">
      <c r="A1021" s="65">
        <v>93005</v>
      </c>
      <c r="B1021" s="64" t="s">
        <v>2522</v>
      </c>
      <c r="C1021" s="75">
        <v>582</v>
      </c>
    </row>
    <row r="1022" spans="1:3" x14ac:dyDescent="0.3">
      <c r="A1022" s="65">
        <v>93005</v>
      </c>
      <c r="B1022" s="64" t="s">
        <v>2909</v>
      </c>
      <c r="C1022" s="75">
        <v>582</v>
      </c>
    </row>
    <row r="1023" spans="1:3" x14ac:dyDescent="0.3">
      <c r="A1023" s="65">
        <v>93017</v>
      </c>
      <c r="B1023" s="64" t="s">
        <v>2526</v>
      </c>
      <c r="C1023" s="75">
        <v>2389</v>
      </c>
    </row>
    <row r="1024" spans="1:3" x14ac:dyDescent="0.3">
      <c r="A1024" s="65">
        <v>93017</v>
      </c>
      <c r="B1024" s="64" t="s">
        <v>2526</v>
      </c>
      <c r="C1024" s="75">
        <v>2389</v>
      </c>
    </row>
    <row r="1025" spans="1:3" x14ac:dyDescent="0.3">
      <c r="A1025" s="65">
        <v>93041</v>
      </c>
      <c r="B1025" s="64" t="s">
        <v>2520</v>
      </c>
      <c r="C1025" s="75">
        <v>117.6</v>
      </c>
    </row>
    <row r="1026" spans="1:3" x14ac:dyDescent="0.3">
      <c r="A1026" s="65">
        <v>93225</v>
      </c>
      <c r="B1026" s="64" t="s">
        <v>2521</v>
      </c>
      <c r="C1026" s="75">
        <v>885.15</v>
      </c>
    </row>
    <row r="1027" spans="1:3" x14ac:dyDescent="0.3">
      <c r="A1027" s="65">
        <v>93226</v>
      </c>
      <c r="B1027" s="64" t="s">
        <v>2528</v>
      </c>
      <c r="C1027" s="75">
        <v>633.15</v>
      </c>
    </row>
    <row r="1028" spans="1:3" x14ac:dyDescent="0.3">
      <c r="A1028" s="65">
        <v>93271</v>
      </c>
      <c r="B1028" s="64" t="s">
        <v>137</v>
      </c>
      <c r="C1028" s="75">
        <v>269</v>
      </c>
    </row>
    <row r="1029" spans="1:3" x14ac:dyDescent="0.3">
      <c r="A1029" s="65">
        <v>93278</v>
      </c>
      <c r="B1029" s="64" t="s">
        <v>2517</v>
      </c>
      <c r="C1029" s="75">
        <v>79</v>
      </c>
    </row>
    <row r="1030" spans="1:3" x14ac:dyDescent="0.3">
      <c r="A1030" s="65">
        <v>93306</v>
      </c>
      <c r="B1030" s="64" t="s">
        <v>2530</v>
      </c>
      <c r="C1030" s="75">
        <v>5897</v>
      </c>
    </row>
    <row r="1031" spans="1:3" x14ac:dyDescent="0.3">
      <c r="A1031" s="65">
        <v>93307</v>
      </c>
      <c r="B1031" s="64" t="s">
        <v>2529</v>
      </c>
      <c r="C1031" s="75">
        <v>3037</v>
      </c>
    </row>
    <row r="1032" spans="1:3" x14ac:dyDescent="0.3">
      <c r="A1032" s="65">
        <v>93308</v>
      </c>
      <c r="B1032" s="64" t="s">
        <v>2525</v>
      </c>
      <c r="C1032" s="75">
        <v>2490</v>
      </c>
    </row>
    <row r="1033" spans="1:3" x14ac:dyDescent="0.3">
      <c r="A1033" s="65">
        <v>93312</v>
      </c>
      <c r="B1033" s="64" t="s">
        <v>2531</v>
      </c>
      <c r="C1033" s="75">
        <v>5259.45</v>
      </c>
    </row>
    <row r="1034" spans="1:3" x14ac:dyDescent="0.3">
      <c r="A1034" s="65">
        <v>93320</v>
      </c>
      <c r="B1034" s="64" t="s">
        <v>2519</v>
      </c>
      <c r="C1034" s="75">
        <v>1629.6</v>
      </c>
    </row>
    <row r="1035" spans="1:3" x14ac:dyDescent="0.3">
      <c r="A1035" s="65">
        <v>93321</v>
      </c>
      <c r="B1035" s="64" t="s">
        <v>2527</v>
      </c>
      <c r="C1035" s="75">
        <v>601.65</v>
      </c>
    </row>
    <row r="1036" spans="1:3" x14ac:dyDescent="0.3">
      <c r="A1036" s="65">
        <v>93325</v>
      </c>
      <c r="B1036" s="64" t="s">
        <v>2524</v>
      </c>
      <c r="C1036" s="75">
        <v>1184</v>
      </c>
    </row>
    <row r="1037" spans="1:3" x14ac:dyDescent="0.3">
      <c r="A1037" s="65">
        <v>93350</v>
      </c>
      <c r="B1037" s="64" t="s">
        <v>2532</v>
      </c>
      <c r="C1037" s="75">
        <v>5161</v>
      </c>
    </row>
    <row r="1038" spans="1:3" x14ac:dyDescent="0.3">
      <c r="A1038" s="65">
        <v>93724</v>
      </c>
      <c r="B1038" s="64" t="s">
        <v>2518</v>
      </c>
      <c r="C1038" s="75">
        <v>364</v>
      </c>
    </row>
    <row r="1039" spans="1:3" x14ac:dyDescent="0.3">
      <c r="A1039" s="65">
        <v>93926</v>
      </c>
      <c r="B1039" s="64" t="s">
        <v>2020</v>
      </c>
      <c r="C1039" s="75">
        <v>2317.35</v>
      </c>
    </row>
    <row r="1040" spans="1:3" x14ac:dyDescent="0.3">
      <c r="A1040" s="65">
        <v>93979</v>
      </c>
      <c r="B1040" s="64" t="s">
        <v>2018</v>
      </c>
      <c r="C1040" s="75">
        <v>3091</v>
      </c>
    </row>
    <row r="1041" spans="1:3" x14ac:dyDescent="0.3">
      <c r="A1041" s="65">
        <v>94002</v>
      </c>
      <c r="B1041" s="64" t="s">
        <v>2598</v>
      </c>
      <c r="C1041" s="75">
        <v>5276.25</v>
      </c>
    </row>
    <row r="1042" spans="1:3" x14ac:dyDescent="0.3">
      <c r="A1042" s="65">
        <v>94003</v>
      </c>
      <c r="B1042" s="64" t="s">
        <v>2597</v>
      </c>
      <c r="C1042" s="75">
        <v>4303.95</v>
      </c>
    </row>
    <row r="1043" spans="1:3" x14ac:dyDescent="0.3">
      <c r="A1043" s="65">
        <v>94010</v>
      </c>
      <c r="B1043" s="64" t="s">
        <v>91</v>
      </c>
      <c r="C1043" s="75">
        <v>657</v>
      </c>
    </row>
    <row r="1044" spans="1:3" x14ac:dyDescent="0.3">
      <c r="A1044" s="65">
        <v>94010</v>
      </c>
      <c r="B1044" s="64" t="s">
        <v>91</v>
      </c>
      <c r="C1044" s="75">
        <v>657</v>
      </c>
    </row>
    <row r="1045" spans="1:3" x14ac:dyDescent="0.3">
      <c r="A1045" s="65">
        <v>94060</v>
      </c>
      <c r="B1045" s="64" t="s">
        <v>2583</v>
      </c>
      <c r="C1045" s="75">
        <v>1496</v>
      </c>
    </row>
    <row r="1046" spans="1:3" x14ac:dyDescent="0.3">
      <c r="A1046" s="65">
        <v>94150</v>
      </c>
      <c r="B1046" s="64" t="s">
        <v>2566</v>
      </c>
      <c r="C1046" s="75">
        <v>293</v>
      </c>
    </row>
    <row r="1047" spans="1:3" x14ac:dyDescent="0.3">
      <c r="A1047" s="65">
        <v>94200</v>
      </c>
      <c r="B1047" s="64" t="s">
        <v>2563</v>
      </c>
      <c r="C1047" s="75">
        <v>151.19999999999999</v>
      </c>
    </row>
    <row r="1048" spans="1:3" x14ac:dyDescent="0.3">
      <c r="A1048" s="65">
        <v>94375</v>
      </c>
      <c r="B1048" s="64" t="s">
        <v>2584</v>
      </c>
      <c r="C1048" s="75">
        <v>896</v>
      </c>
    </row>
    <row r="1049" spans="1:3" x14ac:dyDescent="0.3">
      <c r="A1049" s="65">
        <v>94617</v>
      </c>
      <c r="B1049" s="64" t="s">
        <v>2985</v>
      </c>
      <c r="C1049" s="75">
        <v>223</v>
      </c>
    </row>
    <row r="1050" spans="1:3" x14ac:dyDescent="0.3">
      <c r="A1050" s="65">
        <v>94618</v>
      </c>
      <c r="B1050" s="64" t="s">
        <v>2986</v>
      </c>
      <c r="C1050" s="75">
        <v>223</v>
      </c>
    </row>
    <row r="1051" spans="1:3" x14ac:dyDescent="0.3">
      <c r="A1051" s="65">
        <v>94621</v>
      </c>
      <c r="B1051" s="64" t="s">
        <v>2589</v>
      </c>
      <c r="C1051" s="75">
        <v>3256</v>
      </c>
    </row>
    <row r="1052" spans="1:3" x14ac:dyDescent="0.3">
      <c r="A1052" s="65">
        <v>94640</v>
      </c>
      <c r="B1052" s="64" t="s">
        <v>2571</v>
      </c>
      <c r="C1052" s="75">
        <v>456.75</v>
      </c>
    </row>
    <row r="1053" spans="1:3" x14ac:dyDescent="0.3">
      <c r="A1053" s="65">
        <v>94640</v>
      </c>
      <c r="B1053" s="64" t="s">
        <v>2571</v>
      </c>
      <c r="C1053" s="75">
        <v>456.75</v>
      </c>
    </row>
    <row r="1054" spans="1:3" x14ac:dyDescent="0.3">
      <c r="A1054" s="65">
        <v>94640</v>
      </c>
      <c r="B1054" s="64" t="s">
        <v>2572</v>
      </c>
      <c r="C1054" s="75">
        <v>456.75</v>
      </c>
    </row>
    <row r="1055" spans="1:3" x14ac:dyDescent="0.3">
      <c r="A1055" s="65">
        <v>94642</v>
      </c>
      <c r="B1055" s="64" t="s">
        <v>2582</v>
      </c>
      <c r="C1055" s="75">
        <v>352.8</v>
      </c>
    </row>
    <row r="1056" spans="1:3" x14ac:dyDescent="0.3">
      <c r="A1056" s="65">
        <v>94644</v>
      </c>
      <c r="B1056" s="64" t="s">
        <v>2573</v>
      </c>
      <c r="C1056" s="75">
        <v>775</v>
      </c>
    </row>
    <row r="1057" spans="1:3" x14ac:dyDescent="0.3">
      <c r="A1057" s="65">
        <v>94645</v>
      </c>
      <c r="B1057" s="64" t="s">
        <v>2574</v>
      </c>
      <c r="C1057" s="75">
        <v>257.89999999999998</v>
      </c>
    </row>
    <row r="1058" spans="1:3" x14ac:dyDescent="0.3">
      <c r="A1058" s="65">
        <v>94660</v>
      </c>
      <c r="B1058" s="64" t="s">
        <v>2599</v>
      </c>
      <c r="C1058" s="75">
        <v>2969</v>
      </c>
    </row>
    <row r="1059" spans="1:3" x14ac:dyDescent="0.3">
      <c r="A1059" s="65">
        <v>94660</v>
      </c>
      <c r="B1059" s="64" t="s">
        <v>2987</v>
      </c>
      <c r="C1059" s="75">
        <v>4224</v>
      </c>
    </row>
    <row r="1060" spans="1:3" x14ac:dyDescent="0.3">
      <c r="A1060" s="65">
        <v>94660</v>
      </c>
      <c r="B1060" s="64" t="s">
        <v>2988</v>
      </c>
      <c r="C1060" s="75">
        <v>4224</v>
      </c>
    </row>
    <row r="1061" spans="1:3" x14ac:dyDescent="0.3">
      <c r="A1061" s="65">
        <v>94664</v>
      </c>
      <c r="B1061" s="64" t="s">
        <v>2557</v>
      </c>
      <c r="C1061" s="75">
        <v>827.4</v>
      </c>
    </row>
    <row r="1062" spans="1:3" x14ac:dyDescent="0.3">
      <c r="A1062" s="65">
        <v>94664</v>
      </c>
      <c r="B1062" s="64" t="s">
        <v>2558</v>
      </c>
      <c r="C1062" s="75">
        <v>827.4</v>
      </c>
    </row>
    <row r="1063" spans="1:3" x14ac:dyDescent="0.3">
      <c r="A1063" s="65">
        <v>94664</v>
      </c>
      <c r="B1063" s="64" t="s">
        <v>2558</v>
      </c>
      <c r="C1063" s="75">
        <v>827.4</v>
      </c>
    </row>
    <row r="1064" spans="1:3" x14ac:dyDescent="0.3">
      <c r="A1064" s="65">
        <v>94664</v>
      </c>
      <c r="B1064" s="64" t="s">
        <v>2557</v>
      </c>
      <c r="C1064" s="75">
        <v>827.4</v>
      </c>
    </row>
    <row r="1065" spans="1:3" x14ac:dyDescent="0.3">
      <c r="A1065" s="65">
        <v>94664</v>
      </c>
      <c r="B1065" s="64" t="s">
        <v>2558</v>
      </c>
      <c r="C1065" s="75">
        <v>827.4</v>
      </c>
    </row>
    <row r="1066" spans="1:3" x14ac:dyDescent="0.3">
      <c r="A1066" s="65">
        <v>94667</v>
      </c>
      <c r="B1066" s="64" t="s">
        <v>2578</v>
      </c>
      <c r="C1066" s="75">
        <v>628</v>
      </c>
    </row>
    <row r="1067" spans="1:3" x14ac:dyDescent="0.3">
      <c r="A1067" s="65">
        <v>94668</v>
      </c>
      <c r="B1067" s="64" t="s">
        <v>90</v>
      </c>
      <c r="C1067" s="75">
        <v>418.95</v>
      </c>
    </row>
    <row r="1068" spans="1:3" x14ac:dyDescent="0.3">
      <c r="A1068" s="65">
        <v>94690</v>
      </c>
      <c r="B1068" s="64" t="s">
        <v>2564</v>
      </c>
      <c r="C1068" s="75">
        <v>109</v>
      </c>
    </row>
    <row r="1069" spans="1:3" x14ac:dyDescent="0.3">
      <c r="A1069" s="65">
        <v>94726</v>
      </c>
      <c r="B1069" s="64" t="s">
        <v>2581</v>
      </c>
      <c r="C1069" s="75">
        <v>821.1</v>
      </c>
    </row>
    <row r="1070" spans="1:3" x14ac:dyDescent="0.3">
      <c r="A1070" s="65">
        <v>94728</v>
      </c>
      <c r="B1070" s="64" t="s">
        <v>2565</v>
      </c>
      <c r="C1070" s="75">
        <v>335</v>
      </c>
    </row>
    <row r="1071" spans="1:3" x14ac:dyDescent="0.3">
      <c r="A1071" s="65">
        <v>94729</v>
      </c>
      <c r="B1071" s="64" t="s">
        <v>2576</v>
      </c>
      <c r="C1071" s="75">
        <v>824</v>
      </c>
    </row>
    <row r="1072" spans="1:3" x14ac:dyDescent="0.3">
      <c r="A1072" s="65">
        <v>94760</v>
      </c>
      <c r="B1072" s="64" t="s">
        <v>2547</v>
      </c>
      <c r="C1072" s="75">
        <v>216</v>
      </c>
    </row>
    <row r="1073" spans="1:3" x14ac:dyDescent="0.3">
      <c r="A1073" s="65">
        <v>94760</v>
      </c>
      <c r="B1073" s="64" t="s">
        <v>2644</v>
      </c>
      <c r="C1073" s="75">
        <v>216</v>
      </c>
    </row>
    <row r="1074" spans="1:3" x14ac:dyDescent="0.3">
      <c r="A1074" s="65">
        <v>94761</v>
      </c>
      <c r="B1074" s="64" t="s">
        <v>2577</v>
      </c>
      <c r="C1074" s="75">
        <v>589.04999999999995</v>
      </c>
    </row>
    <row r="1075" spans="1:3" x14ac:dyDescent="0.3">
      <c r="A1075" s="65">
        <v>94761</v>
      </c>
      <c r="B1075" s="64" t="s">
        <v>2654</v>
      </c>
      <c r="C1075" s="75">
        <v>589.04999999999995</v>
      </c>
    </row>
    <row r="1076" spans="1:3" x14ac:dyDescent="0.3">
      <c r="A1076" s="65">
        <v>94770</v>
      </c>
      <c r="B1076" s="64" t="s">
        <v>2567</v>
      </c>
      <c r="C1076" s="75">
        <v>555.45000000000005</v>
      </c>
    </row>
    <row r="1077" spans="1:3" x14ac:dyDescent="0.3">
      <c r="A1077" s="65">
        <v>94770</v>
      </c>
      <c r="B1077" s="64" t="s">
        <v>2568</v>
      </c>
      <c r="C1077" s="75">
        <v>555.45000000000005</v>
      </c>
    </row>
    <row r="1078" spans="1:3" x14ac:dyDescent="0.3">
      <c r="A1078" s="65">
        <v>94770</v>
      </c>
      <c r="B1078" s="64" t="s">
        <v>2569</v>
      </c>
      <c r="C1078" s="75">
        <v>351.75</v>
      </c>
    </row>
    <row r="1079" spans="1:3" x14ac:dyDescent="0.3">
      <c r="A1079" s="65">
        <v>95807</v>
      </c>
      <c r="B1079" s="64" t="s">
        <v>2536</v>
      </c>
      <c r="C1079" s="75">
        <v>1946</v>
      </c>
    </row>
    <row r="1080" spans="1:3" x14ac:dyDescent="0.3">
      <c r="A1080" s="65">
        <v>95810</v>
      </c>
      <c r="B1080" s="64" t="s">
        <v>2537</v>
      </c>
      <c r="C1080" s="75">
        <v>1946</v>
      </c>
    </row>
    <row r="1081" spans="1:3" x14ac:dyDescent="0.3">
      <c r="A1081" s="65">
        <v>95811</v>
      </c>
      <c r="B1081" s="64" t="s">
        <v>2538</v>
      </c>
      <c r="C1081" s="75">
        <v>1946</v>
      </c>
    </row>
    <row r="1082" spans="1:3" x14ac:dyDescent="0.3">
      <c r="A1082" s="65">
        <v>95812</v>
      </c>
      <c r="B1082" s="64" t="s">
        <v>2534</v>
      </c>
      <c r="C1082" s="75">
        <v>700.52</v>
      </c>
    </row>
    <row r="1083" spans="1:3" x14ac:dyDescent="0.3">
      <c r="A1083" s="65">
        <v>95813</v>
      </c>
      <c r="B1083" s="64" t="s">
        <v>2533</v>
      </c>
      <c r="C1083" s="75">
        <v>1733.55</v>
      </c>
    </row>
    <row r="1084" spans="1:3" x14ac:dyDescent="0.3">
      <c r="A1084" s="65">
        <v>95822</v>
      </c>
      <c r="B1084" s="64" t="s">
        <v>2535</v>
      </c>
      <c r="C1084" s="75">
        <v>2347</v>
      </c>
    </row>
    <row r="1085" spans="1:3" x14ac:dyDescent="0.3">
      <c r="A1085" s="65">
        <v>95824</v>
      </c>
      <c r="B1085" s="64" t="s">
        <v>2539</v>
      </c>
      <c r="C1085" s="75">
        <v>3339</v>
      </c>
    </row>
    <row r="1086" spans="1:3" x14ac:dyDescent="0.3">
      <c r="A1086" s="65">
        <v>96360</v>
      </c>
      <c r="B1086" s="64" t="s">
        <v>127</v>
      </c>
      <c r="C1086" s="75">
        <v>659.4</v>
      </c>
    </row>
    <row r="1087" spans="1:3" x14ac:dyDescent="0.3">
      <c r="A1087" s="65">
        <v>96360</v>
      </c>
      <c r="B1087" s="64" t="s">
        <v>127</v>
      </c>
      <c r="C1087" s="75">
        <v>659.4</v>
      </c>
    </row>
    <row r="1088" spans="1:3" x14ac:dyDescent="0.3">
      <c r="A1088" s="65">
        <v>96360</v>
      </c>
      <c r="B1088" s="64" t="s">
        <v>2666</v>
      </c>
      <c r="C1088" s="75">
        <v>659.4</v>
      </c>
    </row>
    <row r="1089" spans="1:3" x14ac:dyDescent="0.3">
      <c r="A1089" s="65">
        <v>96361</v>
      </c>
      <c r="B1089" s="64" t="s">
        <v>120</v>
      </c>
      <c r="C1089" s="75">
        <v>173.25</v>
      </c>
    </row>
    <row r="1090" spans="1:3" x14ac:dyDescent="0.3">
      <c r="A1090" s="65">
        <v>96361</v>
      </c>
      <c r="B1090" s="64" t="s">
        <v>120</v>
      </c>
      <c r="C1090" s="75">
        <v>173.25</v>
      </c>
    </row>
    <row r="1091" spans="1:3" x14ac:dyDescent="0.3">
      <c r="A1091" s="65">
        <v>96361</v>
      </c>
      <c r="B1091" s="64" t="s">
        <v>2664</v>
      </c>
      <c r="C1091" s="75">
        <v>173.25</v>
      </c>
    </row>
    <row r="1092" spans="1:3" x14ac:dyDescent="0.3">
      <c r="A1092" s="65">
        <v>96365</v>
      </c>
      <c r="B1092" s="64" t="s">
        <v>128</v>
      </c>
      <c r="C1092" s="75">
        <v>675.15</v>
      </c>
    </row>
    <row r="1093" spans="1:3" x14ac:dyDescent="0.3">
      <c r="A1093" s="65">
        <v>96365</v>
      </c>
      <c r="B1093" s="64" t="s">
        <v>129</v>
      </c>
      <c r="C1093" s="75">
        <v>675.15</v>
      </c>
    </row>
    <row r="1094" spans="1:3" x14ac:dyDescent="0.3">
      <c r="A1094" s="65">
        <v>96365</v>
      </c>
      <c r="B1094" s="64" t="s">
        <v>138</v>
      </c>
      <c r="C1094" s="75">
        <v>675.15</v>
      </c>
    </row>
    <row r="1095" spans="1:3" x14ac:dyDescent="0.3">
      <c r="A1095" s="65">
        <v>96365</v>
      </c>
      <c r="B1095" s="64" t="s">
        <v>129</v>
      </c>
      <c r="C1095" s="75">
        <v>643</v>
      </c>
    </row>
    <row r="1096" spans="1:3" x14ac:dyDescent="0.3">
      <c r="A1096" s="65">
        <v>96365</v>
      </c>
      <c r="B1096" s="64" t="s">
        <v>129</v>
      </c>
      <c r="C1096" s="75">
        <v>675.15</v>
      </c>
    </row>
    <row r="1097" spans="1:3" x14ac:dyDescent="0.3">
      <c r="A1097" s="65">
        <v>96365</v>
      </c>
      <c r="B1097" s="64" t="s">
        <v>129</v>
      </c>
      <c r="C1097" s="75">
        <v>675.15</v>
      </c>
    </row>
    <row r="1098" spans="1:3" x14ac:dyDescent="0.3">
      <c r="A1098" s="65">
        <v>96366</v>
      </c>
      <c r="B1098" s="64" t="s">
        <v>124</v>
      </c>
      <c r="C1098" s="75">
        <v>456</v>
      </c>
    </row>
    <row r="1099" spans="1:3" x14ac:dyDescent="0.3">
      <c r="A1099" s="65">
        <v>96366</v>
      </c>
      <c r="B1099" s="64" t="s">
        <v>125</v>
      </c>
      <c r="C1099" s="75">
        <v>456</v>
      </c>
    </row>
    <row r="1100" spans="1:3" x14ac:dyDescent="0.3">
      <c r="A1100" s="65">
        <v>96366</v>
      </c>
      <c r="B1100" s="64" t="s">
        <v>124</v>
      </c>
      <c r="C1100" s="75">
        <v>456</v>
      </c>
    </row>
    <row r="1101" spans="1:3" x14ac:dyDescent="0.3">
      <c r="A1101" s="65">
        <v>96366</v>
      </c>
      <c r="B1101" s="64" t="s">
        <v>125</v>
      </c>
      <c r="C1101" s="75">
        <v>456</v>
      </c>
    </row>
    <row r="1102" spans="1:3" x14ac:dyDescent="0.3">
      <c r="A1102" s="65">
        <v>96366</v>
      </c>
      <c r="B1102" s="64" t="s">
        <v>125</v>
      </c>
      <c r="C1102" s="75">
        <v>456</v>
      </c>
    </row>
    <row r="1103" spans="1:3" x14ac:dyDescent="0.3">
      <c r="A1103" s="65">
        <v>96366</v>
      </c>
      <c r="B1103" s="64" t="s">
        <v>125</v>
      </c>
      <c r="C1103" s="75">
        <v>456</v>
      </c>
    </row>
    <row r="1104" spans="1:3" x14ac:dyDescent="0.3">
      <c r="A1104" s="65">
        <v>96367</v>
      </c>
      <c r="B1104" s="64" t="s">
        <v>130</v>
      </c>
      <c r="C1104" s="75">
        <v>475.65</v>
      </c>
    </row>
    <row r="1105" spans="1:3" x14ac:dyDescent="0.3">
      <c r="A1105" s="65">
        <v>96367</v>
      </c>
      <c r="B1105" s="64" t="s">
        <v>130</v>
      </c>
      <c r="C1105" s="75">
        <v>475.65</v>
      </c>
    </row>
    <row r="1106" spans="1:3" x14ac:dyDescent="0.3">
      <c r="A1106" s="65">
        <v>96367</v>
      </c>
      <c r="B1106" s="64" t="s">
        <v>2667</v>
      </c>
      <c r="C1106" s="75">
        <v>475.65</v>
      </c>
    </row>
    <row r="1107" spans="1:3" x14ac:dyDescent="0.3">
      <c r="A1107" s="65">
        <v>96368</v>
      </c>
      <c r="B1107" s="64" t="s">
        <v>121</v>
      </c>
      <c r="C1107" s="75">
        <v>491</v>
      </c>
    </row>
    <row r="1108" spans="1:3" x14ac:dyDescent="0.3">
      <c r="A1108" s="65">
        <v>96368</v>
      </c>
      <c r="B1108" s="64" t="s">
        <v>121</v>
      </c>
      <c r="C1108" s="75">
        <v>491</v>
      </c>
    </row>
    <row r="1109" spans="1:3" x14ac:dyDescent="0.3">
      <c r="A1109" s="65">
        <v>96368</v>
      </c>
      <c r="B1109" s="64" t="s">
        <v>2665</v>
      </c>
      <c r="C1109" s="75">
        <v>491</v>
      </c>
    </row>
    <row r="1110" spans="1:3" x14ac:dyDescent="0.3">
      <c r="A1110" s="65">
        <v>96372</v>
      </c>
      <c r="B1110" s="64" t="s">
        <v>110</v>
      </c>
      <c r="C1110" s="75">
        <v>296</v>
      </c>
    </row>
    <row r="1111" spans="1:3" x14ac:dyDescent="0.3">
      <c r="A1111" s="65">
        <v>96372</v>
      </c>
      <c r="B1111" s="64" t="s">
        <v>110</v>
      </c>
      <c r="C1111" s="75">
        <v>296</v>
      </c>
    </row>
    <row r="1112" spans="1:3" x14ac:dyDescent="0.3">
      <c r="A1112" s="65">
        <v>96372</v>
      </c>
      <c r="B1112" s="64" t="s">
        <v>2648</v>
      </c>
      <c r="C1112" s="75">
        <v>236</v>
      </c>
    </row>
    <row r="1113" spans="1:3" x14ac:dyDescent="0.3">
      <c r="A1113" s="65">
        <v>96374</v>
      </c>
      <c r="B1113" s="64" t="s">
        <v>116</v>
      </c>
      <c r="C1113" s="75">
        <v>462</v>
      </c>
    </row>
    <row r="1114" spans="1:3" x14ac:dyDescent="0.3">
      <c r="A1114" s="65">
        <v>96374</v>
      </c>
      <c r="B1114" s="64" t="s">
        <v>116</v>
      </c>
      <c r="C1114" s="75">
        <v>462</v>
      </c>
    </row>
    <row r="1115" spans="1:3" x14ac:dyDescent="0.3">
      <c r="A1115" s="65">
        <v>96374</v>
      </c>
      <c r="B1115" s="64" t="s">
        <v>2523</v>
      </c>
      <c r="C1115" s="75">
        <v>300</v>
      </c>
    </row>
    <row r="1116" spans="1:3" x14ac:dyDescent="0.3">
      <c r="A1116" s="65">
        <v>96375</v>
      </c>
      <c r="B1116" s="64" t="s">
        <v>117</v>
      </c>
      <c r="C1116" s="75">
        <v>551</v>
      </c>
    </row>
    <row r="1117" spans="1:3" x14ac:dyDescent="0.3">
      <c r="A1117" s="65">
        <v>96375</v>
      </c>
      <c r="B1117" s="64" t="s">
        <v>117</v>
      </c>
      <c r="C1117" s="75">
        <v>551</v>
      </c>
    </row>
    <row r="1118" spans="1:3" x14ac:dyDescent="0.3">
      <c r="A1118" s="65">
        <v>96375</v>
      </c>
      <c r="B1118" s="64" t="s">
        <v>2657</v>
      </c>
      <c r="C1118" s="75">
        <v>270</v>
      </c>
    </row>
    <row r="1119" spans="1:3" x14ac:dyDescent="0.3">
      <c r="A1119" s="65">
        <v>96376</v>
      </c>
      <c r="B1119" s="64" t="s">
        <v>115</v>
      </c>
      <c r="C1119" s="75">
        <v>390</v>
      </c>
    </row>
    <row r="1120" spans="1:3" x14ac:dyDescent="0.3">
      <c r="A1120" s="65">
        <v>96376</v>
      </c>
      <c r="B1120" s="64" t="s">
        <v>115</v>
      </c>
      <c r="C1120" s="75">
        <v>390</v>
      </c>
    </row>
    <row r="1121" spans="1:3" x14ac:dyDescent="0.3">
      <c r="A1121" s="65">
        <v>96376</v>
      </c>
      <c r="B1121" s="64" t="s">
        <v>2656</v>
      </c>
      <c r="C1121" s="75">
        <v>63</v>
      </c>
    </row>
    <row r="1122" spans="1:3" x14ac:dyDescent="0.3">
      <c r="A1122" s="65">
        <v>96413</v>
      </c>
      <c r="B1122" s="64" t="s">
        <v>122</v>
      </c>
      <c r="C1122" s="75">
        <v>827.4</v>
      </c>
    </row>
    <row r="1123" spans="1:3" x14ac:dyDescent="0.3">
      <c r="A1123" s="65">
        <v>96413</v>
      </c>
      <c r="B1123" s="64" t="s">
        <v>122</v>
      </c>
      <c r="C1123" s="75">
        <v>827.4</v>
      </c>
    </row>
    <row r="1124" spans="1:3" x14ac:dyDescent="0.3">
      <c r="A1124" s="65">
        <v>96415</v>
      </c>
      <c r="B1124" s="64" t="s">
        <v>126</v>
      </c>
      <c r="C1124" s="75">
        <v>587</v>
      </c>
    </row>
    <row r="1125" spans="1:3" x14ac:dyDescent="0.3">
      <c r="A1125" s="65">
        <v>96415</v>
      </c>
      <c r="B1125" s="64" t="s">
        <v>126</v>
      </c>
      <c r="C1125" s="75">
        <v>587</v>
      </c>
    </row>
    <row r="1126" spans="1:3" x14ac:dyDescent="0.3">
      <c r="A1126" s="65">
        <v>97035</v>
      </c>
      <c r="B1126" s="64" t="s">
        <v>2621</v>
      </c>
      <c r="C1126" s="75">
        <v>154.35</v>
      </c>
    </row>
    <row r="1127" spans="1:3" x14ac:dyDescent="0.3">
      <c r="A1127" s="65">
        <v>97110</v>
      </c>
      <c r="B1127" s="64" t="s">
        <v>2630</v>
      </c>
      <c r="C1127" s="75">
        <v>269</v>
      </c>
    </row>
    <row r="1128" spans="1:3" x14ac:dyDescent="0.3">
      <c r="A1128" s="65">
        <v>97110</v>
      </c>
      <c r="B1128" s="64" t="s">
        <v>2639</v>
      </c>
      <c r="C1128" s="75">
        <v>262</v>
      </c>
    </row>
    <row r="1129" spans="1:3" x14ac:dyDescent="0.3">
      <c r="A1129" s="65">
        <v>97112</v>
      </c>
      <c r="B1129" s="64" t="s">
        <v>2624</v>
      </c>
      <c r="C1129" s="75">
        <v>191</v>
      </c>
    </row>
    <row r="1130" spans="1:3" x14ac:dyDescent="0.3">
      <c r="A1130" s="65">
        <v>97112</v>
      </c>
      <c r="B1130" s="64" t="s">
        <v>2632</v>
      </c>
      <c r="C1130" s="75">
        <v>232.05</v>
      </c>
    </row>
    <row r="1131" spans="1:3" x14ac:dyDescent="0.3">
      <c r="A1131" s="65">
        <v>97113</v>
      </c>
      <c r="B1131" s="64" t="s">
        <v>2622</v>
      </c>
      <c r="C1131" s="75">
        <v>178</v>
      </c>
    </row>
    <row r="1132" spans="1:3" x14ac:dyDescent="0.3">
      <c r="A1132" s="65">
        <v>97116</v>
      </c>
      <c r="B1132" s="64" t="s">
        <v>2625</v>
      </c>
      <c r="C1132" s="75">
        <v>259</v>
      </c>
    </row>
    <row r="1133" spans="1:3" x14ac:dyDescent="0.3">
      <c r="A1133" s="65">
        <v>97140</v>
      </c>
      <c r="B1133" s="64" t="s">
        <v>2626</v>
      </c>
      <c r="C1133" s="75">
        <v>200.55</v>
      </c>
    </row>
    <row r="1134" spans="1:3" x14ac:dyDescent="0.3">
      <c r="A1134" s="65">
        <v>97140</v>
      </c>
      <c r="B1134" s="64" t="s">
        <v>2633</v>
      </c>
      <c r="C1134" s="75">
        <v>204.75</v>
      </c>
    </row>
    <row r="1135" spans="1:3" x14ac:dyDescent="0.3">
      <c r="A1135" s="65">
        <v>97150</v>
      </c>
      <c r="B1135" s="64" t="s">
        <v>2627</v>
      </c>
      <c r="C1135" s="75">
        <v>574</v>
      </c>
    </row>
    <row r="1136" spans="1:3" x14ac:dyDescent="0.3">
      <c r="A1136" s="65">
        <v>97150</v>
      </c>
      <c r="B1136" s="64" t="s">
        <v>2634</v>
      </c>
      <c r="C1136" s="75">
        <v>135.44999999999999</v>
      </c>
    </row>
    <row r="1137" spans="1:3" x14ac:dyDescent="0.3">
      <c r="A1137" s="65">
        <v>97161</v>
      </c>
      <c r="B1137" s="64" t="s">
        <v>2912</v>
      </c>
      <c r="C1137" s="75">
        <v>424.91</v>
      </c>
    </row>
    <row r="1138" spans="1:3" x14ac:dyDescent="0.3">
      <c r="A1138" s="65">
        <v>97162</v>
      </c>
      <c r="B1138" s="64" t="s">
        <v>2913</v>
      </c>
      <c r="C1138" s="75">
        <v>127.37</v>
      </c>
    </row>
    <row r="1139" spans="1:3" x14ac:dyDescent="0.3">
      <c r="A1139" s="65">
        <v>97163</v>
      </c>
      <c r="B1139" s="64" t="s">
        <v>2914</v>
      </c>
      <c r="C1139" s="75">
        <v>175.39</v>
      </c>
    </row>
    <row r="1140" spans="1:3" x14ac:dyDescent="0.3">
      <c r="A1140" s="65">
        <v>97164</v>
      </c>
      <c r="B1140" s="64" t="s">
        <v>2915</v>
      </c>
      <c r="C1140" s="75">
        <v>238</v>
      </c>
    </row>
    <row r="1141" spans="1:3" x14ac:dyDescent="0.3">
      <c r="A1141" s="65">
        <v>97165</v>
      </c>
      <c r="B1141" s="64" t="s">
        <v>2916</v>
      </c>
      <c r="C1141" s="75">
        <v>360.18</v>
      </c>
    </row>
    <row r="1142" spans="1:3" x14ac:dyDescent="0.3">
      <c r="A1142" s="65">
        <v>97166</v>
      </c>
      <c r="B1142" s="64" t="s">
        <v>2917</v>
      </c>
      <c r="C1142" s="75">
        <v>407.16</v>
      </c>
    </row>
    <row r="1143" spans="1:3" x14ac:dyDescent="0.3">
      <c r="A1143" s="65">
        <v>97167</v>
      </c>
      <c r="B1143" s="64" t="s">
        <v>2918</v>
      </c>
      <c r="C1143" s="75">
        <v>483</v>
      </c>
    </row>
    <row r="1144" spans="1:3" x14ac:dyDescent="0.3">
      <c r="A1144" s="65">
        <v>97168</v>
      </c>
      <c r="B1144" s="64" t="s">
        <v>2919</v>
      </c>
      <c r="C1144" s="75">
        <v>537</v>
      </c>
    </row>
    <row r="1145" spans="1:3" x14ac:dyDescent="0.3">
      <c r="A1145" s="65">
        <v>97530</v>
      </c>
      <c r="B1145" s="64" t="s">
        <v>2628</v>
      </c>
      <c r="C1145" s="75">
        <v>268</v>
      </c>
    </row>
    <row r="1146" spans="1:3" x14ac:dyDescent="0.3">
      <c r="A1146" s="65">
        <v>97530</v>
      </c>
      <c r="B1146" s="64" t="s">
        <v>2635</v>
      </c>
      <c r="C1146" s="75">
        <v>268</v>
      </c>
    </row>
    <row r="1147" spans="1:3" x14ac:dyDescent="0.3">
      <c r="A1147" s="65">
        <v>97535</v>
      </c>
      <c r="B1147" s="64" t="s">
        <v>2629</v>
      </c>
      <c r="C1147" s="75">
        <v>258</v>
      </c>
    </row>
    <row r="1148" spans="1:3" x14ac:dyDescent="0.3">
      <c r="A1148" s="65">
        <v>97535</v>
      </c>
      <c r="B1148" s="64" t="s">
        <v>2636</v>
      </c>
      <c r="C1148" s="75">
        <v>200.55</v>
      </c>
    </row>
    <row r="1149" spans="1:3" x14ac:dyDescent="0.3">
      <c r="A1149" s="65">
        <v>97802</v>
      </c>
      <c r="B1149" s="64" t="s">
        <v>2678</v>
      </c>
      <c r="C1149" s="75">
        <v>139.65</v>
      </c>
    </row>
    <row r="1150" spans="1:3" x14ac:dyDescent="0.3">
      <c r="A1150" s="65">
        <v>97804</v>
      </c>
      <c r="B1150" s="64" t="s">
        <v>2680</v>
      </c>
      <c r="C1150" s="75">
        <v>69.3</v>
      </c>
    </row>
    <row r="1151" spans="1:3" x14ac:dyDescent="0.3">
      <c r="A1151" s="65">
        <v>99078</v>
      </c>
      <c r="B1151" s="64" t="s">
        <v>2682</v>
      </c>
      <c r="C1151" s="75">
        <v>139</v>
      </c>
    </row>
    <row r="1152" spans="1:3" x14ac:dyDescent="0.3">
      <c r="A1152" s="65">
        <v>99078</v>
      </c>
      <c r="B1152" s="64" t="s">
        <v>2682</v>
      </c>
      <c r="C1152" s="75">
        <v>139</v>
      </c>
    </row>
    <row r="1153" spans="1:3" x14ac:dyDescent="0.3">
      <c r="A1153" s="65">
        <v>99151</v>
      </c>
      <c r="B1153" s="64" t="s">
        <v>2736</v>
      </c>
      <c r="C1153" s="75">
        <v>379</v>
      </c>
    </row>
    <row r="1154" spans="1:3" x14ac:dyDescent="0.3">
      <c r="A1154" s="65">
        <v>99151</v>
      </c>
      <c r="B1154" s="64" t="s">
        <v>2736</v>
      </c>
      <c r="C1154" s="75">
        <v>379</v>
      </c>
    </row>
    <row r="1155" spans="1:3" x14ac:dyDescent="0.3">
      <c r="A1155" s="65">
        <v>99152</v>
      </c>
      <c r="B1155" s="64" t="s">
        <v>2737</v>
      </c>
      <c r="C1155" s="75">
        <v>510</v>
      </c>
    </row>
    <row r="1156" spans="1:3" x14ac:dyDescent="0.3">
      <c r="A1156" s="65">
        <v>99152</v>
      </c>
      <c r="B1156" s="64" t="s">
        <v>2920</v>
      </c>
      <c r="C1156" s="75">
        <v>533</v>
      </c>
    </row>
    <row r="1157" spans="1:3" x14ac:dyDescent="0.3">
      <c r="A1157" s="65">
        <v>99153</v>
      </c>
      <c r="B1157" s="64" t="s">
        <v>2738</v>
      </c>
      <c r="C1157" s="75">
        <v>316</v>
      </c>
    </row>
    <row r="1158" spans="1:3" x14ac:dyDescent="0.3">
      <c r="A1158" s="65">
        <v>99153</v>
      </c>
      <c r="B1158" s="64" t="s">
        <v>1735</v>
      </c>
      <c r="C1158" s="75">
        <v>95</v>
      </c>
    </row>
    <row r="1159" spans="1:3" x14ac:dyDescent="0.3">
      <c r="A1159" s="65">
        <v>99153</v>
      </c>
      <c r="B1159" s="64" t="s">
        <v>2921</v>
      </c>
      <c r="C1159" s="75">
        <v>316</v>
      </c>
    </row>
    <row r="1160" spans="1:3" x14ac:dyDescent="0.3">
      <c r="A1160" s="65">
        <v>99155</v>
      </c>
      <c r="B1160" s="64" t="s">
        <v>2739</v>
      </c>
      <c r="C1160" s="75">
        <v>316</v>
      </c>
    </row>
    <row r="1161" spans="1:3" x14ac:dyDescent="0.3">
      <c r="A1161" s="65">
        <v>99155</v>
      </c>
      <c r="B1161" s="64" t="s">
        <v>2739</v>
      </c>
      <c r="C1161" s="75">
        <v>316</v>
      </c>
    </row>
    <row r="1162" spans="1:3" x14ac:dyDescent="0.3">
      <c r="A1162" s="65">
        <v>99156</v>
      </c>
      <c r="B1162" s="64" t="s">
        <v>2740</v>
      </c>
      <c r="C1162" s="75">
        <v>316</v>
      </c>
    </row>
    <row r="1163" spans="1:3" x14ac:dyDescent="0.3">
      <c r="A1163" s="65">
        <v>99156</v>
      </c>
      <c r="B1163" s="64" t="s">
        <v>2740</v>
      </c>
      <c r="C1163" s="75">
        <v>316</v>
      </c>
    </row>
    <row r="1164" spans="1:3" x14ac:dyDescent="0.3">
      <c r="A1164" s="65">
        <v>99157</v>
      </c>
      <c r="B1164" s="64" t="s">
        <v>2741</v>
      </c>
      <c r="C1164" s="75">
        <v>277</v>
      </c>
    </row>
    <row r="1165" spans="1:3" x14ac:dyDescent="0.3">
      <c r="A1165" s="65">
        <v>99157</v>
      </c>
      <c r="B1165" s="64" t="s">
        <v>2741</v>
      </c>
      <c r="C1165" s="75">
        <v>277</v>
      </c>
    </row>
    <row r="1166" spans="1:3" x14ac:dyDescent="0.3">
      <c r="A1166" s="65">
        <v>99175</v>
      </c>
      <c r="B1166" s="64" t="s">
        <v>2663</v>
      </c>
      <c r="C1166" s="75">
        <v>557</v>
      </c>
    </row>
    <row r="1167" spans="1:3" x14ac:dyDescent="0.3">
      <c r="A1167" s="65">
        <v>99281</v>
      </c>
      <c r="B1167" s="64" t="s">
        <v>2662</v>
      </c>
      <c r="C1167" s="75">
        <v>645.75</v>
      </c>
    </row>
    <row r="1168" spans="1:3" x14ac:dyDescent="0.3">
      <c r="A1168" s="65">
        <v>99282</v>
      </c>
      <c r="B1168" s="64" t="s">
        <v>2669</v>
      </c>
      <c r="C1168" s="75">
        <v>1147.6500000000001</v>
      </c>
    </row>
    <row r="1169" spans="1:3" x14ac:dyDescent="0.3">
      <c r="A1169" s="65">
        <v>99283</v>
      </c>
      <c r="B1169" s="64" t="s">
        <v>2671</v>
      </c>
      <c r="C1169" s="75">
        <v>2082.15</v>
      </c>
    </row>
    <row r="1170" spans="1:3" x14ac:dyDescent="0.3">
      <c r="A1170" s="65">
        <v>99284</v>
      </c>
      <c r="B1170" s="64" t="s">
        <v>2672</v>
      </c>
      <c r="C1170" s="75">
        <v>3420.9</v>
      </c>
    </row>
    <row r="1171" spans="1:3" x14ac:dyDescent="0.3">
      <c r="A1171" s="65">
        <v>99285</v>
      </c>
      <c r="B1171" s="64" t="s">
        <v>2674</v>
      </c>
      <c r="C1171" s="75">
        <v>4606.3500000000004</v>
      </c>
    </row>
    <row r="1172" spans="1:3" x14ac:dyDescent="0.3">
      <c r="A1172" s="65">
        <v>99291</v>
      </c>
      <c r="B1172" s="64" t="s">
        <v>2673</v>
      </c>
      <c r="C1172" s="75">
        <v>5548.2</v>
      </c>
    </row>
    <row r="1173" spans="1:3" x14ac:dyDescent="0.3">
      <c r="A1173" s="65">
        <v>99292</v>
      </c>
      <c r="B1173" s="64" t="s">
        <v>2670</v>
      </c>
      <c r="C1173" s="75">
        <v>2774.1</v>
      </c>
    </row>
    <row r="1174" spans="1:3" x14ac:dyDescent="0.3">
      <c r="A1174" s="65">
        <v>99406</v>
      </c>
      <c r="B1174" s="64" t="s">
        <v>2910</v>
      </c>
      <c r="C1174" s="75">
        <v>56.7</v>
      </c>
    </row>
    <row r="1175" spans="1:3" x14ac:dyDescent="0.3">
      <c r="A1175" s="65">
        <v>99407</v>
      </c>
      <c r="B1175" s="64" t="s">
        <v>2911</v>
      </c>
      <c r="C1175" s="75">
        <v>54</v>
      </c>
    </row>
    <row r="1176" spans="1:3" x14ac:dyDescent="0.3">
      <c r="A1176" s="65" t="s">
        <v>2989</v>
      </c>
      <c r="B1176" s="64" t="s">
        <v>1551</v>
      </c>
      <c r="C1176" s="75">
        <v>85</v>
      </c>
    </row>
    <row r="1177" spans="1:3" x14ac:dyDescent="0.3">
      <c r="A1177" s="65" t="s">
        <v>2990</v>
      </c>
      <c r="B1177" s="64" t="s">
        <v>2058</v>
      </c>
      <c r="C1177" s="75">
        <v>25</v>
      </c>
    </row>
    <row r="1178" spans="1:3" x14ac:dyDescent="0.3">
      <c r="A1178" s="65" t="s">
        <v>2991</v>
      </c>
      <c r="B1178" s="64" t="s">
        <v>2992</v>
      </c>
      <c r="C1178" s="75">
        <v>0</v>
      </c>
    </row>
    <row r="1179" spans="1:3" x14ac:dyDescent="0.3">
      <c r="A1179" s="65" t="s">
        <v>2991</v>
      </c>
      <c r="B1179" s="64" t="s">
        <v>142</v>
      </c>
      <c r="C1179" s="75">
        <v>60</v>
      </c>
    </row>
    <row r="1180" spans="1:3" x14ac:dyDescent="0.3">
      <c r="A1180" s="65" t="s">
        <v>2991</v>
      </c>
      <c r="B1180" s="64" t="s">
        <v>145</v>
      </c>
      <c r="C1180" s="75">
        <v>91</v>
      </c>
    </row>
    <row r="1181" spans="1:3" x14ac:dyDescent="0.3">
      <c r="A1181" s="65" t="s">
        <v>2991</v>
      </c>
      <c r="B1181" s="64" t="s">
        <v>180</v>
      </c>
      <c r="C1181" s="75">
        <v>605</v>
      </c>
    </row>
    <row r="1182" spans="1:3" x14ac:dyDescent="0.3">
      <c r="A1182" s="65" t="s">
        <v>2991</v>
      </c>
      <c r="B1182" s="64" t="s">
        <v>181</v>
      </c>
      <c r="C1182" s="75">
        <v>605</v>
      </c>
    </row>
    <row r="1183" spans="1:3" x14ac:dyDescent="0.3">
      <c r="A1183" s="65" t="s">
        <v>2991</v>
      </c>
      <c r="B1183" s="64" t="s">
        <v>142</v>
      </c>
      <c r="C1183" s="75">
        <v>388</v>
      </c>
    </row>
    <row r="1184" spans="1:3" x14ac:dyDescent="0.3">
      <c r="A1184" s="65" t="s">
        <v>2991</v>
      </c>
      <c r="B1184" s="64" t="s">
        <v>142</v>
      </c>
      <c r="C1184" s="75">
        <v>302</v>
      </c>
    </row>
    <row r="1185" spans="1:3" x14ac:dyDescent="0.3">
      <c r="A1185" s="65" t="s">
        <v>2991</v>
      </c>
      <c r="B1185" s="64" t="s">
        <v>178</v>
      </c>
      <c r="C1185" s="75">
        <v>589</v>
      </c>
    </row>
    <row r="1186" spans="1:3" x14ac:dyDescent="0.3">
      <c r="A1186" s="65" t="s">
        <v>2991</v>
      </c>
      <c r="B1186" s="64" t="s">
        <v>2993</v>
      </c>
      <c r="C1186" s="75">
        <v>0</v>
      </c>
    </row>
    <row r="1187" spans="1:3" x14ac:dyDescent="0.3">
      <c r="A1187" s="65" t="s">
        <v>2991</v>
      </c>
      <c r="B1187" s="64" t="s">
        <v>2994</v>
      </c>
      <c r="C1187" s="75">
        <v>0</v>
      </c>
    </row>
    <row r="1188" spans="1:3" x14ac:dyDescent="0.3">
      <c r="A1188" s="65" t="s">
        <v>2991</v>
      </c>
      <c r="B1188" s="64" t="s">
        <v>142</v>
      </c>
      <c r="C1188" s="75">
        <v>0</v>
      </c>
    </row>
    <row r="1189" spans="1:3" x14ac:dyDescent="0.3">
      <c r="A1189" s="65" t="s">
        <v>2991</v>
      </c>
      <c r="B1189" s="64" t="s">
        <v>2995</v>
      </c>
      <c r="C1189" s="75">
        <v>0</v>
      </c>
    </row>
    <row r="1190" spans="1:3" x14ac:dyDescent="0.3">
      <c r="A1190" s="65" t="s">
        <v>2991</v>
      </c>
      <c r="B1190" s="64" t="s">
        <v>142</v>
      </c>
      <c r="C1190" s="75">
        <v>880</v>
      </c>
    </row>
    <row r="1191" spans="1:3" x14ac:dyDescent="0.3">
      <c r="A1191" s="65" t="s">
        <v>2991</v>
      </c>
      <c r="B1191" s="64" t="s">
        <v>142</v>
      </c>
      <c r="C1191" s="75">
        <v>681</v>
      </c>
    </row>
    <row r="1192" spans="1:3" x14ac:dyDescent="0.3">
      <c r="A1192" s="65" t="s">
        <v>2991</v>
      </c>
      <c r="B1192" s="64" t="s">
        <v>142</v>
      </c>
      <c r="C1192" s="75">
        <v>74</v>
      </c>
    </row>
    <row r="1193" spans="1:3" x14ac:dyDescent="0.3">
      <c r="A1193" s="65" t="s">
        <v>2991</v>
      </c>
      <c r="B1193" s="64" t="s">
        <v>142</v>
      </c>
      <c r="C1193" s="75">
        <v>74</v>
      </c>
    </row>
    <row r="1194" spans="1:3" x14ac:dyDescent="0.3">
      <c r="A1194" s="65" t="s">
        <v>2991</v>
      </c>
      <c r="B1194" s="64" t="s">
        <v>142</v>
      </c>
      <c r="C1194" s="75">
        <v>74</v>
      </c>
    </row>
    <row r="1195" spans="1:3" x14ac:dyDescent="0.3">
      <c r="A1195" s="65" t="s">
        <v>2991</v>
      </c>
      <c r="B1195" s="64" t="s">
        <v>142</v>
      </c>
      <c r="C1195" s="75">
        <v>74</v>
      </c>
    </row>
    <row r="1196" spans="1:3" x14ac:dyDescent="0.3">
      <c r="A1196" s="65" t="s">
        <v>2991</v>
      </c>
      <c r="B1196" s="64" t="s">
        <v>142</v>
      </c>
      <c r="C1196" s="75">
        <v>74</v>
      </c>
    </row>
    <row r="1197" spans="1:3" x14ac:dyDescent="0.3">
      <c r="A1197" s="65" t="s">
        <v>2991</v>
      </c>
      <c r="B1197" s="64" t="s">
        <v>142</v>
      </c>
      <c r="C1197" s="75">
        <v>71</v>
      </c>
    </row>
    <row r="1198" spans="1:3" x14ac:dyDescent="0.3">
      <c r="A1198" s="65" t="s">
        <v>2991</v>
      </c>
      <c r="B1198" s="64" t="s">
        <v>142</v>
      </c>
      <c r="C1198" s="75">
        <v>71</v>
      </c>
    </row>
    <row r="1199" spans="1:3" x14ac:dyDescent="0.3">
      <c r="A1199" s="65" t="s">
        <v>2991</v>
      </c>
      <c r="B1199" s="64" t="s">
        <v>142</v>
      </c>
      <c r="C1199" s="75">
        <v>74</v>
      </c>
    </row>
    <row r="1200" spans="1:3" x14ac:dyDescent="0.3">
      <c r="A1200" s="65" t="s">
        <v>2991</v>
      </c>
      <c r="B1200" s="64" t="s">
        <v>144</v>
      </c>
      <c r="C1200" s="75">
        <v>82</v>
      </c>
    </row>
    <row r="1201" spans="1:3" x14ac:dyDescent="0.3">
      <c r="A1201" s="65" t="s">
        <v>2991</v>
      </c>
      <c r="B1201" s="64" t="s">
        <v>194</v>
      </c>
      <c r="C1201" s="75">
        <v>963</v>
      </c>
    </row>
    <row r="1202" spans="1:3" x14ac:dyDescent="0.3">
      <c r="A1202" s="65" t="s">
        <v>2991</v>
      </c>
      <c r="B1202" s="64" t="s">
        <v>142</v>
      </c>
      <c r="C1202" s="75">
        <v>0</v>
      </c>
    </row>
    <row r="1203" spans="1:3" x14ac:dyDescent="0.3">
      <c r="A1203" s="65" t="s">
        <v>2991</v>
      </c>
      <c r="B1203" s="64" t="s">
        <v>2730</v>
      </c>
      <c r="C1203" s="75">
        <v>14621</v>
      </c>
    </row>
    <row r="1204" spans="1:3" x14ac:dyDescent="0.3">
      <c r="A1204" s="65" t="s">
        <v>2996</v>
      </c>
      <c r="B1204" s="64" t="s">
        <v>2997</v>
      </c>
      <c r="C1204" s="75">
        <v>0</v>
      </c>
    </row>
    <row r="1205" spans="1:3" x14ac:dyDescent="0.3">
      <c r="A1205" s="65" t="s">
        <v>2996</v>
      </c>
      <c r="B1205" s="64" t="s">
        <v>1673</v>
      </c>
      <c r="C1205" s="75">
        <v>795</v>
      </c>
    </row>
    <row r="1206" spans="1:3" x14ac:dyDescent="0.3">
      <c r="A1206" s="65" t="s">
        <v>2996</v>
      </c>
      <c r="B1206" s="64" t="s">
        <v>1673</v>
      </c>
      <c r="C1206" s="75">
        <v>957</v>
      </c>
    </row>
    <row r="1207" spans="1:3" x14ac:dyDescent="0.3">
      <c r="A1207" s="65" t="s">
        <v>2996</v>
      </c>
      <c r="B1207" s="64" t="s">
        <v>1673</v>
      </c>
      <c r="C1207" s="75">
        <v>430</v>
      </c>
    </row>
    <row r="1208" spans="1:3" x14ac:dyDescent="0.3">
      <c r="A1208" s="65" t="s">
        <v>2998</v>
      </c>
      <c r="B1208" s="64" t="s">
        <v>2999</v>
      </c>
      <c r="C1208" s="75">
        <v>0</v>
      </c>
    </row>
    <row r="1209" spans="1:3" x14ac:dyDescent="0.3">
      <c r="A1209" s="65" t="s">
        <v>3000</v>
      </c>
      <c r="B1209" s="64" t="s">
        <v>3001</v>
      </c>
      <c r="C1209" s="75">
        <v>0</v>
      </c>
    </row>
    <row r="1210" spans="1:3" x14ac:dyDescent="0.3">
      <c r="A1210" s="65" t="s">
        <v>3002</v>
      </c>
      <c r="B1210" s="64" t="s">
        <v>3003</v>
      </c>
      <c r="C1210" s="75">
        <v>0</v>
      </c>
    </row>
    <row r="1211" spans="1:3" x14ac:dyDescent="0.3">
      <c r="A1211" s="65" t="s">
        <v>3004</v>
      </c>
      <c r="B1211" s="64" t="s">
        <v>3005</v>
      </c>
      <c r="C1211" s="75">
        <v>0</v>
      </c>
    </row>
    <row r="1212" spans="1:3" x14ac:dyDescent="0.3">
      <c r="A1212" s="65" t="s">
        <v>3006</v>
      </c>
      <c r="B1212" s="64" t="s">
        <v>3007</v>
      </c>
      <c r="C1212" s="75">
        <v>0</v>
      </c>
    </row>
    <row r="1213" spans="1:3" x14ac:dyDescent="0.3">
      <c r="A1213" s="65" t="s">
        <v>3008</v>
      </c>
      <c r="B1213" s="64" t="s">
        <v>1688</v>
      </c>
      <c r="C1213" s="75">
        <v>614</v>
      </c>
    </row>
    <row r="1214" spans="1:3" x14ac:dyDescent="0.3">
      <c r="A1214" s="65" t="s">
        <v>3009</v>
      </c>
      <c r="B1214" s="64" t="s">
        <v>3010</v>
      </c>
      <c r="C1214" s="75">
        <v>0</v>
      </c>
    </row>
    <row r="1215" spans="1:3" x14ac:dyDescent="0.3">
      <c r="A1215" s="65" t="s">
        <v>3011</v>
      </c>
      <c r="B1215" s="64" t="s">
        <v>196</v>
      </c>
      <c r="C1215" s="75">
        <v>1113</v>
      </c>
    </row>
    <row r="1216" spans="1:3" x14ac:dyDescent="0.3">
      <c r="A1216" s="65" t="s">
        <v>3011</v>
      </c>
      <c r="B1216" s="64" t="s">
        <v>196</v>
      </c>
      <c r="C1216" s="75">
        <v>455</v>
      </c>
    </row>
    <row r="1217" spans="1:3" x14ac:dyDescent="0.3">
      <c r="A1217" s="65" t="s">
        <v>3011</v>
      </c>
      <c r="B1217" s="64" t="s">
        <v>196</v>
      </c>
      <c r="C1217" s="75">
        <v>1965</v>
      </c>
    </row>
    <row r="1218" spans="1:3" x14ac:dyDescent="0.3">
      <c r="A1218" s="65" t="s">
        <v>3011</v>
      </c>
      <c r="B1218" s="64" t="s">
        <v>196</v>
      </c>
      <c r="C1218" s="75">
        <v>0</v>
      </c>
    </row>
    <row r="1219" spans="1:3" x14ac:dyDescent="0.3">
      <c r="A1219" s="65" t="s">
        <v>3012</v>
      </c>
      <c r="B1219" s="64" t="s">
        <v>202</v>
      </c>
      <c r="C1219" s="75">
        <v>1221</v>
      </c>
    </row>
    <row r="1220" spans="1:3" x14ac:dyDescent="0.3">
      <c r="A1220" s="65" t="s">
        <v>3012</v>
      </c>
      <c r="B1220" s="64" t="s">
        <v>1701</v>
      </c>
      <c r="C1220" s="75">
        <v>0</v>
      </c>
    </row>
    <row r="1221" spans="1:3" x14ac:dyDescent="0.3">
      <c r="A1221" s="65" t="s">
        <v>3012</v>
      </c>
      <c r="B1221" s="64" t="s">
        <v>1701</v>
      </c>
      <c r="C1221" s="75">
        <v>2807</v>
      </c>
    </row>
    <row r="1222" spans="1:3" x14ac:dyDescent="0.3">
      <c r="A1222" s="65" t="s">
        <v>3012</v>
      </c>
      <c r="B1222" s="64" t="s">
        <v>1701</v>
      </c>
      <c r="C1222" s="75">
        <v>741</v>
      </c>
    </row>
    <row r="1223" spans="1:3" x14ac:dyDescent="0.3">
      <c r="A1223" s="65" t="s">
        <v>3012</v>
      </c>
      <c r="B1223" s="64" t="s">
        <v>1701</v>
      </c>
      <c r="C1223" s="75">
        <v>1323</v>
      </c>
    </row>
    <row r="1224" spans="1:3" x14ac:dyDescent="0.3">
      <c r="A1224" s="65" t="s">
        <v>3012</v>
      </c>
      <c r="B1224" s="64" t="s">
        <v>1701</v>
      </c>
      <c r="C1224" s="75">
        <v>1216</v>
      </c>
    </row>
    <row r="1225" spans="1:3" x14ac:dyDescent="0.3">
      <c r="A1225" s="65" t="s">
        <v>3013</v>
      </c>
      <c r="B1225" s="64" t="s">
        <v>3014</v>
      </c>
      <c r="C1225" s="75">
        <v>0</v>
      </c>
    </row>
    <row r="1226" spans="1:3" x14ac:dyDescent="0.3">
      <c r="A1226" s="65" t="s">
        <v>3015</v>
      </c>
      <c r="B1226" s="64" t="s">
        <v>1717</v>
      </c>
      <c r="C1226" s="75">
        <v>1021</v>
      </c>
    </row>
    <row r="1227" spans="1:3" x14ac:dyDescent="0.3">
      <c r="A1227" s="65" t="s">
        <v>3016</v>
      </c>
      <c r="B1227" s="64" t="s">
        <v>146</v>
      </c>
      <c r="C1227" s="75">
        <v>149</v>
      </c>
    </row>
    <row r="1228" spans="1:3" x14ac:dyDescent="0.3">
      <c r="A1228" s="65" t="s">
        <v>3016</v>
      </c>
      <c r="B1228" s="64" t="s">
        <v>146</v>
      </c>
      <c r="C1228" s="75">
        <v>149</v>
      </c>
    </row>
    <row r="1229" spans="1:3" x14ac:dyDescent="0.3">
      <c r="A1229" s="65" t="s">
        <v>3016</v>
      </c>
      <c r="B1229" s="64" t="s">
        <v>146</v>
      </c>
      <c r="C1229" s="75">
        <v>98</v>
      </c>
    </row>
    <row r="1230" spans="1:3" x14ac:dyDescent="0.3">
      <c r="A1230" s="65" t="s">
        <v>3016</v>
      </c>
      <c r="B1230" s="64" t="s">
        <v>146</v>
      </c>
      <c r="C1230" s="75">
        <v>113</v>
      </c>
    </row>
    <row r="1231" spans="1:3" x14ac:dyDescent="0.3">
      <c r="A1231" s="65" t="s">
        <v>3016</v>
      </c>
      <c r="B1231" s="64" t="s">
        <v>3017</v>
      </c>
      <c r="C1231" s="75">
        <v>0</v>
      </c>
    </row>
    <row r="1232" spans="1:3" x14ac:dyDescent="0.3">
      <c r="A1232" s="65" t="s">
        <v>3018</v>
      </c>
      <c r="B1232" s="64" t="s">
        <v>1706</v>
      </c>
      <c r="C1232" s="75">
        <v>0</v>
      </c>
    </row>
    <row r="1233" spans="1:3" x14ac:dyDescent="0.3">
      <c r="A1233" s="65" t="s">
        <v>3018</v>
      </c>
      <c r="B1233" s="64" t="s">
        <v>1706</v>
      </c>
      <c r="C1233" s="75">
        <v>860</v>
      </c>
    </row>
    <row r="1234" spans="1:3" x14ac:dyDescent="0.3">
      <c r="A1234" s="65" t="s">
        <v>3019</v>
      </c>
      <c r="B1234" s="64" t="s">
        <v>1608</v>
      </c>
      <c r="C1234" s="75">
        <v>250</v>
      </c>
    </row>
    <row r="1235" spans="1:3" x14ac:dyDescent="0.3">
      <c r="A1235" s="65" t="s">
        <v>3020</v>
      </c>
      <c r="B1235" s="64" t="s">
        <v>3021</v>
      </c>
      <c r="C1235" s="75">
        <v>0</v>
      </c>
    </row>
    <row r="1236" spans="1:3" x14ac:dyDescent="0.3">
      <c r="A1236" s="65" t="s">
        <v>3022</v>
      </c>
      <c r="B1236" s="64" t="s">
        <v>3023</v>
      </c>
      <c r="C1236" s="75">
        <v>0</v>
      </c>
    </row>
    <row r="1237" spans="1:3" x14ac:dyDescent="0.3">
      <c r="A1237" s="65" t="s">
        <v>3024</v>
      </c>
      <c r="B1237" s="64" t="s">
        <v>3025</v>
      </c>
      <c r="C1237" s="75">
        <v>0</v>
      </c>
    </row>
    <row r="1238" spans="1:3" x14ac:dyDescent="0.3">
      <c r="A1238" s="65" t="s">
        <v>3026</v>
      </c>
      <c r="B1238" s="64" t="s">
        <v>3027</v>
      </c>
      <c r="C1238" s="75">
        <v>0</v>
      </c>
    </row>
    <row r="1239" spans="1:3" x14ac:dyDescent="0.3">
      <c r="A1239" s="65" t="s">
        <v>3028</v>
      </c>
      <c r="B1239" s="64" t="s">
        <v>3029</v>
      </c>
      <c r="C1239" s="75">
        <v>0</v>
      </c>
    </row>
    <row r="1240" spans="1:3" x14ac:dyDescent="0.3">
      <c r="A1240" s="65" t="s">
        <v>3030</v>
      </c>
      <c r="B1240" s="64" t="s">
        <v>201</v>
      </c>
      <c r="C1240" s="75">
        <v>0</v>
      </c>
    </row>
    <row r="1241" spans="1:3" x14ac:dyDescent="0.3">
      <c r="A1241" s="65" t="s">
        <v>3030</v>
      </c>
      <c r="B1241" s="64" t="s">
        <v>201</v>
      </c>
      <c r="C1241" s="75">
        <v>6939</v>
      </c>
    </row>
    <row r="1242" spans="1:3" x14ac:dyDescent="0.3">
      <c r="A1242" s="65" t="s">
        <v>3030</v>
      </c>
      <c r="B1242" s="64" t="s">
        <v>201</v>
      </c>
      <c r="C1242" s="75">
        <v>8666</v>
      </c>
    </row>
    <row r="1243" spans="1:3" x14ac:dyDescent="0.3">
      <c r="A1243" s="65" t="s">
        <v>3030</v>
      </c>
      <c r="B1243" s="64" t="s">
        <v>201</v>
      </c>
      <c r="C1243" s="75">
        <v>6682</v>
      </c>
    </row>
    <row r="1244" spans="1:3" x14ac:dyDescent="0.3">
      <c r="A1244" s="65" t="s">
        <v>3030</v>
      </c>
      <c r="B1244" s="64" t="s">
        <v>201</v>
      </c>
      <c r="C1244" s="75">
        <v>1202</v>
      </c>
    </row>
    <row r="1245" spans="1:3" x14ac:dyDescent="0.3">
      <c r="A1245" s="65" t="s">
        <v>3030</v>
      </c>
      <c r="B1245" s="64" t="s">
        <v>140</v>
      </c>
      <c r="C1245" s="75">
        <v>27.81</v>
      </c>
    </row>
    <row r="1246" spans="1:3" x14ac:dyDescent="0.3">
      <c r="A1246" s="65" t="s">
        <v>3031</v>
      </c>
      <c r="B1246" s="64" t="s">
        <v>177</v>
      </c>
      <c r="C1246" s="75">
        <v>578</v>
      </c>
    </row>
    <row r="1247" spans="1:3" x14ac:dyDescent="0.3">
      <c r="A1247" s="65" t="s">
        <v>3031</v>
      </c>
      <c r="B1247" s="64" t="s">
        <v>177</v>
      </c>
      <c r="C1247" s="75">
        <v>578</v>
      </c>
    </row>
    <row r="1248" spans="1:3" x14ac:dyDescent="0.3">
      <c r="A1248" s="65" t="s">
        <v>3031</v>
      </c>
      <c r="B1248" s="64" t="s">
        <v>177</v>
      </c>
      <c r="C1248" s="75">
        <v>0</v>
      </c>
    </row>
    <row r="1249" spans="1:3" x14ac:dyDescent="0.3">
      <c r="A1249" s="65" t="s">
        <v>3031</v>
      </c>
      <c r="B1249" s="64" t="s">
        <v>177</v>
      </c>
      <c r="C1249" s="75">
        <v>0</v>
      </c>
    </row>
    <row r="1250" spans="1:3" x14ac:dyDescent="0.3">
      <c r="A1250" s="65" t="s">
        <v>3032</v>
      </c>
      <c r="B1250" s="64" t="s">
        <v>3033</v>
      </c>
      <c r="C1250" s="75">
        <v>0</v>
      </c>
    </row>
    <row r="1251" spans="1:3" x14ac:dyDescent="0.3">
      <c r="A1251" s="65" t="s">
        <v>3034</v>
      </c>
      <c r="B1251" s="64" t="s">
        <v>3035</v>
      </c>
      <c r="C1251" s="75">
        <v>0</v>
      </c>
    </row>
    <row r="1252" spans="1:3" x14ac:dyDescent="0.3">
      <c r="A1252" s="65" t="s">
        <v>3036</v>
      </c>
      <c r="B1252" s="64" t="s">
        <v>3037</v>
      </c>
      <c r="C1252" s="75">
        <v>0</v>
      </c>
    </row>
    <row r="1253" spans="1:3" x14ac:dyDescent="0.3">
      <c r="A1253" s="65" t="s">
        <v>3038</v>
      </c>
      <c r="B1253" s="64" t="s">
        <v>3039</v>
      </c>
      <c r="C1253" s="75">
        <v>0</v>
      </c>
    </row>
    <row r="1254" spans="1:3" x14ac:dyDescent="0.3">
      <c r="A1254" s="65" t="s">
        <v>3038</v>
      </c>
      <c r="B1254" s="64" t="s">
        <v>3040</v>
      </c>
      <c r="C1254" s="75">
        <v>0</v>
      </c>
    </row>
    <row r="1255" spans="1:3" x14ac:dyDescent="0.3">
      <c r="A1255" s="65" t="s">
        <v>3038</v>
      </c>
      <c r="B1255" s="64" t="s">
        <v>3040</v>
      </c>
      <c r="C1255" s="75">
        <v>0</v>
      </c>
    </row>
    <row r="1256" spans="1:3" x14ac:dyDescent="0.3">
      <c r="A1256" s="65" t="s">
        <v>3038</v>
      </c>
      <c r="B1256" s="64" t="s">
        <v>3040</v>
      </c>
      <c r="C1256" s="75">
        <v>0</v>
      </c>
    </row>
    <row r="1257" spans="1:3" x14ac:dyDescent="0.3">
      <c r="A1257" s="65" t="s">
        <v>3038</v>
      </c>
      <c r="B1257" s="64" t="s">
        <v>2729</v>
      </c>
      <c r="C1257" s="75">
        <v>12133</v>
      </c>
    </row>
    <row r="1258" spans="1:3" x14ac:dyDescent="0.3">
      <c r="A1258" s="65" t="s">
        <v>3038</v>
      </c>
      <c r="B1258" s="64" t="s">
        <v>3041</v>
      </c>
      <c r="C1258" s="75">
        <v>0</v>
      </c>
    </row>
    <row r="1259" spans="1:3" x14ac:dyDescent="0.3">
      <c r="A1259" s="65" t="s">
        <v>3042</v>
      </c>
      <c r="B1259" s="64" t="s">
        <v>3043</v>
      </c>
      <c r="C1259" s="75">
        <v>0</v>
      </c>
    </row>
    <row r="1260" spans="1:3" x14ac:dyDescent="0.3">
      <c r="A1260" s="65" t="s">
        <v>3044</v>
      </c>
      <c r="B1260" s="64" t="s">
        <v>3045</v>
      </c>
      <c r="C1260" s="75">
        <v>0</v>
      </c>
    </row>
    <row r="1261" spans="1:3" x14ac:dyDescent="0.3">
      <c r="A1261" s="65" t="s">
        <v>3046</v>
      </c>
      <c r="B1261" s="64" t="s">
        <v>3047</v>
      </c>
      <c r="C1261" s="75">
        <v>0</v>
      </c>
    </row>
    <row r="1262" spans="1:3" x14ac:dyDescent="0.3">
      <c r="A1262" s="65" t="s">
        <v>3048</v>
      </c>
      <c r="B1262" s="64" t="s">
        <v>3049</v>
      </c>
      <c r="C1262" s="75">
        <v>0</v>
      </c>
    </row>
    <row r="1263" spans="1:3" x14ac:dyDescent="0.3">
      <c r="A1263" s="65" t="s">
        <v>3050</v>
      </c>
      <c r="B1263" s="64" t="s">
        <v>3051</v>
      </c>
      <c r="C1263" s="75">
        <v>0</v>
      </c>
    </row>
    <row r="1264" spans="1:3" x14ac:dyDescent="0.3">
      <c r="A1264" s="65" t="s">
        <v>3052</v>
      </c>
      <c r="B1264" s="64" t="s">
        <v>3053</v>
      </c>
      <c r="C1264" s="75">
        <v>0</v>
      </c>
    </row>
    <row r="1265" spans="1:3" x14ac:dyDescent="0.3">
      <c r="A1265" s="65" t="s">
        <v>3054</v>
      </c>
      <c r="B1265" s="64" t="s">
        <v>3055</v>
      </c>
      <c r="C1265" s="75">
        <v>0</v>
      </c>
    </row>
    <row r="1266" spans="1:3" x14ac:dyDescent="0.3">
      <c r="A1266" s="65" t="s">
        <v>3056</v>
      </c>
      <c r="B1266" s="64" t="s">
        <v>3057</v>
      </c>
      <c r="C1266" s="75">
        <v>0</v>
      </c>
    </row>
    <row r="1267" spans="1:3" x14ac:dyDescent="0.3">
      <c r="A1267" s="65" t="s">
        <v>3058</v>
      </c>
      <c r="B1267" s="64" t="s">
        <v>3059</v>
      </c>
      <c r="C1267" s="75">
        <v>0</v>
      </c>
    </row>
    <row r="1268" spans="1:3" x14ac:dyDescent="0.3">
      <c r="A1268" s="65" t="s">
        <v>3060</v>
      </c>
      <c r="B1268" s="64" t="s">
        <v>3061</v>
      </c>
      <c r="C1268" s="75">
        <v>0</v>
      </c>
    </row>
    <row r="1269" spans="1:3" x14ac:dyDescent="0.3">
      <c r="A1269" s="65" t="s">
        <v>3062</v>
      </c>
      <c r="B1269" s="64" t="s">
        <v>3063</v>
      </c>
      <c r="C1269" s="75">
        <v>0</v>
      </c>
    </row>
    <row r="1270" spans="1:3" x14ac:dyDescent="0.3">
      <c r="A1270" s="65" t="s">
        <v>3064</v>
      </c>
      <c r="B1270" s="64" t="s">
        <v>3065</v>
      </c>
      <c r="C1270" s="75">
        <v>0</v>
      </c>
    </row>
    <row r="1271" spans="1:3" x14ac:dyDescent="0.3">
      <c r="A1271" s="65" t="s">
        <v>3066</v>
      </c>
      <c r="B1271" s="64" t="s">
        <v>3067</v>
      </c>
      <c r="C1271" s="75">
        <v>0</v>
      </c>
    </row>
    <row r="1272" spans="1:3" x14ac:dyDescent="0.3">
      <c r="A1272" s="65" t="s">
        <v>3068</v>
      </c>
      <c r="B1272" s="64" t="s">
        <v>3069</v>
      </c>
      <c r="C1272" s="75">
        <v>0</v>
      </c>
    </row>
    <row r="1273" spans="1:3" x14ac:dyDescent="0.3">
      <c r="A1273" s="65" t="s">
        <v>3068</v>
      </c>
      <c r="B1273" s="64" t="s">
        <v>1663</v>
      </c>
      <c r="C1273" s="75">
        <v>397</v>
      </c>
    </row>
    <row r="1274" spans="1:3" x14ac:dyDescent="0.3">
      <c r="A1274" s="65" t="s">
        <v>3070</v>
      </c>
      <c r="B1274" s="64" t="s">
        <v>3071</v>
      </c>
      <c r="C1274" s="75">
        <v>0</v>
      </c>
    </row>
    <row r="1275" spans="1:3" x14ac:dyDescent="0.3">
      <c r="A1275" s="65" t="s">
        <v>3072</v>
      </c>
      <c r="B1275" s="64" t="s">
        <v>3073</v>
      </c>
      <c r="C1275" s="75">
        <v>0</v>
      </c>
    </row>
    <row r="1276" spans="1:3" x14ac:dyDescent="0.3">
      <c r="A1276" s="65" t="s">
        <v>3074</v>
      </c>
      <c r="B1276" s="64" t="s">
        <v>3075</v>
      </c>
      <c r="C1276" s="75">
        <v>0</v>
      </c>
    </row>
    <row r="1277" spans="1:3" x14ac:dyDescent="0.3">
      <c r="A1277" s="65" t="s">
        <v>3076</v>
      </c>
      <c r="B1277" s="64" t="s">
        <v>3077</v>
      </c>
      <c r="C1277" s="75">
        <v>0</v>
      </c>
    </row>
    <row r="1278" spans="1:3" x14ac:dyDescent="0.3">
      <c r="A1278" s="65" t="s">
        <v>3078</v>
      </c>
      <c r="B1278" s="64" t="s">
        <v>3079</v>
      </c>
      <c r="C1278" s="75">
        <v>0</v>
      </c>
    </row>
    <row r="1279" spans="1:3" x14ac:dyDescent="0.3">
      <c r="A1279" s="65" t="s">
        <v>3080</v>
      </c>
      <c r="B1279" s="64" t="s">
        <v>3081</v>
      </c>
      <c r="C1279" s="75">
        <v>0</v>
      </c>
    </row>
    <row r="1280" spans="1:3" x14ac:dyDescent="0.3">
      <c r="A1280" s="65" t="s">
        <v>3082</v>
      </c>
      <c r="B1280" s="64" t="s">
        <v>3083</v>
      </c>
      <c r="C1280" s="75">
        <v>0</v>
      </c>
    </row>
    <row r="1281" spans="1:3" x14ac:dyDescent="0.3">
      <c r="A1281" s="65" t="s">
        <v>3084</v>
      </c>
      <c r="B1281" s="64" t="s">
        <v>3085</v>
      </c>
      <c r="C1281" s="75">
        <v>0</v>
      </c>
    </row>
    <row r="1282" spans="1:3" x14ac:dyDescent="0.3">
      <c r="A1282" s="65" t="s">
        <v>3086</v>
      </c>
      <c r="B1282" s="64" t="s">
        <v>3087</v>
      </c>
      <c r="C1282" s="75">
        <v>0</v>
      </c>
    </row>
    <row r="1283" spans="1:3" x14ac:dyDescent="0.3">
      <c r="A1283" s="65" t="s">
        <v>3088</v>
      </c>
      <c r="B1283" s="64" t="s">
        <v>3089</v>
      </c>
      <c r="C1283" s="75">
        <v>0</v>
      </c>
    </row>
    <row r="1284" spans="1:3" x14ac:dyDescent="0.3">
      <c r="A1284" s="65" t="s">
        <v>3090</v>
      </c>
      <c r="B1284" s="64" t="s">
        <v>3091</v>
      </c>
      <c r="C1284" s="75">
        <v>0</v>
      </c>
    </row>
    <row r="1285" spans="1:3" x14ac:dyDescent="0.3">
      <c r="A1285" s="65" t="s">
        <v>3092</v>
      </c>
      <c r="B1285" s="64" t="s">
        <v>3093</v>
      </c>
      <c r="C1285" s="75">
        <v>0</v>
      </c>
    </row>
    <row r="1286" spans="1:3" x14ac:dyDescent="0.3">
      <c r="A1286" s="65" t="s">
        <v>3094</v>
      </c>
      <c r="B1286" s="64" t="s">
        <v>3095</v>
      </c>
      <c r="C1286" s="75">
        <v>0</v>
      </c>
    </row>
    <row r="1287" spans="1:3" x14ac:dyDescent="0.3">
      <c r="A1287" s="65" t="s">
        <v>3096</v>
      </c>
      <c r="B1287" s="64" t="s">
        <v>3097</v>
      </c>
      <c r="C1287" s="75">
        <v>0</v>
      </c>
    </row>
    <row r="1288" spans="1:3" x14ac:dyDescent="0.3">
      <c r="A1288" s="65" t="s">
        <v>3098</v>
      </c>
      <c r="B1288" s="64" t="s">
        <v>3099</v>
      </c>
      <c r="C1288" s="75">
        <v>0</v>
      </c>
    </row>
    <row r="1289" spans="1:3" x14ac:dyDescent="0.3">
      <c r="A1289" s="65" t="s">
        <v>3100</v>
      </c>
      <c r="B1289" s="64" t="s">
        <v>3101</v>
      </c>
      <c r="C1289" s="75">
        <v>0</v>
      </c>
    </row>
    <row r="1290" spans="1:3" x14ac:dyDescent="0.3">
      <c r="A1290" s="65" t="s">
        <v>3102</v>
      </c>
      <c r="B1290" s="64" t="s">
        <v>3103</v>
      </c>
      <c r="C1290" s="75">
        <v>0</v>
      </c>
    </row>
    <row r="1291" spans="1:3" x14ac:dyDescent="0.3">
      <c r="A1291" s="65" t="s">
        <v>3104</v>
      </c>
      <c r="B1291" s="64" t="s">
        <v>203</v>
      </c>
      <c r="C1291" s="75">
        <v>1272</v>
      </c>
    </row>
    <row r="1292" spans="1:3" x14ac:dyDescent="0.3">
      <c r="A1292" s="65" t="s">
        <v>3104</v>
      </c>
      <c r="B1292" s="64" t="s">
        <v>203</v>
      </c>
      <c r="C1292" s="75">
        <v>629</v>
      </c>
    </row>
    <row r="1293" spans="1:3" x14ac:dyDescent="0.3">
      <c r="A1293" s="65" t="s">
        <v>3105</v>
      </c>
      <c r="B1293" s="64" t="s">
        <v>3106</v>
      </c>
      <c r="C1293" s="75">
        <v>0</v>
      </c>
    </row>
    <row r="1294" spans="1:3" x14ac:dyDescent="0.3">
      <c r="A1294" s="65" t="s">
        <v>3107</v>
      </c>
      <c r="B1294" s="64" t="s">
        <v>2105</v>
      </c>
      <c r="C1294" s="75">
        <v>5507</v>
      </c>
    </row>
    <row r="1295" spans="1:3" x14ac:dyDescent="0.3">
      <c r="A1295" s="65" t="s">
        <v>3108</v>
      </c>
      <c r="B1295" s="64" t="s">
        <v>2115</v>
      </c>
      <c r="C1295" s="75">
        <v>5728</v>
      </c>
    </row>
    <row r="1296" spans="1:3" x14ac:dyDescent="0.3">
      <c r="A1296" s="65" t="s">
        <v>3109</v>
      </c>
      <c r="B1296" s="64" t="s">
        <v>2106</v>
      </c>
      <c r="C1296" s="75">
        <v>5507</v>
      </c>
    </row>
    <row r="1297" spans="1:3" x14ac:dyDescent="0.3">
      <c r="A1297" s="65" t="s">
        <v>3110</v>
      </c>
      <c r="B1297" s="64" t="s">
        <v>2116</v>
      </c>
      <c r="C1297" s="75">
        <v>5728</v>
      </c>
    </row>
    <row r="1298" spans="1:3" x14ac:dyDescent="0.3">
      <c r="A1298" s="89" t="s">
        <v>3111</v>
      </c>
      <c r="B1298" s="64" t="s">
        <v>2852</v>
      </c>
      <c r="C1298" s="75">
        <v>249</v>
      </c>
    </row>
    <row r="1299" spans="1:3" x14ac:dyDescent="0.3">
      <c r="A1299" s="65" t="s">
        <v>3112</v>
      </c>
      <c r="B1299" s="64" t="s">
        <v>108</v>
      </c>
      <c r="C1299" s="75">
        <v>152.25</v>
      </c>
    </row>
    <row r="1300" spans="1:3" x14ac:dyDescent="0.3">
      <c r="A1300" s="65" t="s">
        <v>3112</v>
      </c>
      <c r="B1300" s="64" t="s">
        <v>108</v>
      </c>
      <c r="C1300" s="75">
        <v>152.25</v>
      </c>
    </row>
    <row r="1301" spans="1:3" x14ac:dyDescent="0.3">
      <c r="A1301" s="65" t="s">
        <v>3112</v>
      </c>
      <c r="B1301" s="64" t="s">
        <v>2645</v>
      </c>
      <c r="C1301" s="75">
        <v>152.25</v>
      </c>
    </row>
    <row r="1302" spans="1:3" x14ac:dyDescent="0.3">
      <c r="A1302" s="65" t="s">
        <v>3113</v>
      </c>
      <c r="B1302" s="64" t="s">
        <v>109</v>
      </c>
      <c r="C1302" s="75">
        <v>152.25</v>
      </c>
    </row>
    <row r="1303" spans="1:3" x14ac:dyDescent="0.3">
      <c r="A1303" s="65" t="s">
        <v>3113</v>
      </c>
      <c r="B1303" s="64" t="s">
        <v>109</v>
      </c>
      <c r="C1303" s="75">
        <v>152.25</v>
      </c>
    </row>
    <row r="1304" spans="1:3" x14ac:dyDescent="0.3">
      <c r="A1304" s="65" t="s">
        <v>3113</v>
      </c>
      <c r="B1304" s="64" t="s">
        <v>2646</v>
      </c>
      <c r="C1304" s="75">
        <v>152.25</v>
      </c>
    </row>
    <row r="1305" spans="1:3" x14ac:dyDescent="0.3">
      <c r="A1305" s="65" t="s">
        <v>3114</v>
      </c>
      <c r="B1305" s="64" t="s">
        <v>2554</v>
      </c>
      <c r="C1305" s="75">
        <v>256</v>
      </c>
    </row>
    <row r="1306" spans="1:3" x14ac:dyDescent="0.3">
      <c r="A1306" s="65" t="s">
        <v>3114</v>
      </c>
      <c r="B1306" s="64" t="s">
        <v>2554</v>
      </c>
      <c r="C1306" s="75">
        <v>183</v>
      </c>
    </row>
    <row r="1307" spans="1:3" x14ac:dyDescent="0.3">
      <c r="A1307" s="65" t="s">
        <v>3115</v>
      </c>
      <c r="B1307" s="64" t="s">
        <v>2641</v>
      </c>
      <c r="C1307" s="75">
        <v>183</v>
      </c>
    </row>
    <row r="1308" spans="1:3" x14ac:dyDescent="0.3">
      <c r="A1308" s="65" t="s">
        <v>3116</v>
      </c>
      <c r="B1308" s="64" t="s">
        <v>2540</v>
      </c>
      <c r="C1308" s="75">
        <v>3300</v>
      </c>
    </row>
    <row r="1309" spans="1:3" x14ac:dyDescent="0.3">
      <c r="A1309" s="65" t="s">
        <v>3116</v>
      </c>
      <c r="B1309" s="64" t="s">
        <v>2540</v>
      </c>
      <c r="C1309" s="75">
        <v>1198</v>
      </c>
    </row>
    <row r="1310" spans="1:3" x14ac:dyDescent="0.3">
      <c r="A1310" s="65" t="s">
        <v>3117</v>
      </c>
      <c r="B1310" s="64" t="s">
        <v>2679</v>
      </c>
      <c r="C1310" s="75">
        <v>150.15</v>
      </c>
    </row>
    <row r="1311" spans="1:3" x14ac:dyDescent="0.3">
      <c r="A1311" s="65" t="s">
        <v>3118</v>
      </c>
      <c r="B1311" s="64" t="s">
        <v>2681</v>
      </c>
      <c r="C1311" s="75">
        <v>88.2</v>
      </c>
    </row>
    <row r="1312" spans="1:3" x14ac:dyDescent="0.3">
      <c r="A1312" s="65" t="s">
        <v>3119</v>
      </c>
      <c r="B1312" s="64" t="s">
        <v>2623</v>
      </c>
      <c r="C1312" s="75">
        <v>105</v>
      </c>
    </row>
    <row r="1313" spans="1:3" x14ac:dyDescent="0.3">
      <c r="A1313" s="65" t="s">
        <v>3120</v>
      </c>
      <c r="B1313" s="64" t="s">
        <v>118</v>
      </c>
      <c r="C1313" s="75">
        <v>310</v>
      </c>
    </row>
    <row r="1314" spans="1:3" x14ac:dyDescent="0.3">
      <c r="A1314" s="65" t="s">
        <v>3120</v>
      </c>
      <c r="B1314" s="64" t="s">
        <v>118</v>
      </c>
      <c r="C1314" s="75">
        <v>310</v>
      </c>
    </row>
    <row r="1315" spans="1:3" x14ac:dyDescent="0.3">
      <c r="A1315" s="65" t="s">
        <v>3120</v>
      </c>
      <c r="B1315" s="64" t="s">
        <v>2658</v>
      </c>
      <c r="C1315" s="75">
        <v>277</v>
      </c>
    </row>
    <row r="1316" spans="1:3" x14ac:dyDescent="0.3">
      <c r="A1316" s="65" t="s">
        <v>3121</v>
      </c>
      <c r="B1316" s="64" t="s">
        <v>135</v>
      </c>
      <c r="C1316" s="75">
        <v>1337</v>
      </c>
    </row>
    <row r="1317" spans="1:3" x14ac:dyDescent="0.3">
      <c r="A1317" s="65" t="s">
        <v>3121</v>
      </c>
      <c r="B1317" s="64" t="s">
        <v>135</v>
      </c>
      <c r="C1317" s="75">
        <v>1281</v>
      </c>
    </row>
    <row r="1318" spans="1:3" x14ac:dyDescent="0.3">
      <c r="A1318" s="65" t="s">
        <v>3122</v>
      </c>
      <c r="B1318" s="64" t="s">
        <v>2661</v>
      </c>
      <c r="C1318" s="75">
        <v>275</v>
      </c>
    </row>
    <row r="1319" spans="1:3" x14ac:dyDescent="0.3">
      <c r="A1319" s="65" t="s">
        <v>3123</v>
      </c>
      <c r="B1319" s="64" t="s">
        <v>2295</v>
      </c>
      <c r="C1319" s="75">
        <v>277.7</v>
      </c>
    </row>
    <row r="1320" spans="1:3" x14ac:dyDescent="0.3">
      <c r="A1320" s="65" t="s">
        <v>3124</v>
      </c>
      <c r="B1320" s="64" t="s">
        <v>2735</v>
      </c>
      <c r="C1320" s="75">
        <v>186</v>
      </c>
    </row>
    <row r="1321" spans="1:3" x14ac:dyDescent="0.3">
      <c r="A1321" s="65" t="s">
        <v>3125</v>
      </c>
      <c r="B1321" s="64" t="s">
        <v>2686</v>
      </c>
      <c r="C1321" s="75">
        <v>0.01</v>
      </c>
    </row>
    <row r="1322" spans="1:3" x14ac:dyDescent="0.3">
      <c r="A1322" s="65" t="s">
        <v>3126</v>
      </c>
      <c r="B1322" s="64" t="s">
        <v>2687</v>
      </c>
      <c r="C1322" s="75">
        <v>0.01</v>
      </c>
    </row>
    <row r="1323" spans="1:3" x14ac:dyDescent="0.3">
      <c r="A1323" s="65" t="s">
        <v>3127</v>
      </c>
      <c r="B1323" s="64" t="s">
        <v>2688</v>
      </c>
      <c r="C1323" s="75">
        <v>0.01</v>
      </c>
    </row>
    <row r="1324" spans="1:3" x14ac:dyDescent="0.3">
      <c r="A1324" s="65" t="s">
        <v>3128</v>
      </c>
      <c r="B1324" s="64" t="s">
        <v>2689</v>
      </c>
      <c r="C1324" s="75">
        <v>0.01</v>
      </c>
    </row>
    <row r="1325" spans="1:3" x14ac:dyDescent="0.3">
      <c r="A1325" s="65" t="s">
        <v>3128</v>
      </c>
      <c r="B1325" s="64" t="s">
        <v>2701</v>
      </c>
      <c r="C1325" s="75">
        <v>0.01</v>
      </c>
    </row>
    <row r="1326" spans="1:3" x14ac:dyDescent="0.3">
      <c r="A1326" s="65" t="s">
        <v>3129</v>
      </c>
      <c r="B1326" s="64" t="s">
        <v>2690</v>
      </c>
      <c r="C1326" s="75">
        <v>0.01</v>
      </c>
    </row>
    <row r="1327" spans="1:3" x14ac:dyDescent="0.3">
      <c r="A1327" s="65" t="s">
        <v>3129</v>
      </c>
      <c r="B1327" s="64" t="s">
        <v>2702</v>
      </c>
      <c r="C1327" s="75">
        <v>0.01</v>
      </c>
    </row>
    <row r="1328" spans="1:3" x14ac:dyDescent="0.3">
      <c r="A1328" s="65" t="s">
        <v>3130</v>
      </c>
      <c r="B1328" s="64" t="s">
        <v>2691</v>
      </c>
      <c r="C1328" s="75">
        <v>0.01</v>
      </c>
    </row>
    <row r="1329" spans="1:3" x14ac:dyDescent="0.3">
      <c r="A1329" s="65" t="s">
        <v>3130</v>
      </c>
      <c r="B1329" s="64" t="s">
        <v>2703</v>
      </c>
      <c r="C1329" s="75">
        <v>0.01</v>
      </c>
    </row>
    <row r="1330" spans="1:3" x14ac:dyDescent="0.3">
      <c r="A1330" s="65" t="s">
        <v>3131</v>
      </c>
      <c r="B1330" s="64" t="s">
        <v>2692</v>
      </c>
      <c r="C1330" s="75">
        <v>0.01</v>
      </c>
    </row>
    <row r="1331" spans="1:3" x14ac:dyDescent="0.3">
      <c r="A1331" s="65" t="s">
        <v>3131</v>
      </c>
      <c r="B1331" s="64" t="s">
        <v>2704</v>
      </c>
      <c r="C1331" s="75">
        <v>0.01</v>
      </c>
    </row>
    <row r="1332" spans="1:3" x14ac:dyDescent="0.3">
      <c r="A1332" s="65" t="s">
        <v>3132</v>
      </c>
      <c r="B1332" s="64" t="s">
        <v>2693</v>
      </c>
      <c r="C1332" s="75">
        <v>0.01</v>
      </c>
    </row>
    <row r="1333" spans="1:3" x14ac:dyDescent="0.3">
      <c r="A1333" s="65" t="s">
        <v>3132</v>
      </c>
      <c r="B1333" s="64" t="s">
        <v>2705</v>
      </c>
      <c r="C1333" s="75">
        <v>0.01</v>
      </c>
    </row>
    <row r="1334" spans="1:3" x14ac:dyDescent="0.3">
      <c r="A1334" s="65" t="s">
        <v>3133</v>
      </c>
      <c r="B1334" s="64" t="s">
        <v>2694</v>
      </c>
      <c r="C1334" s="75">
        <v>0.01</v>
      </c>
    </row>
    <row r="1335" spans="1:3" x14ac:dyDescent="0.3">
      <c r="A1335" s="65" t="s">
        <v>3133</v>
      </c>
      <c r="B1335" s="64" t="s">
        <v>2706</v>
      </c>
      <c r="C1335" s="75">
        <v>0.01</v>
      </c>
    </row>
    <row r="1336" spans="1:3" x14ac:dyDescent="0.3">
      <c r="A1336" s="65" t="s">
        <v>3134</v>
      </c>
      <c r="B1336" s="64" t="s">
        <v>2707</v>
      </c>
      <c r="C1336" s="75">
        <v>0.01</v>
      </c>
    </row>
    <row r="1337" spans="1:3" x14ac:dyDescent="0.3">
      <c r="A1337" s="65" t="s">
        <v>3135</v>
      </c>
      <c r="B1337" s="64" t="s">
        <v>2708</v>
      </c>
      <c r="C1337" s="75">
        <v>0.01</v>
      </c>
    </row>
    <row r="1338" spans="1:3" x14ac:dyDescent="0.3">
      <c r="A1338" s="65" t="s">
        <v>3136</v>
      </c>
      <c r="B1338" s="64" t="s">
        <v>2709</v>
      </c>
      <c r="C1338" s="75">
        <v>0.01</v>
      </c>
    </row>
    <row r="1339" spans="1:3" x14ac:dyDescent="0.3">
      <c r="A1339" s="65" t="s">
        <v>3137</v>
      </c>
      <c r="B1339" s="64" t="s">
        <v>2695</v>
      </c>
      <c r="C1339" s="75">
        <v>0.01</v>
      </c>
    </row>
    <row r="1340" spans="1:3" x14ac:dyDescent="0.3">
      <c r="A1340" s="65" t="s">
        <v>3137</v>
      </c>
      <c r="B1340" s="64" t="s">
        <v>2710</v>
      </c>
      <c r="C1340" s="75">
        <v>0.01</v>
      </c>
    </row>
    <row r="1341" spans="1:3" x14ac:dyDescent="0.3">
      <c r="A1341" s="65" t="s">
        <v>3138</v>
      </c>
      <c r="B1341" s="64" t="s">
        <v>2696</v>
      </c>
      <c r="C1341" s="75">
        <v>0.01</v>
      </c>
    </row>
    <row r="1342" spans="1:3" x14ac:dyDescent="0.3">
      <c r="A1342" s="65" t="s">
        <v>3138</v>
      </c>
      <c r="B1342" s="64" t="s">
        <v>2711</v>
      </c>
      <c r="C1342" s="75">
        <v>0.01</v>
      </c>
    </row>
    <row r="1343" spans="1:3" x14ac:dyDescent="0.3">
      <c r="A1343" s="65" t="s">
        <v>3139</v>
      </c>
      <c r="B1343" s="64" t="s">
        <v>2697</v>
      </c>
      <c r="C1343" s="75">
        <v>0.01</v>
      </c>
    </row>
    <row r="1344" spans="1:3" x14ac:dyDescent="0.3">
      <c r="A1344" s="65" t="s">
        <v>3139</v>
      </c>
      <c r="B1344" s="64" t="s">
        <v>2712</v>
      </c>
      <c r="C1344" s="75">
        <v>0.01</v>
      </c>
    </row>
    <row r="1345" spans="1:3" x14ac:dyDescent="0.3">
      <c r="A1345" s="65" t="s">
        <v>3140</v>
      </c>
      <c r="B1345" s="64" t="s">
        <v>2698</v>
      </c>
      <c r="C1345" s="75">
        <v>0.01</v>
      </c>
    </row>
    <row r="1346" spans="1:3" x14ac:dyDescent="0.3">
      <c r="A1346" s="65" t="s">
        <v>3140</v>
      </c>
      <c r="B1346" s="64" t="s">
        <v>2713</v>
      </c>
      <c r="C1346" s="75">
        <v>0.01</v>
      </c>
    </row>
    <row r="1347" spans="1:3" x14ac:dyDescent="0.3">
      <c r="A1347" s="65" t="s">
        <v>3141</v>
      </c>
      <c r="B1347" s="64" t="s">
        <v>2699</v>
      </c>
      <c r="C1347" s="75">
        <v>0.01</v>
      </c>
    </row>
    <row r="1348" spans="1:3" x14ac:dyDescent="0.3">
      <c r="A1348" s="65" t="s">
        <v>3141</v>
      </c>
      <c r="B1348" s="64" t="s">
        <v>2714</v>
      </c>
      <c r="C1348" s="75">
        <v>0.01</v>
      </c>
    </row>
    <row r="1349" spans="1:3" x14ac:dyDescent="0.3">
      <c r="A1349" s="65" t="s">
        <v>3142</v>
      </c>
      <c r="B1349" s="64" t="s">
        <v>2700</v>
      </c>
      <c r="C1349" s="75">
        <v>0.01</v>
      </c>
    </row>
    <row r="1350" spans="1:3" x14ac:dyDescent="0.3">
      <c r="A1350" s="65" t="s">
        <v>3142</v>
      </c>
      <c r="B1350" s="64" t="s">
        <v>2715</v>
      </c>
      <c r="C1350" s="75">
        <v>0.01</v>
      </c>
    </row>
    <row r="1351" spans="1:3" x14ac:dyDescent="0.3">
      <c r="A1351" s="65" t="s">
        <v>3143</v>
      </c>
      <c r="B1351" s="64" t="s">
        <v>2716</v>
      </c>
      <c r="C1351" s="75">
        <v>0.01</v>
      </c>
    </row>
    <row r="1352" spans="1:3" x14ac:dyDescent="0.3">
      <c r="A1352" s="65" t="s">
        <v>3143</v>
      </c>
      <c r="B1352" s="64" t="s">
        <v>2719</v>
      </c>
      <c r="C1352" s="75">
        <v>0.01</v>
      </c>
    </row>
    <row r="1353" spans="1:3" x14ac:dyDescent="0.3">
      <c r="A1353" s="65" t="s">
        <v>3144</v>
      </c>
      <c r="B1353" s="64" t="s">
        <v>2717</v>
      </c>
      <c r="C1353" s="75">
        <v>0.01</v>
      </c>
    </row>
    <row r="1354" spans="1:3" x14ac:dyDescent="0.3">
      <c r="A1354" s="65" t="s">
        <v>3144</v>
      </c>
      <c r="B1354" s="64" t="s">
        <v>2720</v>
      </c>
      <c r="C1354" s="75">
        <v>0.01</v>
      </c>
    </row>
    <row r="1355" spans="1:3" x14ac:dyDescent="0.3">
      <c r="A1355" s="65" t="s">
        <v>3145</v>
      </c>
      <c r="B1355" s="64" t="s">
        <v>2718</v>
      </c>
      <c r="C1355" s="75">
        <v>0.01</v>
      </c>
    </row>
    <row r="1356" spans="1:3" x14ac:dyDescent="0.3">
      <c r="A1356" s="65" t="s">
        <v>3145</v>
      </c>
      <c r="B1356" s="64" t="s">
        <v>2721</v>
      </c>
      <c r="C1356" s="75">
        <v>0.01</v>
      </c>
    </row>
    <row r="1357" spans="1:3" x14ac:dyDescent="0.3">
      <c r="A1357" s="65" t="s">
        <v>3146</v>
      </c>
      <c r="B1357" s="64" t="s">
        <v>3147</v>
      </c>
      <c r="C1357" s="75">
        <v>0.01</v>
      </c>
    </row>
    <row r="1358" spans="1:3" x14ac:dyDescent="0.3">
      <c r="A1358" s="65" t="s">
        <v>3148</v>
      </c>
      <c r="B1358" s="64" t="s">
        <v>1414</v>
      </c>
      <c r="C1358" s="75">
        <v>199</v>
      </c>
    </row>
    <row r="1359" spans="1:3" x14ac:dyDescent="0.3">
      <c r="A1359" s="65" t="s">
        <v>3149</v>
      </c>
      <c r="B1359" s="64" t="s">
        <v>2608</v>
      </c>
      <c r="C1359" s="75">
        <v>185</v>
      </c>
    </row>
    <row r="1360" spans="1:3" x14ac:dyDescent="0.3">
      <c r="A1360" s="65" t="s">
        <v>3150</v>
      </c>
      <c r="B1360" s="64" t="s">
        <v>2607</v>
      </c>
      <c r="C1360" s="75">
        <v>316</v>
      </c>
    </row>
    <row r="1361" spans="1:3" x14ac:dyDescent="0.3">
      <c r="A1361" s="65" t="s">
        <v>3151</v>
      </c>
      <c r="B1361" s="64" t="s">
        <v>2610</v>
      </c>
      <c r="C1361" s="75">
        <v>1035</v>
      </c>
    </row>
    <row r="1362" spans="1:3" x14ac:dyDescent="0.3">
      <c r="A1362" s="65" t="s">
        <v>3151</v>
      </c>
      <c r="B1362" s="64" t="s">
        <v>2610</v>
      </c>
      <c r="C1362" s="75">
        <v>493</v>
      </c>
    </row>
    <row r="1363" spans="1:3" x14ac:dyDescent="0.3">
      <c r="A1363" s="65" t="s">
        <v>3152</v>
      </c>
      <c r="B1363" s="64" t="s">
        <v>2613</v>
      </c>
      <c r="C1363" s="75">
        <v>2609</v>
      </c>
    </row>
    <row r="1364" spans="1:3" x14ac:dyDescent="0.3">
      <c r="A1364" s="65" t="s">
        <v>3153</v>
      </c>
      <c r="B1364" s="64" t="s">
        <v>2642</v>
      </c>
      <c r="C1364" s="75">
        <v>144</v>
      </c>
    </row>
    <row r="1365" spans="1:3" x14ac:dyDescent="0.3">
      <c r="A1365" s="65" t="s">
        <v>3153</v>
      </c>
      <c r="B1365" s="64" t="s">
        <v>2642</v>
      </c>
      <c r="C1365" s="75">
        <v>159.72999999999999</v>
      </c>
    </row>
    <row r="1366" spans="1:3" x14ac:dyDescent="0.3">
      <c r="A1366" s="65" t="s">
        <v>3154</v>
      </c>
      <c r="B1366" s="64" t="s">
        <v>2742</v>
      </c>
      <c r="C1366" s="75">
        <v>465</v>
      </c>
    </row>
    <row r="1367" spans="1:3" x14ac:dyDescent="0.3">
      <c r="A1367" s="65" t="s">
        <v>3155</v>
      </c>
      <c r="B1367" s="64" t="s">
        <v>2723</v>
      </c>
      <c r="C1367" s="75">
        <v>797</v>
      </c>
    </row>
    <row r="1368" spans="1:3" x14ac:dyDescent="0.3">
      <c r="A1368" s="65" t="s">
        <v>3156</v>
      </c>
      <c r="B1368" s="64" t="s">
        <v>2861</v>
      </c>
      <c r="C1368" s="75">
        <v>6</v>
      </c>
    </row>
    <row r="1369" spans="1:3" x14ac:dyDescent="0.3">
      <c r="A1369" s="65" t="s">
        <v>3156</v>
      </c>
      <c r="B1369" s="64" t="s">
        <v>2861</v>
      </c>
      <c r="C1369" s="75">
        <v>6</v>
      </c>
    </row>
    <row r="1370" spans="1:3" x14ac:dyDescent="0.3">
      <c r="A1370" s="65" t="s">
        <v>3156</v>
      </c>
      <c r="B1370" s="64" t="s">
        <v>2861</v>
      </c>
      <c r="C1370" s="75">
        <v>6</v>
      </c>
    </row>
    <row r="1371" spans="1:3" x14ac:dyDescent="0.3">
      <c r="A1371" s="65" t="s">
        <v>3156</v>
      </c>
      <c r="B1371" s="64" t="s">
        <v>2861</v>
      </c>
      <c r="C1371" s="75">
        <v>6</v>
      </c>
    </row>
    <row r="1372" spans="1:3" x14ac:dyDescent="0.3">
      <c r="A1372" s="65" t="s">
        <v>3156</v>
      </c>
      <c r="B1372" s="64" t="s">
        <v>2861</v>
      </c>
      <c r="C1372" s="75">
        <v>6</v>
      </c>
    </row>
    <row r="1373" spans="1:3" x14ac:dyDescent="0.3">
      <c r="A1373" s="65" t="s">
        <v>3156</v>
      </c>
      <c r="B1373" s="64" t="s">
        <v>2861</v>
      </c>
      <c r="C1373" s="75">
        <v>6</v>
      </c>
    </row>
    <row r="1374" spans="1:3" x14ac:dyDescent="0.3">
      <c r="A1374" s="65" t="s">
        <v>3157</v>
      </c>
      <c r="B1374" s="64" t="s">
        <v>155</v>
      </c>
      <c r="C1374" s="75">
        <v>200</v>
      </c>
    </row>
    <row r="1375" spans="1:3" x14ac:dyDescent="0.3">
      <c r="A1375" s="65" t="s">
        <v>2991</v>
      </c>
      <c r="B1375" s="64" t="s">
        <v>3158</v>
      </c>
      <c r="C1375" s="75">
        <v>2900</v>
      </c>
    </row>
    <row r="1376" spans="1:3" x14ac:dyDescent="0.3">
      <c r="A1376" s="65" t="s">
        <v>3022</v>
      </c>
      <c r="B1376" s="64" t="s">
        <v>3159</v>
      </c>
      <c r="C1376" s="75">
        <v>0</v>
      </c>
    </row>
    <row r="1377" spans="1:3" x14ac:dyDescent="0.3">
      <c r="A1377" s="65" t="s">
        <v>3160</v>
      </c>
      <c r="B1377" s="64" t="s">
        <v>3161</v>
      </c>
      <c r="C1377" s="75">
        <v>2790</v>
      </c>
    </row>
    <row r="1378" spans="1:3" x14ac:dyDescent="0.3">
      <c r="A1378" s="65" t="s">
        <v>3162</v>
      </c>
      <c r="B1378" s="64" t="s">
        <v>2103</v>
      </c>
      <c r="C1378" s="75">
        <v>5507</v>
      </c>
    </row>
    <row r="1379" spans="1:3" x14ac:dyDescent="0.3">
      <c r="A1379" s="65" t="s">
        <v>3163</v>
      </c>
      <c r="B1379" s="64" t="s">
        <v>2104</v>
      </c>
      <c r="C1379" s="75">
        <v>2118</v>
      </c>
    </row>
    <row r="1380" spans="1:3" x14ac:dyDescent="0.3">
      <c r="A1380" s="65" t="s">
        <v>3164</v>
      </c>
      <c r="B1380" s="64" t="s">
        <v>3165</v>
      </c>
      <c r="C1380" s="75">
        <v>298</v>
      </c>
    </row>
    <row r="1381" spans="1:3" x14ac:dyDescent="0.3">
      <c r="A1381" s="65" t="s">
        <v>3123</v>
      </c>
      <c r="B1381" s="64" t="s">
        <v>2282</v>
      </c>
      <c r="C1381" s="75">
        <v>547.05999999999995</v>
      </c>
    </row>
    <row r="1382" spans="1:3" x14ac:dyDescent="0.3">
      <c r="A1382" s="65" t="s">
        <v>3123</v>
      </c>
      <c r="B1382" s="64" t="s">
        <v>2186</v>
      </c>
      <c r="C1382" s="75">
        <v>385.24</v>
      </c>
    </row>
    <row r="1383" spans="1:3" x14ac:dyDescent="0.3">
      <c r="A1383" s="65" t="s">
        <v>3166</v>
      </c>
      <c r="B1383" s="64" t="s">
        <v>2882</v>
      </c>
      <c r="C1383" s="75">
        <v>73.209999999999994</v>
      </c>
    </row>
    <row r="1384" spans="1:3" x14ac:dyDescent="0.3">
      <c r="A1384" s="65" t="s">
        <v>3167</v>
      </c>
      <c r="B1384" s="64" t="s">
        <v>3168</v>
      </c>
      <c r="C1384" s="75">
        <v>0</v>
      </c>
    </row>
    <row r="1385" spans="1:3" x14ac:dyDescent="0.3">
      <c r="A1385" s="65" t="s">
        <v>3169</v>
      </c>
      <c r="B1385" s="64" t="s">
        <v>3170</v>
      </c>
      <c r="C1385" s="75">
        <v>0</v>
      </c>
    </row>
    <row r="1386" spans="1:3" x14ac:dyDescent="0.3">
      <c r="A1386" s="65" t="s">
        <v>3171</v>
      </c>
      <c r="B1386" s="64" t="s">
        <v>3172</v>
      </c>
      <c r="C1386" s="75">
        <v>0</v>
      </c>
    </row>
    <row r="1387" spans="1:3" x14ac:dyDescent="0.3">
      <c r="B1387" s="64" t="s">
        <v>102</v>
      </c>
      <c r="C1387" s="75">
        <v>6860</v>
      </c>
    </row>
    <row r="1388" spans="1:3" x14ac:dyDescent="0.3">
      <c r="B1388" s="64" t="s">
        <v>103</v>
      </c>
      <c r="C1388" s="75">
        <v>6380</v>
      </c>
    </row>
    <row r="1389" spans="1:3" x14ac:dyDescent="0.3">
      <c r="B1389" s="64" t="s">
        <v>98</v>
      </c>
      <c r="C1389" s="75">
        <v>5980</v>
      </c>
    </row>
    <row r="1390" spans="1:3" x14ac:dyDescent="0.3">
      <c r="B1390" s="64" t="s">
        <v>100</v>
      </c>
      <c r="C1390" s="75">
        <v>6363</v>
      </c>
    </row>
    <row r="1391" spans="1:3" x14ac:dyDescent="0.3">
      <c r="B1391" s="64" t="s">
        <v>101</v>
      </c>
      <c r="C1391" s="75">
        <v>12682</v>
      </c>
    </row>
    <row r="1392" spans="1:3" x14ac:dyDescent="0.3">
      <c r="B1392" s="64" t="s">
        <v>104</v>
      </c>
      <c r="C1392" s="75">
        <v>14814</v>
      </c>
    </row>
    <row r="1393" spans="2:3" x14ac:dyDescent="0.3">
      <c r="B1393" s="64" t="s">
        <v>3173</v>
      </c>
      <c r="C1393" s="75">
        <v>7439</v>
      </c>
    </row>
    <row r="1394" spans="2:3" x14ac:dyDescent="0.3">
      <c r="B1394" s="64" t="s">
        <v>3174</v>
      </c>
      <c r="C1394" s="75">
        <v>0</v>
      </c>
    </row>
    <row r="1395" spans="2:3" x14ac:dyDescent="0.3">
      <c r="B1395" s="64" t="s">
        <v>3175</v>
      </c>
      <c r="C1395" s="75">
        <v>0</v>
      </c>
    </row>
    <row r="1396" spans="2:3" x14ac:dyDescent="0.3">
      <c r="B1396" s="64" t="s">
        <v>3176</v>
      </c>
      <c r="C1396" s="75">
        <v>0</v>
      </c>
    </row>
    <row r="1397" spans="2:3" x14ac:dyDescent="0.3">
      <c r="B1397" s="64" t="s">
        <v>3177</v>
      </c>
      <c r="C1397" s="75">
        <v>0</v>
      </c>
    </row>
    <row r="1398" spans="2:3" x14ac:dyDescent="0.3">
      <c r="B1398" s="64" t="s">
        <v>3178</v>
      </c>
      <c r="C1398" s="75">
        <v>0</v>
      </c>
    </row>
    <row r="1399" spans="2:3" x14ac:dyDescent="0.3">
      <c r="B1399" s="64" t="s">
        <v>3179</v>
      </c>
      <c r="C1399" s="75">
        <v>0</v>
      </c>
    </row>
    <row r="1400" spans="2:3" x14ac:dyDescent="0.3">
      <c r="B1400" s="64" t="s">
        <v>3180</v>
      </c>
      <c r="C1400" s="75">
        <v>0</v>
      </c>
    </row>
    <row r="1401" spans="2:3" x14ac:dyDescent="0.3">
      <c r="B1401" s="64" t="s">
        <v>3181</v>
      </c>
      <c r="C1401" s="75">
        <v>0</v>
      </c>
    </row>
    <row r="1402" spans="2:3" x14ac:dyDescent="0.3">
      <c r="B1402" s="64" t="s">
        <v>3182</v>
      </c>
      <c r="C1402" s="75">
        <v>0</v>
      </c>
    </row>
    <row r="1403" spans="2:3" x14ac:dyDescent="0.3">
      <c r="B1403" s="64" t="s">
        <v>3183</v>
      </c>
      <c r="C1403" s="75">
        <v>0</v>
      </c>
    </row>
    <row r="1404" spans="2:3" x14ac:dyDescent="0.3">
      <c r="B1404" s="64" t="s">
        <v>3184</v>
      </c>
      <c r="C1404" s="75">
        <v>0</v>
      </c>
    </row>
    <row r="1405" spans="2:3" x14ac:dyDescent="0.3">
      <c r="B1405" s="64" t="s">
        <v>3185</v>
      </c>
      <c r="C1405" s="75">
        <v>0</v>
      </c>
    </row>
    <row r="1406" spans="2:3" x14ac:dyDescent="0.3">
      <c r="B1406" s="64" t="s">
        <v>3186</v>
      </c>
      <c r="C1406" s="75">
        <v>0</v>
      </c>
    </row>
    <row r="1407" spans="2:3" x14ac:dyDescent="0.3">
      <c r="B1407" s="64" t="s">
        <v>3187</v>
      </c>
      <c r="C1407" s="75">
        <v>0</v>
      </c>
    </row>
    <row r="1408" spans="2:3" x14ac:dyDescent="0.3">
      <c r="B1408" s="64" t="s">
        <v>3188</v>
      </c>
      <c r="C1408" s="75">
        <v>0</v>
      </c>
    </row>
    <row r="1409" spans="2:3" x14ac:dyDescent="0.3">
      <c r="B1409" s="64" t="s">
        <v>3189</v>
      </c>
      <c r="C1409" s="75">
        <v>0</v>
      </c>
    </row>
    <row r="1410" spans="2:3" x14ac:dyDescent="0.3">
      <c r="B1410" s="64" t="s">
        <v>3190</v>
      </c>
      <c r="C1410" s="75">
        <v>0</v>
      </c>
    </row>
    <row r="1411" spans="2:3" x14ac:dyDescent="0.3">
      <c r="B1411" s="64" t="s">
        <v>3191</v>
      </c>
      <c r="C1411" s="75">
        <v>0</v>
      </c>
    </row>
    <row r="1412" spans="2:3" x14ac:dyDescent="0.3">
      <c r="B1412" s="64" t="s">
        <v>3192</v>
      </c>
      <c r="C1412" s="75">
        <v>0</v>
      </c>
    </row>
    <row r="1413" spans="2:3" x14ac:dyDescent="0.3">
      <c r="B1413" s="64" t="s">
        <v>3193</v>
      </c>
      <c r="C1413" s="75">
        <v>0</v>
      </c>
    </row>
    <row r="1414" spans="2:3" x14ac:dyDescent="0.3">
      <c r="B1414" s="64" t="s">
        <v>3194</v>
      </c>
      <c r="C1414" s="75">
        <v>0</v>
      </c>
    </row>
    <row r="1415" spans="2:3" x14ac:dyDescent="0.3">
      <c r="B1415" s="64" t="s">
        <v>3195</v>
      </c>
      <c r="C1415" s="75">
        <v>0</v>
      </c>
    </row>
    <row r="1416" spans="2:3" x14ac:dyDescent="0.3">
      <c r="B1416" s="64" t="s">
        <v>3196</v>
      </c>
      <c r="C1416" s="75">
        <v>0</v>
      </c>
    </row>
    <row r="1417" spans="2:3" x14ac:dyDescent="0.3">
      <c r="B1417" s="64" t="s">
        <v>3197</v>
      </c>
      <c r="C1417" s="75">
        <v>0</v>
      </c>
    </row>
    <row r="1418" spans="2:3" x14ac:dyDescent="0.3">
      <c r="B1418" s="64" t="s">
        <v>3198</v>
      </c>
      <c r="C1418" s="75">
        <v>0</v>
      </c>
    </row>
    <row r="1419" spans="2:3" x14ac:dyDescent="0.3">
      <c r="B1419" s="64" t="s">
        <v>3199</v>
      </c>
      <c r="C1419" s="75">
        <v>0</v>
      </c>
    </row>
    <row r="1420" spans="2:3" x14ac:dyDescent="0.3">
      <c r="B1420" s="64" t="s">
        <v>3200</v>
      </c>
      <c r="C1420" s="75">
        <v>0</v>
      </c>
    </row>
    <row r="1421" spans="2:3" x14ac:dyDescent="0.3">
      <c r="B1421" s="64" t="s">
        <v>3201</v>
      </c>
      <c r="C1421" s="75">
        <v>0</v>
      </c>
    </row>
    <row r="1422" spans="2:3" x14ac:dyDescent="0.3">
      <c r="B1422" s="64" t="s">
        <v>3202</v>
      </c>
      <c r="C1422" s="75"/>
    </row>
    <row r="1423" spans="2:3" x14ac:dyDescent="0.3">
      <c r="B1423" s="64" t="s">
        <v>3203</v>
      </c>
      <c r="C1423" s="75"/>
    </row>
    <row r="1424" spans="2:3" x14ac:dyDescent="0.3">
      <c r="B1424" s="64" t="s">
        <v>136</v>
      </c>
      <c r="C1424" s="75">
        <v>6363</v>
      </c>
    </row>
    <row r="1425" spans="2:3" x14ac:dyDescent="0.3">
      <c r="B1425" s="64" t="s">
        <v>3204</v>
      </c>
      <c r="C1425" s="75"/>
    </row>
    <row r="1426" spans="2:3" x14ac:dyDescent="0.3">
      <c r="B1426" s="64" t="s">
        <v>3205</v>
      </c>
      <c r="C1426" s="75">
        <v>1300</v>
      </c>
    </row>
    <row r="1427" spans="2:3" x14ac:dyDescent="0.3">
      <c r="B1427" s="64" t="s">
        <v>3206</v>
      </c>
      <c r="C1427" s="75"/>
    </row>
    <row r="1428" spans="2:3" x14ac:dyDescent="0.3">
      <c r="B1428" s="64" t="s">
        <v>3202</v>
      </c>
      <c r="C1428" s="75"/>
    </row>
    <row r="1429" spans="2:3" x14ac:dyDescent="0.3">
      <c r="B1429" s="64" t="s">
        <v>3203</v>
      </c>
      <c r="C1429" s="75"/>
    </row>
    <row r="1430" spans="2:3" x14ac:dyDescent="0.3">
      <c r="B1430" s="64" t="s">
        <v>3204</v>
      </c>
      <c r="C1430" s="75"/>
    </row>
    <row r="1431" spans="2:3" x14ac:dyDescent="0.3">
      <c r="B1431" s="64" t="s">
        <v>3205</v>
      </c>
      <c r="C1431" s="75">
        <v>1300</v>
      </c>
    </row>
    <row r="1432" spans="2:3" x14ac:dyDescent="0.3">
      <c r="B1432" s="64" t="s">
        <v>3207</v>
      </c>
      <c r="C1432" s="75"/>
    </row>
    <row r="1433" spans="2:3" x14ac:dyDescent="0.3">
      <c r="B1433" s="64" t="s">
        <v>3208</v>
      </c>
      <c r="C1433" s="75"/>
    </row>
    <row r="1434" spans="2:3" x14ac:dyDescent="0.3">
      <c r="B1434" s="64" t="s">
        <v>2046</v>
      </c>
      <c r="C1434" s="75">
        <v>279</v>
      </c>
    </row>
    <row r="1435" spans="2:3" x14ac:dyDescent="0.3">
      <c r="B1435" s="64" t="s">
        <v>213</v>
      </c>
      <c r="C1435" s="75">
        <v>1860</v>
      </c>
    </row>
    <row r="1436" spans="2:3" x14ac:dyDescent="0.3">
      <c r="B1436" s="64" t="s">
        <v>188</v>
      </c>
      <c r="C1436" s="75">
        <v>816</v>
      </c>
    </row>
    <row r="1437" spans="2:3" x14ac:dyDescent="0.3">
      <c r="B1437" s="64" t="s">
        <v>186</v>
      </c>
      <c r="C1437" s="75">
        <v>709</v>
      </c>
    </row>
    <row r="1438" spans="2:3" x14ac:dyDescent="0.3">
      <c r="B1438" s="64" t="s">
        <v>2057</v>
      </c>
      <c r="C1438" s="75">
        <v>3046</v>
      </c>
    </row>
    <row r="1439" spans="2:3" x14ac:dyDescent="0.3">
      <c r="B1439" s="64" t="s">
        <v>141</v>
      </c>
      <c r="C1439" s="75">
        <v>39</v>
      </c>
    </row>
    <row r="1440" spans="2:3" x14ac:dyDescent="0.3">
      <c r="B1440" s="64" t="s">
        <v>3209</v>
      </c>
      <c r="C1440" s="75">
        <v>0</v>
      </c>
    </row>
    <row r="1441" spans="2:3" x14ac:dyDescent="0.3">
      <c r="B1441" s="64" t="s">
        <v>3210</v>
      </c>
      <c r="C1441" s="75">
        <v>0</v>
      </c>
    </row>
    <row r="1442" spans="2:3" x14ac:dyDescent="0.3">
      <c r="B1442" s="64" t="s">
        <v>183</v>
      </c>
      <c r="C1442" s="75">
        <v>613</v>
      </c>
    </row>
    <row r="1443" spans="2:3" x14ac:dyDescent="0.3">
      <c r="B1443" s="64" t="s">
        <v>184</v>
      </c>
      <c r="C1443" s="75">
        <v>613</v>
      </c>
    </row>
    <row r="1444" spans="2:3" x14ac:dyDescent="0.3">
      <c r="B1444" s="64" t="s">
        <v>195</v>
      </c>
      <c r="C1444" s="75">
        <v>969</v>
      </c>
    </row>
    <row r="1445" spans="2:3" x14ac:dyDescent="0.3">
      <c r="B1445" s="64" t="s">
        <v>2054</v>
      </c>
      <c r="C1445" s="75">
        <v>2245</v>
      </c>
    </row>
    <row r="1446" spans="2:3" x14ac:dyDescent="0.3">
      <c r="B1446" s="64" t="s">
        <v>228</v>
      </c>
      <c r="C1446" s="75">
        <v>4877</v>
      </c>
    </row>
    <row r="1447" spans="2:3" x14ac:dyDescent="0.3">
      <c r="B1447" s="64" t="s">
        <v>3211</v>
      </c>
      <c r="C1447" s="75">
        <v>0</v>
      </c>
    </row>
    <row r="1448" spans="2:3" x14ac:dyDescent="0.3">
      <c r="B1448" s="64" t="s">
        <v>151</v>
      </c>
      <c r="C1448" s="75">
        <v>127</v>
      </c>
    </row>
    <row r="1449" spans="2:3" x14ac:dyDescent="0.3">
      <c r="B1449" s="64" t="s">
        <v>147</v>
      </c>
      <c r="C1449" s="75">
        <v>104</v>
      </c>
    </row>
    <row r="1450" spans="2:3" x14ac:dyDescent="0.3">
      <c r="B1450" s="64" t="s">
        <v>153</v>
      </c>
      <c r="C1450" s="75">
        <v>171</v>
      </c>
    </row>
    <row r="1451" spans="2:3" x14ac:dyDescent="0.3">
      <c r="B1451" s="64" t="s">
        <v>3212</v>
      </c>
      <c r="C1451" s="75">
        <v>0</v>
      </c>
    </row>
    <row r="1452" spans="2:3" x14ac:dyDescent="0.3">
      <c r="B1452" s="64" t="s">
        <v>3213</v>
      </c>
      <c r="C1452" s="75">
        <v>0</v>
      </c>
    </row>
    <row r="1453" spans="2:3" x14ac:dyDescent="0.3">
      <c r="B1453" s="64" t="s">
        <v>3214</v>
      </c>
      <c r="C1453" s="75">
        <v>0</v>
      </c>
    </row>
    <row r="1454" spans="2:3" x14ac:dyDescent="0.3">
      <c r="B1454" s="64" t="s">
        <v>220</v>
      </c>
      <c r="C1454" s="75">
        <v>2634</v>
      </c>
    </row>
    <row r="1455" spans="2:3" x14ac:dyDescent="0.3">
      <c r="B1455" s="64" t="s">
        <v>209</v>
      </c>
      <c r="C1455" s="75">
        <v>1492</v>
      </c>
    </row>
    <row r="1456" spans="2:3" x14ac:dyDescent="0.3">
      <c r="B1456" s="64" t="s">
        <v>139</v>
      </c>
      <c r="C1456" s="75">
        <v>26</v>
      </c>
    </row>
    <row r="1457" spans="2:3" x14ac:dyDescent="0.3">
      <c r="B1457" s="64" t="s">
        <v>182</v>
      </c>
      <c r="C1457" s="75">
        <v>606</v>
      </c>
    </row>
    <row r="1458" spans="2:3" x14ac:dyDescent="0.3">
      <c r="B1458" s="64" t="s">
        <v>206</v>
      </c>
      <c r="C1458" s="75">
        <v>1310</v>
      </c>
    </row>
    <row r="1459" spans="2:3" x14ac:dyDescent="0.3">
      <c r="B1459" s="64" t="s">
        <v>168</v>
      </c>
      <c r="C1459" s="75">
        <v>341</v>
      </c>
    </row>
    <row r="1460" spans="2:3" x14ac:dyDescent="0.3">
      <c r="B1460" s="64" t="s">
        <v>156</v>
      </c>
      <c r="C1460" s="75">
        <v>205</v>
      </c>
    </row>
    <row r="1461" spans="2:3" x14ac:dyDescent="0.3">
      <c r="B1461" s="64" t="s">
        <v>158</v>
      </c>
      <c r="C1461" s="75">
        <v>222</v>
      </c>
    </row>
    <row r="1462" spans="2:3" x14ac:dyDescent="0.3">
      <c r="B1462" s="64" t="s">
        <v>159</v>
      </c>
      <c r="C1462" s="75">
        <v>227</v>
      </c>
    </row>
    <row r="1463" spans="2:3" x14ac:dyDescent="0.3">
      <c r="B1463" s="64" t="s">
        <v>170</v>
      </c>
      <c r="C1463" s="75">
        <v>354</v>
      </c>
    </row>
    <row r="1464" spans="2:3" x14ac:dyDescent="0.3">
      <c r="B1464" s="64" t="s">
        <v>189</v>
      </c>
      <c r="C1464" s="75">
        <v>829</v>
      </c>
    </row>
    <row r="1465" spans="2:3" x14ac:dyDescent="0.3">
      <c r="B1465" s="64" t="s">
        <v>163</v>
      </c>
      <c r="C1465" s="75">
        <v>299</v>
      </c>
    </row>
    <row r="1466" spans="2:3" x14ac:dyDescent="0.3">
      <c r="B1466" s="64" t="s">
        <v>218</v>
      </c>
      <c r="C1466" s="75">
        <v>2482</v>
      </c>
    </row>
    <row r="1467" spans="2:3" x14ac:dyDescent="0.3">
      <c r="B1467" s="64" t="s">
        <v>3215</v>
      </c>
      <c r="C1467" s="75">
        <v>0</v>
      </c>
    </row>
    <row r="1468" spans="2:3" x14ac:dyDescent="0.3">
      <c r="B1468" s="64" t="s">
        <v>215</v>
      </c>
      <c r="C1468" s="75">
        <v>2123</v>
      </c>
    </row>
    <row r="1469" spans="2:3" x14ac:dyDescent="0.3">
      <c r="B1469" s="64" t="s">
        <v>204</v>
      </c>
      <c r="C1469" s="75">
        <v>1295</v>
      </c>
    </row>
    <row r="1470" spans="2:3" x14ac:dyDescent="0.3">
      <c r="B1470" s="64" t="s">
        <v>175</v>
      </c>
      <c r="C1470" s="75">
        <v>531</v>
      </c>
    </row>
    <row r="1471" spans="2:3" x14ac:dyDescent="0.3">
      <c r="B1471" s="64" t="s">
        <v>157</v>
      </c>
      <c r="C1471" s="75">
        <v>209</v>
      </c>
    </row>
    <row r="1472" spans="2:3" x14ac:dyDescent="0.3">
      <c r="B1472" s="64" t="s">
        <v>167</v>
      </c>
      <c r="C1472" s="75">
        <v>336</v>
      </c>
    </row>
    <row r="1473" spans="2:3" x14ac:dyDescent="0.3">
      <c r="B1473" s="64" t="s">
        <v>149</v>
      </c>
      <c r="C1473" s="75">
        <v>109</v>
      </c>
    </row>
    <row r="1474" spans="2:3" x14ac:dyDescent="0.3">
      <c r="B1474" s="64" t="s">
        <v>169</v>
      </c>
      <c r="C1474" s="75">
        <v>348</v>
      </c>
    </row>
    <row r="1475" spans="2:3" x14ac:dyDescent="0.3">
      <c r="B1475" s="64" t="s">
        <v>193</v>
      </c>
      <c r="C1475" s="75">
        <v>949</v>
      </c>
    </row>
    <row r="1476" spans="2:3" x14ac:dyDescent="0.3">
      <c r="B1476" s="64" t="s">
        <v>217</v>
      </c>
      <c r="C1476" s="75">
        <v>2447</v>
      </c>
    </row>
    <row r="1477" spans="2:3" x14ac:dyDescent="0.3">
      <c r="B1477" s="64" t="s">
        <v>185</v>
      </c>
      <c r="C1477" s="75">
        <v>681</v>
      </c>
    </row>
    <row r="1478" spans="2:3" x14ac:dyDescent="0.3">
      <c r="B1478" s="64" t="s">
        <v>179</v>
      </c>
      <c r="C1478" s="75">
        <v>603</v>
      </c>
    </row>
    <row r="1479" spans="2:3" x14ac:dyDescent="0.3">
      <c r="B1479" s="64" t="s">
        <v>172</v>
      </c>
      <c r="C1479" s="75">
        <v>462</v>
      </c>
    </row>
    <row r="1480" spans="2:3" x14ac:dyDescent="0.3">
      <c r="B1480" s="64" t="s">
        <v>173</v>
      </c>
      <c r="C1480" s="75">
        <v>462</v>
      </c>
    </row>
    <row r="1481" spans="2:3" x14ac:dyDescent="0.3">
      <c r="B1481" s="64" t="s">
        <v>174</v>
      </c>
      <c r="C1481" s="75">
        <v>462</v>
      </c>
    </row>
    <row r="1482" spans="2:3" x14ac:dyDescent="0.3">
      <c r="B1482" s="64" t="s">
        <v>164</v>
      </c>
      <c r="C1482" s="75">
        <v>333</v>
      </c>
    </row>
    <row r="1483" spans="2:3" x14ac:dyDescent="0.3">
      <c r="B1483" s="64" t="s">
        <v>165</v>
      </c>
      <c r="C1483" s="75">
        <v>333</v>
      </c>
    </row>
    <row r="1484" spans="2:3" x14ac:dyDescent="0.3">
      <c r="B1484" s="64" t="s">
        <v>166</v>
      </c>
      <c r="C1484" s="75">
        <v>333</v>
      </c>
    </row>
    <row r="1485" spans="2:3" x14ac:dyDescent="0.3">
      <c r="B1485" s="64" t="s">
        <v>222</v>
      </c>
      <c r="C1485" s="75">
        <v>2787</v>
      </c>
    </row>
    <row r="1486" spans="2:3" x14ac:dyDescent="0.3">
      <c r="B1486" s="64" t="s">
        <v>198</v>
      </c>
      <c r="C1486" s="75">
        <v>1175</v>
      </c>
    </row>
    <row r="1487" spans="2:3" x14ac:dyDescent="0.3">
      <c r="B1487" s="64" t="s">
        <v>199</v>
      </c>
      <c r="C1487" s="75">
        <v>1175</v>
      </c>
    </row>
    <row r="1488" spans="2:3" x14ac:dyDescent="0.3">
      <c r="B1488" s="64" t="s">
        <v>191</v>
      </c>
      <c r="C1488" s="75">
        <v>891</v>
      </c>
    </row>
    <row r="1489" spans="2:3" x14ac:dyDescent="0.3">
      <c r="B1489" s="64" t="s">
        <v>187</v>
      </c>
      <c r="C1489" s="75">
        <v>723</v>
      </c>
    </row>
    <row r="1490" spans="2:3" x14ac:dyDescent="0.3">
      <c r="B1490" s="64" t="s">
        <v>183</v>
      </c>
      <c r="C1490" s="75">
        <v>613</v>
      </c>
    </row>
    <row r="1491" spans="2:3" x14ac:dyDescent="0.3">
      <c r="B1491" s="64" t="s">
        <v>171</v>
      </c>
      <c r="C1491" s="75">
        <v>410</v>
      </c>
    </row>
    <row r="1492" spans="2:3" x14ac:dyDescent="0.3">
      <c r="B1492" s="64" t="s">
        <v>148</v>
      </c>
      <c r="C1492" s="75">
        <v>104</v>
      </c>
    </row>
    <row r="1493" spans="2:3" x14ac:dyDescent="0.3">
      <c r="B1493" s="64" t="s">
        <v>176</v>
      </c>
      <c r="C1493" s="75">
        <v>531</v>
      </c>
    </row>
    <row r="1494" spans="2:3" x14ac:dyDescent="0.3">
      <c r="B1494" s="64" t="s">
        <v>152</v>
      </c>
      <c r="C1494" s="75">
        <v>164</v>
      </c>
    </row>
    <row r="1495" spans="2:3" x14ac:dyDescent="0.3">
      <c r="B1495" s="64" t="s">
        <v>160</v>
      </c>
      <c r="C1495" s="75">
        <v>258</v>
      </c>
    </row>
    <row r="1496" spans="2:3" x14ac:dyDescent="0.3">
      <c r="B1496" s="64" t="s">
        <v>200</v>
      </c>
      <c r="C1496" s="75">
        <v>1180</v>
      </c>
    </row>
    <row r="1497" spans="2:3" x14ac:dyDescent="0.3">
      <c r="B1497" s="64" t="s">
        <v>2057</v>
      </c>
      <c r="C1497" s="75">
        <v>3650</v>
      </c>
    </row>
    <row r="1498" spans="2:3" x14ac:dyDescent="0.3">
      <c r="B1498" s="64" t="s">
        <v>3216</v>
      </c>
      <c r="C1498" s="75">
        <v>0</v>
      </c>
    </row>
    <row r="1499" spans="2:3" x14ac:dyDescent="0.3">
      <c r="B1499" s="64" t="s">
        <v>192</v>
      </c>
      <c r="C1499" s="75">
        <v>893</v>
      </c>
    </row>
    <row r="1500" spans="2:3" x14ac:dyDescent="0.3">
      <c r="B1500" s="64" t="s">
        <v>161</v>
      </c>
      <c r="C1500" s="75">
        <v>266</v>
      </c>
    </row>
    <row r="1501" spans="2:3" x14ac:dyDescent="0.3">
      <c r="B1501" s="64" t="s">
        <v>190</v>
      </c>
      <c r="C1501" s="75">
        <v>830</v>
      </c>
    </row>
    <row r="1502" spans="2:3" x14ac:dyDescent="0.3">
      <c r="B1502" s="64" t="s">
        <v>190</v>
      </c>
      <c r="C1502" s="75">
        <v>1250</v>
      </c>
    </row>
    <row r="1503" spans="2:3" x14ac:dyDescent="0.3">
      <c r="B1503" s="64" t="s">
        <v>212</v>
      </c>
      <c r="C1503" s="75">
        <v>1779</v>
      </c>
    </row>
    <row r="1504" spans="2:3" x14ac:dyDescent="0.3">
      <c r="B1504" s="64" t="s">
        <v>221</v>
      </c>
      <c r="C1504" s="75">
        <v>2666</v>
      </c>
    </row>
    <row r="1505" spans="2:3" x14ac:dyDescent="0.3">
      <c r="B1505" s="64" t="s">
        <v>3217</v>
      </c>
      <c r="C1505" s="75">
        <v>0</v>
      </c>
    </row>
    <row r="1506" spans="2:3" x14ac:dyDescent="0.3">
      <c r="B1506" s="64" t="s">
        <v>219</v>
      </c>
      <c r="C1506" s="75">
        <v>2505</v>
      </c>
    </row>
    <row r="1507" spans="2:3" x14ac:dyDescent="0.3">
      <c r="B1507" s="64" t="s">
        <v>197</v>
      </c>
      <c r="C1507" s="75">
        <v>1135</v>
      </c>
    </row>
    <row r="1508" spans="2:3" x14ac:dyDescent="0.3">
      <c r="B1508" s="64" t="s">
        <v>3218</v>
      </c>
      <c r="C1508" s="75">
        <v>156</v>
      </c>
    </row>
    <row r="1509" spans="2:3" x14ac:dyDescent="0.3">
      <c r="B1509" s="64" t="s">
        <v>3219</v>
      </c>
      <c r="C1509" s="75">
        <v>253</v>
      </c>
    </row>
    <row r="1510" spans="2:3" x14ac:dyDescent="0.3">
      <c r="B1510" s="64" t="s">
        <v>3220</v>
      </c>
      <c r="C1510" s="75">
        <v>1392</v>
      </c>
    </row>
    <row r="1511" spans="2:3" x14ac:dyDescent="0.3">
      <c r="B1511" s="64" t="s">
        <v>3221</v>
      </c>
      <c r="C1511" s="75">
        <v>781</v>
      </c>
    </row>
    <row r="1512" spans="2:3" x14ac:dyDescent="0.3">
      <c r="B1512" s="64" t="s">
        <v>3222</v>
      </c>
      <c r="C1512" s="75">
        <v>781</v>
      </c>
    </row>
    <row r="1513" spans="2:3" x14ac:dyDescent="0.3">
      <c r="B1513" s="64" t="s">
        <v>3223</v>
      </c>
      <c r="C1513" s="75">
        <v>213</v>
      </c>
    </row>
    <row r="1514" spans="2:3" x14ac:dyDescent="0.3">
      <c r="B1514" s="64" t="s">
        <v>3224</v>
      </c>
      <c r="C1514" s="75">
        <v>91</v>
      </c>
    </row>
    <row r="1515" spans="2:3" x14ac:dyDescent="0.3">
      <c r="B1515" s="64" t="s">
        <v>3225</v>
      </c>
      <c r="C1515" s="75">
        <v>94</v>
      </c>
    </row>
    <row r="1516" spans="2:3" x14ac:dyDescent="0.3">
      <c r="B1516" s="64" t="s">
        <v>3226</v>
      </c>
      <c r="C1516" s="75">
        <v>325</v>
      </c>
    </row>
    <row r="1517" spans="2:3" x14ac:dyDescent="0.3">
      <c r="B1517" s="64" t="s">
        <v>3227</v>
      </c>
      <c r="C1517" s="75">
        <v>1625</v>
      </c>
    </row>
    <row r="1518" spans="2:3" x14ac:dyDescent="0.3">
      <c r="B1518" s="64" t="s">
        <v>3228</v>
      </c>
      <c r="C1518" s="75">
        <v>948</v>
      </c>
    </row>
    <row r="1519" spans="2:3" x14ac:dyDescent="0.3">
      <c r="B1519" s="64" t="s">
        <v>3229</v>
      </c>
      <c r="C1519" s="75">
        <v>550</v>
      </c>
    </row>
    <row r="1520" spans="2:3" x14ac:dyDescent="0.3">
      <c r="B1520" s="64" t="s">
        <v>2051</v>
      </c>
      <c r="C1520" s="75">
        <v>1321</v>
      </c>
    </row>
    <row r="1521" spans="2:3" x14ac:dyDescent="0.3">
      <c r="B1521" s="64" t="s">
        <v>3230</v>
      </c>
      <c r="C1521" s="75">
        <v>0</v>
      </c>
    </row>
    <row r="1522" spans="2:3" x14ac:dyDescent="0.3">
      <c r="B1522" s="64" t="s">
        <v>3231</v>
      </c>
      <c r="C1522" s="75">
        <v>0</v>
      </c>
    </row>
    <row r="1523" spans="2:3" x14ac:dyDescent="0.3">
      <c r="B1523" s="64" t="s">
        <v>3232</v>
      </c>
      <c r="C1523" s="75">
        <v>0</v>
      </c>
    </row>
    <row r="1524" spans="2:3" x14ac:dyDescent="0.3">
      <c r="B1524" s="64" t="s">
        <v>3233</v>
      </c>
      <c r="C1524" s="75">
        <v>0</v>
      </c>
    </row>
    <row r="1525" spans="2:3" x14ac:dyDescent="0.3">
      <c r="B1525" s="64" t="s">
        <v>3234</v>
      </c>
      <c r="C1525" s="75">
        <v>0</v>
      </c>
    </row>
    <row r="1526" spans="2:3" x14ac:dyDescent="0.3">
      <c r="B1526" s="64" t="s">
        <v>3235</v>
      </c>
      <c r="C1526" s="75">
        <v>0</v>
      </c>
    </row>
    <row r="1527" spans="2:3" x14ac:dyDescent="0.3">
      <c r="B1527" s="64" t="s">
        <v>3236</v>
      </c>
      <c r="C1527" s="75">
        <v>0</v>
      </c>
    </row>
    <row r="1528" spans="2:3" x14ac:dyDescent="0.3">
      <c r="B1528" s="64" t="s">
        <v>226</v>
      </c>
      <c r="C1528" s="75">
        <v>4212</v>
      </c>
    </row>
    <row r="1529" spans="2:3" x14ac:dyDescent="0.3">
      <c r="B1529" s="64" t="s">
        <v>3237</v>
      </c>
      <c r="C1529" s="75">
        <v>0</v>
      </c>
    </row>
    <row r="1530" spans="2:3" x14ac:dyDescent="0.3">
      <c r="B1530" s="64" t="s">
        <v>143</v>
      </c>
      <c r="C1530" s="75">
        <v>101</v>
      </c>
    </row>
    <row r="1531" spans="2:3" x14ac:dyDescent="0.3">
      <c r="B1531" s="64" t="s">
        <v>143</v>
      </c>
      <c r="C1531" s="75">
        <v>76</v>
      </c>
    </row>
    <row r="1532" spans="2:3" x14ac:dyDescent="0.3">
      <c r="B1532" s="64" t="s">
        <v>150</v>
      </c>
      <c r="C1532" s="75">
        <v>125</v>
      </c>
    </row>
    <row r="1533" spans="2:3" x14ac:dyDescent="0.3">
      <c r="B1533" s="64" t="s">
        <v>154</v>
      </c>
      <c r="C1533" s="75">
        <v>189</v>
      </c>
    </row>
    <row r="1534" spans="2:3" x14ac:dyDescent="0.3">
      <c r="B1534" s="64" t="s">
        <v>162</v>
      </c>
      <c r="C1534" s="75">
        <v>297</v>
      </c>
    </row>
    <row r="1535" spans="2:3" x14ac:dyDescent="0.3">
      <c r="B1535" s="64" t="s">
        <v>3238</v>
      </c>
      <c r="C1535" s="75">
        <v>0</v>
      </c>
    </row>
    <row r="1536" spans="2:3" x14ac:dyDescent="0.3">
      <c r="B1536" s="64" t="s">
        <v>2056</v>
      </c>
      <c r="C1536" s="75">
        <v>4945</v>
      </c>
    </row>
    <row r="1537" spans="2:3" x14ac:dyDescent="0.3">
      <c r="B1537" s="64" t="s">
        <v>2056</v>
      </c>
      <c r="C1537" s="75">
        <v>3889</v>
      </c>
    </row>
    <row r="1538" spans="2:3" x14ac:dyDescent="0.3">
      <c r="B1538" s="64" t="s">
        <v>2056</v>
      </c>
      <c r="C1538" s="75">
        <v>2920</v>
      </c>
    </row>
    <row r="1539" spans="2:3" x14ac:dyDescent="0.3">
      <c r="B1539" s="64" t="s">
        <v>2050</v>
      </c>
      <c r="C1539" s="75">
        <v>1026</v>
      </c>
    </row>
    <row r="1540" spans="2:3" x14ac:dyDescent="0.3">
      <c r="B1540" s="64" t="s">
        <v>2056</v>
      </c>
      <c r="C1540" s="75">
        <v>2644</v>
      </c>
    </row>
    <row r="1541" spans="2:3" x14ac:dyDescent="0.3">
      <c r="B1541" s="64" t="s">
        <v>224</v>
      </c>
      <c r="C1541" s="75">
        <v>3452</v>
      </c>
    </row>
    <row r="1542" spans="2:3" x14ac:dyDescent="0.3">
      <c r="B1542" s="64" t="s">
        <v>207</v>
      </c>
      <c r="C1542" s="75">
        <v>1381</v>
      </c>
    </row>
    <row r="1543" spans="2:3" x14ac:dyDescent="0.3">
      <c r="B1543" s="64" t="s">
        <v>227</v>
      </c>
      <c r="C1543" s="75">
        <v>5076</v>
      </c>
    </row>
    <row r="1544" spans="2:3" x14ac:dyDescent="0.3">
      <c r="B1544" s="64" t="s">
        <v>210</v>
      </c>
      <c r="C1544" s="75">
        <v>1776</v>
      </c>
    </row>
    <row r="1545" spans="2:3" x14ac:dyDescent="0.3">
      <c r="B1545" s="64" t="s">
        <v>229</v>
      </c>
      <c r="C1545" s="75">
        <v>6136</v>
      </c>
    </row>
    <row r="1546" spans="2:3" x14ac:dyDescent="0.3">
      <c r="B1546" s="64" t="s">
        <v>214</v>
      </c>
      <c r="C1546" s="75">
        <v>2161</v>
      </c>
    </row>
    <row r="1547" spans="2:3" x14ac:dyDescent="0.3">
      <c r="B1547" s="64" t="s">
        <v>230</v>
      </c>
      <c r="C1547" s="75">
        <v>6744</v>
      </c>
    </row>
    <row r="1548" spans="2:3" x14ac:dyDescent="0.3">
      <c r="B1548" s="64" t="s">
        <v>211</v>
      </c>
      <c r="C1548" s="75">
        <v>1850</v>
      </c>
    </row>
    <row r="1549" spans="2:3" x14ac:dyDescent="0.3">
      <c r="B1549" s="64" t="s">
        <v>233</v>
      </c>
      <c r="C1549" s="75">
        <v>9489</v>
      </c>
    </row>
    <row r="1550" spans="2:3" x14ac:dyDescent="0.3">
      <c r="B1550" s="64" t="s">
        <v>216</v>
      </c>
      <c r="C1550" s="75">
        <v>2251</v>
      </c>
    </row>
    <row r="1551" spans="2:3" x14ac:dyDescent="0.3">
      <c r="B1551" s="64" t="s">
        <v>223</v>
      </c>
      <c r="C1551" s="75">
        <v>3006</v>
      </c>
    </row>
    <row r="1552" spans="2:3" x14ac:dyDescent="0.3">
      <c r="B1552" s="64" t="s">
        <v>205</v>
      </c>
      <c r="C1552" s="75">
        <v>1300</v>
      </c>
    </row>
    <row r="1553" spans="2:3" x14ac:dyDescent="0.3">
      <c r="B1553" s="64" t="s">
        <v>225</v>
      </c>
      <c r="C1553" s="75">
        <v>3475</v>
      </c>
    </row>
    <row r="1554" spans="2:3" x14ac:dyDescent="0.3">
      <c r="B1554" s="64" t="s">
        <v>2052</v>
      </c>
      <c r="C1554" s="75">
        <v>1827</v>
      </c>
    </row>
    <row r="1555" spans="2:3" x14ac:dyDescent="0.3">
      <c r="B1555" s="64" t="s">
        <v>2055</v>
      </c>
      <c r="C1555" s="75">
        <v>2272</v>
      </c>
    </row>
    <row r="1556" spans="2:3" x14ac:dyDescent="0.3">
      <c r="B1556" s="64" t="s">
        <v>3239</v>
      </c>
      <c r="C1556" s="75">
        <v>0</v>
      </c>
    </row>
    <row r="1557" spans="2:3" x14ac:dyDescent="0.3">
      <c r="B1557" s="64" t="s">
        <v>3240</v>
      </c>
      <c r="C1557" s="75">
        <v>0</v>
      </c>
    </row>
    <row r="1558" spans="2:3" x14ac:dyDescent="0.3">
      <c r="B1558" s="64" t="s">
        <v>2044</v>
      </c>
      <c r="C1558" s="75">
        <v>146</v>
      </c>
    </row>
    <row r="1559" spans="2:3" x14ac:dyDescent="0.3">
      <c r="B1559" s="64" t="s">
        <v>2048</v>
      </c>
      <c r="C1559" s="75">
        <v>439</v>
      </c>
    </row>
    <row r="1560" spans="2:3" x14ac:dyDescent="0.3">
      <c r="B1560" s="64" t="s">
        <v>2045</v>
      </c>
      <c r="C1560" s="75">
        <v>156</v>
      </c>
    </row>
    <row r="1561" spans="2:3" x14ac:dyDescent="0.3">
      <c r="B1561" s="64" t="s">
        <v>2732</v>
      </c>
      <c r="C1561" s="75">
        <v>237.5</v>
      </c>
    </row>
    <row r="1562" spans="2:3" x14ac:dyDescent="0.3">
      <c r="B1562" s="64" t="s">
        <v>2733</v>
      </c>
      <c r="C1562" s="75">
        <v>187.5</v>
      </c>
    </row>
    <row r="1563" spans="2:3" x14ac:dyDescent="0.3">
      <c r="B1563" s="64" t="s">
        <v>2734</v>
      </c>
      <c r="C1563" s="75">
        <v>98.75</v>
      </c>
    </row>
    <row r="1564" spans="2:3" x14ac:dyDescent="0.3">
      <c r="B1564" s="64" t="s">
        <v>3241</v>
      </c>
      <c r="C1564" s="75">
        <v>750</v>
      </c>
    </row>
    <row r="1565" spans="2:3" x14ac:dyDescent="0.3">
      <c r="B1565" s="64" t="s">
        <v>3242</v>
      </c>
      <c r="C1565" s="75">
        <v>348</v>
      </c>
    </row>
    <row r="1566" spans="2:3" x14ac:dyDescent="0.3">
      <c r="B1566" s="64" t="s">
        <v>3243</v>
      </c>
      <c r="C1566" s="75">
        <v>93</v>
      </c>
    </row>
    <row r="1567" spans="2:3" x14ac:dyDescent="0.3">
      <c r="B1567" s="64" t="s">
        <v>3244</v>
      </c>
      <c r="C1567" s="75">
        <v>1308</v>
      </c>
    </row>
    <row r="1568" spans="2:3" x14ac:dyDescent="0.3">
      <c r="B1568" s="64" t="s">
        <v>3245</v>
      </c>
      <c r="C1568" s="75">
        <v>175</v>
      </c>
    </row>
    <row r="1569" spans="2:3" x14ac:dyDescent="0.3">
      <c r="B1569" s="64" t="s">
        <v>3246</v>
      </c>
      <c r="C1569" s="75">
        <v>20</v>
      </c>
    </row>
    <row r="1570" spans="2:3" x14ac:dyDescent="0.3">
      <c r="B1570" s="64" t="s">
        <v>3247</v>
      </c>
      <c r="C1570" s="75"/>
    </row>
    <row r="1571" spans="2:3" x14ac:dyDescent="0.3">
      <c r="B1571" s="64" t="s">
        <v>3248</v>
      </c>
      <c r="C1571" s="75"/>
    </row>
    <row r="1572" spans="2:3" x14ac:dyDescent="0.3">
      <c r="B1572" s="64" t="s">
        <v>3249</v>
      </c>
      <c r="C1572" s="75">
        <v>362</v>
      </c>
    </row>
    <row r="1573" spans="2:3" x14ac:dyDescent="0.3">
      <c r="B1573" s="64" t="s">
        <v>3250</v>
      </c>
      <c r="C1573" s="75">
        <v>361</v>
      </c>
    </row>
    <row r="1574" spans="2:3" x14ac:dyDescent="0.3">
      <c r="B1574" s="64" t="s">
        <v>3251</v>
      </c>
      <c r="C1574" s="75">
        <v>320</v>
      </c>
    </row>
    <row r="1575" spans="2:3" x14ac:dyDescent="0.3">
      <c r="B1575" s="64" t="s">
        <v>3252</v>
      </c>
      <c r="C1575" s="75">
        <v>320</v>
      </c>
    </row>
    <row r="1576" spans="2:3" x14ac:dyDescent="0.3">
      <c r="B1576" s="64" t="s">
        <v>3253</v>
      </c>
      <c r="C1576" s="75">
        <v>366</v>
      </c>
    </row>
    <row r="1577" spans="2:3" x14ac:dyDescent="0.3">
      <c r="B1577" s="64" t="s">
        <v>236</v>
      </c>
      <c r="C1577" s="75">
        <v>1451</v>
      </c>
    </row>
    <row r="1578" spans="2:3" x14ac:dyDescent="0.3">
      <c r="B1578" s="64" t="s">
        <v>234</v>
      </c>
      <c r="C1578" s="75">
        <v>667</v>
      </c>
    </row>
    <row r="1579" spans="2:3" x14ac:dyDescent="0.3">
      <c r="B1579" s="64" t="s">
        <v>238</v>
      </c>
      <c r="C1579" s="75">
        <v>2925.29</v>
      </c>
    </row>
    <row r="1580" spans="2:3" x14ac:dyDescent="0.3">
      <c r="B1580" s="64" t="s">
        <v>235</v>
      </c>
      <c r="C1580" s="75">
        <v>1444.9</v>
      </c>
    </row>
    <row r="1581" spans="2:3" x14ac:dyDescent="0.3">
      <c r="B1581" s="64" t="s">
        <v>239</v>
      </c>
      <c r="C1581" s="75">
        <v>3251.02</v>
      </c>
    </row>
    <row r="1582" spans="2:3" x14ac:dyDescent="0.3">
      <c r="B1582" s="64" t="s">
        <v>237</v>
      </c>
      <c r="C1582" s="75">
        <v>1649.52</v>
      </c>
    </row>
    <row r="1583" spans="2:3" x14ac:dyDescent="0.3">
      <c r="B1583" s="64" t="s">
        <v>234</v>
      </c>
      <c r="C1583" s="75">
        <v>667</v>
      </c>
    </row>
    <row r="1584" spans="2:3" x14ac:dyDescent="0.3">
      <c r="B1584" s="64" t="s">
        <v>236</v>
      </c>
      <c r="C1584" s="75">
        <v>1451</v>
      </c>
    </row>
    <row r="1585" spans="2:3" x14ac:dyDescent="0.3">
      <c r="B1585" s="64" t="s">
        <v>235</v>
      </c>
      <c r="C1585" s="75">
        <v>1326</v>
      </c>
    </row>
    <row r="1586" spans="2:3" x14ac:dyDescent="0.3">
      <c r="B1586" s="64" t="s">
        <v>238</v>
      </c>
      <c r="C1586" s="75">
        <v>2684</v>
      </c>
    </row>
    <row r="1587" spans="2:3" x14ac:dyDescent="0.3">
      <c r="B1587" s="64" t="s">
        <v>1576</v>
      </c>
      <c r="C1587" s="75">
        <v>181</v>
      </c>
    </row>
    <row r="1588" spans="2:3" x14ac:dyDescent="0.3">
      <c r="B1588" s="64" t="s">
        <v>1558</v>
      </c>
      <c r="C1588" s="75">
        <v>134</v>
      </c>
    </row>
    <row r="1589" spans="2:3" x14ac:dyDescent="0.3">
      <c r="B1589" s="64" t="s">
        <v>1540</v>
      </c>
      <c r="C1589" s="75">
        <v>97</v>
      </c>
    </row>
    <row r="1590" spans="2:3" x14ac:dyDescent="0.3">
      <c r="B1590" s="64" t="s">
        <v>1611</v>
      </c>
      <c r="C1590" s="75">
        <v>261</v>
      </c>
    </row>
    <row r="1591" spans="2:3" x14ac:dyDescent="0.3">
      <c r="B1591" s="64" t="s">
        <v>1577</v>
      </c>
      <c r="C1591" s="75">
        <v>185</v>
      </c>
    </row>
    <row r="1592" spans="2:3" x14ac:dyDescent="0.3">
      <c r="B1592" s="64" t="s">
        <v>1726</v>
      </c>
      <c r="C1592" s="75">
        <v>1463</v>
      </c>
    </row>
    <row r="1593" spans="2:3" x14ac:dyDescent="0.3">
      <c r="B1593" s="64" t="s">
        <v>1618</v>
      </c>
      <c r="C1593" s="75">
        <v>282</v>
      </c>
    </row>
    <row r="1594" spans="2:3" x14ac:dyDescent="0.3">
      <c r="B1594" s="64" t="s">
        <v>1514</v>
      </c>
      <c r="C1594" s="75">
        <v>47</v>
      </c>
    </row>
    <row r="1595" spans="2:3" x14ac:dyDescent="0.3">
      <c r="B1595" s="64" t="s">
        <v>1648</v>
      </c>
      <c r="C1595" s="75">
        <v>357</v>
      </c>
    </row>
    <row r="1596" spans="2:3" x14ac:dyDescent="0.3">
      <c r="B1596" s="64" t="s">
        <v>1575</v>
      </c>
      <c r="C1596" s="75">
        <v>172</v>
      </c>
    </row>
    <row r="1597" spans="2:3" x14ac:dyDescent="0.3">
      <c r="B1597" s="64" t="s">
        <v>1507</v>
      </c>
      <c r="C1597" s="75">
        <v>34</v>
      </c>
    </row>
    <row r="1598" spans="2:3" x14ac:dyDescent="0.3">
      <c r="B1598" s="64" t="s">
        <v>1698</v>
      </c>
      <c r="C1598" s="75">
        <v>715</v>
      </c>
    </row>
    <row r="1599" spans="2:3" x14ac:dyDescent="0.3">
      <c r="B1599" s="64" t="s">
        <v>1518</v>
      </c>
      <c r="C1599" s="75">
        <v>52</v>
      </c>
    </row>
    <row r="1600" spans="2:3" x14ac:dyDescent="0.3">
      <c r="B1600" s="64" t="s">
        <v>1662</v>
      </c>
      <c r="C1600" s="75">
        <v>393</v>
      </c>
    </row>
    <row r="1601" spans="2:3" x14ac:dyDescent="0.3">
      <c r="B1601" s="64" t="s">
        <v>1567</v>
      </c>
      <c r="C1601" s="75">
        <v>142</v>
      </c>
    </row>
    <row r="1602" spans="2:3" x14ac:dyDescent="0.3">
      <c r="B1602" s="64" t="s">
        <v>1661</v>
      </c>
      <c r="C1602" s="75">
        <v>392</v>
      </c>
    </row>
    <row r="1603" spans="2:3" x14ac:dyDescent="0.3">
      <c r="B1603" s="64" t="s">
        <v>1727</v>
      </c>
      <c r="C1603" s="75">
        <v>1479</v>
      </c>
    </row>
    <row r="1604" spans="2:3" x14ac:dyDescent="0.3">
      <c r="B1604" s="64" t="s">
        <v>1687</v>
      </c>
      <c r="C1604" s="75">
        <v>613</v>
      </c>
    </row>
    <row r="1605" spans="2:3" x14ac:dyDescent="0.3">
      <c r="B1605" s="64" t="s">
        <v>1636</v>
      </c>
      <c r="C1605" s="75">
        <v>319</v>
      </c>
    </row>
    <row r="1606" spans="2:3" x14ac:dyDescent="0.3">
      <c r="B1606" s="64" t="s">
        <v>1570</v>
      </c>
      <c r="C1606" s="75">
        <v>147</v>
      </c>
    </row>
    <row r="1607" spans="2:3" x14ac:dyDescent="0.3">
      <c r="B1607" s="64" t="s">
        <v>1571</v>
      </c>
      <c r="C1607" s="75">
        <v>147</v>
      </c>
    </row>
    <row r="1608" spans="2:3" x14ac:dyDescent="0.3">
      <c r="B1608" s="64" t="s">
        <v>1565</v>
      </c>
      <c r="C1608" s="75">
        <v>137</v>
      </c>
    </row>
    <row r="1609" spans="2:3" x14ac:dyDescent="0.3">
      <c r="B1609" s="64" t="s">
        <v>1728</v>
      </c>
      <c r="C1609" s="75">
        <v>1484</v>
      </c>
    </row>
    <row r="1610" spans="2:3" x14ac:dyDescent="0.3">
      <c r="B1610" s="64" t="s">
        <v>1710</v>
      </c>
      <c r="C1610" s="75">
        <v>885</v>
      </c>
    </row>
    <row r="1611" spans="2:3" x14ac:dyDescent="0.3">
      <c r="B1611" s="64" t="s">
        <v>1699</v>
      </c>
      <c r="C1611" s="75">
        <v>732</v>
      </c>
    </row>
    <row r="1612" spans="2:3" x14ac:dyDescent="0.3">
      <c r="B1612" s="64" t="s">
        <v>1599</v>
      </c>
      <c r="C1612" s="75">
        <v>227</v>
      </c>
    </row>
    <row r="1613" spans="2:3" x14ac:dyDescent="0.3">
      <c r="B1613" s="64" t="s">
        <v>1546</v>
      </c>
      <c r="C1613" s="75">
        <v>111</v>
      </c>
    </row>
    <row r="1614" spans="2:3" x14ac:dyDescent="0.3">
      <c r="B1614" s="64" t="s">
        <v>1651</v>
      </c>
      <c r="C1614" s="75">
        <v>367</v>
      </c>
    </row>
    <row r="1615" spans="2:3" x14ac:dyDescent="0.3">
      <c r="B1615" s="64" t="s">
        <v>1533</v>
      </c>
      <c r="C1615" s="75">
        <v>87</v>
      </c>
    </row>
    <row r="1616" spans="2:3" x14ac:dyDescent="0.3">
      <c r="B1616" s="64" t="s">
        <v>1625</v>
      </c>
      <c r="C1616" s="75">
        <v>296</v>
      </c>
    </row>
    <row r="1617" spans="2:3" x14ac:dyDescent="0.3">
      <c r="B1617" s="64" t="s">
        <v>1729</v>
      </c>
      <c r="C1617" s="75">
        <v>1487</v>
      </c>
    </row>
    <row r="1618" spans="2:3" x14ac:dyDescent="0.3">
      <c r="B1618" s="64" t="s">
        <v>1721</v>
      </c>
      <c r="C1618" s="75">
        <v>1143</v>
      </c>
    </row>
    <row r="1619" spans="2:3" x14ac:dyDescent="0.3">
      <c r="B1619" s="64" t="s">
        <v>1592</v>
      </c>
      <c r="C1619" s="75">
        <v>220</v>
      </c>
    </row>
    <row r="1620" spans="2:3" x14ac:dyDescent="0.3">
      <c r="B1620" s="64" t="s">
        <v>1566</v>
      </c>
      <c r="C1620" s="75">
        <v>139</v>
      </c>
    </row>
    <row r="1621" spans="2:3" x14ac:dyDescent="0.3">
      <c r="B1621" s="64" t="s">
        <v>1547</v>
      </c>
      <c r="C1621" s="75">
        <v>112</v>
      </c>
    </row>
    <row r="1622" spans="2:3" x14ac:dyDescent="0.3">
      <c r="B1622" s="64" t="s">
        <v>1532</v>
      </c>
      <c r="C1622" s="75">
        <v>83</v>
      </c>
    </row>
    <row r="1623" spans="2:3" x14ac:dyDescent="0.3">
      <c r="B1623" s="64" t="s">
        <v>1635</v>
      </c>
      <c r="C1623" s="75">
        <v>317</v>
      </c>
    </row>
    <row r="1624" spans="2:3" x14ac:dyDescent="0.3">
      <c r="B1624" s="64" t="s">
        <v>1715</v>
      </c>
      <c r="C1624" s="75">
        <v>929</v>
      </c>
    </row>
    <row r="1625" spans="2:3" x14ac:dyDescent="0.3">
      <c r="B1625" s="64" t="s">
        <v>1504</v>
      </c>
      <c r="C1625" s="75">
        <v>29</v>
      </c>
    </row>
    <row r="1626" spans="2:3" x14ac:dyDescent="0.3">
      <c r="B1626" s="64" t="s">
        <v>1505</v>
      </c>
      <c r="C1626" s="75">
        <v>29</v>
      </c>
    </row>
    <row r="1627" spans="2:3" x14ac:dyDescent="0.3">
      <c r="B1627" s="64" t="s">
        <v>1501</v>
      </c>
      <c r="C1627" s="75">
        <v>27</v>
      </c>
    </row>
    <row r="1628" spans="2:3" x14ac:dyDescent="0.3">
      <c r="B1628" s="64" t="s">
        <v>1561</v>
      </c>
      <c r="C1628" s="75">
        <v>135</v>
      </c>
    </row>
    <row r="1629" spans="2:3" x14ac:dyDescent="0.3">
      <c r="B1629" s="64" t="s">
        <v>1589</v>
      </c>
      <c r="C1629" s="75">
        <v>214</v>
      </c>
    </row>
    <row r="1630" spans="2:3" x14ac:dyDescent="0.3">
      <c r="B1630" s="64" t="s">
        <v>1591</v>
      </c>
      <c r="C1630" s="75">
        <v>218</v>
      </c>
    </row>
    <row r="1631" spans="2:3" x14ac:dyDescent="0.3">
      <c r="B1631" s="64" t="s">
        <v>1733</v>
      </c>
      <c r="C1631" s="75">
        <v>2506</v>
      </c>
    </row>
    <row r="1632" spans="2:3" x14ac:dyDescent="0.3">
      <c r="B1632" s="64" t="s">
        <v>1580</v>
      </c>
      <c r="C1632" s="75">
        <v>191</v>
      </c>
    </row>
    <row r="1633" spans="2:3" x14ac:dyDescent="0.3">
      <c r="B1633" s="64" t="s">
        <v>1581</v>
      </c>
      <c r="C1633" s="75">
        <v>191</v>
      </c>
    </row>
    <row r="1634" spans="2:3" x14ac:dyDescent="0.3">
      <c r="B1634" s="64" t="s">
        <v>1550</v>
      </c>
      <c r="C1634" s="75">
        <v>116</v>
      </c>
    </row>
    <row r="1635" spans="2:3" x14ac:dyDescent="0.3">
      <c r="B1635" s="64" t="s">
        <v>1604</v>
      </c>
      <c r="C1635" s="75">
        <v>244</v>
      </c>
    </row>
    <row r="1636" spans="2:3" x14ac:dyDescent="0.3">
      <c r="B1636" s="64" t="s">
        <v>1582</v>
      </c>
      <c r="C1636" s="75">
        <v>195</v>
      </c>
    </row>
    <row r="1637" spans="2:3" x14ac:dyDescent="0.3">
      <c r="B1637" s="64" t="s">
        <v>1631</v>
      </c>
      <c r="C1637" s="75">
        <v>303</v>
      </c>
    </row>
    <row r="1638" spans="2:3" x14ac:dyDescent="0.3">
      <c r="B1638" s="64" t="s">
        <v>1578</v>
      </c>
      <c r="C1638" s="75">
        <v>185</v>
      </c>
    </row>
    <row r="1639" spans="2:3" x14ac:dyDescent="0.3">
      <c r="B1639" s="64" t="s">
        <v>1678</v>
      </c>
      <c r="C1639" s="75">
        <v>480</v>
      </c>
    </row>
    <row r="1640" spans="2:3" x14ac:dyDescent="0.3">
      <c r="B1640" s="64" t="s">
        <v>1690</v>
      </c>
      <c r="C1640" s="75">
        <v>625</v>
      </c>
    </row>
    <row r="1641" spans="2:3" x14ac:dyDescent="0.3">
      <c r="B1641" s="64" t="s">
        <v>1572</v>
      </c>
      <c r="C1641" s="75">
        <v>147</v>
      </c>
    </row>
    <row r="1642" spans="2:3" x14ac:dyDescent="0.3">
      <c r="B1642" s="64" t="s">
        <v>1641</v>
      </c>
      <c r="C1642" s="75">
        <v>343</v>
      </c>
    </row>
    <row r="1643" spans="2:3" x14ac:dyDescent="0.3">
      <c r="B1643" s="64" t="s">
        <v>1601</v>
      </c>
      <c r="C1643" s="75">
        <v>228</v>
      </c>
    </row>
    <row r="1644" spans="2:3" x14ac:dyDescent="0.3">
      <c r="B1644" s="64" t="s">
        <v>1638</v>
      </c>
      <c r="C1644" s="75">
        <v>328</v>
      </c>
    </row>
    <row r="1645" spans="2:3" x14ac:dyDescent="0.3">
      <c r="B1645" s="64" t="s">
        <v>1520</v>
      </c>
      <c r="C1645" s="75">
        <v>53</v>
      </c>
    </row>
    <row r="1646" spans="2:3" x14ac:dyDescent="0.3">
      <c r="B1646" s="64" t="s">
        <v>1707</v>
      </c>
      <c r="C1646" s="75">
        <v>877</v>
      </c>
    </row>
    <row r="1647" spans="2:3" x14ac:dyDescent="0.3">
      <c r="B1647" s="64" t="s">
        <v>1573</v>
      </c>
      <c r="C1647" s="75">
        <v>152</v>
      </c>
    </row>
    <row r="1648" spans="2:3" x14ac:dyDescent="0.3">
      <c r="B1648" s="64" t="s">
        <v>1511</v>
      </c>
      <c r="C1648" s="75">
        <v>46</v>
      </c>
    </row>
    <row r="1649" spans="2:3" x14ac:dyDescent="0.3">
      <c r="B1649" s="64" t="s">
        <v>1510</v>
      </c>
      <c r="C1649" s="75">
        <v>44</v>
      </c>
    </row>
    <row r="1650" spans="2:3" x14ac:dyDescent="0.3">
      <c r="B1650" s="64" t="s">
        <v>1595</v>
      </c>
      <c r="C1650" s="75">
        <v>224</v>
      </c>
    </row>
    <row r="1651" spans="2:3" x14ac:dyDescent="0.3">
      <c r="B1651" s="64" t="s">
        <v>1596</v>
      </c>
      <c r="C1651" s="75">
        <v>224</v>
      </c>
    </row>
    <row r="1652" spans="2:3" x14ac:dyDescent="0.3">
      <c r="B1652" s="64" t="s">
        <v>1597</v>
      </c>
      <c r="C1652" s="75">
        <v>224</v>
      </c>
    </row>
    <row r="1653" spans="2:3" x14ac:dyDescent="0.3">
      <c r="B1653" s="64" t="s">
        <v>1519</v>
      </c>
      <c r="C1653" s="75">
        <v>52</v>
      </c>
    </row>
    <row r="1654" spans="2:3" x14ac:dyDescent="0.3">
      <c r="B1654" s="64" t="s">
        <v>1722</v>
      </c>
      <c r="C1654" s="75">
        <v>1143</v>
      </c>
    </row>
    <row r="1655" spans="2:3" x14ac:dyDescent="0.3">
      <c r="B1655" s="64" t="s">
        <v>1495</v>
      </c>
      <c r="C1655" s="75">
        <v>24</v>
      </c>
    </row>
    <row r="1656" spans="2:3" x14ac:dyDescent="0.3">
      <c r="B1656" s="64" t="s">
        <v>1527</v>
      </c>
      <c r="C1656" s="75">
        <v>76</v>
      </c>
    </row>
    <row r="1657" spans="2:3" x14ac:dyDescent="0.3">
      <c r="B1657" s="64" t="s">
        <v>1659</v>
      </c>
      <c r="C1657" s="75">
        <v>388</v>
      </c>
    </row>
    <row r="1658" spans="2:3" x14ac:dyDescent="0.3">
      <c r="B1658" s="64" t="s">
        <v>1535</v>
      </c>
      <c r="C1658" s="75">
        <v>89</v>
      </c>
    </row>
    <row r="1659" spans="2:3" x14ac:dyDescent="0.3">
      <c r="B1659" s="64" t="s">
        <v>1523</v>
      </c>
      <c r="C1659" s="75">
        <v>66</v>
      </c>
    </row>
    <row r="1660" spans="2:3" x14ac:dyDescent="0.3">
      <c r="B1660" s="64" t="s">
        <v>1669</v>
      </c>
      <c r="C1660" s="75">
        <v>417</v>
      </c>
    </row>
    <row r="1661" spans="2:3" x14ac:dyDescent="0.3">
      <c r="B1661" s="64" t="s">
        <v>1632</v>
      </c>
      <c r="C1661" s="75">
        <v>308</v>
      </c>
    </row>
    <row r="1662" spans="2:3" x14ac:dyDescent="0.3">
      <c r="B1662" s="64" t="s">
        <v>1502</v>
      </c>
      <c r="C1662" s="75">
        <v>28</v>
      </c>
    </row>
    <row r="1663" spans="2:3" x14ac:dyDescent="0.3">
      <c r="B1663" s="64" t="s">
        <v>1545</v>
      </c>
      <c r="C1663" s="75">
        <v>109</v>
      </c>
    </row>
    <row r="1664" spans="2:3" x14ac:dyDescent="0.3">
      <c r="B1664" s="64" t="s">
        <v>1676</v>
      </c>
      <c r="C1664" s="75">
        <v>461</v>
      </c>
    </row>
    <row r="1665" spans="2:3" x14ac:dyDescent="0.3">
      <c r="B1665" s="64" t="s">
        <v>1708</v>
      </c>
      <c r="C1665" s="75">
        <v>877</v>
      </c>
    </row>
    <row r="1666" spans="2:3" x14ac:dyDescent="0.3">
      <c r="B1666" s="64" t="s">
        <v>1602</v>
      </c>
      <c r="C1666" s="75">
        <v>238</v>
      </c>
    </row>
    <row r="1667" spans="2:3" x14ac:dyDescent="0.3">
      <c r="B1667" s="64" t="s">
        <v>1650</v>
      </c>
      <c r="C1667" s="75">
        <v>363</v>
      </c>
    </row>
    <row r="1668" spans="2:3" x14ac:dyDescent="0.3">
      <c r="B1668" s="64" t="s">
        <v>1585</v>
      </c>
      <c r="C1668" s="75">
        <v>209</v>
      </c>
    </row>
    <row r="1669" spans="2:3" x14ac:dyDescent="0.3">
      <c r="B1669" s="64" t="s">
        <v>1610</v>
      </c>
      <c r="C1669" s="75">
        <v>257</v>
      </c>
    </row>
    <row r="1670" spans="2:3" x14ac:dyDescent="0.3">
      <c r="B1670" s="64" t="s">
        <v>1522</v>
      </c>
      <c r="C1670" s="75">
        <v>60</v>
      </c>
    </row>
    <row r="1671" spans="2:3" x14ac:dyDescent="0.3">
      <c r="B1671" s="64" t="s">
        <v>1509</v>
      </c>
      <c r="C1671" s="75">
        <v>42</v>
      </c>
    </row>
    <row r="1672" spans="2:3" x14ac:dyDescent="0.3">
      <c r="B1672" s="64" t="s">
        <v>1689</v>
      </c>
      <c r="C1672" s="75">
        <v>624</v>
      </c>
    </row>
    <row r="1673" spans="2:3" x14ac:dyDescent="0.3">
      <c r="B1673" s="64" t="s">
        <v>1516</v>
      </c>
      <c r="C1673" s="75">
        <v>50</v>
      </c>
    </row>
    <row r="1674" spans="2:3" x14ac:dyDescent="0.3">
      <c r="B1674" s="64" t="s">
        <v>1586</v>
      </c>
      <c r="C1674" s="75">
        <v>209</v>
      </c>
    </row>
    <row r="1675" spans="2:3" x14ac:dyDescent="0.3">
      <c r="B1675" s="64" t="s">
        <v>1526</v>
      </c>
      <c r="C1675" s="75">
        <v>71</v>
      </c>
    </row>
    <row r="1676" spans="2:3" x14ac:dyDescent="0.3">
      <c r="B1676" s="64" t="s">
        <v>1719</v>
      </c>
      <c r="C1676" s="75">
        <v>1076</v>
      </c>
    </row>
    <row r="1677" spans="2:3" x14ac:dyDescent="0.3">
      <c r="B1677" s="64" t="s">
        <v>1619</v>
      </c>
      <c r="C1677" s="75">
        <v>283</v>
      </c>
    </row>
    <row r="1678" spans="2:3" x14ac:dyDescent="0.3">
      <c r="B1678" s="64" t="s">
        <v>1524</v>
      </c>
      <c r="C1678" s="75">
        <v>67</v>
      </c>
    </row>
    <row r="1679" spans="2:3" x14ac:dyDescent="0.3">
      <c r="B1679" s="64" t="s">
        <v>1493</v>
      </c>
      <c r="C1679" s="75">
        <v>12</v>
      </c>
    </row>
    <row r="1680" spans="2:3" x14ac:dyDescent="0.3">
      <c r="B1680" s="64" t="s">
        <v>1624</v>
      </c>
      <c r="C1680" s="75">
        <v>291</v>
      </c>
    </row>
    <row r="1681" spans="2:3" x14ac:dyDescent="0.3">
      <c r="B1681" s="64" t="s">
        <v>1666</v>
      </c>
      <c r="C1681" s="75">
        <v>407</v>
      </c>
    </row>
    <row r="1682" spans="2:3" x14ac:dyDescent="0.3">
      <c r="B1682" s="64" t="s">
        <v>1667</v>
      </c>
      <c r="C1682" s="75">
        <v>407</v>
      </c>
    </row>
    <row r="1683" spans="2:3" x14ac:dyDescent="0.3">
      <c r="B1683" s="64" t="s">
        <v>1668</v>
      </c>
      <c r="C1683" s="75">
        <v>407</v>
      </c>
    </row>
    <row r="1684" spans="2:3" x14ac:dyDescent="0.3">
      <c r="B1684" s="64" t="s">
        <v>1617</v>
      </c>
      <c r="C1684" s="75">
        <v>281</v>
      </c>
    </row>
    <row r="1685" spans="2:3" x14ac:dyDescent="0.3">
      <c r="B1685" s="64" t="s">
        <v>1679</v>
      </c>
      <c r="C1685" s="75">
        <v>484</v>
      </c>
    </row>
    <row r="1686" spans="2:3" x14ac:dyDescent="0.3">
      <c r="B1686" s="64" t="s">
        <v>1542</v>
      </c>
      <c r="C1686" s="75">
        <v>99</v>
      </c>
    </row>
    <row r="1687" spans="2:3" x14ac:dyDescent="0.3">
      <c r="B1687" s="64" t="s">
        <v>1536</v>
      </c>
      <c r="C1687" s="75">
        <v>91</v>
      </c>
    </row>
    <row r="1688" spans="2:3" x14ac:dyDescent="0.3">
      <c r="B1688" s="64" t="s">
        <v>1549</v>
      </c>
      <c r="C1688" s="75">
        <v>115</v>
      </c>
    </row>
    <row r="1689" spans="2:3" x14ac:dyDescent="0.3">
      <c r="B1689" s="64" t="s">
        <v>1612</v>
      </c>
      <c r="C1689" s="75">
        <v>271</v>
      </c>
    </row>
    <row r="1690" spans="2:3" x14ac:dyDescent="0.3">
      <c r="B1690" s="64" t="s">
        <v>1613</v>
      </c>
      <c r="C1690" s="75">
        <v>271</v>
      </c>
    </row>
    <row r="1691" spans="2:3" x14ac:dyDescent="0.3">
      <c r="B1691" s="64" t="s">
        <v>1594</v>
      </c>
      <c r="C1691" s="75">
        <v>222</v>
      </c>
    </row>
    <row r="1692" spans="2:3" x14ac:dyDescent="0.3">
      <c r="B1692" s="64" t="s">
        <v>1563</v>
      </c>
      <c r="C1692" s="75">
        <v>136</v>
      </c>
    </row>
    <row r="1693" spans="2:3" x14ac:dyDescent="0.3">
      <c r="B1693" s="64" t="s">
        <v>1614</v>
      </c>
      <c r="C1693" s="75">
        <v>276</v>
      </c>
    </row>
    <row r="1694" spans="2:3" x14ac:dyDescent="0.3">
      <c r="B1694" s="64" t="s">
        <v>1556</v>
      </c>
      <c r="C1694" s="75">
        <v>127</v>
      </c>
    </row>
    <row r="1695" spans="2:3" x14ac:dyDescent="0.3">
      <c r="B1695" s="64" t="s">
        <v>1552</v>
      </c>
      <c r="C1695" s="75">
        <v>118</v>
      </c>
    </row>
    <row r="1696" spans="2:3" x14ac:dyDescent="0.3">
      <c r="B1696" s="64" t="s">
        <v>1643</v>
      </c>
      <c r="C1696" s="75">
        <v>352</v>
      </c>
    </row>
    <row r="1697" spans="2:3" x14ac:dyDescent="0.3">
      <c r="B1697" s="64" t="s">
        <v>1517</v>
      </c>
      <c r="C1697" s="75">
        <v>50</v>
      </c>
    </row>
    <row r="1698" spans="2:3" x14ac:dyDescent="0.3">
      <c r="B1698" s="64" t="s">
        <v>1633</v>
      </c>
      <c r="C1698" s="75">
        <v>311</v>
      </c>
    </row>
    <row r="1699" spans="2:3" x14ac:dyDescent="0.3">
      <c r="B1699" s="64" t="s">
        <v>1590</v>
      </c>
      <c r="C1699" s="75">
        <v>216</v>
      </c>
    </row>
    <row r="1700" spans="2:3" x14ac:dyDescent="0.3">
      <c r="B1700" s="64" t="s">
        <v>1560</v>
      </c>
      <c r="C1700" s="75">
        <v>138</v>
      </c>
    </row>
    <row r="1701" spans="2:3" x14ac:dyDescent="0.3">
      <c r="B1701" s="64" t="s">
        <v>1674</v>
      </c>
      <c r="C1701" s="75">
        <v>432.29</v>
      </c>
    </row>
    <row r="1702" spans="2:3" x14ac:dyDescent="0.3">
      <c r="B1702" s="64" t="s">
        <v>1539</v>
      </c>
      <c r="C1702" s="75">
        <v>96</v>
      </c>
    </row>
    <row r="1703" spans="2:3" x14ac:dyDescent="0.3">
      <c r="B1703" s="64" t="s">
        <v>1702</v>
      </c>
      <c r="C1703" s="75">
        <v>770</v>
      </c>
    </row>
    <row r="1704" spans="2:3" x14ac:dyDescent="0.3">
      <c r="B1704" s="64" t="s">
        <v>1691</v>
      </c>
      <c r="C1704" s="75">
        <v>632</v>
      </c>
    </row>
    <row r="1705" spans="2:3" x14ac:dyDescent="0.3">
      <c r="B1705" s="64" t="s">
        <v>1714</v>
      </c>
      <c r="C1705" s="75">
        <v>923</v>
      </c>
    </row>
    <row r="1706" spans="2:3" x14ac:dyDescent="0.3">
      <c r="B1706" s="64" t="s">
        <v>1531</v>
      </c>
      <c r="C1706" s="75">
        <v>81</v>
      </c>
    </row>
    <row r="1707" spans="2:3" x14ac:dyDescent="0.3">
      <c r="B1707" s="64" t="s">
        <v>1644</v>
      </c>
      <c r="C1707" s="75">
        <v>353</v>
      </c>
    </row>
    <row r="1708" spans="2:3" x14ac:dyDescent="0.3">
      <c r="B1708" s="64" t="s">
        <v>1538</v>
      </c>
      <c r="C1708" s="75">
        <v>92</v>
      </c>
    </row>
    <row r="1709" spans="2:3" x14ac:dyDescent="0.3">
      <c r="B1709" s="64" t="s">
        <v>1496</v>
      </c>
      <c r="C1709" s="75">
        <v>24</v>
      </c>
    </row>
    <row r="1710" spans="2:3" x14ac:dyDescent="0.3">
      <c r="B1710" s="64" t="s">
        <v>1497</v>
      </c>
      <c r="C1710" s="75">
        <v>24</v>
      </c>
    </row>
    <row r="1711" spans="2:3" x14ac:dyDescent="0.3">
      <c r="B1711" s="64" t="s">
        <v>1693</v>
      </c>
      <c r="C1711" s="75">
        <v>670</v>
      </c>
    </row>
    <row r="1712" spans="2:3" x14ac:dyDescent="0.3">
      <c r="B1712" s="64" t="s">
        <v>1498</v>
      </c>
      <c r="C1712" s="75">
        <v>24</v>
      </c>
    </row>
    <row r="1713" spans="2:3" x14ac:dyDescent="0.3">
      <c r="B1713" s="64" t="s">
        <v>1499</v>
      </c>
      <c r="C1713" s="75">
        <v>24</v>
      </c>
    </row>
    <row r="1714" spans="2:3" x14ac:dyDescent="0.3">
      <c r="B1714" s="64" t="s">
        <v>1508</v>
      </c>
      <c r="C1714" s="75">
        <v>36</v>
      </c>
    </row>
    <row r="1715" spans="2:3" x14ac:dyDescent="0.3">
      <c r="B1715" s="64" t="s">
        <v>1491</v>
      </c>
      <c r="C1715" s="75">
        <v>9</v>
      </c>
    </row>
    <row r="1716" spans="2:3" x14ac:dyDescent="0.3">
      <c r="B1716" s="64" t="s">
        <v>1686</v>
      </c>
      <c r="C1716" s="75">
        <v>611</v>
      </c>
    </row>
    <row r="1717" spans="2:3" x14ac:dyDescent="0.3">
      <c r="B1717" s="64" t="s">
        <v>1568</v>
      </c>
      <c r="C1717" s="75">
        <v>143</v>
      </c>
    </row>
    <row r="1718" spans="2:3" x14ac:dyDescent="0.3">
      <c r="B1718" s="64" t="s">
        <v>1559</v>
      </c>
      <c r="C1718" s="75">
        <v>134</v>
      </c>
    </row>
    <row r="1719" spans="2:3" x14ac:dyDescent="0.3">
      <c r="B1719" s="64" t="s">
        <v>1615</v>
      </c>
      <c r="C1719" s="75">
        <v>277</v>
      </c>
    </row>
    <row r="1720" spans="2:3" x14ac:dyDescent="0.3">
      <c r="B1720" s="64" t="s">
        <v>1640</v>
      </c>
      <c r="C1720" s="75">
        <v>336</v>
      </c>
    </row>
    <row r="1721" spans="2:3" x14ac:dyDescent="0.3">
      <c r="B1721" s="64" t="s">
        <v>1543</v>
      </c>
      <c r="C1721" s="75">
        <v>104</v>
      </c>
    </row>
    <row r="1722" spans="2:3" x14ac:dyDescent="0.3">
      <c r="B1722" s="64" t="s">
        <v>1677</v>
      </c>
      <c r="C1722" s="75">
        <v>472</v>
      </c>
    </row>
    <row r="1723" spans="2:3" x14ac:dyDescent="0.3">
      <c r="B1723" s="64" t="s">
        <v>3254</v>
      </c>
      <c r="C1723" s="75">
        <v>1.78</v>
      </c>
    </row>
    <row r="1724" spans="2:3" x14ac:dyDescent="0.3">
      <c r="B1724" s="64" t="s">
        <v>1492</v>
      </c>
      <c r="C1724" s="75">
        <v>11</v>
      </c>
    </row>
    <row r="1725" spans="2:3" x14ac:dyDescent="0.3">
      <c r="B1725" s="64" t="s">
        <v>1562</v>
      </c>
      <c r="C1725" s="75">
        <v>135</v>
      </c>
    </row>
    <row r="1726" spans="2:3" x14ac:dyDescent="0.3">
      <c r="B1726" s="64" t="s">
        <v>1587</v>
      </c>
      <c r="C1726" s="75">
        <v>210</v>
      </c>
    </row>
    <row r="1727" spans="2:3" x14ac:dyDescent="0.3">
      <c r="B1727" s="64" t="s">
        <v>1620</v>
      </c>
      <c r="C1727" s="75">
        <v>284</v>
      </c>
    </row>
    <row r="1728" spans="2:3" x14ac:dyDescent="0.3">
      <c r="B1728" s="64" t="s">
        <v>1621</v>
      </c>
      <c r="C1728" s="75">
        <v>284</v>
      </c>
    </row>
    <row r="1729" spans="2:3" x14ac:dyDescent="0.3">
      <c r="B1729" s="64" t="s">
        <v>1622</v>
      </c>
      <c r="C1729" s="75">
        <v>284</v>
      </c>
    </row>
    <row r="1730" spans="2:3" x14ac:dyDescent="0.3">
      <c r="B1730" s="64" t="s">
        <v>1695</v>
      </c>
      <c r="C1730" s="75">
        <v>699</v>
      </c>
    </row>
    <row r="1731" spans="2:3" x14ac:dyDescent="0.3">
      <c r="B1731" s="64" t="s">
        <v>1696</v>
      </c>
      <c r="C1731" s="75">
        <v>699</v>
      </c>
    </row>
    <row r="1732" spans="2:3" x14ac:dyDescent="0.3">
      <c r="B1732" s="64" t="s">
        <v>1694</v>
      </c>
      <c r="C1732" s="75">
        <v>674</v>
      </c>
    </row>
    <row r="1733" spans="2:3" x14ac:dyDescent="0.3">
      <c r="B1733" s="64" t="s">
        <v>1645</v>
      </c>
      <c r="C1733" s="75">
        <v>353</v>
      </c>
    </row>
    <row r="1734" spans="2:3" x14ac:dyDescent="0.3">
      <c r="B1734" s="64" t="s">
        <v>1646</v>
      </c>
      <c r="C1734" s="75">
        <v>353</v>
      </c>
    </row>
    <row r="1735" spans="2:3" x14ac:dyDescent="0.3">
      <c r="B1735" s="64" t="s">
        <v>1583</v>
      </c>
      <c r="C1735" s="75">
        <v>195</v>
      </c>
    </row>
    <row r="1736" spans="2:3" x14ac:dyDescent="0.3">
      <c r="B1736" s="64" t="s">
        <v>1647</v>
      </c>
      <c r="C1736" s="75">
        <v>353</v>
      </c>
    </row>
    <row r="1737" spans="2:3" x14ac:dyDescent="0.3">
      <c r="B1737" s="64" t="s">
        <v>1660</v>
      </c>
      <c r="C1737" s="75">
        <v>390</v>
      </c>
    </row>
    <row r="1738" spans="2:3" x14ac:dyDescent="0.3">
      <c r="B1738" s="64" t="s">
        <v>1713</v>
      </c>
      <c r="C1738" s="75">
        <v>913</v>
      </c>
    </row>
    <row r="1739" spans="2:3" x14ac:dyDescent="0.3">
      <c r="B1739" s="64" t="s">
        <v>1623</v>
      </c>
      <c r="C1739" s="75">
        <v>290</v>
      </c>
    </row>
    <row r="1740" spans="2:3" x14ac:dyDescent="0.3">
      <c r="B1740" s="64" t="s">
        <v>1681</v>
      </c>
      <c r="C1740" s="75">
        <v>528</v>
      </c>
    </row>
    <row r="1741" spans="2:3" x14ac:dyDescent="0.3">
      <c r="B1741" s="64" t="s">
        <v>1634</v>
      </c>
      <c r="C1741" s="75">
        <v>313</v>
      </c>
    </row>
    <row r="1742" spans="2:3" x14ac:dyDescent="0.3">
      <c r="B1742" s="64" t="s">
        <v>1716</v>
      </c>
      <c r="C1742" s="75">
        <v>991</v>
      </c>
    </row>
    <row r="1743" spans="2:3" x14ac:dyDescent="0.3">
      <c r="B1743" s="64" t="s">
        <v>1652</v>
      </c>
      <c r="C1743" s="75">
        <v>368</v>
      </c>
    </row>
    <row r="1744" spans="2:3" x14ac:dyDescent="0.3">
      <c r="B1744" s="64" t="s">
        <v>1658</v>
      </c>
      <c r="C1744" s="75">
        <v>384</v>
      </c>
    </row>
    <row r="1745" spans="2:3" x14ac:dyDescent="0.3">
      <c r="B1745" s="64" t="s">
        <v>1734</v>
      </c>
      <c r="C1745" s="75">
        <v>6595</v>
      </c>
    </row>
    <row r="1746" spans="2:3" x14ac:dyDescent="0.3">
      <c r="B1746" s="64" t="s">
        <v>1700</v>
      </c>
      <c r="C1746" s="75">
        <v>737</v>
      </c>
    </row>
    <row r="1747" spans="2:3" x14ac:dyDescent="0.3">
      <c r="B1747" s="64" t="s">
        <v>1616</v>
      </c>
      <c r="C1747" s="75">
        <v>280</v>
      </c>
    </row>
    <row r="1748" spans="2:3" x14ac:dyDescent="0.3">
      <c r="B1748" s="64" t="s">
        <v>1584</v>
      </c>
      <c r="C1748" s="75">
        <v>195</v>
      </c>
    </row>
    <row r="1749" spans="2:3" x14ac:dyDescent="0.3">
      <c r="B1749" s="64" t="s">
        <v>1709</v>
      </c>
      <c r="C1749" s="75">
        <v>877</v>
      </c>
    </row>
    <row r="1750" spans="2:3" x14ac:dyDescent="0.3">
      <c r="B1750" s="64" t="s">
        <v>1642</v>
      </c>
      <c r="C1750" s="75">
        <v>347</v>
      </c>
    </row>
    <row r="1751" spans="2:3" x14ac:dyDescent="0.3">
      <c r="B1751" s="64" t="s">
        <v>1626</v>
      </c>
      <c r="C1751" s="75">
        <v>297</v>
      </c>
    </row>
    <row r="1752" spans="2:3" x14ac:dyDescent="0.3">
      <c r="B1752" s="64" t="s">
        <v>1603</v>
      </c>
      <c r="C1752" s="75">
        <v>242</v>
      </c>
    </row>
    <row r="1753" spans="2:3" x14ac:dyDescent="0.3">
      <c r="B1753" s="64" t="s">
        <v>1697</v>
      </c>
      <c r="C1753" s="75">
        <v>712</v>
      </c>
    </row>
    <row r="1754" spans="2:3" x14ac:dyDescent="0.3">
      <c r="B1754" s="64" t="s">
        <v>1557</v>
      </c>
      <c r="C1754" s="75">
        <v>127</v>
      </c>
    </row>
    <row r="1755" spans="2:3" x14ac:dyDescent="0.3">
      <c r="B1755" s="64" t="s">
        <v>1600</v>
      </c>
      <c r="C1755" s="75">
        <v>227</v>
      </c>
    </row>
    <row r="1756" spans="2:3" x14ac:dyDescent="0.3">
      <c r="B1756" s="64" t="s">
        <v>1537</v>
      </c>
      <c r="C1756" s="75">
        <v>91</v>
      </c>
    </row>
    <row r="1757" spans="2:3" x14ac:dyDescent="0.3">
      <c r="B1757" s="64" t="s">
        <v>1705</v>
      </c>
      <c r="C1757" s="75">
        <v>827</v>
      </c>
    </row>
    <row r="1758" spans="2:3" x14ac:dyDescent="0.3">
      <c r="B1758" s="64" t="s">
        <v>1528</v>
      </c>
      <c r="C1758" s="75">
        <v>77</v>
      </c>
    </row>
    <row r="1759" spans="2:3" x14ac:dyDescent="0.3">
      <c r="B1759" s="64" t="s">
        <v>1529</v>
      </c>
      <c r="C1759" s="75">
        <v>77</v>
      </c>
    </row>
    <row r="1760" spans="2:3" x14ac:dyDescent="0.3">
      <c r="B1760" s="64" t="s">
        <v>1530</v>
      </c>
      <c r="C1760" s="75">
        <v>77</v>
      </c>
    </row>
    <row r="1761" spans="2:3" x14ac:dyDescent="0.3">
      <c r="B1761" s="64" t="s">
        <v>1683</v>
      </c>
      <c r="C1761" s="75">
        <v>558</v>
      </c>
    </row>
    <row r="1762" spans="2:3" x14ac:dyDescent="0.3">
      <c r="B1762" s="64" t="s">
        <v>1665</v>
      </c>
      <c r="C1762" s="75">
        <v>404</v>
      </c>
    </row>
    <row r="1763" spans="2:3" x14ac:dyDescent="0.3">
      <c r="B1763" s="64" t="s">
        <v>1579</v>
      </c>
      <c r="C1763" s="75">
        <v>187</v>
      </c>
    </row>
    <row r="1764" spans="2:3" x14ac:dyDescent="0.3">
      <c r="B1764" s="64" t="s">
        <v>1593</v>
      </c>
      <c r="C1764" s="75">
        <v>221</v>
      </c>
    </row>
    <row r="1765" spans="2:3" x14ac:dyDescent="0.3">
      <c r="B1765" s="64" t="s">
        <v>1675</v>
      </c>
      <c r="C1765" s="75">
        <v>452</v>
      </c>
    </row>
    <row r="1766" spans="2:3" x14ac:dyDescent="0.3">
      <c r="B1766" s="64" t="s">
        <v>1588</v>
      </c>
      <c r="C1766" s="75">
        <v>210</v>
      </c>
    </row>
    <row r="1767" spans="2:3" x14ac:dyDescent="0.3">
      <c r="B1767" s="64" t="s">
        <v>1684</v>
      </c>
      <c r="C1767" s="75">
        <v>588</v>
      </c>
    </row>
    <row r="1768" spans="2:3" x14ac:dyDescent="0.3">
      <c r="B1768" s="64" t="s">
        <v>1682</v>
      </c>
      <c r="C1768" s="75">
        <v>549</v>
      </c>
    </row>
    <row r="1769" spans="2:3" x14ac:dyDescent="0.3">
      <c r="B1769" s="64" t="s">
        <v>1512</v>
      </c>
      <c r="C1769" s="75">
        <v>46</v>
      </c>
    </row>
    <row r="1770" spans="2:3" x14ac:dyDescent="0.3">
      <c r="B1770" s="64" t="s">
        <v>1553</v>
      </c>
      <c r="C1770" s="75">
        <v>125</v>
      </c>
    </row>
    <row r="1771" spans="2:3" x14ac:dyDescent="0.3">
      <c r="B1771" s="64" t="s">
        <v>1554</v>
      </c>
      <c r="C1771" s="75">
        <v>125</v>
      </c>
    </row>
    <row r="1772" spans="2:3" x14ac:dyDescent="0.3">
      <c r="B1772" s="64" t="s">
        <v>1555</v>
      </c>
      <c r="C1772" s="75">
        <v>125</v>
      </c>
    </row>
    <row r="1773" spans="2:3" x14ac:dyDescent="0.3">
      <c r="B1773" s="64" t="s">
        <v>1723</v>
      </c>
      <c r="C1773" s="75">
        <v>1154</v>
      </c>
    </row>
    <row r="1774" spans="2:3" x14ac:dyDescent="0.3">
      <c r="B1774" s="64" t="s">
        <v>1534</v>
      </c>
      <c r="C1774" s="75">
        <v>87</v>
      </c>
    </row>
    <row r="1775" spans="2:3" x14ac:dyDescent="0.3">
      <c r="B1775" s="64" t="s">
        <v>1672</v>
      </c>
      <c r="C1775" s="75">
        <v>420</v>
      </c>
    </row>
    <row r="1776" spans="2:3" x14ac:dyDescent="0.3">
      <c r="B1776" s="64" t="s">
        <v>1705</v>
      </c>
      <c r="C1776" s="75">
        <v>1452</v>
      </c>
    </row>
    <row r="1777" spans="2:3" x14ac:dyDescent="0.3">
      <c r="B1777" s="64" t="s">
        <v>1560</v>
      </c>
      <c r="C1777" s="75">
        <v>134</v>
      </c>
    </row>
    <row r="1778" spans="2:3" x14ac:dyDescent="0.3">
      <c r="B1778" s="64" t="s">
        <v>1574</v>
      </c>
      <c r="C1778" s="75">
        <v>167</v>
      </c>
    </row>
    <row r="1779" spans="2:3" x14ac:dyDescent="0.3">
      <c r="B1779" s="64" t="s">
        <v>1657</v>
      </c>
      <c r="C1779" s="75">
        <v>382</v>
      </c>
    </row>
    <row r="1780" spans="2:3" x14ac:dyDescent="0.3">
      <c r="B1780" s="64" t="s">
        <v>1670</v>
      </c>
      <c r="C1780" s="75">
        <v>417</v>
      </c>
    </row>
    <row r="1781" spans="2:3" x14ac:dyDescent="0.3">
      <c r="B1781" s="64" t="s">
        <v>1544</v>
      </c>
      <c r="C1781" s="75">
        <v>105</v>
      </c>
    </row>
    <row r="1782" spans="2:3" x14ac:dyDescent="0.3">
      <c r="B1782" s="64" t="s">
        <v>1730</v>
      </c>
      <c r="C1782" s="75">
        <v>1651</v>
      </c>
    </row>
    <row r="1783" spans="2:3" x14ac:dyDescent="0.3">
      <c r="B1783" s="64" t="s">
        <v>1731</v>
      </c>
      <c r="C1783" s="75">
        <v>2146</v>
      </c>
    </row>
    <row r="1784" spans="2:3" x14ac:dyDescent="0.3">
      <c r="B1784" s="64" t="s">
        <v>1732</v>
      </c>
      <c r="C1784" s="75">
        <v>2451</v>
      </c>
    </row>
    <row r="1785" spans="2:3" x14ac:dyDescent="0.3">
      <c r="B1785" s="64" t="s">
        <v>1541</v>
      </c>
      <c r="C1785" s="75">
        <v>97</v>
      </c>
    </row>
    <row r="1786" spans="2:3" x14ac:dyDescent="0.3">
      <c r="B1786" s="64" t="s">
        <v>1503</v>
      </c>
      <c r="C1786" s="75">
        <v>28</v>
      </c>
    </row>
    <row r="1787" spans="2:3" x14ac:dyDescent="0.3">
      <c r="B1787" s="64" t="s">
        <v>1680</v>
      </c>
      <c r="C1787" s="75">
        <v>522</v>
      </c>
    </row>
    <row r="1788" spans="2:3" x14ac:dyDescent="0.3">
      <c r="B1788" s="64" t="s">
        <v>1637</v>
      </c>
      <c r="C1788" s="75">
        <v>319</v>
      </c>
    </row>
    <row r="1789" spans="2:3" x14ac:dyDescent="0.3">
      <c r="B1789" s="64" t="s">
        <v>1609</v>
      </c>
      <c r="C1789" s="75">
        <v>254</v>
      </c>
    </row>
    <row r="1790" spans="2:3" x14ac:dyDescent="0.3">
      <c r="B1790" s="64" t="s">
        <v>1525</v>
      </c>
      <c r="C1790" s="75">
        <v>70</v>
      </c>
    </row>
    <row r="1791" spans="2:3" x14ac:dyDescent="0.3">
      <c r="B1791" s="64" t="s">
        <v>1598</v>
      </c>
      <c r="C1791" s="75">
        <v>224</v>
      </c>
    </row>
    <row r="1792" spans="2:3" x14ac:dyDescent="0.3">
      <c r="B1792" s="64" t="s">
        <v>1720</v>
      </c>
      <c r="C1792" s="75">
        <v>1093</v>
      </c>
    </row>
    <row r="1793" spans="2:3" x14ac:dyDescent="0.3">
      <c r="B1793" s="64" t="s">
        <v>1513</v>
      </c>
      <c r="C1793" s="75">
        <v>46</v>
      </c>
    </row>
    <row r="1794" spans="2:3" x14ac:dyDescent="0.3">
      <c r="B1794" s="64" t="s">
        <v>1521</v>
      </c>
      <c r="C1794" s="75">
        <v>57</v>
      </c>
    </row>
    <row r="1795" spans="2:3" x14ac:dyDescent="0.3">
      <c r="B1795" s="64" t="s">
        <v>1692</v>
      </c>
      <c r="C1795" s="75">
        <v>662</v>
      </c>
    </row>
    <row r="1796" spans="2:3" x14ac:dyDescent="0.3">
      <c r="B1796" s="64" t="s">
        <v>1515</v>
      </c>
      <c r="C1796" s="75">
        <v>47</v>
      </c>
    </row>
    <row r="1797" spans="2:3" x14ac:dyDescent="0.3">
      <c r="B1797" s="64" t="s">
        <v>1500</v>
      </c>
      <c r="C1797" s="75">
        <v>25</v>
      </c>
    </row>
    <row r="1798" spans="2:3" x14ac:dyDescent="0.3">
      <c r="B1798" s="64" t="s">
        <v>1703</v>
      </c>
      <c r="C1798" s="75">
        <v>792</v>
      </c>
    </row>
    <row r="1799" spans="2:3" x14ac:dyDescent="0.3">
      <c r="B1799" s="64" t="s">
        <v>1653</v>
      </c>
      <c r="C1799" s="75">
        <v>372</v>
      </c>
    </row>
    <row r="1800" spans="2:3" x14ac:dyDescent="0.3">
      <c r="B1800" s="64" t="s">
        <v>1627</v>
      </c>
      <c r="C1800" s="75">
        <v>297</v>
      </c>
    </row>
    <row r="1801" spans="2:3" x14ac:dyDescent="0.3">
      <c r="B1801" s="64" t="s">
        <v>1628</v>
      </c>
      <c r="C1801" s="75">
        <v>297</v>
      </c>
    </row>
    <row r="1802" spans="2:3" x14ac:dyDescent="0.3">
      <c r="B1802" s="64" t="s">
        <v>1629</v>
      </c>
      <c r="C1802" s="75">
        <v>297</v>
      </c>
    </row>
    <row r="1803" spans="2:3" x14ac:dyDescent="0.3">
      <c r="B1803" s="64" t="s">
        <v>1630</v>
      </c>
      <c r="C1803" s="75">
        <v>297</v>
      </c>
    </row>
    <row r="1804" spans="2:3" x14ac:dyDescent="0.3">
      <c r="B1804" s="64" t="s">
        <v>1685</v>
      </c>
      <c r="C1804" s="75">
        <v>594</v>
      </c>
    </row>
    <row r="1805" spans="2:3" x14ac:dyDescent="0.3">
      <c r="B1805" s="64" t="s">
        <v>1718</v>
      </c>
      <c r="C1805" s="75">
        <v>1073</v>
      </c>
    </row>
    <row r="1806" spans="2:3" x14ac:dyDescent="0.3">
      <c r="B1806" s="64" t="s">
        <v>1724</v>
      </c>
      <c r="C1806" s="75">
        <v>1192</v>
      </c>
    </row>
    <row r="1807" spans="2:3" x14ac:dyDescent="0.3">
      <c r="B1807" s="64" t="s">
        <v>1494</v>
      </c>
      <c r="C1807" s="75">
        <v>13</v>
      </c>
    </row>
    <row r="1808" spans="2:3" x14ac:dyDescent="0.3">
      <c r="B1808" s="64" t="s">
        <v>1649</v>
      </c>
      <c r="C1808" s="75">
        <v>362</v>
      </c>
    </row>
    <row r="1809" spans="2:3" x14ac:dyDescent="0.3">
      <c r="B1809" s="64" t="s">
        <v>1548</v>
      </c>
      <c r="C1809" s="75">
        <v>113</v>
      </c>
    </row>
    <row r="1810" spans="2:3" x14ac:dyDescent="0.3">
      <c r="B1810" s="64" t="s">
        <v>1569</v>
      </c>
      <c r="C1810" s="75">
        <v>146</v>
      </c>
    </row>
    <row r="1811" spans="2:3" x14ac:dyDescent="0.3">
      <c r="B1811" s="64" t="s">
        <v>1656</v>
      </c>
      <c r="C1811" s="75">
        <v>381</v>
      </c>
    </row>
    <row r="1812" spans="2:3" x14ac:dyDescent="0.3">
      <c r="B1812" s="64" t="s">
        <v>1639</v>
      </c>
      <c r="C1812" s="75">
        <v>328</v>
      </c>
    </row>
    <row r="1813" spans="2:3" x14ac:dyDescent="0.3">
      <c r="B1813" s="64" t="s">
        <v>1506</v>
      </c>
      <c r="C1813" s="75">
        <v>29</v>
      </c>
    </row>
    <row r="1814" spans="2:3" x14ac:dyDescent="0.3">
      <c r="B1814" s="64" t="s">
        <v>1506</v>
      </c>
      <c r="C1814" s="75">
        <v>29</v>
      </c>
    </row>
    <row r="1815" spans="2:3" x14ac:dyDescent="0.3">
      <c r="B1815" s="64" t="s">
        <v>1704</v>
      </c>
      <c r="C1815" s="75">
        <v>805</v>
      </c>
    </row>
    <row r="1816" spans="2:3" x14ac:dyDescent="0.3">
      <c r="B1816" s="64" t="s">
        <v>1671</v>
      </c>
      <c r="C1816" s="75">
        <v>417</v>
      </c>
    </row>
    <row r="1817" spans="2:3" x14ac:dyDescent="0.3">
      <c r="B1817" s="64" t="s">
        <v>1564</v>
      </c>
      <c r="C1817" s="75">
        <v>136</v>
      </c>
    </row>
    <row r="1818" spans="2:3" x14ac:dyDescent="0.3">
      <c r="B1818" s="64" t="s">
        <v>1605</v>
      </c>
      <c r="C1818" s="75">
        <v>248</v>
      </c>
    </row>
    <row r="1819" spans="2:3" x14ac:dyDescent="0.3">
      <c r="B1819" s="64" t="s">
        <v>1654</v>
      </c>
      <c r="C1819" s="75">
        <v>372</v>
      </c>
    </row>
    <row r="1820" spans="2:3" x14ac:dyDescent="0.3">
      <c r="B1820" s="64" t="s">
        <v>1664</v>
      </c>
      <c r="C1820" s="75">
        <v>400</v>
      </c>
    </row>
    <row r="1821" spans="2:3" x14ac:dyDescent="0.3">
      <c r="B1821" s="64" t="s">
        <v>1725</v>
      </c>
      <c r="C1821" s="75">
        <v>1404</v>
      </c>
    </row>
    <row r="1822" spans="2:3" x14ac:dyDescent="0.3">
      <c r="B1822" s="64" t="s">
        <v>1712</v>
      </c>
      <c r="C1822" s="75">
        <v>894</v>
      </c>
    </row>
    <row r="1823" spans="2:3" x14ac:dyDescent="0.3">
      <c r="B1823" s="64" t="s">
        <v>1711</v>
      </c>
      <c r="C1823" s="75">
        <v>893</v>
      </c>
    </row>
    <row r="1824" spans="2:3" x14ac:dyDescent="0.3">
      <c r="B1824" s="64" t="s">
        <v>1606</v>
      </c>
      <c r="C1824" s="75">
        <v>248</v>
      </c>
    </row>
    <row r="1825" spans="2:3" x14ac:dyDescent="0.3">
      <c r="B1825" s="64" t="s">
        <v>1607</v>
      </c>
      <c r="C1825" s="75">
        <v>248</v>
      </c>
    </row>
    <row r="1826" spans="2:3" x14ac:dyDescent="0.3">
      <c r="B1826" s="64" t="s">
        <v>1655</v>
      </c>
      <c r="C1826" s="75">
        <v>372</v>
      </c>
    </row>
    <row r="1827" spans="2:3" x14ac:dyDescent="0.3">
      <c r="B1827" s="64" t="s">
        <v>1741</v>
      </c>
      <c r="C1827" s="75">
        <v>953</v>
      </c>
    </row>
    <row r="1828" spans="2:3" x14ac:dyDescent="0.3">
      <c r="B1828" s="64" t="s">
        <v>1752</v>
      </c>
      <c r="C1828" s="75">
        <v>3344</v>
      </c>
    </row>
    <row r="1829" spans="2:3" x14ac:dyDescent="0.3">
      <c r="B1829" s="64" t="s">
        <v>1742</v>
      </c>
      <c r="C1829" s="75">
        <v>1130</v>
      </c>
    </row>
    <row r="1830" spans="2:3" x14ac:dyDescent="0.3">
      <c r="B1830" s="64" t="s">
        <v>1753</v>
      </c>
      <c r="C1830" s="75">
        <v>5117</v>
      </c>
    </row>
    <row r="1831" spans="2:3" x14ac:dyDescent="0.3">
      <c r="B1831" s="64" t="s">
        <v>1750</v>
      </c>
      <c r="C1831" s="75">
        <v>1978</v>
      </c>
    </row>
    <row r="1832" spans="2:3" x14ac:dyDescent="0.3">
      <c r="B1832" s="64" t="s">
        <v>1749</v>
      </c>
      <c r="C1832" s="75">
        <v>1693</v>
      </c>
    </row>
    <row r="1833" spans="2:3" x14ac:dyDescent="0.3">
      <c r="B1833" s="64" t="s">
        <v>1737</v>
      </c>
      <c r="C1833" s="75">
        <v>526</v>
      </c>
    </row>
    <row r="1834" spans="2:3" x14ac:dyDescent="0.3">
      <c r="B1834" s="64" t="s">
        <v>1736</v>
      </c>
      <c r="C1834" s="75">
        <v>393</v>
      </c>
    </row>
    <row r="1835" spans="2:3" x14ac:dyDescent="0.3">
      <c r="B1835" s="64" t="s">
        <v>1735</v>
      </c>
      <c r="C1835" s="75">
        <v>95</v>
      </c>
    </row>
    <row r="1836" spans="2:3" x14ac:dyDescent="0.3">
      <c r="B1836" s="64" t="s">
        <v>1754</v>
      </c>
      <c r="C1836" s="75">
        <v>20</v>
      </c>
    </row>
    <row r="1837" spans="2:3" x14ac:dyDescent="0.3">
      <c r="B1837" s="64" t="s">
        <v>3255</v>
      </c>
      <c r="C1837" s="75">
        <v>0</v>
      </c>
    </row>
    <row r="1838" spans="2:3" x14ac:dyDescent="0.3">
      <c r="B1838" s="64" t="s">
        <v>3256</v>
      </c>
      <c r="C1838" s="75">
        <v>0</v>
      </c>
    </row>
    <row r="1839" spans="2:3" x14ac:dyDescent="0.3">
      <c r="B1839" s="64" t="s">
        <v>3257</v>
      </c>
      <c r="C1839" s="75">
        <v>0</v>
      </c>
    </row>
    <row r="1840" spans="2:3" x14ac:dyDescent="0.3">
      <c r="B1840" s="64" t="s">
        <v>2724</v>
      </c>
      <c r="C1840" s="75">
        <v>735</v>
      </c>
    </row>
    <row r="1841" spans="2:3" x14ac:dyDescent="0.3">
      <c r="B1841" s="64" t="s">
        <v>3258</v>
      </c>
      <c r="C1841" s="75">
        <v>0</v>
      </c>
    </row>
    <row r="1842" spans="2:3" x14ac:dyDescent="0.3">
      <c r="B1842" s="64" t="s">
        <v>2002</v>
      </c>
      <c r="C1842" s="75">
        <v>393</v>
      </c>
    </row>
    <row r="1843" spans="2:3" x14ac:dyDescent="0.3">
      <c r="B1843" s="64" t="s">
        <v>1985</v>
      </c>
      <c r="C1843" s="75">
        <v>95</v>
      </c>
    </row>
    <row r="1844" spans="2:3" x14ac:dyDescent="0.3">
      <c r="B1844" s="64" t="s">
        <v>2003</v>
      </c>
      <c r="C1844" s="75">
        <v>393</v>
      </c>
    </row>
    <row r="1845" spans="2:3" x14ac:dyDescent="0.3">
      <c r="B1845" s="64" t="s">
        <v>1986</v>
      </c>
      <c r="C1845" s="75">
        <v>95</v>
      </c>
    </row>
    <row r="1846" spans="2:3" x14ac:dyDescent="0.3">
      <c r="B1846" s="64" t="s">
        <v>3259</v>
      </c>
      <c r="C1846" s="75">
        <v>0</v>
      </c>
    </row>
    <row r="1847" spans="2:3" x14ac:dyDescent="0.3">
      <c r="B1847" s="64" t="s">
        <v>3260</v>
      </c>
      <c r="C1847" s="75">
        <v>0</v>
      </c>
    </row>
    <row r="1848" spans="2:3" x14ac:dyDescent="0.3">
      <c r="B1848" s="64" t="s">
        <v>3261</v>
      </c>
      <c r="C1848" s="75">
        <v>0</v>
      </c>
    </row>
    <row r="1849" spans="2:3" x14ac:dyDescent="0.3">
      <c r="B1849" s="64" t="s">
        <v>3261</v>
      </c>
      <c r="C1849" s="75">
        <v>0</v>
      </c>
    </row>
    <row r="1850" spans="2:3" x14ac:dyDescent="0.3">
      <c r="B1850" s="64" t="s">
        <v>2570</v>
      </c>
      <c r="C1850" s="75">
        <v>131</v>
      </c>
    </row>
    <row r="1851" spans="2:3" x14ac:dyDescent="0.3">
      <c r="B1851" s="64" t="s">
        <v>2560</v>
      </c>
      <c r="C1851" s="75">
        <v>102</v>
      </c>
    </row>
    <row r="1852" spans="2:3" x14ac:dyDescent="0.3">
      <c r="B1852" s="64" t="s">
        <v>2596</v>
      </c>
      <c r="C1852" s="75">
        <v>2372</v>
      </c>
    </row>
    <row r="1853" spans="2:3" x14ac:dyDescent="0.3">
      <c r="B1853" s="64" t="s">
        <v>2052</v>
      </c>
      <c r="C1853" s="75">
        <v>1907</v>
      </c>
    </row>
    <row r="1854" spans="2:3" x14ac:dyDescent="0.3">
      <c r="B1854" s="64" t="s">
        <v>2545</v>
      </c>
      <c r="C1854" s="75">
        <v>30</v>
      </c>
    </row>
    <row r="1855" spans="2:3" x14ac:dyDescent="0.3">
      <c r="B1855" s="64" t="s">
        <v>3262</v>
      </c>
      <c r="C1855" s="75">
        <v>0</v>
      </c>
    </row>
    <row r="1856" spans="2:3" x14ac:dyDescent="0.3">
      <c r="B1856" s="64" t="s">
        <v>2593</v>
      </c>
      <c r="C1856" s="75">
        <v>716</v>
      </c>
    </row>
    <row r="1857" spans="2:3" x14ac:dyDescent="0.3">
      <c r="B1857" s="64" t="s">
        <v>1736</v>
      </c>
      <c r="C1857" s="75">
        <v>393</v>
      </c>
    </row>
    <row r="1858" spans="2:3" x14ac:dyDescent="0.3">
      <c r="B1858" s="64" t="s">
        <v>2587</v>
      </c>
      <c r="C1858" s="75">
        <v>393</v>
      </c>
    </row>
    <row r="1859" spans="2:3" x14ac:dyDescent="0.3">
      <c r="B1859" s="64" t="s">
        <v>2588</v>
      </c>
      <c r="C1859" s="75">
        <v>393</v>
      </c>
    </row>
    <row r="1860" spans="2:3" x14ac:dyDescent="0.3">
      <c r="B1860" s="64" t="s">
        <v>2559</v>
      </c>
      <c r="C1860" s="75">
        <v>95</v>
      </c>
    </row>
    <row r="1861" spans="2:3" x14ac:dyDescent="0.3">
      <c r="B1861" s="64" t="s">
        <v>2555</v>
      </c>
      <c r="C1861" s="75">
        <v>85</v>
      </c>
    </row>
    <row r="1862" spans="2:3" x14ac:dyDescent="0.3">
      <c r="B1862" s="64" t="s">
        <v>2548</v>
      </c>
      <c r="C1862" s="75">
        <v>65</v>
      </c>
    </row>
    <row r="1863" spans="2:3" x14ac:dyDescent="0.3">
      <c r="B1863" s="64" t="s">
        <v>2549</v>
      </c>
      <c r="C1863" s="75">
        <v>65</v>
      </c>
    </row>
    <row r="1864" spans="2:3" x14ac:dyDescent="0.3">
      <c r="B1864" s="64" t="s">
        <v>2552</v>
      </c>
      <c r="C1864" s="75">
        <v>83</v>
      </c>
    </row>
    <row r="1865" spans="2:3" x14ac:dyDescent="0.3">
      <c r="B1865" s="64" t="s">
        <v>2546</v>
      </c>
      <c r="C1865" s="75">
        <v>53</v>
      </c>
    </row>
    <row r="1866" spans="2:3" x14ac:dyDescent="0.3">
      <c r="B1866" s="64" t="s">
        <v>2550</v>
      </c>
      <c r="C1866" s="75">
        <v>74</v>
      </c>
    </row>
    <row r="1867" spans="2:3" x14ac:dyDescent="0.3">
      <c r="B1867" s="64" t="s">
        <v>2551</v>
      </c>
      <c r="C1867" s="75">
        <v>81</v>
      </c>
    </row>
    <row r="1868" spans="2:3" x14ac:dyDescent="0.3">
      <c r="B1868" s="64" t="s">
        <v>2556</v>
      </c>
      <c r="C1868" s="75">
        <v>89</v>
      </c>
    </row>
    <row r="1869" spans="2:3" x14ac:dyDescent="0.3">
      <c r="B1869" s="64" t="s">
        <v>2553</v>
      </c>
      <c r="C1869" s="75">
        <v>83</v>
      </c>
    </row>
    <row r="1870" spans="2:3" x14ac:dyDescent="0.3">
      <c r="B1870" s="64" t="s">
        <v>2590</v>
      </c>
      <c r="C1870" s="75">
        <v>657</v>
      </c>
    </row>
    <row r="1871" spans="2:3" x14ac:dyDescent="0.3">
      <c r="B1871" s="64" t="s">
        <v>2585</v>
      </c>
      <c r="C1871" s="75">
        <v>296</v>
      </c>
    </row>
    <row r="1872" spans="2:3" x14ac:dyDescent="0.3">
      <c r="B1872" s="64" t="s">
        <v>2591</v>
      </c>
      <c r="C1872" s="75">
        <v>657</v>
      </c>
    </row>
    <row r="1873" spans="2:3" x14ac:dyDescent="0.3">
      <c r="B1873" s="64" t="s">
        <v>2595</v>
      </c>
      <c r="C1873" s="75">
        <v>1015</v>
      </c>
    </row>
    <row r="1874" spans="2:3" x14ac:dyDescent="0.3">
      <c r="B1874" s="64" t="s">
        <v>3263</v>
      </c>
      <c r="C1874" s="75">
        <v>337</v>
      </c>
    </row>
    <row r="1875" spans="2:3" x14ac:dyDescent="0.3">
      <c r="B1875" s="64" t="s">
        <v>2652</v>
      </c>
      <c r="C1875" s="75">
        <v>125</v>
      </c>
    </row>
    <row r="1876" spans="2:3" x14ac:dyDescent="0.3">
      <c r="B1876" s="64" t="s">
        <v>2651</v>
      </c>
      <c r="C1876" s="75">
        <v>117</v>
      </c>
    </row>
    <row r="1877" spans="2:3" x14ac:dyDescent="0.3">
      <c r="B1877" s="64" t="s">
        <v>2647</v>
      </c>
      <c r="C1877" s="75">
        <v>76</v>
      </c>
    </row>
    <row r="1878" spans="2:3" x14ac:dyDescent="0.3">
      <c r="B1878" s="64" t="s">
        <v>2649</v>
      </c>
      <c r="C1878" s="75">
        <v>101</v>
      </c>
    </row>
    <row r="1879" spans="2:3" x14ac:dyDescent="0.3">
      <c r="B1879" s="64" t="s">
        <v>2650</v>
      </c>
      <c r="C1879" s="75">
        <v>111</v>
      </c>
    </row>
    <row r="1880" spans="2:3" x14ac:dyDescent="0.3">
      <c r="B1880" s="64" t="s">
        <v>2653</v>
      </c>
      <c r="C1880" s="75">
        <v>139</v>
      </c>
    </row>
    <row r="1881" spans="2:3" x14ac:dyDescent="0.3">
      <c r="B1881" s="64" t="s">
        <v>3264</v>
      </c>
      <c r="C1881" s="75"/>
    </row>
    <row r="1882" spans="2:3" x14ac:dyDescent="0.3">
      <c r="B1882" s="64" t="s">
        <v>87</v>
      </c>
      <c r="C1882" s="75"/>
    </row>
    <row r="1883" spans="2:3" x14ac:dyDescent="0.3">
      <c r="B1883" s="64" t="s">
        <v>3265</v>
      </c>
      <c r="C1883" s="75"/>
    </row>
    <row r="1884" spans="2:3" x14ac:dyDescent="0.3">
      <c r="B1884" s="64" t="s">
        <v>3266</v>
      </c>
      <c r="C1884" s="75"/>
    </row>
    <row r="1885" spans="2:3" x14ac:dyDescent="0.3">
      <c r="B1885" s="64" t="s">
        <v>2655</v>
      </c>
      <c r="C1885" s="75">
        <v>189</v>
      </c>
    </row>
    <row r="1886" spans="2:3" x14ac:dyDescent="0.3">
      <c r="B1886" s="64" t="s">
        <v>2668</v>
      </c>
      <c r="C1886" s="75">
        <v>798.66</v>
      </c>
    </row>
    <row r="1887" spans="2:3" x14ac:dyDescent="0.3">
      <c r="B1887" s="64" t="s">
        <v>2675</v>
      </c>
      <c r="C1887" s="75">
        <v>3372.12</v>
      </c>
    </row>
    <row r="1888" spans="2:3" x14ac:dyDescent="0.3">
      <c r="B1888" s="64" t="s">
        <v>2659</v>
      </c>
      <c r="C1888" s="75">
        <v>316</v>
      </c>
    </row>
    <row r="1889" spans="2:3" x14ac:dyDescent="0.3">
      <c r="B1889" s="64" t="s">
        <v>2660</v>
      </c>
      <c r="C1889" s="75">
        <v>316</v>
      </c>
    </row>
    <row r="1890" spans="2:3" x14ac:dyDescent="0.3">
      <c r="B1890" s="64" t="s">
        <v>3261</v>
      </c>
      <c r="C1890" s="75">
        <v>0</v>
      </c>
    </row>
    <row r="1891" spans="2:3" x14ac:dyDescent="0.3">
      <c r="B1891" s="64" t="s">
        <v>2677</v>
      </c>
      <c r="C1891" s="75">
        <v>2131</v>
      </c>
    </row>
    <row r="1892" spans="2:3" x14ac:dyDescent="0.3">
      <c r="B1892" s="64" t="s">
        <v>2676</v>
      </c>
      <c r="C1892" s="75">
        <v>1066</v>
      </c>
    </row>
    <row r="1893" spans="2:3" x14ac:dyDescent="0.3">
      <c r="B1893" s="64" t="s">
        <v>2683</v>
      </c>
      <c r="C1893" s="75">
        <v>20</v>
      </c>
    </row>
    <row r="1894" spans="2:3" x14ac:dyDescent="0.3">
      <c r="B1894" s="64" t="s">
        <v>3267</v>
      </c>
      <c r="C1894" s="75">
        <v>100</v>
      </c>
    </row>
    <row r="1895" spans="2:3" x14ac:dyDescent="0.3">
      <c r="B1895" s="64"/>
      <c r="C1895" s="75"/>
    </row>
    <row r="1896" spans="2:3" x14ac:dyDescent="0.3">
      <c r="B1896" s="64"/>
      <c r="C1896" s="75"/>
    </row>
    <row r="1897" spans="2:3" x14ac:dyDescent="0.3">
      <c r="B1897" s="64"/>
      <c r="C1897" s="75"/>
    </row>
    <row r="1898" spans="2:3" x14ac:dyDescent="0.3">
      <c r="B1898" s="64"/>
      <c r="C1898" s="75"/>
    </row>
    <row r="1899" spans="2:3" x14ac:dyDescent="0.3">
      <c r="B1899" s="64"/>
      <c r="C1899" s="75"/>
    </row>
    <row r="1900" spans="2:3" x14ac:dyDescent="0.3">
      <c r="B1900" s="64"/>
      <c r="C1900" s="75"/>
    </row>
    <row r="1901" spans="2:3" x14ac:dyDescent="0.3">
      <c r="B1901" s="64"/>
      <c r="C1901" s="75"/>
    </row>
    <row r="1902" spans="2:3" x14ac:dyDescent="0.3">
      <c r="B1902" s="64"/>
      <c r="C1902" s="75"/>
    </row>
    <row r="1903" spans="2:3" x14ac:dyDescent="0.3">
      <c r="B1903" s="64"/>
      <c r="C1903" s="75"/>
    </row>
    <row r="1904" spans="2:3" x14ac:dyDescent="0.3">
      <c r="B1904" s="64"/>
      <c r="C1904" s="75"/>
    </row>
    <row r="1905" spans="2:3" x14ac:dyDescent="0.3">
      <c r="B1905" s="64"/>
      <c r="C1905" s="75"/>
    </row>
    <row r="1906" spans="2:3" x14ac:dyDescent="0.3">
      <c r="B1906" s="64"/>
      <c r="C1906" s="75"/>
    </row>
    <row r="1907" spans="2:3" x14ac:dyDescent="0.3">
      <c r="B1907" s="64"/>
      <c r="C1907" s="75"/>
    </row>
    <row r="1908" spans="2:3" x14ac:dyDescent="0.3">
      <c r="B1908" s="64"/>
      <c r="C1908" s="75"/>
    </row>
    <row r="1909" spans="2:3" x14ac:dyDescent="0.3">
      <c r="B1909" s="64"/>
      <c r="C1909" s="75"/>
    </row>
    <row r="1910" spans="2:3" x14ac:dyDescent="0.3">
      <c r="B1910" s="64"/>
      <c r="C1910" s="75"/>
    </row>
    <row r="1911" spans="2:3" x14ac:dyDescent="0.3">
      <c r="B1911" s="64"/>
      <c r="C1911" s="75"/>
    </row>
    <row r="1912" spans="2:3" x14ac:dyDescent="0.3">
      <c r="B1912" s="64"/>
      <c r="C1912" s="75"/>
    </row>
    <row r="1913" spans="2:3" x14ac:dyDescent="0.3">
      <c r="B1913" s="64"/>
      <c r="C1913" s="75"/>
    </row>
    <row r="1914" spans="2:3" x14ac:dyDescent="0.3">
      <c r="B1914" s="64"/>
      <c r="C1914" s="75"/>
    </row>
    <row r="1915" spans="2:3" x14ac:dyDescent="0.3">
      <c r="B1915" s="64"/>
      <c r="C1915" s="75"/>
    </row>
    <row r="1916" spans="2:3" x14ac:dyDescent="0.3">
      <c r="B1916" s="64"/>
      <c r="C1916" s="75"/>
    </row>
    <row r="1917" spans="2:3" x14ac:dyDescent="0.3">
      <c r="B1917" s="64"/>
      <c r="C1917" s="75"/>
    </row>
    <row r="1918" spans="2:3" x14ac:dyDescent="0.3">
      <c r="B1918" s="64"/>
      <c r="C1918" s="75"/>
    </row>
    <row r="1919" spans="2:3" x14ac:dyDescent="0.3">
      <c r="B1919" s="64"/>
      <c r="C1919" s="75"/>
    </row>
    <row r="1920" spans="2:3" x14ac:dyDescent="0.3">
      <c r="B1920" s="64"/>
      <c r="C1920" s="75"/>
    </row>
    <row r="1921" spans="2:3" x14ac:dyDescent="0.3">
      <c r="B1921" s="64"/>
      <c r="C1921" s="75"/>
    </row>
    <row r="1922" spans="2:3" x14ac:dyDescent="0.3">
      <c r="B1922" s="64"/>
      <c r="C1922" s="75"/>
    </row>
    <row r="1923" spans="2:3" x14ac:dyDescent="0.3">
      <c r="B1923" s="64"/>
      <c r="C1923" s="75"/>
    </row>
    <row r="1924" spans="2:3" x14ac:dyDescent="0.3">
      <c r="B1924" s="64"/>
      <c r="C1924" s="75"/>
    </row>
    <row r="1925" spans="2:3" x14ac:dyDescent="0.3">
      <c r="B1925" s="64"/>
      <c r="C1925" s="75"/>
    </row>
    <row r="1926" spans="2:3" x14ac:dyDescent="0.3">
      <c r="B1926" s="64"/>
      <c r="C1926" s="75"/>
    </row>
    <row r="1927" spans="2:3" x14ac:dyDescent="0.3">
      <c r="B1927" s="64"/>
      <c r="C1927" s="75"/>
    </row>
    <row r="1928" spans="2:3" x14ac:dyDescent="0.3">
      <c r="B1928" s="64"/>
      <c r="C1928" s="75"/>
    </row>
    <row r="1929" spans="2:3" x14ac:dyDescent="0.3">
      <c r="B1929" s="64"/>
      <c r="C1929" s="75"/>
    </row>
    <row r="1930" spans="2:3" x14ac:dyDescent="0.3">
      <c r="B1930" s="64"/>
      <c r="C1930" s="75"/>
    </row>
    <row r="1931" spans="2:3" x14ac:dyDescent="0.3">
      <c r="B1931" s="64"/>
      <c r="C1931" s="75"/>
    </row>
    <row r="1932" spans="2:3" x14ac:dyDescent="0.3">
      <c r="B1932" s="64"/>
      <c r="C1932" s="75"/>
    </row>
    <row r="1933" spans="2:3" x14ac:dyDescent="0.3">
      <c r="B1933" s="64"/>
      <c r="C1933" s="75"/>
    </row>
    <row r="1934" spans="2:3" x14ac:dyDescent="0.3">
      <c r="B1934" s="64"/>
      <c r="C1934" s="75"/>
    </row>
    <row r="1935" spans="2:3" x14ac:dyDescent="0.3">
      <c r="B1935" s="64"/>
      <c r="C1935" s="75"/>
    </row>
    <row r="1936" spans="2:3" x14ac:dyDescent="0.3">
      <c r="B1936" s="64"/>
      <c r="C1936" s="75"/>
    </row>
    <row r="1937" spans="2:3" x14ac:dyDescent="0.3">
      <c r="B1937" s="64"/>
      <c r="C1937" s="75"/>
    </row>
    <row r="1938" spans="2:3" x14ac:dyDescent="0.3">
      <c r="B1938" s="64"/>
      <c r="C1938" s="75"/>
    </row>
    <row r="1939" spans="2:3" x14ac:dyDescent="0.3">
      <c r="B1939" s="64"/>
      <c r="C1939" s="75"/>
    </row>
    <row r="1940" spans="2:3" x14ac:dyDescent="0.3">
      <c r="B1940" s="64"/>
      <c r="C1940" s="75"/>
    </row>
    <row r="1941" spans="2:3" x14ac:dyDescent="0.3">
      <c r="B1941" s="64"/>
      <c r="C1941" s="75"/>
    </row>
    <row r="1942" spans="2:3" x14ac:dyDescent="0.3">
      <c r="B1942" s="64"/>
      <c r="C1942" s="75"/>
    </row>
    <row r="1943" spans="2:3" x14ac:dyDescent="0.3">
      <c r="B1943" s="64"/>
      <c r="C1943" s="75"/>
    </row>
    <row r="1944" spans="2:3" x14ac:dyDescent="0.3">
      <c r="B1944" s="64"/>
      <c r="C1944" s="75"/>
    </row>
    <row r="1945" spans="2:3" x14ac:dyDescent="0.3">
      <c r="B1945" s="64"/>
      <c r="C1945" s="75"/>
    </row>
    <row r="1946" spans="2:3" x14ac:dyDescent="0.3">
      <c r="B1946" s="64"/>
      <c r="C1946" s="75"/>
    </row>
    <row r="1947" spans="2:3" x14ac:dyDescent="0.3">
      <c r="B1947" s="64"/>
      <c r="C1947" s="75"/>
    </row>
    <row r="1948" spans="2:3" x14ac:dyDescent="0.3">
      <c r="B1948" s="64"/>
      <c r="C1948" s="75"/>
    </row>
    <row r="1949" spans="2:3" x14ac:dyDescent="0.3">
      <c r="B1949" s="64"/>
      <c r="C1949" s="75"/>
    </row>
    <row r="1950" spans="2:3" x14ac:dyDescent="0.3">
      <c r="B1950" s="64"/>
      <c r="C1950" s="75"/>
    </row>
    <row r="1951" spans="2:3" x14ac:dyDescent="0.3">
      <c r="B1951" s="64"/>
      <c r="C1951" s="75"/>
    </row>
    <row r="1952" spans="2:3" x14ac:dyDescent="0.3">
      <c r="B1952" s="64"/>
      <c r="C1952" s="75"/>
    </row>
    <row r="1953" spans="2:3" x14ac:dyDescent="0.3">
      <c r="B1953" s="64"/>
      <c r="C1953" s="75"/>
    </row>
    <row r="1954" spans="2:3" x14ac:dyDescent="0.3">
      <c r="B1954" s="64"/>
      <c r="C1954" s="75"/>
    </row>
    <row r="1955" spans="2:3" x14ac:dyDescent="0.3">
      <c r="B1955" s="64"/>
      <c r="C1955" s="75"/>
    </row>
    <row r="1956" spans="2:3" x14ac:dyDescent="0.3">
      <c r="B1956" s="64"/>
      <c r="C1956" s="75"/>
    </row>
    <row r="1957" spans="2:3" x14ac:dyDescent="0.3">
      <c r="B1957" s="64"/>
      <c r="C1957" s="75"/>
    </row>
    <row r="1958" spans="2:3" x14ac:dyDescent="0.3">
      <c r="B1958" s="64"/>
      <c r="C1958" s="75"/>
    </row>
    <row r="1959" spans="2:3" x14ac:dyDescent="0.3">
      <c r="B1959" s="64"/>
      <c r="C1959" s="75"/>
    </row>
    <row r="1960" spans="2:3" x14ac:dyDescent="0.3">
      <c r="B1960" s="64"/>
      <c r="C1960" s="75"/>
    </row>
    <row r="1961" spans="2:3" x14ac:dyDescent="0.3">
      <c r="B1961" s="64"/>
      <c r="C1961" s="75"/>
    </row>
    <row r="1962" spans="2:3" x14ac:dyDescent="0.3">
      <c r="B1962" s="64"/>
      <c r="C1962" s="75"/>
    </row>
    <row r="1963" spans="2:3" x14ac:dyDescent="0.3">
      <c r="B1963" s="64"/>
      <c r="C1963" s="75"/>
    </row>
    <row r="1964" spans="2:3" x14ac:dyDescent="0.3">
      <c r="B1964" s="64"/>
      <c r="C1964" s="75"/>
    </row>
    <row r="1965" spans="2:3" x14ac:dyDescent="0.3">
      <c r="B1965" s="64"/>
      <c r="C1965" s="75"/>
    </row>
    <row r="1966" spans="2:3" x14ac:dyDescent="0.3">
      <c r="B1966" s="64"/>
      <c r="C1966" s="75"/>
    </row>
    <row r="1967" spans="2:3" x14ac:dyDescent="0.3">
      <c r="B1967" s="64"/>
      <c r="C1967" s="75"/>
    </row>
    <row r="1968" spans="2:3" x14ac:dyDescent="0.3">
      <c r="B1968" s="64"/>
      <c r="C1968" s="75"/>
    </row>
    <row r="1969" spans="2:3" x14ac:dyDescent="0.3">
      <c r="B1969" s="64"/>
      <c r="C1969" s="75"/>
    </row>
    <row r="1970" spans="2:3" x14ac:dyDescent="0.3">
      <c r="B1970" s="64"/>
      <c r="C1970" s="75"/>
    </row>
    <row r="1971" spans="2:3" x14ac:dyDescent="0.3">
      <c r="B1971" s="64"/>
      <c r="C1971" s="75"/>
    </row>
    <row r="1972" spans="2:3" x14ac:dyDescent="0.3">
      <c r="B1972" s="64"/>
      <c r="C1972" s="75"/>
    </row>
    <row r="1973" spans="2:3" x14ac:dyDescent="0.3">
      <c r="B1973" s="64"/>
      <c r="C1973" s="75"/>
    </row>
    <row r="1974" spans="2:3" x14ac:dyDescent="0.3">
      <c r="B1974" s="64"/>
      <c r="C1974" s="75"/>
    </row>
    <row r="1975" spans="2:3" x14ac:dyDescent="0.3">
      <c r="B1975" s="64"/>
      <c r="C1975" s="75"/>
    </row>
    <row r="1976" spans="2:3" x14ac:dyDescent="0.3">
      <c r="B1976" s="64"/>
      <c r="C1976" s="75"/>
    </row>
    <row r="1977" spans="2:3" x14ac:dyDescent="0.3">
      <c r="B1977" s="64"/>
      <c r="C1977" s="75"/>
    </row>
    <row r="1978" spans="2:3" x14ac:dyDescent="0.3">
      <c r="B1978" s="64"/>
      <c r="C1978" s="75"/>
    </row>
    <row r="1979" spans="2:3" x14ac:dyDescent="0.3">
      <c r="B1979" s="64"/>
      <c r="C1979" s="75"/>
    </row>
    <row r="1980" spans="2:3" x14ac:dyDescent="0.3">
      <c r="B1980" s="64"/>
      <c r="C1980" s="75"/>
    </row>
    <row r="1981" spans="2:3" x14ac:dyDescent="0.3">
      <c r="B1981" s="64"/>
      <c r="C1981" s="75"/>
    </row>
    <row r="1982" spans="2:3" x14ac:dyDescent="0.3">
      <c r="B1982" s="64"/>
      <c r="C1982" s="75"/>
    </row>
    <row r="1983" spans="2:3" x14ac:dyDescent="0.3">
      <c r="B1983" s="64"/>
      <c r="C1983" s="75"/>
    </row>
    <row r="1984" spans="2:3" x14ac:dyDescent="0.3">
      <c r="B1984" s="64"/>
      <c r="C1984" s="75"/>
    </row>
    <row r="1985" spans="2:3" x14ac:dyDescent="0.3">
      <c r="B1985" s="64"/>
      <c r="C1985" s="75"/>
    </row>
    <row r="1986" spans="2:3" x14ac:dyDescent="0.3">
      <c r="B1986" s="64"/>
      <c r="C1986" s="75"/>
    </row>
    <row r="1987" spans="2:3" x14ac:dyDescent="0.3">
      <c r="B1987" s="64"/>
      <c r="C1987" s="75"/>
    </row>
    <row r="1988" spans="2:3" x14ac:dyDescent="0.3">
      <c r="B1988" s="64"/>
      <c r="C1988" s="75"/>
    </row>
    <row r="1989" spans="2:3" x14ac:dyDescent="0.3">
      <c r="B1989" s="64"/>
      <c r="C1989" s="75"/>
    </row>
    <row r="1990" spans="2:3" x14ac:dyDescent="0.3">
      <c r="B1990" s="64"/>
      <c r="C1990" s="75"/>
    </row>
    <row r="1991" spans="2:3" x14ac:dyDescent="0.3">
      <c r="B1991" s="64"/>
      <c r="C1991" s="75"/>
    </row>
    <row r="1992" spans="2:3" x14ac:dyDescent="0.3">
      <c r="B1992" s="64"/>
      <c r="C1992" s="75"/>
    </row>
    <row r="1993" spans="2:3" x14ac:dyDescent="0.3">
      <c r="B1993" s="64"/>
      <c r="C1993" s="75"/>
    </row>
    <row r="1994" spans="2:3" x14ac:dyDescent="0.3">
      <c r="B1994" s="64"/>
      <c r="C1994" s="75"/>
    </row>
    <row r="1995" spans="2:3" x14ac:dyDescent="0.3">
      <c r="B1995" s="64"/>
      <c r="C1995" s="75"/>
    </row>
    <row r="1996" spans="2:3" x14ac:dyDescent="0.3">
      <c r="B1996" s="64"/>
      <c r="C1996" s="75"/>
    </row>
    <row r="1997" spans="2:3" x14ac:dyDescent="0.3">
      <c r="B1997" s="64"/>
      <c r="C1997" s="75"/>
    </row>
    <row r="1998" spans="2:3" x14ac:dyDescent="0.3">
      <c r="B1998" s="64"/>
      <c r="C1998" s="75"/>
    </row>
    <row r="1999" spans="2:3" x14ac:dyDescent="0.3">
      <c r="B1999" s="64"/>
      <c r="C1999" s="75"/>
    </row>
    <row r="2000" spans="2:3" x14ac:dyDescent="0.3">
      <c r="B2000" s="64"/>
      <c r="C2000" s="75"/>
    </row>
    <row r="2001" spans="2:3" x14ac:dyDescent="0.3">
      <c r="B2001" s="64"/>
      <c r="C2001" s="75"/>
    </row>
    <row r="2002" spans="2:3" x14ac:dyDescent="0.3">
      <c r="B2002" s="64"/>
      <c r="C2002" s="75"/>
    </row>
    <row r="2003" spans="2:3" x14ac:dyDescent="0.3">
      <c r="B2003" s="64"/>
      <c r="C2003" s="75"/>
    </row>
    <row r="2004" spans="2:3" x14ac:dyDescent="0.3">
      <c r="B2004" s="64"/>
      <c r="C2004" s="75"/>
    </row>
    <row r="2005" spans="2:3" x14ac:dyDescent="0.3">
      <c r="B2005" s="64"/>
      <c r="C2005" s="75"/>
    </row>
    <row r="2006" spans="2:3" x14ac:dyDescent="0.3">
      <c r="B2006" s="64"/>
      <c r="C2006" s="75"/>
    </row>
    <row r="2007" spans="2:3" x14ac:dyDescent="0.3">
      <c r="B2007" s="64"/>
      <c r="C2007" s="75"/>
    </row>
    <row r="2008" spans="2:3" x14ac:dyDescent="0.3">
      <c r="B2008" s="64"/>
      <c r="C2008" s="75"/>
    </row>
    <row r="2009" spans="2:3" x14ac:dyDescent="0.3">
      <c r="B2009" s="64"/>
      <c r="C2009" s="75"/>
    </row>
    <row r="2010" spans="2:3" x14ac:dyDescent="0.3">
      <c r="B2010" s="64"/>
      <c r="C2010" s="75"/>
    </row>
    <row r="2011" spans="2:3" x14ac:dyDescent="0.3">
      <c r="B2011" s="64"/>
      <c r="C2011" s="75"/>
    </row>
    <row r="2012" spans="2:3" x14ac:dyDescent="0.3">
      <c r="B2012" s="64"/>
      <c r="C2012" s="75"/>
    </row>
    <row r="2013" spans="2:3" x14ac:dyDescent="0.3">
      <c r="B2013" s="64"/>
      <c r="C2013" s="75"/>
    </row>
    <row r="2014" spans="2:3" x14ac:dyDescent="0.3">
      <c r="B2014" s="64"/>
      <c r="C2014" s="75"/>
    </row>
    <row r="2015" spans="2:3" x14ac:dyDescent="0.3">
      <c r="B2015" s="64"/>
      <c r="C2015" s="75"/>
    </row>
    <row r="2016" spans="2:3" x14ac:dyDescent="0.3">
      <c r="B2016" s="64"/>
      <c r="C2016" s="75"/>
    </row>
    <row r="2017" spans="2:3" x14ac:dyDescent="0.3">
      <c r="B2017" s="64"/>
      <c r="C2017" s="75"/>
    </row>
    <row r="2018" spans="2:3" x14ac:dyDescent="0.3">
      <c r="B2018" s="64"/>
      <c r="C2018" s="75"/>
    </row>
    <row r="2019" spans="2:3" x14ac:dyDescent="0.3">
      <c r="B2019" s="64"/>
      <c r="C2019" s="75"/>
    </row>
    <row r="2020" spans="2:3" x14ac:dyDescent="0.3">
      <c r="B2020" s="64"/>
      <c r="C2020" s="75"/>
    </row>
    <row r="2021" spans="2:3" x14ac:dyDescent="0.3">
      <c r="B2021" s="64"/>
      <c r="C2021" s="75"/>
    </row>
    <row r="2022" spans="2:3" x14ac:dyDescent="0.3">
      <c r="B2022" s="64"/>
      <c r="C2022" s="75"/>
    </row>
    <row r="2023" spans="2:3" x14ac:dyDescent="0.3">
      <c r="B2023" s="64"/>
      <c r="C2023" s="75"/>
    </row>
    <row r="2024" spans="2:3" x14ac:dyDescent="0.3">
      <c r="B2024" s="64"/>
      <c r="C2024" s="75"/>
    </row>
    <row r="2025" spans="2:3" x14ac:dyDescent="0.3">
      <c r="B2025" s="64"/>
      <c r="C2025" s="75"/>
    </row>
    <row r="2026" spans="2:3" x14ac:dyDescent="0.3">
      <c r="B2026" s="64"/>
      <c r="C2026" s="75"/>
    </row>
    <row r="2027" spans="2:3" x14ac:dyDescent="0.3">
      <c r="B2027" s="64"/>
      <c r="C2027" s="75"/>
    </row>
    <row r="2028" spans="2:3" x14ac:dyDescent="0.3">
      <c r="B2028" s="64"/>
      <c r="C2028" s="75"/>
    </row>
    <row r="2029" spans="2:3" x14ac:dyDescent="0.3">
      <c r="B2029" s="64"/>
      <c r="C2029" s="75"/>
    </row>
    <row r="2030" spans="2:3" x14ac:dyDescent="0.3">
      <c r="B2030" s="64"/>
      <c r="C2030" s="75"/>
    </row>
    <row r="2031" spans="2:3" x14ac:dyDescent="0.3">
      <c r="B2031" s="64"/>
      <c r="C2031" s="75"/>
    </row>
    <row r="2032" spans="2:3" x14ac:dyDescent="0.3">
      <c r="B2032" s="64"/>
      <c r="C2032" s="75"/>
    </row>
    <row r="2033" spans="2:3" x14ac:dyDescent="0.3">
      <c r="B2033" s="64"/>
      <c r="C2033" s="75"/>
    </row>
    <row r="2034" spans="2:3" x14ac:dyDescent="0.3">
      <c r="B2034" s="64"/>
      <c r="C2034" s="75"/>
    </row>
    <row r="2035" spans="2:3" x14ac:dyDescent="0.3">
      <c r="B2035" s="64"/>
      <c r="C2035" s="75"/>
    </row>
    <row r="2036" spans="2:3" x14ac:dyDescent="0.3">
      <c r="B2036" s="64"/>
      <c r="C2036" s="75"/>
    </row>
    <row r="2037" spans="2:3" x14ac:dyDescent="0.3">
      <c r="B2037" s="64"/>
      <c r="C2037" s="75"/>
    </row>
    <row r="2038" spans="2:3" x14ac:dyDescent="0.3">
      <c r="B2038" s="64"/>
      <c r="C2038" s="75"/>
    </row>
    <row r="2039" spans="2:3" x14ac:dyDescent="0.3">
      <c r="B2039" s="64"/>
      <c r="C2039" s="75"/>
    </row>
    <row r="2040" spans="2:3" x14ac:dyDescent="0.3">
      <c r="B2040" s="64"/>
      <c r="C2040" s="75"/>
    </row>
    <row r="2041" spans="2:3" x14ac:dyDescent="0.3">
      <c r="B2041" s="64"/>
      <c r="C2041" s="75"/>
    </row>
    <row r="2042" spans="2:3" x14ac:dyDescent="0.3">
      <c r="B2042" s="64"/>
      <c r="C2042" s="75"/>
    </row>
    <row r="2043" spans="2:3" x14ac:dyDescent="0.3">
      <c r="B2043" s="64"/>
      <c r="C2043" s="75"/>
    </row>
    <row r="2044" spans="2:3" x14ac:dyDescent="0.3">
      <c r="B2044" s="64"/>
      <c r="C2044" s="75"/>
    </row>
    <row r="2045" spans="2:3" x14ac:dyDescent="0.3">
      <c r="B2045" s="64"/>
      <c r="C2045" s="75"/>
    </row>
    <row r="2046" spans="2:3" x14ac:dyDescent="0.3">
      <c r="B2046" s="64"/>
      <c r="C2046" s="75"/>
    </row>
    <row r="2047" spans="2:3" x14ac:dyDescent="0.3">
      <c r="B2047" s="64"/>
      <c r="C2047" s="75"/>
    </row>
    <row r="2048" spans="2:3" x14ac:dyDescent="0.3">
      <c r="B2048" s="64"/>
      <c r="C2048" s="75"/>
    </row>
    <row r="2049" spans="2:3" x14ac:dyDescent="0.3">
      <c r="B2049" s="64"/>
      <c r="C2049" s="75"/>
    </row>
    <row r="2050" spans="2:3" x14ac:dyDescent="0.3">
      <c r="B2050" s="64"/>
      <c r="C2050" s="75"/>
    </row>
    <row r="2051" spans="2:3" x14ac:dyDescent="0.3">
      <c r="B2051" s="64"/>
      <c r="C2051" s="75"/>
    </row>
    <row r="2052" spans="2:3" x14ac:dyDescent="0.3">
      <c r="B2052" s="64"/>
      <c r="C2052" s="75"/>
    </row>
    <row r="2053" spans="2:3" x14ac:dyDescent="0.3">
      <c r="B2053" s="64"/>
      <c r="C2053" s="75"/>
    </row>
    <row r="2054" spans="2:3" x14ac:dyDescent="0.3">
      <c r="B2054" s="64"/>
      <c r="C2054" s="75"/>
    </row>
    <row r="2055" spans="2:3" x14ac:dyDescent="0.3">
      <c r="B2055" s="64"/>
      <c r="C2055" s="75"/>
    </row>
    <row r="2056" spans="2:3" x14ac:dyDescent="0.3">
      <c r="B2056" s="64"/>
      <c r="C2056" s="75"/>
    </row>
    <row r="2057" spans="2:3" x14ac:dyDescent="0.3">
      <c r="B2057" s="64"/>
      <c r="C2057" s="75"/>
    </row>
    <row r="2058" spans="2:3" x14ac:dyDescent="0.3">
      <c r="B2058" s="64"/>
      <c r="C2058" s="75"/>
    </row>
    <row r="2059" spans="2:3" x14ac:dyDescent="0.3">
      <c r="B2059" s="64"/>
      <c r="C2059" s="75"/>
    </row>
    <row r="2060" spans="2:3" x14ac:dyDescent="0.3">
      <c r="B2060" s="64"/>
      <c r="C2060" s="75"/>
    </row>
    <row r="2061" spans="2:3" x14ac:dyDescent="0.3">
      <c r="B2061" s="64"/>
      <c r="C2061" s="75"/>
    </row>
    <row r="2062" spans="2:3" x14ac:dyDescent="0.3">
      <c r="B2062" s="64"/>
      <c r="C2062" s="75"/>
    </row>
    <row r="2063" spans="2:3" x14ac:dyDescent="0.3">
      <c r="B2063" s="64"/>
      <c r="C2063" s="75"/>
    </row>
    <row r="2064" spans="2:3" x14ac:dyDescent="0.3">
      <c r="B2064" s="64"/>
      <c r="C2064" s="75"/>
    </row>
    <row r="2065" spans="2:3" x14ac:dyDescent="0.3">
      <c r="B2065" s="64"/>
      <c r="C2065" s="75"/>
    </row>
    <row r="2066" spans="2:3" x14ac:dyDescent="0.3">
      <c r="B2066" s="64"/>
      <c r="C2066" s="75"/>
    </row>
    <row r="2067" spans="2:3" x14ac:dyDescent="0.3">
      <c r="B2067" s="64"/>
      <c r="C2067" s="75"/>
    </row>
    <row r="2068" spans="2:3" x14ac:dyDescent="0.3">
      <c r="B2068" s="64"/>
      <c r="C2068" s="75"/>
    </row>
    <row r="2069" spans="2:3" x14ac:dyDescent="0.3">
      <c r="B2069" s="64"/>
      <c r="C2069" s="75"/>
    </row>
    <row r="2070" spans="2:3" x14ac:dyDescent="0.3">
      <c r="B2070" s="64"/>
      <c r="C2070" s="75"/>
    </row>
    <row r="2071" spans="2:3" x14ac:dyDescent="0.3">
      <c r="B2071" s="64"/>
      <c r="C2071" s="75"/>
    </row>
    <row r="2072" spans="2:3" x14ac:dyDescent="0.3">
      <c r="B2072" s="64"/>
      <c r="C2072" s="75"/>
    </row>
    <row r="2073" spans="2:3" x14ac:dyDescent="0.3">
      <c r="B2073" s="64"/>
      <c r="C2073" s="75"/>
    </row>
    <row r="2074" spans="2:3" x14ac:dyDescent="0.3">
      <c r="B2074" s="64"/>
      <c r="C2074" s="75"/>
    </row>
    <row r="2075" spans="2:3" x14ac:dyDescent="0.3">
      <c r="B2075" s="64"/>
      <c r="C2075" s="75"/>
    </row>
    <row r="2076" spans="2:3" x14ac:dyDescent="0.3">
      <c r="B2076" s="64"/>
      <c r="C2076" s="75"/>
    </row>
    <row r="2077" spans="2:3" x14ac:dyDescent="0.3">
      <c r="B2077" s="64"/>
      <c r="C2077" s="75"/>
    </row>
    <row r="2078" spans="2:3" x14ac:dyDescent="0.3">
      <c r="B2078" s="64"/>
      <c r="C2078" s="75"/>
    </row>
    <row r="2079" spans="2:3" x14ac:dyDescent="0.3">
      <c r="B2079" s="64"/>
      <c r="C2079" s="75"/>
    </row>
    <row r="2080" spans="2:3" x14ac:dyDescent="0.3">
      <c r="B2080" s="64"/>
      <c r="C2080" s="75"/>
    </row>
    <row r="2081" spans="2:3" x14ac:dyDescent="0.3">
      <c r="B2081" s="64"/>
      <c r="C2081" s="75"/>
    </row>
    <row r="2082" spans="2:3" x14ac:dyDescent="0.3">
      <c r="B2082" s="64"/>
      <c r="C2082" s="75"/>
    </row>
    <row r="2083" spans="2:3" x14ac:dyDescent="0.3">
      <c r="B2083" s="64"/>
      <c r="C2083" s="75"/>
    </row>
    <row r="2084" spans="2:3" x14ac:dyDescent="0.3">
      <c r="B2084" s="64"/>
      <c r="C2084" s="75"/>
    </row>
    <row r="2085" spans="2:3" x14ac:dyDescent="0.3">
      <c r="B2085" s="64"/>
      <c r="C2085" s="75"/>
    </row>
    <row r="2086" spans="2:3" x14ac:dyDescent="0.3">
      <c r="B2086" s="64"/>
      <c r="C2086" s="75"/>
    </row>
    <row r="2087" spans="2:3" x14ac:dyDescent="0.3">
      <c r="B2087" s="64"/>
      <c r="C2087" s="75"/>
    </row>
    <row r="2088" spans="2:3" x14ac:dyDescent="0.3">
      <c r="B2088" s="64"/>
      <c r="C2088" s="75"/>
    </row>
    <row r="2089" spans="2:3" x14ac:dyDescent="0.3">
      <c r="B2089" s="64"/>
      <c r="C2089" s="75"/>
    </row>
    <row r="2090" spans="2:3" x14ac:dyDescent="0.3">
      <c r="B2090" s="64"/>
      <c r="C2090" s="75"/>
    </row>
    <row r="2091" spans="2:3" x14ac:dyDescent="0.3">
      <c r="B2091" s="64"/>
      <c r="C2091" s="75"/>
    </row>
    <row r="2092" spans="2:3" x14ac:dyDescent="0.3">
      <c r="B2092" s="64"/>
      <c r="C2092" s="75"/>
    </row>
    <row r="2093" spans="2:3" x14ac:dyDescent="0.3">
      <c r="B2093" s="64"/>
      <c r="C2093" s="75"/>
    </row>
    <row r="2094" spans="2:3" x14ac:dyDescent="0.3">
      <c r="B2094" s="64"/>
      <c r="C2094" s="75"/>
    </row>
    <row r="2095" spans="2:3" x14ac:dyDescent="0.3">
      <c r="B2095" s="64"/>
      <c r="C2095" s="75"/>
    </row>
    <row r="2096" spans="2:3" x14ac:dyDescent="0.3">
      <c r="B2096" s="64"/>
      <c r="C2096" s="75"/>
    </row>
    <row r="2097" spans="2:3" x14ac:dyDescent="0.3">
      <c r="B2097" s="64"/>
      <c r="C2097" s="75"/>
    </row>
    <row r="2098" spans="2:3" x14ac:dyDescent="0.3">
      <c r="B2098" s="64"/>
      <c r="C2098" s="75"/>
    </row>
    <row r="2099" spans="2:3" x14ac:dyDescent="0.3">
      <c r="B2099" s="64"/>
      <c r="C2099" s="75"/>
    </row>
    <row r="2100" spans="2:3" x14ac:dyDescent="0.3">
      <c r="B2100" s="64"/>
      <c r="C2100" s="75"/>
    </row>
    <row r="2101" spans="2:3" x14ac:dyDescent="0.3">
      <c r="B2101" s="64"/>
      <c r="C2101" s="75"/>
    </row>
    <row r="2102" spans="2:3" x14ac:dyDescent="0.3">
      <c r="B2102" s="64"/>
      <c r="C2102" s="75"/>
    </row>
    <row r="2103" spans="2:3" x14ac:dyDescent="0.3">
      <c r="B2103" s="64"/>
      <c r="C2103" s="75"/>
    </row>
    <row r="2104" spans="2:3" x14ac:dyDescent="0.3">
      <c r="B2104" s="64"/>
      <c r="C2104" s="75"/>
    </row>
    <row r="2105" spans="2:3" x14ac:dyDescent="0.3">
      <c r="B2105" s="64"/>
      <c r="C2105" s="75"/>
    </row>
    <row r="2106" spans="2:3" x14ac:dyDescent="0.3">
      <c r="B2106" s="64"/>
      <c r="C2106" s="75"/>
    </row>
    <row r="2107" spans="2:3" x14ac:dyDescent="0.3">
      <c r="B2107" s="64"/>
      <c r="C2107" s="75"/>
    </row>
    <row r="2108" spans="2:3" x14ac:dyDescent="0.3">
      <c r="B2108" s="64"/>
      <c r="C2108" s="75"/>
    </row>
    <row r="2109" spans="2:3" x14ac:dyDescent="0.3">
      <c r="B2109" s="64"/>
      <c r="C2109" s="75"/>
    </row>
    <row r="2110" spans="2:3" x14ac:dyDescent="0.3">
      <c r="B2110" s="64"/>
      <c r="C2110" s="75"/>
    </row>
    <row r="2111" spans="2:3" x14ac:dyDescent="0.3">
      <c r="B2111" s="64"/>
      <c r="C2111" s="75"/>
    </row>
    <row r="2112" spans="2:3" x14ac:dyDescent="0.3">
      <c r="B2112" s="64"/>
      <c r="C2112" s="75"/>
    </row>
    <row r="2113" spans="2:3" x14ac:dyDescent="0.3">
      <c r="B2113" s="64"/>
      <c r="C2113" s="75"/>
    </row>
    <row r="2114" spans="2:3" x14ac:dyDescent="0.3">
      <c r="B2114" s="64"/>
      <c r="C2114" s="75"/>
    </row>
    <row r="2115" spans="2:3" x14ac:dyDescent="0.3">
      <c r="B2115" s="64"/>
      <c r="C2115" s="75"/>
    </row>
    <row r="2116" spans="2:3" x14ac:dyDescent="0.3">
      <c r="B2116" s="64"/>
      <c r="C2116" s="75"/>
    </row>
    <row r="2117" spans="2:3" x14ac:dyDescent="0.3">
      <c r="B2117" s="64"/>
      <c r="C2117" s="75"/>
    </row>
    <row r="2118" spans="2:3" x14ac:dyDescent="0.3">
      <c r="B2118" s="64"/>
      <c r="C2118" s="75"/>
    </row>
    <row r="2119" spans="2:3" x14ac:dyDescent="0.3">
      <c r="B2119" s="64"/>
      <c r="C2119" s="75"/>
    </row>
    <row r="2120" spans="2:3" x14ac:dyDescent="0.3">
      <c r="B2120" s="64"/>
      <c r="C2120" s="75"/>
    </row>
    <row r="2121" spans="2:3" x14ac:dyDescent="0.3">
      <c r="B2121" s="64"/>
      <c r="C2121" s="75"/>
    </row>
    <row r="2122" spans="2:3" x14ac:dyDescent="0.3">
      <c r="B2122" s="64"/>
      <c r="C2122" s="75"/>
    </row>
    <row r="2123" spans="2:3" x14ac:dyDescent="0.3">
      <c r="B2123" s="64"/>
      <c r="C2123" s="75"/>
    </row>
    <row r="2124" spans="2:3" x14ac:dyDescent="0.3">
      <c r="B2124" s="64"/>
      <c r="C2124" s="75"/>
    </row>
    <row r="2125" spans="2:3" x14ac:dyDescent="0.3">
      <c r="B2125" s="64"/>
      <c r="C2125" s="75"/>
    </row>
    <row r="2126" spans="2:3" x14ac:dyDescent="0.3">
      <c r="B2126" s="64"/>
      <c r="C2126" s="75"/>
    </row>
    <row r="2127" spans="2:3" x14ac:dyDescent="0.3">
      <c r="B2127" s="64"/>
      <c r="C2127" s="75"/>
    </row>
    <row r="2128" spans="2:3" x14ac:dyDescent="0.3">
      <c r="B2128" s="64"/>
      <c r="C2128" s="75"/>
    </row>
    <row r="2129" spans="2:3" x14ac:dyDescent="0.3">
      <c r="B2129" s="64"/>
      <c r="C2129" s="75"/>
    </row>
    <row r="2130" spans="2:3" x14ac:dyDescent="0.3">
      <c r="B2130" s="64"/>
      <c r="C2130" s="75"/>
    </row>
    <row r="2131" spans="2:3" x14ac:dyDescent="0.3">
      <c r="B2131" s="64"/>
      <c r="C2131" s="75"/>
    </row>
    <row r="2132" spans="2:3" x14ac:dyDescent="0.3">
      <c r="B2132" s="64"/>
      <c r="C2132" s="75"/>
    </row>
    <row r="2133" spans="2:3" x14ac:dyDescent="0.3">
      <c r="B2133" s="64"/>
      <c r="C2133" s="75"/>
    </row>
    <row r="2134" spans="2:3" x14ac:dyDescent="0.3">
      <c r="B2134" s="64"/>
      <c r="C2134" s="75"/>
    </row>
    <row r="2135" spans="2:3" x14ac:dyDescent="0.3">
      <c r="B2135" s="64"/>
      <c r="C2135" s="75"/>
    </row>
    <row r="2136" spans="2:3" x14ac:dyDescent="0.3">
      <c r="B2136" s="64"/>
      <c r="C2136" s="75"/>
    </row>
    <row r="2137" spans="2:3" x14ac:dyDescent="0.3">
      <c r="B2137" s="64"/>
      <c r="C2137" s="75"/>
    </row>
    <row r="2138" spans="2:3" x14ac:dyDescent="0.3">
      <c r="B2138" s="64"/>
      <c r="C2138" s="75"/>
    </row>
    <row r="2139" spans="2:3" x14ac:dyDescent="0.3">
      <c r="B2139" s="64"/>
      <c r="C2139" s="75"/>
    </row>
    <row r="2140" spans="2:3" x14ac:dyDescent="0.3">
      <c r="B2140" s="64"/>
      <c r="C2140" s="75"/>
    </row>
    <row r="2141" spans="2:3" x14ac:dyDescent="0.3">
      <c r="B2141" s="64"/>
      <c r="C2141" s="75"/>
    </row>
    <row r="2142" spans="2:3" x14ac:dyDescent="0.3">
      <c r="B2142" s="64"/>
      <c r="C2142" s="75"/>
    </row>
    <row r="2143" spans="2:3" x14ac:dyDescent="0.3">
      <c r="B2143" s="64"/>
      <c r="C2143" s="75"/>
    </row>
    <row r="2144" spans="2:3" x14ac:dyDescent="0.3">
      <c r="B2144" s="64"/>
      <c r="C2144" s="75"/>
    </row>
    <row r="2145" spans="2:3" x14ac:dyDescent="0.3">
      <c r="B2145" s="64"/>
      <c r="C2145" s="75"/>
    </row>
    <row r="2146" spans="2:3" x14ac:dyDescent="0.3">
      <c r="B2146" s="64"/>
      <c r="C2146" s="75"/>
    </row>
    <row r="2147" spans="2:3" x14ac:dyDescent="0.3">
      <c r="B2147" s="64"/>
      <c r="C2147" s="75"/>
    </row>
    <row r="2148" spans="2:3" x14ac:dyDescent="0.3">
      <c r="B2148" s="64"/>
      <c r="C2148" s="75"/>
    </row>
    <row r="2149" spans="2:3" x14ac:dyDescent="0.3">
      <c r="B2149" s="64"/>
      <c r="C2149" s="75"/>
    </row>
    <row r="2150" spans="2:3" x14ac:dyDescent="0.3">
      <c r="B2150" s="64"/>
      <c r="C2150" s="75"/>
    </row>
    <row r="2151" spans="2:3" x14ac:dyDescent="0.3">
      <c r="B2151" s="64"/>
      <c r="C2151" s="75"/>
    </row>
    <row r="2152" spans="2:3" x14ac:dyDescent="0.3">
      <c r="B2152" s="64"/>
      <c r="C2152" s="75"/>
    </row>
    <row r="2153" spans="2:3" x14ac:dyDescent="0.3">
      <c r="B2153" s="64"/>
      <c r="C2153" s="75"/>
    </row>
    <row r="2154" spans="2:3" x14ac:dyDescent="0.3">
      <c r="B2154" s="64"/>
      <c r="C2154" s="75"/>
    </row>
    <row r="2155" spans="2:3" x14ac:dyDescent="0.3">
      <c r="B2155" s="64"/>
      <c r="C2155" s="75"/>
    </row>
    <row r="2156" spans="2:3" x14ac:dyDescent="0.3">
      <c r="B2156" s="64"/>
      <c r="C2156" s="75"/>
    </row>
    <row r="2157" spans="2:3" x14ac:dyDescent="0.3">
      <c r="B2157" s="64"/>
      <c r="C2157" s="75"/>
    </row>
    <row r="2158" spans="2:3" x14ac:dyDescent="0.3">
      <c r="B2158" s="64"/>
      <c r="C2158" s="75"/>
    </row>
    <row r="2159" spans="2:3" x14ac:dyDescent="0.3">
      <c r="B2159" s="64"/>
      <c r="C2159" s="75"/>
    </row>
    <row r="2160" spans="2:3" x14ac:dyDescent="0.3">
      <c r="B2160" s="64"/>
      <c r="C2160" s="75"/>
    </row>
    <row r="2161" spans="2:3" x14ac:dyDescent="0.3">
      <c r="B2161" s="64"/>
      <c r="C2161" s="75"/>
    </row>
    <row r="2162" spans="2:3" x14ac:dyDescent="0.3">
      <c r="B2162" s="64"/>
      <c r="C2162" s="75"/>
    </row>
    <row r="2163" spans="2:3" x14ac:dyDescent="0.3">
      <c r="B2163" s="64"/>
      <c r="C2163" s="75"/>
    </row>
    <row r="2164" spans="2:3" x14ac:dyDescent="0.3">
      <c r="B2164" s="64"/>
      <c r="C2164" s="75"/>
    </row>
    <row r="2165" spans="2:3" x14ac:dyDescent="0.3">
      <c r="B2165" s="64"/>
      <c r="C2165" s="75"/>
    </row>
    <row r="2166" spans="2:3" x14ac:dyDescent="0.3">
      <c r="B2166" s="64"/>
      <c r="C2166" s="75"/>
    </row>
    <row r="2167" spans="2:3" x14ac:dyDescent="0.3">
      <c r="B2167" s="64"/>
      <c r="C2167" s="75"/>
    </row>
    <row r="2168" spans="2:3" x14ac:dyDescent="0.3">
      <c r="B2168" s="64"/>
      <c r="C2168" s="75"/>
    </row>
    <row r="2169" spans="2:3" x14ac:dyDescent="0.3">
      <c r="B2169" s="64"/>
      <c r="C2169" s="75"/>
    </row>
    <row r="2170" spans="2:3" x14ac:dyDescent="0.3">
      <c r="B2170" s="64"/>
      <c r="C2170" s="75"/>
    </row>
    <row r="2171" spans="2:3" x14ac:dyDescent="0.3">
      <c r="B2171" s="64"/>
      <c r="C2171" s="75"/>
    </row>
    <row r="2172" spans="2:3" x14ac:dyDescent="0.3">
      <c r="B2172" s="64"/>
      <c r="C2172" s="75"/>
    </row>
    <row r="2173" spans="2:3" x14ac:dyDescent="0.3">
      <c r="B2173" s="64"/>
      <c r="C2173" s="75"/>
    </row>
    <row r="2174" spans="2:3" x14ac:dyDescent="0.3">
      <c r="B2174" s="64"/>
      <c r="C2174" s="75"/>
    </row>
    <row r="2175" spans="2:3" x14ac:dyDescent="0.3">
      <c r="B2175" s="64"/>
      <c r="C2175" s="75"/>
    </row>
    <row r="2176" spans="2:3" x14ac:dyDescent="0.3">
      <c r="B2176" s="64"/>
      <c r="C2176" s="75"/>
    </row>
    <row r="2177" spans="2:3" x14ac:dyDescent="0.3">
      <c r="B2177" s="64"/>
      <c r="C2177" s="75"/>
    </row>
    <row r="2178" spans="2:3" x14ac:dyDescent="0.3">
      <c r="B2178" s="64"/>
      <c r="C2178" s="75"/>
    </row>
    <row r="2179" spans="2:3" x14ac:dyDescent="0.3">
      <c r="B2179" s="64"/>
      <c r="C2179" s="75"/>
    </row>
    <row r="2180" spans="2:3" x14ac:dyDescent="0.3">
      <c r="B2180" s="64"/>
      <c r="C2180" s="75"/>
    </row>
    <row r="2181" spans="2:3" x14ac:dyDescent="0.3">
      <c r="B2181" s="64"/>
      <c r="C2181" s="75"/>
    </row>
    <row r="2182" spans="2:3" x14ac:dyDescent="0.3">
      <c r="B2182" s="64"/>
      <c r="C2182" s="75"/>
    </row>
    <row r="2183" spans="2:3" x14ac:dyDescent="0.3">
      <c r="B2183" s="64"/>
      <c r="C2183" s="75"/>
    </row>
    <row r="2184" spans="2:3" x14ac:dyDescent="0.3">
      <c r="B2184" s="64"/>
      <c r="C2184" s="75"/>
    </row>
    <row r="2185" spans="2:3" x14ac:dyDescent="0.3">
      <c r="B2185" s="64"/>
      <c r="C2185" s="75"/>
    </row>
    <row r="2186" spans="2:3" x14ac:dyDescent="0.3">
      <c r="B2186" s="64"/>
      <c r="C2186" s="75"/>
    </row>
    <row r="2187" spans="2:3" x14ac:dyDescent="0.3">
      <c r="B2187" s="64"/>
      <c r="C2187" s="75"/>
    </row>
    <row r="2188" spans="2:3" x14ac:dyDescent="0.3">
      <c r="B2188" s="64"/>
      <c r="C2188" s="75"/>
    </row>
    <row r="2189" spans="2:3" x14ac:dyDescent="0.3">
      <c r="B2189" s="64"/>
      <c r="C2189" s="75"/>
    </row>
    <row r="2190" spans="2:3" x14ac:dyDescent="0.3">
      <c r="B2190" s="64"/>
      <c r="C2190" s="75"/>
    </row>
    <row r="2191" spans="2:3" x14ac:dyDescent="0.3">
      <c r="B2191" s="64"/>
      <c r="C2191" s="75"/>
    </row>
    <row r="2192" spans="2:3" x14ac:dyDescent="0.3">
      <c r="B2192" s="64"/>
      <c r="C2192" s="75"/>
    </row>
    <row r="2193" spans="2:3" x14ac:dyDescent="0.3">
      <c r="B2193" s="64"/>
      <c r="C2193" s="75"/>
    </row>
    <row r="2194" spans="2:3" x14ac:dyDescent="0.3">
      <c r="B2194" s="64"/>
      <c r="C2194" s="75"/>
    </row>
    <row r="2195" spans="2:3" x14ac:dyDescent="0.3">
      <c r="B2195" s="64"/>
      <c r="C2195" s="75"/>
    </row>
    <row r="2196" spans="2:3" x14ac:dyDescent="0.3">
      <c r="B2196" s="64"/>
      <c r="C2196" s="75"/>
    </row>
    <row r="2197" spans="2:3" x14ac:dyDescent="0.3">
      <c r="B2197" s="64"/>
      <c r="C2197" s="75"/>
    </row>
    <row r="2198" spans="2:3" x14ac:dyDescent="0.3">
      <c r="B2198" s="64"/>
      <c r="C2198" s="75"/>
    </row>
    <row r="2199" spans="2:3" x14ac:dyDescent="0.3">
      <c r="B2199" s="64"/>
      <c r="C2199" s="75"/>
    </row>
    <row r="2200" spans="2:3" x14ac:dyDescent="0.3">
      <c r="B2200" s="64"/>
      <c r="C2200" s="75"/>
    </row>
    <row r="2201" spans="2:3" x14ac:dyDescent="0.3">
      <c r="B2201" s="64"/>
      <c r="C2201" s="75"/>
    </row>
    <row r="2202" spans="2:3" x14ac:dyDescent="0.3">
      <c r="B2202" s="64"/>
      <c r="C2202" s="75"/>
    </row>
    <row r="2203" spans="2:3" x14ac:dyDescent="0.3">
      <c r="B2203" s="64"/>
      <c r="C2203" s="75"/>
    </row>
    <row r="2204" spans="2:3" x14ac:dyDescent="0.3">
      <c r="B2204" s="64"/>
      <c r="C2204" s="75"/>
    </row>
    <row r="2205" spans="2:3" x14ac:dyDescent="0.3">
      <c r="B2205" s="64"/>
      <c r="C2205" s="75"/>
    </row>
    <row r="2206" spans="2:3" x14ac:dyDescent="0.3">
      <c r="B2206" s="64"/>
      <c r="C2206" s="75"/>
    </row>
    <row r="2207" spans="2:3" x14ac:dyDescent="0.3">
      <c r="B2207" s="64"/>
      <c r="C2207" s="75"/>
    </row>
    <row r="2208" spans="2:3" x14ac:dyDescent="0.3">
      <c r="B2208" s="64"/>
      <c r="C2208" s="75"/>
    </row>
    <row r="2209" spans="2:3" x14ac:dyDescent="0.3">
      <c r="B2209" s="64"/>
      <c r="C2209" s="75"/>
    </row>
    <row r="2210" spans="2:3" x14ac:dyDescent="0.3">
      <c r="B2210" s="64"/>
      <c r="C2210" s="75"/>
    </row>
    <row r="2211" spans="2:3" x14ac:dyDescent="0.3">
      <c r="B2211" s="64"/>
      <c r="C2211" s="75"/>
    </row>
    <row r="2212" spans="2:3" x14ac:dyDescent="0.3">
      <c r="B2212" s="64"/>
      <c r="C2212" s="75"/>
    </row>
    <row r="2213" spans="2:3" x14ac:dyDescent="0.3">
      <c r="B2213" s="64"/>
      <c r="C2213" s="75"/>
    </row>
    <row r="2214" spans="2:3" x14ac:dyDescent="0.3">
      <c r="B2214" s="64"/>
      <c r="C2214" s="75"/>
    </row>
    <row r="2215" spans="2:3" x14ac:dyDescent="0.3">
      <c r="B2215" s="64"/>
      <c r="C2215" s="75"/>
    </row>
    <row r="2216" spans="2:3" x14ac:dyDescent="0.3">
      <c r="B2216" s="64"/>
      <c r="C2216" s="75"/>
    </row>
    <row r="2217" spans="2:3" x14ac:dyDescent="0.3">
      <c r="B2217" s="64"/>
      <c r="C2217" s="75"/>
    </row>
    <row r="2218" spans="2:3" x14ac:dyDescent="0.3">
      <c r="B2218" s="64"/>
      <c r="C2218" s="75"/>
    </row>
    <row r="2219" spans="2:3" x14ac:dyDescent="0.3">
      <c r="B2219" s="64"/>
      <c r="C2219" s="75"/>
    </row>
    <row r="2220" spans="2:3" x14ac:dyDescent="0.3">
      <c r="B2220" s="64"/>
      <c r="C2220" s="75"/>
    </row>
    <row r="2221" spans="2:3" x14ac:dyDescent="0.3">
      <c r="B2221" s="64"/>
      <c r="C2221" s="75"/>
    </row>
    <row r="2222" spans="2:3" x14ac:dyDescent="0.3">
      <c r="B2222" s="64"/>
      <c r="C2222" s="75"/>
    </row>
    <row r="2223" spans="2:3" x14ac:dyDescent="0.3">
      <c r="B2223" s="64"/>
      <c r="C2223" s="75"/>
    </row>
    <row r="2224" spans="2:3" x14ac:dyDescent="0.3">
      <c r="B2224" s="64"/>
      <c r="C2224" s="75"/>
    </row>
    <row r="2225" spans="2:3" x14ac:dyDescent="0.3">
      <c r="B2225" s="64"/>
      <c r="C2225" s="75"/>
    </row>
    <row r="2226" spans="2:3" x14ac:dyDescent="0.3">
      <c r="B2226" s="64"/>
      <c r="C2226" s="75"/>
    </row>
    <row r="2227" spans="2:3" x14ac:dyDescent="0.3">
      <c r="B2227" s="64"/>
      <c r="C2227" s="75"/>
    </row>
    <row r="2228" spans="2:3" x14ac:dyDescent="0.3">
      <c r="B2228" s="64"/>
      <c r="C2228" s="75"/>
    </row>
    <row r="2229" spans="2:3" x14ac:dyDescent="0.3">
      <c r="B2229" s="64"/>
      <c r="C2229" s="75"/>
    </row>
    <row r="2230" spans="2:3" x14ac:dyDescent="0.3">
      <c r="B2230" s="64"/>
      <c r="C2230" s="75"/>
    </row>
    <row r="2231" spans="2:3" x14ac:dyDescent="0.3">
      <c r="B2231" s="64"/>
      <c r="C2231" s="75"/>
    </row>
    <row r="2232" spans="2:3" x14ac:dyDescent="0.3">
      <c r="B2232" s="64"/>
      <c r="C2232" s="75"/>
    </row>
    <row r="2233" spans="2:3" x14ac:dyDescent="0.3">
      <c r="B2233" s="64"/>
      <c r="C2233" s="75"/>
    </row>
    <row r="2234" spans="2:3" x14ac:dyDescent="0.3">
      <c r="B2234" s="64"/>
      <c r="C2234" s="75"/>
    </row>
    <row r="2235" spans="2:3" x14ac:dyDescent="0.3">
      <c r="B2235" s="64"/>
      <c r="C2235" s="75"/>
    </row>
    <row r="2236" spans="2:3" x14ac:dyDescent="0.3">
      <c r="B2236" s="64"/>
      <c r="C2236" s="75"/>
    </row>
    <row r="2237" spans="2:3" x14ac:dyDescent="0.3">
      <c r="B2237" s="64"/>
      <c r="C2237" s="75"/>
    </row>
    <row r="2238" spans="2:3" x14ac:dyDescent="0.3">
      <c r="B2238" s="64"/>
      <c r="C2238" s="75"/>
    </row>
    <row r="2239" spans="2:3" x14ac:dyDescent="0.3">
      <c r="B2239" s="64"/>
      <c r="C2239" s="75"/>
    </row>
    <row r="2240" spans="2:3" x14ac:dyDescent="0.3">
      <c r="B2240" s="64"/>
      <c r="C2240" s="75"/>
    </row>
    <row r="2241" spans="2:3" x14ac:dyDescent="0.3">
      <c r="B2241" s="64"/>
      <c r="C2241" s="75"/>
    </row>
    <row r="2242" spans="2:3" x14ac:dyDescent="0.3">
      <c r="B2242" s="64"/>
      <c r="C2242" s="75"/>
    </row>
    <row r="2243" spans="2:3" x14ac:dyDescent="0.3">
      <c r="B2243" s="64"/>
      <c r="C2243" s="75"/>
    </row>
    <row r="2244" spans="2:3" x14ac:dyDescent="0.3">
      <c r="B2244" s="64"/>
      <c r="C2244" s="75"/>
    </row>
    <row r="2245" spans="2:3" x14ac:dyDescent="0.3">
      <c r="B2245" s="64"/>
      <c r="C2245" s="75"/>
    </row>
    <row r="2246" spans="2:3" x14ac:dyDescent="0.3">
      <c r="B2246" s="64"/>
      <c r="C2246" s="75"/>
    </row>
    <row r="2247" spans="2:3" x14ac:dyDescent="0.3">
      <c r="B2247" s="64"/>
      <c r="C2247" s="75"/>
    </row>
    <row r="2248" spans="2:3" x14ac:dyDescent="0.3">
      <c r="B2248" s="64"/>
      <c r="C2248" s="75"/>
    </row>
    <row r="2249" spans="2:3" x14ac:dyDescent="0.3">
      <c r="B2249" s="64"/>
      <c r="C2249" s="75"/>
    </row>
    <row r="2250" spans="2:3" x14ac:dyDescent="0.3">
      <c r="B2250" s="64"/>
      <c r="C2250" s="75"/>
    </row>
    <row r="2251" spans="2:3" x14ac:dyDescent="0.3">
      <c r="B2251" s="64"/>
      <c r="C2251" s="75"/>
    </row>
    <row r="2252" spans="2:3" x14ac:dyDescent="0.3">
      <c r="B2252" s="64"/>
      <c r="C2252" s="75"/>
    </row>
    <row r="2253" spans="2:3" x14ac:dyDescent="0.3">
      <c r="B2253" s="64"/>
      <c r="C2253" s="75"/>
    </row>
    <row r="2254" spans="2:3" x14ac:dyDescent="0.3">
      <c r="B2254" s="64"/>
      <c r="C2254" s="75"/>
    </row>
    <row r="2255" spans="2:3" x14ac:dyDescent="0.3">
      <c r="B2255" s="64"/>
      <c r="C2255" s="75"/>
    </row>
    <row r="2256" spans="2:3" x14ac:dyDescent="0.3">
      <c r="B2256" s="64"/>
      <c r="C2256" s="75"/>
    </row>
    <row r="2257" spans="2:3" x14ac:dyDescent="0.3">
      <c r="B2257" s="64"/>
      <c r="C2257" s="75"/>
    </row>
    <row r="2258" spans="2:3" x14ac:dyDescent="0.3">
      <c r="B2258" s="64"/>
      <c r="C2258" s="75"/>
    </row>
    <row r="2259" spans="2:3" x14ac:dyDescent="0.3">
      <c r="B2259" s="64"/>
      <c r="C2259" s="75"/>
    </row>
    <row r="2260" spans="2:3" x14ac:dyDescent="0.3">
      <c r="B2260" s="64"/>
      <c r="C2260" s="75"/>
    </row>
    <row r="2261" spans="2:3" x14ac:dyDescent="0.3">
      <c r="B2261" s="64"/>
      <c r="C2261" s="75"/>
    </row>
    <row r="2262" spans="2:3" x14ac:dyDescent="0.3">
      <c r="B2262" s="64"/>
      <c r="C2262" s="75"/>
    </row>
    <row r="2263" spans="2:3" x14ac:dyDescent="0.3">
      <c r="B2263" s="64"/>
      <c r="C2263" s="75"/>
    </row>
    <row r="2264" spans="2:3" x14ac:dyDescent="0.3">
      <c r="B2264" s="64"/>
      <c r="C2264" s="75"/>
    </row>
    <row r="2265" spans="2:3" x14ac:dyDescent="0.3">
      <c r="B2265" s="64"/>
      <c r="C2265" s="75"/>
    </row>
    <row r="2266" spans="2:3" x14ac:dyDescent="0.3">
      <c r="B2266" s="64"/>
      <c r="C2266" s="75"/>
    </row>
    <row r="2267" spans="2:3" x14ac:dyDescent="0.3">
      <c r="B2267" s="64"/>
      <c r="C2267" s="75"/>
    </row>
    <row r="2268" spans="2:3" x14ac:dyDescent="0.3">
      <c r="B2268" s="64"/>
      <c r="C2268" s="75"/>
    </row>
    <row r="2269" spans="2:3" x14ac:dyDescent="0.3">
      <c r="B2269" s="64"/>
      <c r="C2269" s="75"/>
    </row>
    <row r="2270" spans="2:3" x14ac:dyDescent="0.3">
      <c r="B2270" s="64"/>
      <c r="C2270" s="75"/>
    </row>
    <row r="2271" spans="2:3" x14ac:dyDescent="0.3">
      <c r="B2271" s="64"/>
      <c r="C2271" s="75"/>
    </row>
    <row r="2272" spans="2:3" x14ac:dyDescent="0.3">
      <c r="B2272" s="64"/>
      <c r="C2272" s="75"/>
    </row>
    <row r="2273" spans="2:3" x14ac:dyDescent="0.3">
      <c r="B2273" s="64"/>
      <c r="C2273" s="75"/>
    </row>
    <row r="2274" spans="2:3" x14ac:dyDescent="0.3">
      <c r="B2274" s="64"/>
      <c r="C2274" s="75"/>
    </row>
    <row r="2275" spans="2:3" x14ac:dyDescent="0.3">
      <c r="B2275" s="64"/>
      <c r="C2275" s="75"/>
    </row>
    <row r="2276" spans="2:3" x14ac:dyDescent="0.3">
      <c r="B2276" s="64"/>
      <c r="C2276" s="75"/>
    </row>
    <row r="2277" spans="2:3" x14ac:dyDescent="0.3">
      <c r="B2277" s="64"/>
      <c r="C2277" s="75"/>
    </row>
    <row r="2278" spans="2:3" x14ac:dyDescent="0.3">
      <c r="B2278" s="64"/>
      <c r="C2278" s="75"/>
    </row>
    <row r="2279" spans="2:3" x14ac:dyDescent="0.3">
      <c r="B2279" s="64"/>
      <c r="C2279" s="75"/>
    </row>
    <row r="2280" spans="2:3" x14ac:dyDescent="0.3">
      <c r="B2280" s="64"/>
      <c r="C2280" s="75"/>
    </row>
    <row r="2281" spans="2:3" x14ac:dyDescent="0.3">
      <c r="B2281" s="64"/>
      <c r="C2281" s="75"/>
    </row>
    <row r="2282" spans="2:3" x14ac:dyDescent="0.3">
      <c r="B2282" s="64"/>
      <c r="C2282" s="75"/>
    </row>
    <row r="2283" spans="2:3" x14ac:dyDescent="0.3">
      <c r="B2283" s="64"/>
      <c r="C2283" s="75"/>
    </row>
    <row r="2284" spans="2:3" x14ac:dyDescent="0.3">
      <c r="B2284" s="64"/>
      <c r="C2284" s="75"/>
    </row>
    <row r="2285" spans="2:3" x14ac:dyDescent="0.3">
      <c r="B2285" s="64"/>
      <c r="C2285" s="75"/>
    </row>
    <row r="2286" spans="2:3" x14ac:dyDescent="0.3">
      <c r="B2286" s="64"/>
      <c r="C2286" s="75"/>
    </row>
    <row r="2287" spans="2:3" x14ac:dyDescent="0.3">
      <c r="B2287" s="64"/>
      <c r="C2287" s="75"/>
    </row>
    <row r="2288" spans="2:3" x14ac:dyDescent="0.3">
      <c r="B2288" s="64"/>
      <c r="C2288" s="75"/>
    </row>
    <row r="2289" spans="2:3" x14ac:dyDescent="0.3">
      <c r="B2289" s="64"/>
      <c r="C2289" s="75"/>
    </row>
    <row r="2290" spans="2:3" x14ac:dyDescent="0.3">
      <c r="B2290" s="64"/>
      <c r="C2290" s="75"/>
    </row>
    <row r="2291" spans="2:3" x14ac:dyDescent="0.3">
      <c r="B2291" s="64"/>
      <c r="C2291" s="75"/>
    </row>
    <row r="2292" spans="2:3" x14ac:dyDescent="0.3">
      <c r="B2292" s="64"/>
      <c r="C2292" s="75"/>
    </row>
    <row r="2293" spans="2:3" x14ac:dyDescent="0.3">
      <c r="B2293" s="64"/>
      <c r="C2293" s="75"/>
    </row>
    <row r="2294" spans="2:3" x14ac:dyDescent="0.3">
      <c r="B2294" s="64"/>
      <c r="C2294" s="75"/>
    </row>
    <row r="2295" spans="2:3" x14ac:dyDescent="0.3">
      <c r="B2295" s="64"/>
      <c r="C2295" s="75"/>
    </row>
    <row r="2296" spans="2:3" x14ac:dyDescent="0.3">
      <c r="B2296" s="64"/>
      <c r="C2296" s="75"/>
    </row>
    <row r="2297" spans="2:3" x14ac:dyDescent="0.3">
      <c r="B2297" s="64"/>
      <c r="C2297" s="75"/>
    </row>
    <row r="2298" spans="2:3" x14ac:dyDescent="0.3">
      <c r="B2298" s="64"/>
      <c r="C2298" s="75"/>
    </row>
    <row r="2299" spans="2:3" x14ac:dyDescent="0.3">
      <c r="B2299" s="64"/>
      <c r="C2299" s="75"/>
    </row>
    <row r="2300" spans="2:3" x14ac:dyDescent="0.3">
      <c r="B2300" s="64"/>
      <c r="C2300" s="75"/>
    </row>
    <row r="2301" spans="2:3" x14ac:dyDescent="0.3">
      <c r="B2301" s="64"/>
      <c r="C2301" s="75"/>
    </row>
    <row r="2302" spans="2:3" x14ac:dyDescent="0.3">
      <c r="B2302" s="64"/>
      <c r="C2302" s="75"/>
    </row>
    <row r="2303" spans="2:3" x14ac:dyDescent="0.3">
      <c r="B2303" s="64"/>
      <c r="C2303" s="75"/>
    </row>
    <row r="2304" spans="2:3" x14ac:dyDescent="0.3">
      <c r="B2304" s="64"/>
      <c r="C2304" s="75"/>
    </row>
    <row r="2305" spans="2:3" x14ac:dyDescent="0.3">
      <c r="B2305" s="64"/>
      <c r="C2305" s="75"/>
    </row>
    <row r="2306" spans="2:3" x14ac:dyDescent="0.3">
      <c r="B2306" s="64"/>
      <c r="C2306" s="75"/>
    </row>
    <row r="2307" spans="2:3" x14ac:dyDescent="0.3">
      <c r="B2307" s="64"/>
      <c r="C2307" s="75"/>
    </row>
    <row r="2308" spans="2:3" x14ac:dyDescent="0.3">
      <c r="B2308" s="64"/>
      <c r="C2308" s="75"/>
    </row>
    <row r="2309" spans="2:3" x14ac:dyDescent="0.3">
      <c r="B2309" s="64"/>
      <c r="C2309" s="75"/>
    </row>
    <row r="2310" spans="2:3" x14ac:dyDescent="0.3">
      <c r="B2310" s="64"/>
      <c r="C2310" s="75"/>
    </row>
    <row r="2311" spans="2:3" x14ac:dyDescent="0.3">
      <c r="B2311" s="64"/>
      <c r="C2311" s="75"/>
    </row>
    <row r="2312" spans="2:3" x14ac:dyDescent="0.3">
      <c r="B2312" s="64"/>
      <c r="C2312" s="75"/>
    </row>
    <row r="2313" spans="2:3" x14ac:dyDescent="0.3">
      <c r="B2313" s="64"/>
      <c r="C2313" s="75"/>
    </row>
    <row r="2314" spans="2:3" x14ac:dyDescent="0.3">
      <c r="B2314" s="64"/>
      <c r="C2314" s="75"/>
    </row>
    <row r="2315" spans="2:3" x14ac:dyDescent="0.3">
      <c r="B2315" s="64"/>
      <c r="C2315" s="75"/>
    </row>
    <row r="2316" spans="2:3" x14ac:dyDescent="0.3">
      <c r="B2316" s="64"/>
      <c r="C2316" s="75"/>
    </row>
    <row r="2317" spans="2:3" x14ac:dyDescent="0.3">
      <c r="B2317" s="64"/>
      <c r="C2317" s="75"/>
    </row>
    <row r="2318" spans="2:3" x14ac:dyDescent="0.3">
      <c r="B2318" s="64"/>
      <c r="C2318" s="75"/>
    </row>
    <row r="2319" spans="2:3" x14ac:dyDescent="0.3">
      <c r="B2319" s="64"/>
      <c r="C2319" s="75"/>
    </row>
    <row r="2320" spans="2:3" x14ac:dyDescent="0.3">
      <c r="B2320" s="64"/>
      <c r="C2320" s="75"/>
    </row>
    <row r="2321" spans="2:3" x14ac:dyDescent="0.3">
      <c r="B2321" s="64"/>
      <c r="C2321" s="75"/>
    </row>
    <row r="2322" spans="2:3" x14ac:dyDescent="0.3">
      <c r="B2322" s="64"/>
      <c r="C2322" s="75"/>
    </row>
    <row r="2323" spans="2:3" x14ac:dyDescent="0.3">
      <c r="B2323" s="64"/>
      <c r="C2323" s="75"/>
    </row>
    <row r="2324" spans="2:3" x14ac:dyDescent="0.3">
      <c r="B2324" s="64"/>
      <c r="C2324" s="75"/>
    </row>
    <row r="2325" spans="2:3" x14ac:dyDescent="0.3">
      <c r="B2325" s="64"/>
      <c r="C2325" s="75"/>
    </row>
    <row r="2326" spans="2:3" x14ac:dyDescent="0.3">
      <c r="B2326" s="64"/>
      <c r="C2326" s="75"/>
    </row>
    <row r="2327" spans="2:3" x14ac:dyDescent="0.3">
      <c r="B2327" s="64"/>
      <c r="C2327" s="75"/>
    </row>
    <row r="2328" spans="2:3" x14ac:dyDescent="0.3">
      <c r="B2328" s="64"/>
      <c r="C2328" s="75"/>
    </row>
    <row r="2329" spans="2:3" x14ac:dyDescent="0.3">
      <c r="B2329" s="64"/>
      <c r="C2329" s="75"/>
    </row>
    <row r="2330" spans="2:3" x14ac:dyDescent="0.3">
      <c r="B2330" s="64"/>
      <c r="C2330" s="75"/>
    </row>
    <row r="2331" spans="2:3" x14ac:dyDescent="0.3">
      <c r="B2331" s="64"/>
      <c r="C2331" s="75"/>
    </row>
    <row r="2332" spans="2:3" x14ac:dyDescent="0.3">
      <c r="B2332" s="64"/>
      <c r="C2332" s="75"/>
    </row>
    <row r="2333" spans="2:3" x14ac:dyDescent="0.3">
      <c r="B2333" s="64"/>
      <c r="C2333" s="75"/>
    </row>
    <row r="2334" spans="2:3" x14ac:dyDescent="0.3">
      <c r="B2334" s="64"/>
      <c r="C2334" s="75"/>
    </row>
    <row r="2335" spans="2:3" x14ac:dyDescent="0.3">
      <c r="B2335" s="64"/>
      <c r="C2335" s="75"/>
    </row>
    <row r="2336" spans="2:3" x14ac:dyDescent="0.3">
      <c r="B2336" s="64"/>
      <c r="C2336" s="75"/>
    </row>
    <row r="2337" spans="2:3" x14ac:dyDescent="0.3">
      <c r="B2337" s="64"/>
      <c r="C2337" s="75"/>
    </row>
    <row r="2338" spans="2:3" x14ac:dyDescent="0.3">
      <c r="B2338" s="64"/>
      <c r="C2338" s="75"/>
    </row>
    <row r="2339" spans="2:3" x14ac:dyDescent="0.3">
      <c r="B2339" s="64"/>
      <c r="C2339" s="75"/>
    </row>
    <row r="2340" spans="2:3" x14ac:dyDescent="0.3">
      <c r="B2340" s="64"/>
      <c r="C2340" s="75"/>
    </row>
    <row r="2341" spans="2:3" x14ac:dyDescent="0.3">
      <c r="B2341" s="64"/>
      <c r="C2341" s="75"/>
    </row>
    <row r="2342" spans="2:3" x14ac:dyDescent="0.3">
      <c r="B2342" s="64"/>
      <c r="C2342" s="75"/>
    </row>
    <row r="2343" spans="2:3" x14ac:dyDescent="0.3">
      <c r="B2343" s="64"/>
      <c r="C2343" s="75"/>
    </row>
    <row r="2344" spans="2:3" x14ac:dyDescent="0.3">
      <c r="B2344" s="64"/>
      <c r="C2344" s="75"/>
    </row>
    <row r="2345" spans="2:3" x14ac:dyDescent="0.3">
      <c r="B2345" s="64"/>
      <c r="C2345" s="75"/>
    </row>
    <row r="2346" spans="2:3" x14ac:dyDescent="0.3">
      <c r="B2346" s="64"/>
      <c r="C2346" s="75"/>
    </row>
    <row r="2347" spans="2:3" x14ac:dyDescent="0.3">
      <c r="B2347" s="64"/>
      <c r="C2347" s="75"/>
    </row>
    <row r="2348" spans="2:3" x14ac:dyDescent="0.3">
      <c r="B2348" s="64"/>
      <c r="C2348" s="75"/>
    </row>
    <row r="2349" spans="2:3" x14ac:dyDescent="0.3">
      <c r="B2349" s="64"/>
      <c r="C2349" s="75"/>
    </row>
    <row r="2350" spans="2:3" x14ac:dyDescent="0.3">
      <c r="B2350" s="64"/>
      <c r="C2350" s="75"/>
    </row>
    <row r="2351" spans="2:3" x14ac:dyDescent="0.3">
      <c r="B2351" s="64"/>
      <c r="C2351" s="75"/>
    </row>
    <row r="2352" spans="2:3" x14ac:dyDescent="0.3">
      <c r="B2352" s="64"/>
      <c r="C2352" s="75"/>
    </row>
    <row r="2353" spans="2:3" x14ac:dyDescent="0.3">
      <c r="B2353" s="64"/>
      <c r="C2353" s="75"/>
    </row>
    <row r="2354" spans="2:3" x14ac:dyDescent="0.3">
      <c r="B2354" s="64"/>
      <c r="C2354" s="75"/>
    </row>
    <row r="2355" spans="2:3" x14ac:dyDescent="0.3">
      <c r="B2355" s="64"/>
      <c r="C2355" s="75"/>
    </row>
    <row r="2356" spans="2:3" x14ac:dyDescent="0.3">
      <c r="B2356" s="64"/>
      <c r="C2356" s="75"/>
    </row>
    <row r="2357" spans="2:3" x14ac:dyDescent="0.3">
      <c r="B2357" s="64"/>
      <c r="C2357" s="75"/>
    </row>
    <row r="2358" spans="2:3" x14ac:dyDescent="0.3">
      <c r="B2358" s="64"/>
      <c r="C2358" s="75"/>
    </row>
    <row r="2359" spans="2:3" x14ac:dyDescent="0.3">
      <c r="B2359" s="64"/>
      <c r="C2359" s="75"/>
    </row>
    <row r="2360" spans="2:3" x14ac:dyDescent="0.3">
      <c r="B2360" s="64"/>
      <c r="C2360" s="75"/>
    </row>
    <row r="2361" spans="2:3" x14ac:dyDescent="0.3">
      <c r="B2361" s="64"/>
      <c r="C2361" s="75"/>
    </row>
    <row r="2362" spans="2:3" x14ac:dyDescent="0.3">
      <c r="B2362" s="64"/>
      <c r="C2362" s="75"/>
    </row>
    <row r="2363" spans="2:3" x14ac:dyDescent="0.3">
      <c r="B2363" s="64"/>
      <c r="C2363" s="75"/>
    </row>
    <row r="2364" spans="2:3" x14ac:dyDescent="0.3">
      <c r="B2364" s="64"/>
      <c r="C2364" s="75"/>
    </row>
    <row r="2365" spans="2:3" x14ac:dyDescent="0.3">
      <c r="B2365" s="64"/>
      <c r="C2365" s="75"/>
    </row>
    <row r="2366" spans="2:3" x14ac:dyDescent="0.3">
      <c r="B2366" s="64"/>
      <c r="C2366" s="75"/>
    </row>
    <row r="2367" spans="2:3" x14ac:dyDescent="0.3">
      <c r="B2367" s="64"/>
      <c r="C2367" s="75"/>
    </row>
    <row r="2368" spans="2:3" x14ac:dyDescent="0.3">
      <c r="B2368" s="64"/>
      <c r="C2368" s="75"/>
    </row>
    <row r="2369" spans="2:3" x14ac:dyDescent="0.3">
      <c r="B2369" s="64"/>
      <c r="C2369" s="75"/>
    </row>
    <row r="2370" spans="2:3" x14ac:dyDescent="0.3">
      <c r="B2370" s="64"/>
      <c r="C2370" s="75"/>
    </row>
    <row r="2371" spans="2:3" x14ac:dyDescent="0.3">
      <c r="B2371" s="64"/>
      <c r="C2371" s="75"/>
    </row>
    <row r="2372" spans="2:3" x14ac:dyDescent="0.3">
      <c r="B2372" s="64"/>
      <c r="C2372" s="75"/>
    </row>
    <row r="2373" spans="2:3" x14ac:dyDescent="0.3">
      <c r="B2373" s="64"/>
      <c r="C2373" s="75"/>
    </row>
    <row r="2374" spans="2:3" x14ac:dyDescent="0.3">
      <c r="B2374" s="64"/>
      <c r="C2374" s="75"/>
    </row>
    <row r="2375" spans="2:3" x14ac:dyDescent="0.3">
      <c r="B2375" s="64"/>
      <c r="C2375" s="75"/>
    </row>
    <row r="2376" spans="2:3" x14ac:dyDescent="0.3">
      <c r="B2376" s="64"/>
      <c r="C2376" s="75"/>
    </row>
    <row r="2377" spans="2:3" x14ac:dyDescent="0.3">
      <c r="B2377" s="64"/>
      <c r="C2377" s="75"/>
    </row>
    <row r="2378" spans="2:3" x14ac:dyDescent="0.3">
      <c r="B2378" s="64"/>
      <c r="C2378" s="75"/>
    </row>
    <row r="2379" spans="2:3" x14ac:dyDescent="0.3">
      <c r="B2379" s="64"/>
      <c r="C2379" s="75"/>
    </row>
    <row r="2380" spans="2:3" x14ac:dyDescent="0.3">
      <c r="B2380" s="64"/>
      <c r="C2380" s="75"/>
    </row>
    <row r="2381" spans="2:3" x14ac:dyDescent="0.3">
      <c r="B2381" s="64"/>
      <c r="C2381" s="75"/>
    </row>
    <row r="2382" spans="2:3" x14ac:dyDescent="0.3">
      <c r="B2382" s="64"/>
      <c r="C2382" s="75"/>
    </row>
    <row r="2383" spans="2:3" x14ac:dyDescent="0.3">
      <c r="B2383" s="64"/>
      <c r="C2383" s="75"/>
    </row>
    <row r="2384" spans="2:3" x14ac:dyDescent="0.3">
      <c r="B2384" s="64"/>
      <c r="C2384" s="75"/>
    </row>
    <row r="2385" spans="2:3" x14ac:dyDescent="0.3">
      <c r="B2385" s="64"/>
      <c r="C2385" s="75"/>
    </row>
    <row r="2386" spans="2:3" x14ac:dyDescent="0.3">
      <c r="B2386" s="64"/>
      <c r="C2386" s="75"/>
    </row>
    <row r="2387" spans="2:3" x14ac:dyDescent="0.3">
      <c r="B2387" s="64"/>
      <c r="C2387" s="75"/>
    </row>
    <row r="2388" spans="2:3" x14ac:dyDescent="0.3">
      <c r="B2388" s="64"/>
      <c r="C2388" s="75"/>
    </row>
    <row r="2389" spans="2:3" x14ac:dyDescent="0.3">
      <c r="B2389" s="64"/>
      <c r="C2389" s="75"/>
    </row>
    <row r="2390" spans="2:3" x14ac:dyDescent="0.3">
      <c r="B2390" s="64"/>
      <c r="C2390" s="75"/>
    </row>
    <row r="2391" spans="2:3" x14ac:dyDescent="0.3">
      <c r="B2391" s="64"/>
      <c r="C2391" s="75"/>
    </row>
    <row r="2392" spans="2:3" x14ac:dyDescent="0.3">
      <c r="B2392" s="64"/>
      <c r="C2392" s="75"/>
    </row>
    <row r="2393" spans="2:3" x14ac:dyDescent="0.3">
      <c r="B2393" s="64"/>
      <c r="C2393" s="75"/>
    </row>
    <row r="2394" spans="2:3" x14ac:dyDescent="0.3">
      <c r="B2394" s="64"/>
      <c r="C2394" s="75"/>
    </row>
    <row r="2395" spans="2:3" x14ac:dyDescent="0.3">
      <c r="B2395" s="64"/>
      <c r="C2395" s="75"/>
    </row>
    <row r="2396" spans="2:3" x14ac:dyDescent="0.3">
      <c r="B2396" s="64"/>
      <c r="C2396" s="75"/>
    </row>
    <row r="2397" spans="2:3" x14ac:dyDescent="0.3">
      <c r="B2397" s="64"/>
      <c r="C2397" s="75"/>
    </row>
    <row r="2398" spans="2:3" x14ac:dyDescent="0.3">
      <c r="B2398" s="64"/>
      <c r="C2398" s="75"/>
    </row>
    <row r="2399" spans="2:3" x14ac:dyDescent="0.3">
      <c r="B2399" s="64"/>
      <c r="C2399" s="75"/>
    </row>
    <row r="2400" spans="2:3" x14ac:dyDescent="0.3">
      <c r="B2400" s="64"/>
      <c r="C2400" s="75"/>
    </row>
    <row r="2401" spans="2:3" x14ac:dyDescent="0.3">
      <c r="B2401" s="64"/>
      <c r="C2401" s="75"/>
    </row>
    <row r="2402" spans="2:3" x14ac:dyDescent="0.3">
      <c r="B2402" s="64"/>
      <c r="C2402" s="75"/>
    </row>
    <row r="2403" spans="2:3" x14ac:dyDescent="0.3">
      <c r="B2403" s="64"/>
      <c r="C2403" s="75"/>
    </row>
    <row r="2404" spans="2:3" x14ac:dyDescent="0.3">
      <c r="B2404" s="64"/>
      <c r="C2404" s="75"/>
    </row>
    <row r="2405" spans="2:3" x14ac:dyDescent="0.3">
      <c r="B2405" s="64"/>
      <c r="C2405" s="75"/>
    </row>
    <row r="2406" spans="2:3" x14ac:dyDescent="0.3">
      <c r="B2406" s="64"/>
      <c r="C2406" s="75"/>
    </row>
    <row r="2407" spans="2:3" x14ac:dyDescent="0.3">
      <c r="B2407" s="64"/>
      <c r="C2407" s="75"/>
    </row>
    <row r="2408" spans="2:3" x14ac:dyDescent="0.3">
      <c r="B2408" s="64"/>
      <c r="C2408" s="75"/>
    </row>
    <row r="2409" spans="2:3" x14ac:dyDescent="0.3">
      <c r="B2409" s="64"/>
      <c r="C2409" s="75"/>
    </row>
    <row r="2410" spans="2:3" x14ac:dyDescent="0.3">
      <c r="B2410" s="64"/>
      <c r="C2410" s="75"/>
    </row>
    <row r="2411" spans="2:3" x14ac:dyDescent="0.3">
      <c r="B2411" s="64"/>
      <c r="C2411" s="75"/>
    </row>
    <row r="2412" spans="2:3" x14ac:dyDescent="0.3">
      <c r="B2412" s="64"/>
      <c r="C2412" s="75"/>
    </row>
    <row r="2413" spans="2:3" x14ac:dyDescent="0.3">
      <c r="B2413" s="64"/>
      <c r="C2413" s="75"/>
    </row>
    <row r="2414" spans="2:3" x14ac:dyDescent="0.3">
      <c r="B2414" s="64"/>
      <c r="C2414" s="75"/>
    </row>
    <row r="2415" spans="2:3" x14ac:dyDescent="0.3">
      <c r="B2415" s="64"/>
      <c r="C2415" s="75"/>
    </row>
    <row r="2416" spans="2:3" x14ac:dyDescent="0.3">
      <c r="B2416" s="64"/>
      <c r="C2416" s="75"/>
    </row>
    <row r="2417" spans="2:3" x14ac:dyDescent="0.3">
      <c r="B2417" s="64"/>
      <c r="C2417" s="75"/>
    </row>
    <row r="2418" spans="2:3" x14ac:dyDescent="0.3">
      <c r="B2418" s="64"/>
      <c r="C2418" s="75"/>
    </row>
    <row r="2419" spans="2:3" x14ac:dyDescent="0.3">
      <c r="B2419" s="64"/>
      <c r="C2419" s="75"/>
    </row>
    <row r="2420" spans="2:3" x14ac:dyDescent="0.3">
      <c r="B2420" s="64"/>
      <c r="C2420" s="75"/>
    </row>
    <row r="2421" spans="2:3" x14ac:dyDescent="0.3">
      <c r="B2421" s="64"/>
      <c r="C2421" s="75"/>
    </row>
    <row r="2422" spans="2:3" x14ac:dyDescent="0.3">
      <c r="B2422" s="64"/>
      <c r="C2422" s="75"/>
    </row>
    <row r="2423" spans="2:3" x14ac:dyDescent="0.3">
      <c r="B2423" s="64"/>
      <c r="C2423" s="75"/>
    </row>
    <row r="2424" spans="2:3" x14ac:dyDescent="0.3">
      <c r="B2424" s="64"/>
      <c r="C2424" s="75"/>
    </row>
    <row r="2425" spans="2:3" x14ac:dyDescent="0.3">
      <c r="B2425" s="64"/>
      <c r="C2425" s="75"/>
    </row>
    <row r="2426" spans="2:3" x14ac:dyDescent="0.3">
      <c r="B2426" s="64"/>
      <c r="C2426" s="75"/>
    </row>
    <row r="2427" spans="2:3" x14ac:dyDescent="0.3">
      <c r="B2427" s="64"/>
      <c r="C2427" s="75"/>
    </row>
    <row r="2428" spans="2:3" x14ac:dyDescent="0.3">
      <c r="B2428" s="64"/>
      <c r="C2428" s="75"/>
    </row>
    <row r="2429" spans="2:3" x14ac:dyDescent="0.3">
      <c r="B2429" s="64"/>
      <c r="C2429" s="75"/>
    </row>
    <row r="2430" spans="2:3" x14ac:dyDescent="0.3">
      <c r="B2430" s="64"/>
      <c r="C2430" s="75"/>
    </row>
    <row r="2431" spans="2:3" x14ac:dyDescent="0.3">
      <c r="B2431" s="64"/>
      <c r="C2431" s="75"/>
    </row>
    <row r="2432" spans="2:3" x14ac:dyDescent="0.3">
      <c r="B2432" s="64"/>
      <c r="C2432" s="75"/>
    </row>
    <row r="2433" spans="2:3" x14ac:dyDescent="0.3">
      <c r="B2433" s="64"/>
      <c r="C2433" s="75"/>
    </row>
    <row r="2434" spans="2:3" x14ac:dyDescent="0.3">
      <c r="B2434" s="64"/>
      <c r="C2434" s="75"/>
    </row>
    <row r="2435" spans="2:3" x14ac:dyDescent="0.3">
      <c r="B2435" s="64"/>
      <c r="C2435" s="75"/>
    </row>
    <row r="2436" spans="2:3" x14ac:dyDescent="0.3">
      <c r="B2436" s="64"/>
      <c r="C2436" s="75"/>
    </row>
    <row r="2437" spans="2:3" x14ac:dyDescent="0.3">
      <c r="B2437" s="64"/>
      <c r="C2437" s="75"/>
    </row>
    <row r="2438" spans="2:3" x14ac:dyDescent="0.3">
      <c r="B2438" s="64"/>
      <c r="C2438" s="75"/>
    </row>
    <row r="2439" spans="2:3" x14ac:dyDescent="0.3">
      <c r="B2439" s="64"/>
      <c r="C2439" s="75"/>
    </row>
    <row r="2440" spans="2:3" x14ac:dyDescent="0.3">
      <c r="B2440" s="64"/>
      <c r="C2440" s="75"/>
    </row>
    <row r="2441" spans="2:3" x14ac:dyDescent="0.3">
      <c r="B2441" s="64"/>
      <c r="C2441" s="75"/>
    </row>
    <row r="2442" spans="2:3" x14ac:dyDescent="0.3">
      <c r="B2442" s="64"/>
      <c r="C2442" s="75"/>
    </row>
    <row r="2443" spans="2:3" x14ac:dyDescent="0.3">
      <c r="B2443" s="64"/>
      <c r="C2443" s="75"/>
    </row>
    <row r="2444" spans="2:3" x14ac:dyDescent="0.3">
      <c r="B2444" s="64"/>
      <c r="C2444" s="75"/>
    </row>
    <row r="2445" spans="2:3" x14ac:dyDescent="0.3">
      <c r="B2445" s="64"/>
      <c r="C2445" s="75"/>
    </row>
    <row r="2446" spans="2:3" x14ac:dyDescent="0.3">
      <c r="B2446" s="64"/>
      <c r="C2446" s="75"/>
    </row>
    <row r="2447" spans="2:3" x14ac:dyDescent="0.3">
      <c r="B2447" s="64"/>
      <c r="C2447" s="75"/>
    </row>
    <row r="2448" spans="2:3" x14ac:dyDescent="0.3">
      <c r="B2448" s="64"/>
      <c r="C2448" s="75"/>
    </row>
    <row r="2449" spans="2:3" x14ac:dyDescent="0.3">
      <c r="B2449" s="64"/>
      <c r="C2449" s="75"/>
    </row>
    <row r="2450" spans="2:3" x14ac:dyDescent="0.3">
      <c r="B2450" s="64"/>
      <c r="C2450" s="75"/>
    </row>
    <row r="2451" spans="2:3" x14ac:dyDescent="0.3">
      <c r="B2451" s="64"/>
      <c r="C2451" s="75"/>
    </row>
    <row r="2452" spans="2:3" x14ac:dyDescent="0.3">
      <c r="B2452" s="64"/>
      <c r="C2452" s="75"/>
    </row>
    <row r="2453" spans="2:3" x14ac:dyDescent="0.3">
      <c r="B2453" s="64"/>
      <c r="C2453" s="75"/>
    </row>
    <row r="2454" spans="2:3" x14ac:dyDescent="0.3">
      <c r="B2454" s="64"/>
      <c r="C2454" s="75"/>
    </row>
    <row r="2455" spans="2:3" x14ac:dyDescent="0.3">
      <c r="B2455" s="64"/>
      <c r="C2455" s="75"/>
    </row>
    <row r="2456" spans="2:3" x14ac:dyDescent="0.3">
      <c r="B2456" s="64"/>
      <c r="C2456" s="75"/>
    </row>
    <row r="2457" spans="2:3" x14ac:dyDescent="0.3">
      <c r="B2457" s="64"/>
      <c r="C2457" s="75"/>
    </row>
    <row r="2458" spans="2:3" x14ac:dyDescent="0.3">
      <c r="B2458" s="64"/>
      <c r="C2458" s="75"/>
    </row>
    <row r="2459" spans="2:3" x14ac:dyDescent="0.3">
      <c r="B2459" s="64"/>
      <c r="C2459" s="75"/>
    </row>
    <row r="2460" spans="2:3" x14ac:dyDescent="0.3">
      <c r="B2460" s="64"/>
      <c r="C2460" s="75"/>
    </row>
    <row r="2461" spans="2:3" x14ac:dyDescent="0.3">
      <c r="B2461" s="64"/>
      <c r="C2461" s="75"/>
    </row>
    <row r="2462" spans="2:3" x14ac:dyDescent="0.3">
      <c r="B2462" s="64"/>
      <c r="C2462" s="75"/>
    </row>
    <row r="2463" spans="2:3" x14ac:dyDescent="0.3">
      <c r="B2463" s="64"/>
      <c r="C2463" s="75"/>
    </row>
    <row r="2464" spans="2:3" x14ac:dyDescent="0.3">
      <c r="B2464" s="64"/>
      <c r="C2464" s="75"/>
    </row>
    <row r="2465" spans="2:3" x14ac:dyDescent="0.3">
      <c r="B2465" s="64"/>
      <c r="C2465" s="75"/>
    </row>
    <row r="2466" spans="2:3" x14ac:dyDescent="0.3">
      <c r="B2466" s="64"/>
      <c r="C2466" s="75"/>
    </row>
    <row r="2467" spans="2:3" x14ac:dyDescent="0.3">
      <c r="B2467" s="64"/>
      <c r="C2467" s="75"/>
    </row>
    <row r="2468" spans="2:3" x14ac:dyDescent="0.3">
      <c r="B2468" s="64"/>
      <c r="C2468" s="75"/>
    </row>
    <row r="2469" spans="2:3" x14ac:dyDescent="0.3">
      <c r="B2469" s="64"/>
      <c r="C2469" s="75"/>
    </row>
    <row r="2470" spans="2:3" x14ac:dyDescent="0.3">
      <c r="B2470" s="64"/>
      <c r="C2470" s="75"/>
    </row>
    <row r="2471" spans="2:3" x14ac:dyDescent="0.3">
      <c r="B2471" s="64"/>
      <c r="C2471" s="75"/>
    </row>
    <row r="2472" spans="2:3" x14ac:dyDescent="0.3">
      <c r="B2472" s="64"/>
      <c r="C2472" s="75"/>
    </row>
    <row r="2473" spans="2:3" x14ac:dyDescent="0.3">
      <c r="B2473" s="64"/>
      <c r="C2473" s="75"/>
    </row>
    <row r="2474" spans="2:3" x14ac:dyDescent="0.3">
      <c r="B2474" s="64"/>
      <c r="C2474" s="75"/>
    </row>
    <row r="2475" spans="2:3" x14ac:dyDescent="0.3">
      <c r="B2475" s="64"/>
      <c r="C2475" s="75"/>
    </row>
    <row r="2476" spans="2:3" x14ac:dyDescent="0.3">
      <c r="B2476" s="64"/>
      <c r="C2476" s="75"/>
    </row>
    <row r="2477" spans="2:3" x14ac:dyDescent="0.3">
      <c r="B2477" s="64"/>
      <c r="C2477" s="75"/>
    </row>
    <row r="2478" spans="2:3" x14ac:dyDescent="0.3">
      <c r="B2478" s="64"/>
      <c r="C2478" s="75"/>
    </row>
    <row r="2479" spans="2:3" x14ac:dyDescent="0.3">
      <c r="B2479" s="64"/>
      <c r="C2479" s="75"/>
    </row>
    <row r="2480" spans="2:3" x14ac:dyDescent="0.3">
      <c r="B2480" s="64"/>
      <c r="C2480" s="75"/>
    </row>
    <row r="2481" spans="2:3" x14ac:dyDescent="0.3">
      <c r="B2481" s="64"/>
      <c r="C2481" s="75"/>
    </row>
    <row r="2482" spans="2:3" x14ac:dyDescent="0.3">
      <c r="B2482" s="64"/>
      <c r="C2482" s="75"/>
    </row>
    <row r="2483" spans="2:3" x14ac:dyDescent="0.3">
      <c r="B2483" s="64"/>
      <c r="C2483" s="75"/>
    </row>
    <row r="2484" spans="2:3" x14ac:dyDescent="0.3">
      <c r="B2484" s="64"/>
      <c r="C2484" s="75"/>
    </row>
    <row r="2485" spans="2:3" x14ac:dyDescent="0.3">
      <c r="B2485" s="64"/>
      <c r="C2485" s="75"/>
    </row>
    <row r="2486" spans="2:3" x14ac:dyDescent="0.3">
      <c r="B2486" s="64"/>
      <c r="C2486" s="75"/>
    </row>
    <row r="2487" spans="2:3" x14ac:dyDescent="0.3">
      <c r="B2487" s="64"/>
      <c r="C2487" s="75"/>
    </row>
    <row r="2488" spans="2:3" x14ac:dyDescent="0.3">
      <c r="B2488" s="64"/>
      <c r="C2488" s="75"/>
    </row>
    <row r="2489" spans="2:3" x14ac:dyDescent="0.3">
      <c r="B2489" s="64"/>
      <c r="C2489" s="75"/>
    </row>
    <row r="2490" spans="2:3" x14ac:dyDescent="0.3">
      <c r="B2490" s="64"/>
      <c r="C2490" s="75"/>
    </row>
    <row r="2491" spans="2:3" x14ac:dyDescent="0.3">
      <c r="B2491" s="64"/>
      <c r="C2491" s="75"/>
    </row>
    <row r="2492" spans="2:3" x14ac:dyDescent="0.3">
      <c r="B2492" s="64"/>
      <c r="C2492" s="75"/>
    </row>
    <row r="2493" spans="2:3" x14ac:dyDescent="0.3">
      <c r="B2493" s="64"/>
      <c r="C2493" s="75"/>
    </row>
    <row r="2494" spans="2:3" x14ac:dyDescent="0.3">
      <c r="B2494" s="64"/>
      <c r="C2494" s="75"/>
    </row>
    <row r="2495" spans="2:3" x14ac:dyDescent="0.3">
      <c r="B2495" s="64"/>
      <c r="C2495" s="75"/>
    </row>
    <row r="2496" spans="2:3" x14ac:dyDescent="0.3">
      <c r="B2496" s="64"/>
      <c r="C2496" s="75"/>
    </row>
    <row r="2497" spans="2:3" x14ac:dyDescent="0.3">
      <c r="B2497" s="64"/>
      <c r="C2497" s="75"/>
    </row>
    <row r="2498" spans="2:3" x14ac:dyDescent="0.3">
      <c r="B2498" s="64"/>
      <c r="C2498" s="75"/>
    </row>
    <row r="2499" spans="2:3" x14ac:dyDescent="0.3">
      <c r="B2499" s="64"/>
      <c r="C2499" s="75"/>
    </row>
    <row r="2500" spans="2:3" x14ac:dyDescent="0.3">
      <c r="B2500" s="64"/>
      <c r="C2500" s="75"/>
    </row>
    <row r="2501" spans="2:3" x14ac:dyDescent="0.3">
      <c r="B2501" s="64"/>
      <c r="C2501" s="75"/>
    </row>
    <row r="2502" spans="2:3" x14ac:dyDescent="0.3">
      <c r="B2502" s="64"/>
      <c r="C2502" s="75"/>
    </row>
    <row r="2503" spans="2:3" x14ac:dyDescent="0.3">
      <c r="B2503" s="64"/>
      <c r="C2503" s="75"/>
    </row>
    <row r="2504" spans="2:3" x14ac:dyDescent="0.3">
      <c r="B2504" s="64"/>
      <c r="C2504" s="75"/>
    </row>
    <row r="2505" spans="2:3" x14ac:dyDescent="0.3">
      <c r="B2505" s="64"/>
      <c r="C2505" s="75"/>
    </row>
    <row r="2506" spans="2:3" x14ac:dyDescent="0.3">
      <c r="B2506" s="64"/>
      <c r="C2506" s="75"/>
    </row>
    <row r="2507" spans="2:3" x14ac:dyDescent="0.3">
      <c r="B2507" s="64"/>
      <c r="C2507" s="75"/>
    </row>
    <row r="2508" spans="2:3" x14ac:dyDescent="0.3">
      <c r="B2508" s="64"/>
      <c r="C2508" s="75"/>
    </row>
    <row r="2509" spans="2:3" x14ac:dyDescent="0.3">
      <c r="B2509" s="64"/>
      <c r="C2509" s="75"/>
    </row>
    <row r="2510" spans="2:3" x14ac:dyDescent="0.3">
      <c r="B2510" s="64"/>
      <c r="C2510" s="75"/>
    </row>
    <row r="2511" spans="2:3" x14ac:dyDescent="0.3">
      <c r="B2511" s="64"/>
      <c r="C2511" s="75"/>
    </row>
    <row r="2512" spans="2:3" x14ac:dyDescent="0.3">
      <c r="B2512" s="64"/>
      <c r="C2512" s="75"/>
    </row>
    <row r="2513" spans="2:3" x14ac:dyDescent="0.3">
      <c r="B2513" s="64"/>
      <c r="C2513" s="75"/>
    </row>
    <row r="2514" spans="2:3" x14ac:dyDescent="0.3">
      <c r="B2514" s="64"/>
      <c r="C2514" s="75"/>
    </row>
    <row r="2515" spans="2:3" x14ac:dyDescent="0.3">
      <c r="B2515" s="64"/>
      <c r="C2515" s="75"/>
    </row>
    <row r="2516" spans="2:3" x14ac:dyDescent="0.3">
      <c r="B2516" s="64"/>
      <c r="C2516" s="75"/>
    </row>
    <row r="2517" spans="2:3" x14ac:dyDescent="0.3">
      <c r="B2517" s="64"/>
      <c r="C2517" s="75"/>
    </row>
    <row r="2518" spans="2:3" x14ac:dyDescent="0.3">
      <c r="B2518" s="64"/>
      <c r="C2518" s="75"/>
    </row>
    <row r="2519" spans="2:3" x14ac:dyDescent="0.3">
      <c r="B2519" s="64"/>
      <c r="C2519" s="75"/>
    </row>
    <row r="2520" spans="2:3" x14ac:dyDescent="0.3">
      <c r="B2520" s="64"/>
      <c r="C2520" s="75"/>
    </row>
    <row r="2521" spans="2:3" x14ac:dyDescent="0.3">
      <c r="B2521" s="64"/>
      <c r="C2521" s="75"/>
    </row>
    <row r="2522" spans="2:3" x14ac:dyDescent="0.3">
      <c r="B2522" s="64"/>
      <c r="C2522" s="75"/>
    </row>
    <row r="2523" spans="2:3" x14ac:dyDescent="0.3">
      <c r="B2523" s="64"/>
      <c r="C2523" s="75"/>
    </row>
    <row r="2524" spans="2:3" x14ac:dyDescent="0.3">
      <c r="B2524" s="64"/>
      <c r="C2524" s="75"/>
    </row>
    <row r="2525" spans="2:3" x14ac:dyDescent="0.3">
      <c r="B2525" s="64"/>
      <c r="C2525" s="75"/>
    </row>
    <row r="2526" spans="2:3" x14ac:dyDescent="0.3">
      <c r="B2526" s="64"/>
      <c r="C2526" s="75"/>
    </row>
    <row r="2527" spans="2:3" x14ac:dyDescent="0.3">
      <c r="B2527" s="64"/>
      <c r="C2527" s="75"/>
    </row>
    <row r="2528" spans="2:3" x14ac:dyDescent="0.3">
      <c r="B2528" s="64"/>
      <c r="C2528" s="75"/>
    </row>
    <row r="2529" spans="2:3" x14ac:dyDescent="0.3">
      <c r="B2529" s="64"/>
      <c r="C2529" s="75"/>
    </row>
    <row r="2530" spans="2:3" x14ac:dyDescent="0.3">
      <c r="B2530" s="64"/>
      <c r="C2530" s="75"/>
    </row>
    <row r="2531" spans="2:3" x14ac:dyDescent="0.3">
      <c r="B2531" s="64"/>
      <c r="C2531" s="75"/>
    </row>
    <row r="2532" spans="2:3" x14ac:dyDescent="0.3">
      <c r="B2532" s="64"/>
      <c r="C2532" s="75"/>
    </row>
    <row r="2533" spans="2:3" x14ac:dyDescent="0.3">
      <c r="B2533" s="64"/>
      <c r="C2533" s="75"/>
    </row>
    <row r="2534" spans="2:3" x14ac:dyDescent="0.3">
      <c r="B2534" s="64"/>
      <c r="C2534" s="75"/>
    </row>
    <row r="2535" spans="2:3" x14ac:dyDescent="0.3">
      <c r="B2535" s="64"/>
      <c r="C2535" s="75"/>
    </row>
    <row r="2536" spans="2:3" x14ac:dyDescent="0.3">
      <c r="B2536" s="64"/>
      <c r="C2536" s="75"/>
    </row>
    <row r="2537" spans="2:3" x14ac:dyDescent="0.3">
      <c r="B2537" s="64"/>
      <c r="C2537" s="75"/>
    </row>
    <row r="2538" spans="2:3" x14ac:dyDescent="0.3">
      <c r="B2538" s="64"/>
      <c r="C2538" s="75"/>
    </row>
    <row r="2539" spans="2:3" x14ac:dyDescent="0.3">
      <c r="B2539" s="64"/>
      <c r="C2539" s="75"/>
    </row>
    <row r="2540" spans="2:3" x14ac:dyDescent="0.3">
      <c r="B2540" s="64"/>
      <c r="C2540" s="75"/>
    </row>
    <row r="2541" spans="2:3" x14ac:dyDescent="0.3">
      <c r="B2541" s="64"/>
      <c r="C2541" s="75"/>
    </row>
    <row r="2542" spans="2:3" x14ac:dyDescent="0.3">
      <c r="B2542" s="64"/>
      <c r="C2542" s="75"/>
    </row>
    <row r="2543" spans="2:3" x14ac:dyDescent="0.3">
      <c r="B2543" s="64"/>
      <c r="C2543" s="75"/>
    </row>
    <row r="2544" spans="2:3" x14ac:dyDescent="0.3">
      <c r="B2544" s="64"/>
      <c r="C2544" s="75"/>
    </row>
    <row r="2545" spans="2:3" x14ac:dyDescent="0.3">
      <c r="B2545" s="64"/>
      <c r="C2545" s="75"/>
    </row>
    <row r="2546" spans="2:3" x14ac:dyDescent="0.3">
      <c r="B2546" s="64"/>
      <c r="C2546" s="75"/>
    </row>
    <row r="2547" spans="2:3" x14ac:dyDescent="0.3">
      <c r="B2547" s="64"/>
      <c r="C2547" s="75"/>
    </row>
    <row r="2548" spans="2:3" x14ac:dyDescent="0.3">
      <c r="B2548" s="64"/>
      <c r="C2548" s="75"/>
    </row>
    <row r="2549" spans="2:3" x14ac:dyDescent="0.3">
      <c r="B2549" s="64"/>
      <c r="C2549" s="75"/>
    </row>
    <row r="2550" spans="2:3" x14ac:dyDescent="0.3">
      <c r="B2550" s="64"/>
      <c r="C2550" s="75"/>
    </row>
    <row r="2551" spans="2:3" x14ac:dyDescent="0.3">
      <c r="B2551" s="64"/>
      <c r="C2551" s="75"/>
    </row>
    <row r="2552" spans="2:3" x14ac:dyDescent="0.3">
      <c r="B2552" s="64"/>
      <c r="C2552" s="75"/>
    </row>
    <row r="2553" spans="2:3" x14ac:dyDescent="0.3">
      <c r="B2553" s="64"/>
      <c r="C2553" s="75"/>
    </row>
    <row r="2554" spans="2:3" x14ac:dyDescent="0.3">
      <c r="B2554" s="64"/>
      <c r="C2554" s="75"/>
    </row>
    <row r="2555" spans="2:3" x14ac:dyDescent="0.3">
      <c r="B2555" s="64"/>
      <c r="C2555" s="75"/>
    </row>
    <row r="2556" spans="2:3" x14ac:dyDescent="0.3">
      <c r="B2556" s="64"/>
      <c r="C2556" s="75"/>
    </row>
    <row r="2557" spans="2:3" x14ac:dyDescent="0.3">
      <c r="B2557" s="64"/>
      <c r="C2557" s="75"/>
    </row>
    <row r="2558" spans="2:3" x14ac:dyDescent="0.3">
      <c r="B2558" s="64"/>
      <c r="C2558" s="75"/>
    </row>
    <row r="2559" spans="2:3" x14ac:dyDescent="0.3">
      <c r="B2559" s="64"/>
      <c r="C2559" s="75"/>
    </row>
    <row r="2560" spans="2:3" x14ac:dyDescent="0.3">
      <c r="B2560" s="64"/>
      <c r="C2560" s="75"/>
    </row>
    <row r="2561" spans="2:3" x14ac:dyDescent="0.3">
      <c r="B2561" s="64"/>
      <c r="C2561" s="75"/>
    </row>
    <row r="2562" spans="2:3" x14ac:dyDescent="0.3">
      <c r="B2562" s="64"/>
      <c r="C2562" s="75"/>
    </row>
    <row r="2563" spans="2:3" x14ac:dyDescent="0.3">
      <c r="B2563" s="64"/>
      <c r="C2563" s="75"/>
    </row>
    <row r="2564" spans="2:3" x14ac:dyDescent="0.3">
      <c r="B2564" s="64"/>
      <c r="C2564" s="75"/>
    </row>
    <row r="2565" spans="2:3" x14ac:dyDescent="0.3">
      <c r="B2565" s="64"/>
      <c r="C2565" s="75"/>
    </row>
    <row r="2566" spans="2:3" x14ac:dyDescent="0.3">
      <c r="B2566" s="64"/>
      <c r="C2566" s="75"/>
    </row>
    <row r="2567" spans="2:3" x14ac:dyDescent="0.3">
      <c r="B2567" s="64"/>
      <c r="C2567" s="75"/>
    </row>
    <row r="2568" spans="2:3" x14ac:dyDescent="0.3">
      <c r="B2568" s="64"/>
      <c r="C2568" s="75"/>
    </row>
    <row r="2569" spans="2:3" x14ac:dyDescent="0.3">
      <c r="B2569" s="64"/>
      <c r="C2569" s="75"/>
    </row>
    <row r="2570" spans="2:3" x14ac:dyDescent="0.3">
      <c r="B2570" s="64"/>
      <c r="C2570" s="75"/>
    </row>
    <row r="2571" spans="2:3" x14ac:dyDescent="0.3">
      <c r="B2571" s="64"/>
      <c r="C2571" s="75"/>
    </row>
    <row r="2572" spans="2:3" x14ac:dyDescent="0.3">
      <c r="B2572" s="64"/>
      <c r="C2572" s="75"/>
    </row>
    <row r="2573" spans="2:3" x14ac:dyDescent="0.3">
      <c r="B2573" s="64"/>
      <c r="C2573" s="75"/>
    </row>
    <row r="2574" spans="2:3" x14ac:dyDescent="0.3">
      <c r="B2574" s="64"/>
      <c r="C2574" s="75"/>
    </row>
    <row r="2575" spans="2:3" x14ac:dyDescent="0.3">
      <c r="B2575" s="64"/>
      <c r="C2575" s="75"/>
    </row>
    <row r="2576" spans="2:3" x14ac:dyDescent="0.3">
      <c r="B2576" s="64"/>
      <c r="C2576" s="75"/>
    </row>
    <row r="2577" spans="2:3" x14ac:dyDescent="0.3">
      <c r="B2577" s="64"/>
      <c r="C2577" s="75"/>
    </row>
    <row r="2578" spans="2:3" x14ac:dyDescent="0.3">
      <c r="B2578" s="64"/>
      <c r="C2578" s="75"/>
    </row>
    <row r="2579" spans="2:3" x14ac:dyDescent="0.3">
      <c r="B2579" s="64"/>
      <c r="C2579" s="75"/>
    </row>
    <row r="2580" spans="2:3" x14ac:dyDescent="0.3">
      <c r="B2580" s="64"/>
      <c r="C2580" s="75"/>
    </row>
    <row r="2581" spans="2:3" x14ac:dyDescent="0.3">
      <c r="B2581" s="64"/>
      <c r="C2581" s="75"/>
    </row>
    <row r="2582" spans="2:3" x14ac:dyDescent="0.3">
      <c r="B2582" s="64"/>
      <c r="C2582" s="75"/>
    </row>
    <row r="2583" spans="2:3" x14ac:dyDescent="0.3">
      <c r="B2583" s="64"/>
      <c r="C2583" s="75"/>
    </row>
    <row r="2584" spans="2:3" x14ac:dyDescent="0.3">
      <c r="B2584" s="64"/>
      <c r="C2584" s="75"/>
    </row>
    <row r="2585" spans="2:3" x14ac:dyDescent="0.3">
      <c r="B2585" s="64"/>
      <c r="C2585" s="75"/>
    </row>
    <row r="2586" spans="2:3" x14ac:dyDescent="0.3">
      <c r="B2586" s="64"/>
      <c r="C2586" s="75"/>
    </row>
    <row r="2587" spans="2:3" x14ac:dyDescent="0.3">
      <c r="B2587" s="64"/>
      <c r="C2587" s="75"/>
    </row>
    <row r="2588" spans="2:3" x14ac:dyDescent="0.3">
      <c r="B2588" s="64"/>
      <c r="C2588" s="75"/>
    </row>
    <row r="2589" spans="2:3" x14ac:dyDescent="0.3">
      <c r="B2589" s="64"/>
      <c r="C2589" s="75"/>
    </row>
    <row r="2590" spans="2:3" x14ac:dyDescent="0.3">
      <c r="B2590" s="64"/>
      <c r="C2590" s="75"/>
    </row>
    <row r="2591" spans="2:3" x14ac:dyDescent="0.3">
      <c r="B2591" s="64"/>
      <c r="C2591" s="75"/>
    </row>
    <row r="2592" spans="2:3" x14ac:dyDescent="0.3">
      <c r="B2592" s="64"/>
      <c r="C2592" s="75"/>
    </row>
    <row r="2593" spans="2:3" x14ac:dyDescent="0.3">
      <c r="B2593" s="64"/>
      <c r="C2593" s="75"/>
    </row>
    <row r="2594" spans="2:3" x14ac:dyDescent="0.3">
      <c r="B2594" s="64"/>
      <c r="C2594" s="75"/>
    </row>
    <row r="2595" spans="2:3" x14ac:dyDescent="0.3">
      <c r="B2595" s="64"/>
      <c r="C2595" s="75"/>
    </row>
    <row r="2596" spans="2:3" x14ac:dyDescent="0.3">
      <c r="B2596" s="64"/>
      <c r="C2596" s="75"/>
    </row>
    <row r="2597" spans="2:3" x14ac:dyDescent="0.3">
      <c r="B2597" s="64"/>
      <c r="C2597" s="75"/>
    </row>
    <row r="2598" spans="2:3" x14ac:dyDescent="0.3">
      <c r="B2598" s="64"/>
      <c r="C2598" s="75"/>
    </row>
    <row r="2599" spans="2:3" x14ac:dyDescent="0.3">
      <c r="B2599" s="64"/>
      <c r="C2599" s="75"/>
    </row>
    <row r="2600" spans="2:3" x14ac:dyDescent="0.3">
      <c r="B2600" s="64"/>
      <c r="C2600" s="75"/>
    </row>
    <row r="2601" spans="2:3" x14ac:dyDescent="0.3">
      <c r="B2601" s="64"/>
      <c r="C2601" s="75"/>
    </row>
    <row r="2602" spans="2:3" x14ac:dyDescent="0.3">
      <c r="B2602" s="64"/>
      <c r="C2602" s="75"/>
    </row>
    <row r="2603" spans="2:3" x14ac:dyDescent="0.3">
      <c r="B2603" s="64"/>
      <c r="C2603" s="75"/>
    </row>
    <row r="2604" spans="2:3" x14ac:dyDescent="0.3">
      <c r="B2604" s="64"/>
      <c r="C2604" s="75"/>
    </row>
    <row r="2605" spans="2:3" x14ac:dyDescent="0.3">
      <c r="B2605" s="64"/>
      <c r="C2605" s="75"/>
    </row>
    <row r="2606" spans="2:3" x14ac:dyDescent="0.3">
      <c r="B2606" s="64"/>
      <c r="C2606" s="75"/>
    </row>
    <row r="2607" spans="2:3" x14ac:dyDescent="0.3">
      <c r="B2607" s="64"/>
      <c r="C2607" s="75"/>
    </row>
    <row r="2608" spans="2:3" x14ac:dyDescent="0.3">
      <c r="B2608" s="64"/>
      <c r="C2608" s="75"/>
    </row>
    <row r="2609" spans="2:3" x14ac:dyDescent="0.3">
      <c r="B2609" s="64"/>
      <c r="C2609" s="75"/>
    </row>
    <row r="2610" spans="2:3" x14ac:dyDescent="0.3">
      <c r="B2610" s="64"/>
      <c r="C2610" s="75"/>
    </row>
    <row r="2611" spans="2:3" x14ac:dyDescent="0.3">
      <c r="B2611" s="64"/>
      <c r="C2611" s="75"/>
    </row>
    <row r="2612" spans="2:3" x14ac:dyDescent="0.3">
      <c r="B2612" s="64"/>
      <c r="C2612" s="75"/>
    </row>
    <row r="2613" spans="2:3" x14ac:dyDescent="0.3">
      <c r="B2613" s="64"/>
      <c r="C2613" s="75"/>
    </row>
    <row r="2614" spans="2:3" x14ac:dyDescent="0.3">
      <c r="B2614" s="64"/>
      <c r="C2614" s="75"/>
    </row>
    <row r="2615" spans="2:3" x14ac:dyDescent="0.3">
      <c r="B2615" s="64"/>
      <c r="C2615" s="75"/>
    </row>
    <row r="2616" spans="2:3" x14ac:dyDescent="0.3">
      <c r="B2616" s="64"/>
      <c r="C2616" s="75"/>
    </row>
    <row r="2617" spans="2:3" x14ac:dyDescent="0.3">
      <c r="B2617" s="64"/>
      <c r="C2617" s="75"/>
    </row>
    <row r="2618" spans="2:3" x14ac:dyDescent="0.3">
      <c r="B2618" s="64"/>
      <c r="C2618" s="75"/>
    </row>
    <row r="2619" spans="2:3" x14ac:dyDescent="0.3">
      <c r="B2619" s="64"/>
      <c r="C2619" s="75"/>
    </row>
    <row r="2620" spans="2:3" x14ac:dyDescent="0.3">
      <c r="B2620" s="64"/>
      <c r="C2620" s="75"/>
    </row>
    <row r="2621" spans="2:3" x14ac:dyDescent="0.3">
      <c r="B2621" s="64"/>
      <c r="C2621" s="75"/>
    </row>
    <row r="2622" spans="2:3" x14ac:dyDescent="0.3">
      <c r="B2622" s="64"/>
      <c r="C2622" s="75"/>
    </row>
    <row r="2623" spans="2:3" x14ac:dyDescent="0.3">
      <c r="B2623" s="64"/>
      <c r="C2623" s="75"/>
    </row>
    <row r="2624" spans="2:3" x14ac:dyDescent="0.3">
      <c r="B2624" s="64"/>
      <c r="C2624" s="75"/>
    </row>
    <row r="2625" spans="2:3" x14ac:dyDescent="0.3">
      <c r="B2625" s="64"/>
      <c r="C2625" s="75"/>
    </row>
    <row r="2626" spans="2:3" x14ac:dyDescent="0.3">
      <c r="B2626" s="64"/>
      <c r="C2626" s="75"/>
    </row>
    <row r="2627" spans="2:3" x14ac:dyDescent="0.3">
      <c r="B2627" s="64"/>
      <c r="C2627" s="75"/>
    </row>
    <row r="2628" spans="2:3" x14ac:dyDescent="0.3">
      <c r="B2628" s="64"/>
      <c r="C2628" s="75"/>
    </row>
    <row r="2629" spans="2:3" x14ac:dyDescent="0.3">
      <c r="B2629" s="64"/>
      <c r="C2629" s="75"/>
    </row>
    <row r="2630" spans="2:3" x14ac:dyDescent="0.3">
      <c r="B2630" s="64"/>
      <c r="C2630" s="75"/>
    </row>
    <row r="2631" spans="2:3" x14ac:dyDescent="0.3">
      <c r="B2631" s="64"/>
      <c r="C2631" s="75"/>
    </row>
    <row r="2632" spans="2:3" x14ac:dyDescent="0.3">
      <c r="B2632" s="64"/>
      <c r="C2632" s="75"/>
    </row>
    <row r="2633" spans="2:3" x14ac:dyDescent="0.3">
      <c r="B2633" s="64"/>
      <c r="C2633" s="75"/>
    </row>
    <row r="2634" spans="2:3" x14ac:dyDescent="0.3">
      <c r="B2634" s="64"/>
      <c r="C2634" s="75"/>
    </row>
    <row r="2635" spans="2:3" x14ac:dyDescent="0.3">
      <c r="B2635" s="64"/>
      <c r="C2635" s="75"/>
    </row>
    <row r="2636" spans="2:3" x14ac:dyDescent="0.3">
      <c r="B2636" s="64"/>
      <c r="C2636" s="75"/>
    </row>
    <row r="2637" spans="2:3" x14ac:dyDescent="0.3">
      <c r="B2637" s="64"/>
      <c r="C2637" s="75"/>
    </row>
    <row r="2638" spans="2:3" x14ac:dyDescent="0.3">
      <c r="B2638" s="64"/>
      <c r="C2638" s="75"/>
    </row>
    <row r="2639" spans="2:3" x14ac:dyDescent="0.3">
      <c r="B2639" s="64"/>
      <c r="C2639" s="75"/>
    </row>
    <row r="2640" spans="2:3" x14ac:dyDescent="0.3">
      <c r="B2640" s="64"/>
      <c r="C2640" s="75"/>
    </row>
    <row r="2641" spans="2:3" x14ac:dyDescent="0.3">
      <c r="B2641" s="64"/>
      <c r="C2641" s="75"/>
    </row>
    <row r="2642" spans="2:3" x14ac:dyDescent="0.3">
      <c r="B2642" s="64"/>
      <c r="C2642" s="75"/>
    </row>
    <row r="2643" spans="2:3" x14ac:dyDescent="0.3">
      <c r="B2643" s="64"/>
      <c r="C2643" s="75"/>
    </row>
    <row r="2644" spans="2:3" x14ac:dyDescent="0.3">
      <c r="B2644" s="64"/>
      <c r="C2644" s="75"/>
    </row>
    <row r="2645" spans="2:3" x14ac:dyDescent="0.3">
      <c r="B2645" s="64"/>
      <c r="C2645" s="75"/>
    </row>
    <row r="2646" spans="2:3" x14ac:dyDescent="0.3">
      <c r="B2646" s="64"/>
      <c r="C2646" s="75"/>
    </row>
    <row r="2647" spans="2:3" x14ac:dyDescent="0.3">
      <c r="B2647" s="64"/>
      <c r="C2647" s="75"/>
    </row>
    <row r="2648" spans="2:3" x14ac:dyDescent="0.3">
      <c r="B2648" s="64"/>
      <c r="C2648" s="75"/>
    </row>
    <row r="2649" spans="2:3" x14ac:dyDescent="0.3">
      <c r="B2649" s="64"/>
      <c r="C2649" s="75"/>
    </row>
    <row r="2650" spans="2:3" x14ac:dyDescent="0.3">
      <c r="B2650" s="64"/>
      <c r="C2650" s="75"/>
    </row>
    <row r="2651" spans="2:3" x14ac:dyDescent="0.3">
      <c r="B2651" s="64"/>
      <c r="C2651" s="75"/>
    </row>
    <row r="2652" spans="2:3" x14ac:dyDescent="0.3">
      <c r="B2652" s="64"/>
      <c r="C2652" s="75"/>
    </row>
    <row r="2653" spans="2:3" x14ac:dyDescent="0.3">
      <c r="B2653" s="64"/>
      <c r="C2653" s="75"/>
    </row>
    <row r="2654" spans="2:3" x14ac:dyDescent="0.3">
      <c r="B2654" s="64"/>
      <c r="C2654" s="75"/>
    </row>
    <row r="2655" spans="2:3" x14ac:dyDescent="0.3">
      <c r="B2655" s="64"/>
      <c r="C2655" s="75"/>
    </row>
    <row r="2656" spans="2:3" x14ac:dyDescent="0.3">
      <c r="B2656" s="64"/>
      <c r="C2656" s="75"/>
    </row>
    <row r="2657" spans="2:3" x14ac:dyDescent="0.3">
      <c r="B2657" s="64"/>
      <c r="C2657" s="75"/>
    </row>
    <row r="2658" spans="2:3" x14ac:dyDescent="0.3">
      <c r="B2658" s="64"/>
      <c r="C2658" s="75"/>
    </row>
    <row r="2659" spans="2:3" x14ac:dyDescent="0.3">
      <c r="B2659" s="64"/>
      <c r="C2659" s="75"/>
    </row>
    <row r="2660" spans="2:3" x14ac:dyDescent="0.3">
      <c r="B2660" s="64"/>
      <c r="C2660" s="75"/>
    </row>
    <row r="2661" spans="2:3" x14ac:dyDescent="0.3">
      <c r="B2661" s="64"/>
      <c r="C2661" s="75"/>
    </row>
    <row r="2662" spans="2:3" x14ac:dyDescent="0.3">
      <c r="B2662" s="64"/>
      <c r="C2662" s="75"/>
    </row>
    <row r="2663" spans="2:3" x14ac:dyDescent="0.3">
      <c r="B2663" s="64"/>
      <c r="C2663" s="75"/>
    </row>
    <row r="2664" spans="2:3" x14ac:dyDescent="0.3">
      <c r="B2664" s="64"/>
      <c r="C2664" s="75"/>
    </row>
    <row r="2665" spans="2:3" x14ac:dyDescent="0.3">
      <c r="B2665" s="64"/>
      <c r="C2665" s="75"/>
    </row>
    <row r="2666" spans="2:3" x14ac:dyDescent="0.3">
      <c r="B2666" s="64"/>
      <c r="C2666" s="75"/>
    </row>
    <row r="2667" spans="2:3" x14ac:dyDescent="0.3">
      <c r="B2667" s="64"/>
      <c r="C2667" s="75"/>
    </row>
    <row r="2668" spans="2:3" x14ac:dyDescent="0.3">
      <c r="B2668" s="64"/>
      <c r="C2668" s="75"/>
    </row>
    <row r="2669" spans="2:3" x14ac:dyDescent="0.3">
      <c r="B2669" s="64"/>
      <c r="C2669" s="75"/>
    </row>
    <row r="2670" spans="2:3" x14ac:dyDescent="0.3">
      <c r="B2670" s="64"/>
      <c r="C2670" s="75"/>
    </row>
    <row r="2671" spans="2:3" x14ac:dyDescent="0.3">
      <c r="B2671" s="64"/>
      <c r="C2671" s="75"/>
    </row>
    <row r="2672" spans="2:3" x14ac:dyDescent="0.3">
      <c r="B2672" s="64"/>
      <c r="C2672" s="75"/>
    </row>
    <row r="2673" spans="2:3" x14ac:dyDescent="0.3">
      <c r="B2673" s="64"/>
      <c r="C2673" s="75"/>
    </row>
    <row r="2674" spans="2:3" x14ac:dyDescent="0.3">
      <c r="B2674" s="64"/>
      <c r="C2674" s="75"/>
    </row>
    <row r="2675" spans="2:3" x14ac:dyDescent="0.3">
      <c r="B2675" s="64"/>
      <c r="C2675" s="75"/>
    </row>
    <row r="2676" spans="2:3" x14ac:dyDescent="0.3">
      <c r="B2676" s="64"/>
      <c r="C2676" s="75"/>
    </row>
    <row r="2677" spans="2:3" x14ac:dyDescent="0.3">
      <c r="B2677" s="64"/>
      <c r="C2677" s="75"/>
    </row>
    <row r="2678" spans="2:3" x14ac:dyDescent="0.3">
      <c r="B2678" s="64"/>
      <c r="C2678" s="75"/>
    </row>
    <row r="2679" spans="2:3" x14ac:dyDescent="0.3">
      <c r="B2679" s="64"/>
      <c r="C2679" s="75"/>
    </row>
    <row r="2680" spans="2:3" x14ac:dyDescent="0.3">
      <c r="B2680" s="64"/>
      <c r="C2680" s="75"/>
    </row>
    <row r="2681" spans="2:3" x14ac:dyDescent="0.3">
      <c r="B2681" s="64"/>
      <c r="C2681" s="75"/>
    </row>
    <row r="2682" spans="2:3" x14ac:dyDescent="0.3">
      <c r="B2682" s="64"/>
      <c r="C2682" s="75"/>
    </row>
    <row r="2683" spans="2:3" x14ac:dyDescent="0.3">
      <c r="B2683" s="64"/>
      <c r="C2683" s="75"/>
    </row>
    <row r="2684" spans="2:3" x14ac:dyDescent="0.3">
      <c r="B2684" s="64"/>
      <c r="C2684" s="75"/>
    </row>
    <row r="2685" spans="2:3" x14ac:dyDescent="0.3">
      <c r="B2685" s="64"/>
      <c r="C2685" s="75"/>
    </row>
    <row r="2686" spans="2:3" x14ac:dyDescent="0.3">
      <c r="B2686" s="64"/>
      <c r="C2686" s="75"/>
    </row>
    <row r="2687" spans="2:3" x14ac:dyDescent="0.3">
      <c r="B2687" s="64"/>
      <c r="C2687" s="75"/>
    </row>
    <row r="2688" spans="2:3" x14ac:dyDescent="0.3">
      <c r="B2688" s="64"/>
      <c r="C2688" s="75"/>
    </row>
    <row r="2689" spans="2:3" x14ac:dyDescent="0.3">
      <c r="B2689" s="64"/>
      <c r="C2689" s="75"/>
    </row>
    <row r="2690" spans="2:3" x14ac:dyDescent="0.3">
      <c r="B2690" s="64"/>
      <c r="C2690" s="75"/>
    </row>
    <row r="2691" spans="2:3" x14ac:dyDescent="0.3">
      <c r="B2691" s="64"/>
      <c r="C2691" s="75"/>
    </row>
    <row r="2692" spans="2:3" x14ac:dyDescent="0.3">
      <c r="B2692" s="64"/>
      <c r="C2692" s="75"/>
    </row>
    <row r="2693" spans="2:3" x14ac:dyDescent="0.3">
      <c r="B2693" s="64"/>
      <c r="C2693" s="75"/>
    </row>
    <row r="2694" spans="2:3" x14ac:dyDescent="0.3">
      <c r="B2694" s="64"/>
      <c r="C2694" s="75"/>
    </row>
    <row r="2695" spans="2:3" x14ac:dyDescent="0.3">
      <c r="B2695" s="64"/>
      <c r="C2695" s="75"/>
    </row>
    <row r="2696" spans="2:3" x14ac:dyDescent="0.3">
      <c r="B2696" s="64"/>
      <c r="C2696" s="75"/>
    </row>
    <row r="2697" spans="2:3" x14ac:dyDescent="0.3">
      <c r="B2697" s="64"/>
      <c r="C2697" s="75"/>
    </row>
    <row r="2698" spans="2:3" x14ac:dyDescent="0.3">
      <c r="B2698" s="64"/>
      <c r="C2698" s="75"/>
    </row>
    <row r="2699" spans="2:3" x14ac:dyDescent="0.3">
      <c r="B2699" s="64"/>
      <c r="C2699" s="75"/>
    </row>
    <row r="2700" spans="2:3" x14ac:dyDescent="0.3">
      <c r="B2700" s="64"/>
      <c r="C2700" s="75"/>
    </row>
    <row r="2701" spans="2:3" x14ac:dyDescent="0.3">
      <c r="B2701" s="64"/>
      <c r="C2701" s="75"/>
    </row>
    <row r="2702" spans="2:3" x14ac:dyDescent="0.3">
      <c r="B2702" s="64"/>
      <c r="C2702" s="75"/>
    </row>
    <row r="2703" spans="2:3" x14ac:dyDescent="0.3">
      <c r="B2703" s="64"/>
      <c r="C2703" s="75"/>
    </row>
    <row r="2704" spans="2:3" x14ac:dyDescent="0.3">
      <c r="B2704" s="64"/>
      <c r="C2704" s="75"/>
    </row>
    <row r="2705" spans="2:3" x14ac:dyDescent="0.3">
      <c r="B2705" s="64"/>
      <c r="C2705" s="75"/>
    </row>
    <row r="2706" spans="2:3" x14ac:dyDescent="0.3">
      <c r="B2706" s="64"/>
      <c r="C2706" s="75"/>
    </row>
    <row r="2707" spans="2:3" x14ac:dyDescent="0.3">
      <c r="B2707" s="64"/>
      <c r="C2707" s="75"/>
    </row>
    <row r="2708" spans="2:3" x14ac:dyDescent="0.3">
      <c r="B2708" s="64"/>
      <c r="C2708" s="75"/>
    </row>
    <row r="2709" spans="2:3" x14ac:dyDescent="0.3">
      <c r="B2709" s="64"/>
      <c r="C2709" s="75"/>
    </row>
    <row r="2710" spans="2:3" x14ac:dyDescent="0.3">
      <c r="B2710" s="64"/>
      <c r="C2710" s="75"/>
    </row>
    <row r="2711" spans="2:3" x14ac:dyDescent="0.3">
      <c r="B2711" s="64"/>
      <c r="C2711" s="75"/>
    </row>
    <row r="2712" spans="2:3" x14ac:dyDescent="0.3">
      <c r="B2712" s="64"/>
      <c r="C2712" s="75"/>
    </row>
    <row r="2713" spans="2:3" x14ac:dyDescent="0.3">
      <c r="B2713" s="64"/>
      <c r="C2713" s="75"/>
    </row>
    <row r="2714" spans="2:3" x14ac:dyDescent="0.3">
      <c r="B2714" s="64"/>
      <c r="C2714" s="75"/>
    </row>
    <row r="2715" spans="2:3" x14ac:dyDescent="0.3">
      <c r="B2715" s="64"/>
      <c r="C2715" s="75"/>
    </row>
    <row r="2716" spans="2:3" x14ac:dyDescent="0.3">
      <c r="B2716" s="64"/>
      <c r="C2716" s="75"/>
    </row>
    <row r="2717" spans="2:3" x14ac:dyDescent="0.3">
      <c r="B2717" s="64"/>
      <c r="C2717" s="75"/>
    </row>
    <row r="2718" spans="2:3" x14ac:dyDescent="0.3">
      <c r="B2718" s="64"/>
      <c r="C2718" s="75"/>
    </row>
    <row r="2719" spans="2:3" x14ac:dyDescent="0.3">
      <c r="B2719" s="64"/>
      <c r="C2719" s="75"/>
    </row>
    <row r="2720" spans="2:3" x14ac:dyDescent="0.3">
      <c r="B2720" s="64"/>
      <c r="C2720" s="75"/>
    </row>
    <row r="2721" spans="2:3" x14ac:dyDescent="0.3">
      <c r="B2721" s="64"/>
      <c r="C2721" s="75"/>
    </row>
    <row r="2722" spans="2:3" x14ac:dyDescent="0.3">
      <c r="B2722" s="64"/>
      <c r="C2722" s="75"/>
    </row>
    <row r="2723" spans="2:3" x14ac:dyDescent="0.3">
      <c r="B2723" s="64"/>
      <c r="C2723" s="75"/>
    </row>
    <row r="2724" spans="2:3" x14ac:dyDescent="0.3">
      <c r="B2724" s="64"/>
      <c r="C2724" s="75"/>
    </row>
    <row r="2725" spans="2:3" x14ac:dyDescent="0.3">
      <c r="B2725" s="64"/>
      <c r="C2725" s="75"/>
    </row>
    <row r="2726" spans="2:3" x14ac:dyDescent="0.3">
      <c r="B2726" s="64"/>
      <c r="C2726" s="75"/>
    </row>
    <row r="2727" spans="2:3" x14ac:dyDescent="0.3">
      <c r="B2727" s="64"/>
      <c r="C2727" s="75"/>
    </row>
    <row r="2728" spans="2:3" x14ac:dyDescent="0.3">
      <c r="B2728" s="64"/>
      <c r="C2728" s="75"/>
    </row>
    <row r="2729" spans="2:3" x14ac:dyDescent="0.3">
      <c r="B2729" s="64"/>
      <c r="C2729" s="75"/>
    </row>
    <row r="2730" spans="2:3" x14ac:dyDescent="0.3">
      <c r="B2730" s="64"/>
      <c r="C2730" s="75"/>
    </row>
    <row r="2731" spans="2:3" x14ac:dyDescent="0.3">
      <c r="B2731" s="64"/>
      <c r="C2731" s="75"/>
    </row>
    <row r="2732" spans="2:3" x14ac:dyDescent="0.3">
      <c r="B2732" s="64"/>
      <c r="C2732" s="75"/>
    </row>
    <row r="2733" spans="2:3" x14ac:dyDescent="0.3">
      <c r="B2733" s="64"/>
      <c r="C2733" s="75"/>
    </row>
    <row r="2734" spans="2:3" x14ac:dyDescent="0.3">
      <c r="B2734" s="64"/>
      <c r="C2734" s="75"/>
    </row>
    <row r="2735" spans="2:3" x14ac:dyDescent="0.3">
      <c r="B2735" s="64"/>
      <c r="C2735" s="75"/>
    </row>
    <row r="2736" spans="2:3" x14ac:dyDescent="0.3">
      <c r="B2736" s="64"/>
      <c r="C2736" s="75"/>
    </row>
    <row r="2737" spans="2:3" x14ac:dyDescent="0.3">
      <c r="B2737" s="64"/>
      <c r="C2737" s="75"/>
    </row>
    <row r="2738" spans="2:3" x14ac:dyDescent="0.3">
      <c r="B2738" s="64"/>
      <c r="C2738" s="75"/>
    </row>
    <row r="2739" spans="2:3" x14ac:dyDescent="0.3">
      <c r="B2739" s="64"/>
      <c r="C2739" s="75"/>
    </row>
    <row r="2740" spans="2:3" x14ac:dyDescent="0.3">
      <c r="B2740" s="64"/>
      <c r="C2740" s="75"/>
    </row>
    <row r="2741" spans="2:3" x14ac:dyDescent="0.3">
      <c r="B2741" s="64"/>
      <c r="C2741" s="75"/>
    </row>
    <row r="2742" spans="2:3" x14ac:dyDescent="0.3">
      <c r="B2742" s="64"/>
      <c r="C2742" s="75"/>
    </row>
    <row r="2743" spans="2:3" x14ac:dyDescent="0.3">
      <c r="B2743" s="64"/>
      <c r="C2743" s="75"/>
    </row>
    <row r="2744" spans="2:3" x14ac:dyDescent="0.3">
      <c r="B2744" s="64"/>
      <c r="C2744" s="75"/>
    </row>
    <row r="2745" spans="2:3" x14ac:dyDescent="0.3">
      <c r="B2745" s="64"/>
      <c r="C2745" s="75"/>
    </row>
    <row r="2746" spans="2:3" x14ac:dyDescent="0.3">
      <c r="B2746" s="64"/>
      <c r="C2746" s="75"/>
    </row>
    <row r="2747" spans="2:3" x14ac:dyDescent="0.3">
      <c r="B2747" s="64"/>
      <c r="C2747" s="75"/>
    </row>
    <row r="2748" spans="2:3" x14ac:dyDescent="0.3">
      <c r="B2748" s="64"/>
      <c r="C2748" s="75"/>
    </row>
    <row r="2749" spans="2:3" x14ac:dyDescent="0.3">
      <c r="B2749" s="64"/>
      <c r="C2749" s="75"/>
    </row>
    <row r="2750" spans="2:3" x14ac:dyDescent="0.3">
      <c r="B2750" s="64"/>
      <c r="C2750" s="75"/>
    </row>
    <row r="2751" spans="2:3" x14ac:dyDescent="0.3">
      <c r="B2751" s="64"/>
      <c r="C2751" s="75"/>
    </row>
    <row r="2752" spans="2:3" x14ac:dyDescent="0.3">
      <c r="B2752" s="64"/>
      <c r="C2752" s="75"/>
    </row>
    <row r="2753" spans="2:3" x14ac:dyDescent="0.3">
      <c r="B2753" s="64"/>
      <c r="C2753" s="75"/>
    </row>
    <row r="2754" spans="2:3" x14ac:dyDescent="0.3">
      <c r="B2754" s="64"/>
      <c r="C2754" s="75"/>
    </row>
    <row r="2755" spans="2:3" x14ac:dyDescent="0.3">
      <c r="B2755" s="64"/>
      <c r="C2755" s="75"/>
    </row>
    <row r="2756" spans="2:3" x14ac:dyDescent="0.3">
      <c r="B2756" s="64"/>
      <c r="C2756" s="75"/>
    </row>
    <row r="2757" spans="2:3" x14ac:dyDescent="0.3">
      <c r="B2757" s="64"/>
      <c r="C2757" s="75"/>
    </row>
    <row r="2758" spans="2:3" x14ac:dyDescent="0.3">
      <c r="B2758" s="64"/>
      <c r="C2758" s="75"/>
    </row>
    <row r="2759" spans="2:3" x14ac:dyDescent="0.3">
      <c r="B2759" s="64"/>
      <c r="C2759" s="75"/>
    </row>
    <row r="2760" spans="2:3" x14ac:dyDescent="0.3">
      <c r="B2760" s="64"/>
      <c r="C2760" s="75"/>
    </row>
    <row r="2761" spans="2:3" x14ac:dyDescent="0.3">
      <c r="B2761" s="64"/>
      <c r="C2761" s="75"/>
    </row>
    <row r="2762" spans="2:3" x14ac:dyDescent="0.3">
      <c r="B2762" s="64"/>
      <c r="C2762" s="75"/>
    </row>
    <row r="2763" spans="2:3" x14ac:dyDescent="0.3">
      <c r="B2763" s="64"/>
      <c r="C2763" s="75"/>
    </row>
    <row r="2764" spans="2:3" x14ac:dyDescent="0.3">
      <c r="B2764" s="64"/>
      <c r="C2764" s="75"/>
    </row>
    <row r="2765" spans="2:3" x14ac:dyDescent="0.3">
      <c r="B2765" s="64"/>
      <c r="C2765" s="75"/>
    </row>
    <row r="2766" spans="2:3" x14ac:dyDescent="0.3">
      <c r="B2766" s="64"/>
      <c r="C2766" s="75"/>
    </row>
    <row r="2767" spans="2:3" x14ac:dyDescent="0.3">
      <c r="B2767" s="64"/>
      <c r="C2767" s="75"/>
    </row>
    <row r="2768" spans="2:3" x14ac:dyDescent="0.3">
      <c r="B2768" s="64"/>
      <c r="C2768" s="75"/>
    </row>
    <row r="2769" spans="2:3" x14ac:dyDescent="0.3">
      <c r="B2769" s="64"/>
      <c r="C2769" s="75"/>
    </row>
    <row r="2770" spans="2:3" x14ac:dyDescent="0.3">
      <c r="B2770" s="64"/>
      <c r="C2770" s="75"/>
    </row>
    <row r="2771" spans="2:3" x14ac:dyDescent="0.3">
      <c r="B2771" s="64"/>
      <c r="C2771" s="75"/>
    </row>
    <row r="2772" spans="2:3" x14ac:dyDescent="0.3">
      <c r="B2772" s="64"/>
      <c r="C2772" s="75"/>
    </row>
    <row r="2773" spans="2:3" x14ac:dyDescent="0.3">
      <c r="B2773" s="64"/>
      <c r="C2773" s="75"/>
    </row>
    <row r="2774" spans="2:3" x14ac:dyDescent="0.3">
      <c r="B2774" s="64"/>
      <c r="C2774" s="75"/>
    </row>
    <row r="2775" spans="2:3" x14ac:dyDescent="0.3">
      <c r="B2775" s="64"/>
      <c r="C2775" s="75"/>
    </row>
    <row r="2776" spans="2:3" x14ac:dyDescent="0.3">
      <c r="B2776" s="64"/>
      <c r="C2776" s="75"/>
    </row>
    <row r="2777" spans="2:3" x14ac:dyDescent="0.3">
      <c r="B2777" s="64"/>
      <c r="C2777" s="75"/>
    </row>
    <row r="2778" spans="2:3" x14ac:dyDescent="0.3">
      <c r="B2778" s="64"/>
      <c r="C2778" s="75"/>
    </row>
    <row r="2779" spans="2:3" x14ac:dyDescent="0.3">
      <c r="B2779" s="64"/>
      <c r="C2779" s="75"/>
    </row>
    <row r="2780" spans="2:3" x14ac:dyDescent="0.3">
      <c r="B2780" s="64"/>
      <c r="C2780" s="75"/>
    </row>
    <row r="2781" spans="2:3" x14ac:dyDescent="0.3">
      <c r="B2781" s="64"/>
      <c r="C2781" s="75"/>
    </row>
    <row r="2782" spans="2:3" x14ac:dyDescent="0.3">
      <c r="B2782" s="64"/>
      <c r="C2782" s="75"/>
    </row>
    <row r="2783" spans="2:3" x14ac:dyDescent="0.3">
      <c r="B2783" s="64"/>
      <c r="C2783" s="75"/>
    </row>
    <row r="2784" spans="2:3" x14ac:dyDescent="0.3">
      <c r="B2784" s="64"/>
      <c r="C2784" s="75"/>
    </row>
    <row r="2785" spans="2:3" x14ac:dyDescent="0.3">
      <c r="B2785" s="64"/>
      <c r="C2785" s="75"/>
    </row>
    <row r="2786" spans="2:3" x14ac:dyDescent="0.3">
      <c r="B2786" s="64"/>
      <c r="C2786" s="75"/>
    </row>
    <row r="2787" spans="2:3" x14ac:dyDescent="0.3">
      <c r="B2787" s="64"/>
      <c r="C2787" s="75"/>
    </row>
    <row r="2788" spans="2:3" x14ac:dyDescent="0.3">
      <c r="B2788" s="64"/>
      <c r="C2788" s="75"/>
    </row>
    <row r="2789" spans="2:3" x14ac:dyDescent="0.3">
      <c r="B2789" s="64"/>
      <c r="C2789" s="75"/>
    </row>
    <row r="2790" spans="2:3" x14ac:dyDescent="0.3">
      <c r="B2790" s="64"/>
      <c r="C2790" s="75"/>
    </row>
    <row r="2791" spans="2:3" x14ac:dyDescent="0.3">
      <c r="B2791" s="64"/>
      <c r="C2791" s="75"/>
    </row>
    <row r="2792" spans="2:3" x14ac:dyDescent="0.3">
      <c r="B2792" s="64"/>
      <c r="C2792" s="75"/>
    </row>
    <row r="2793" spans="2:3" x14ac:dyDescent="0.3">
      <c r="B2793" s="64"/>
      <c r="C2793" s="75"/>
    </row>
    <row r="2794" spans="2:3" x14ac:dyDescent="0.3">
      <c r="B2794" s="64"/>
      <c r="C2794" s="75"/>
    </row>
    <row r="2795" spans="2:3" x14ac:dyDescent="0.3">
      <c r="B2795" s="64"/>
      <c r="C2795" s="75"/>
    </row>
    <row r="2796" spans="2:3" x14ac:dyDescent="0.3">
      <c r="B2796" s="64"/>
      <c r="C2796" s="75"/>
    </row>
    <row r="2797" spans="2:3" x14ac:dyDescent="0.3">
      <c r="B2797" s="64"/>
      <c r="C2797" s="75"/>
    </row>
    <row r="2798" spans="2:3" x14ac:dyDescent="0.3">
      <c r="B2798" s="64"/>
      <c r="C2798" s="75"/>
    </row>
    <row r="2799" spans="2:3" x14ac:dyDescent="0.3">
      <c r="B2799" s="64"/>
      <c r="C2799" s="75"/>
    </row>
    <row r="2800" spans="2:3" x14ac:dyDescent="0.3">
      <c r="B2800" s="64"/>
      <c r="C2800" s="75"/>
    </row>
    <row r="2801" spans="2:3" x14ac:dyDescent="0.3">
      <c r="B2801" s="64"/>
      <c r="C2801" s="75"/>
    </row>
    <row r="2802" spans="2:3" x14ac:dyDescent="0.3">
      <c r="B2802" s="64"/>
      <c r="C2802" s="75"/>
    </row>
    <row r="2803" spans="2:3" x14ac:dyDescent="0.3">
      <c r="B2803" s="64"/>
      <c r="C2803" s="75"/>
    </row>
    <row r="2804" spans="2:3" x14ac:dyDescent="0.3">
      <c r="B2804" s="64"/>
      <c r="C2804" s="75"/>
    </row>
    <row r="2805" spans="2:3" x14ac:dyDescent="0.3">
      <c r="B2805" s="64"/>
      <c r="C2805" s="75"/>
    </row>
    <row r="2806" spans="2:3" x14ac:dyDescent="0.3">
      <c r="B2806" s="64"/>
      <c r="C2806" s="75"/>
    </row>
    <row r="2807" spans="2:3" x14ac:dyDescent="0.3">
      <c r="B2807" s="64"/>
      <c r="C2807" s="75"/>
    </row>
    <row r="2808" spans="2:3" x14ac:dyDescent="0.3">
      <c r="B2808" s="64"/>
      <c r="C2808" s="75"/>
    </row>
    <row r="2809" spans="2:3" x14ac:dyDescent="0.3">
      <c r="B2809" s="64"/>
      <c r="C2809" s="75"/>
    </row>
    <row r="2810" spans="2:3" x14ac:dyDescent="0.3">
      <c r="B2810" s="64"/>
      <c r="C2810" s="75"/>
    </row>
    <row r="2811" spans="2:3" x14ac:dyDescent="0.3">
      <c r="B2811" s="64"/>
      <c r="C2811" s="75"/>
    </row>
    <row r="2812" spans="2:3" x14ac:dyDescent="0.3">
      <c r="B2812" s="64"/>
      <c r="C2812" s="75"/>
    </row>
    <row r="2813" spans="2:3" x14ac:dyDescent="0.3">
      <c r="B2813" s="64"/>
      <c r="C2813" s="75"/>
    </row>
    <row r="2814" spans="2:3" x14ac:dyDescent="0.3">
      <c r="B2814" s="64"/>
      <c r="C2814" s="75"/>
    </row>
    <row r="2815" spans="2:3" x14ac:dyDescent="0.3">
      <c r="B2815" s="64"/>
      <c r="C2815" s="75"/>
    </row>
    <row r="2816" spans="2:3" x14ac:dyDescent="0.3">
      <c r="B2816" s="64"/>
      <c r="C2816" s="75"/>
    </row>
    <row r="2817" spans="2:3" x14ac:dyDescent="0.3">
      <c r="B2817" s="64"/>
      <c r="C2817" s="75"/>
    </row>
    <row r="2818" spans="2:3" x14ac:dyDescent="0.3">
      <c r="B2818" s="64"/>
      <c r="C2818" s="75"/>
    </row>
    <row r="2819" spans="2:3" x14ac:dyDescent="0.3">
      <c r="B2819" s="64"/>
      <c r="C2819" s="75"/>
    </row>
    <row r="2820" spans="2:3" x14ac:dyDescent="0.3">
      <c r="B2820" s="64"/>
      <c r="C2820" s="75"/>
    </row>
    <row r="2821" spans="2:3" x14ac:dyDescent="0.3">
      <c r="B2821" s="64"/>
      <c r="C2821" s="75"/>
    </row>
    <row r="2822" spans="2:3" x14ac:dyDescent="0.3">
      <c r="B2822" s="64"/>
      <c r="C2822" s="75"/>
    </row>
    <row r="2823" spans="2:3" x14ac:dyDescent="0.3">
      <c r="B2823" s="64"/>
      <c r="C2823" s="75"/>
    </row>
    <row r="2824" spans="2:3" x14ac:dyDescent="0.3">
      <c r="B2824" s="64"/>
      <c r="C2824" s="75"/>
    </row>
    <row r="2825" spans="2:3" x14ac:dyDescent="0.3">
      <c r="B2825" s="64"/>
      <c r="C2825" s="75"/>
    </row>
    <row r="2826" spans="2:3" x14ac:dyDescent="0.3">
      <c r="B2826" s="64"/>
      <c r="C2826" s="75"/>
    </row>
    <row r="2827" spans="2:3" x14ac:dyDescent="0.3">
      <c r="B2827" s="64"/>
      <c r="C2827" s="75"/>
    </row>
    <row r="2828" spans="2:3" x14ac:dyDescent="0.3">
      <c r="B2828" s="64"/>
      <c r="C2828" s="75"/>
    </row>
    <row r="2829" spans="2:3" x14ac:dyDescent="0.3">
      <c r="B2829" s="64"/>
      <c r="C2829" s="75"/>
    </row>
    <row r="2830" spans="2:3" x14ac:dyDescent="0.3">
      <c r="B2830" s="64"/>
      <c r="C2830" s="75"/>
    </row>
    <row r="2831" spans="2:3" x14ac:dyDescent="0.3">
      <c r="B2831" s="64"/>
      <c r="C2831" s="75"/>
    </row>
    <row r="2832" spans="2:3" x14ac:dyDescent="0.3">
      <c r="B2832" s="64"/>
      <c r="C2832" s="75"/>
    </row>
    <row r="2833" spans="2:3" x14ac:dyDescent="0.3">
      <c r="B2833" s="64"/>
      <c r="C2833" s="75"/>
    </row>
    <row r="2834" spans="2:3" x14ac:dyDescent="0.3">
      <c r="B2834" s="64"/>
      <c r="C2834" s="75"/>
    </row>
    <row r="2835" spans="2:3" x14ac:dyDescent="0.3">
      <c r="B2835" s="64"/>
      <c r="C2835" s="75"/>
    </row>
    <row r="2836" spans="2:3" x14ac:dyDescent="0.3">
      <c r="B2836" s="64"/>
      <c r="C2836" s="75"/>
    </row>
    <row r="2837" spans="2:3" x14ac:dyDescent="0.3">
      <c r="B2837" s="64"/>
      <c r="C2837" s="75"/>
    </row>
    <row r="2838" spans="2:3" x14ac:dyDescent="0.3">
      <c r="B2838" s="64"/>
      <c r="C2838" s="75"/>
    </row>
    <row r="2839" spans="2:3" x14ac:dyDescent="0.3">
      <c r="B2839" s="64"/>
      <c r="C2839" s="75"/>
    </row>
    <row r="2840" spans="2:3" x14ac:dyDescent="0.3">
      <c r="B2840" s="64"/>
      <c r="C2840" s="75"/>
    </row>
    <row r="2841" spans="2:3" x14ac:dyDescent="0.3">
      <c r="B2841" s="64"/>
      <c r="C2841" s="75"/>
    </row>
    <row r="2842" spans="2:3" x14ac:dyDescent="0.3">
      <c r="B2842" s="64"/>
      <c r="C2842" s="75"/>
    </row>
    <row r="2843" spans="2:3" x14ac:dyDescent="0.3">
      <c r="B2843" s="64"/>
      <c r="C2843" s="75"/>
    </row>
    <row r="2844" spans="2:3" x14ac:dyDescent="0.3">
      <c r="B2844" s="64"/>
      <c r="C2844" s="75"/>
    </row>
    <row r="2845" spans="2:3" x14ac:dyDescent="0.3">
      <c r="B2845" s="64"/>
      <c r="C2845" s="75"/>
    </row>
    <row r="2846" spans="2:3" x14ac:dyDescent="0.3">
      <c r="B2846" s="64"/>
      <c r="C2846" s="75"/>
    </row>
    <row r="2847" spans="2:3" x14ac:dyDescent="0.3">
      <c r="B2847" s="64"/>
      <c r="C2847" s="75"/>
    </row>
    <row r="2848" spans="2:3" x14ac:dyDescent="0.3">
      <c r="B2848" s="64"/>
      <c r="C2848" s="75"/>
    </row>
    <row r="2849" spans="2:3" x14ac:dyDescent="0.3">
      <c r="B2849" s="64"/>
      <c r="C2849" s="75"/>
    </row>
    <row r="2850" spans="2:3" x14ac:dyDescent="0.3">
      <c r="B2850" s="64"/>
      <c r="C2850" s="75"/>
    </row>
    <row r="2851" spans="2:3" x14ac:dyDescent="0.3">
      <c r="B2851" s="64"/>
      <c r="C2851" s="75"/>
    </row>
    <row r="2852" spans="2:3" x14ac:dyDescent="0.3">
      <c r="B2852" s="64"/>
      <c r="C2852" s="75"/>
    </row>
    <row r="2853" spans="2:3" x14ac:dyDescent="0.3">
      <c r="B2853" s="64"/>
      <c r="C2853" s="75"/>
    </row>
    <row r="2854" spans="2:3" x14ac:dyDescent="0.3">
      <c r="B2854" s="64"/>
      <c r="C2854" s="75"/>
    </row>
    <row r="2855" spans="2:3" x14ac:dyDescent="0.3">
      <c r="B2855" s="64"/>
      <c r="C2855" s="75"/>
    </row>
    <row r="2856" spans="2:3" x14ac:dyDescent="0.3">
      <c r="B2856" s="64"/>
      <c r="C2856" s="75"/>
    </row>
    <row r="2857" spans="2:3" x14ac:dyDescent="0.3">
      <c r="B2857" s="64"/>
      <c r="C2857" s="75"/>
    </row>
    <row r="2858" spans="2:3" x14ac:dyDescent="0.3">
      <c r="B2858" s="64"/>
      <c r="C2858" s="75"/>
    </row>
    <row r="2859" spans="2:3" x14ac:dyDescent="0.3">
      <c r="B2859" s="64"/>
      <c r="C2859" s="75"/>
    </row>
    <row r="2860" spans="2:3" x14ac:dyDescent="0.3">
      <c r="B2860" s="64"/>
      <c r="C2860" s="75"/>
    </row>
    <row r="2861" spans="2:3" x14ac:dyDescent="0.3">
      <c r="B2861" s="64"/>
      <c r="C2861" s="75"/>
    </row>
    <row r="2862" spans="2:3" x14ac:dyDescent="0.3">
      <c r="B2862" s="64"/>
      <c r="C2862" s="75"/>
    </row>
    <row r="2863" spans="2:3" x14ac:dyDescent="0.3">
      <c r="B2863" s="64"/>
      <c r="C2863" s="75"/>
    </row>
    <row r="2864" spans="2:3" x14ac:dyDescent="0.3">
      <c r="B2864" s="64"/>
      <c r="C2864" s="75"/>
    </row>
    <row r="2865" spans="2:3" x14ac:dyDescent="0.3">
      <c r="B2865" s="64"/>
      <c r="C2865" s="75"/>
    </row>
    <row r="2866" spans="2:3" x14ac:dyDescent="0.3">
      <c r="B2866" s="64"/>
      <c r="C2866" s="75"/>
    </row>
    <row r="2867" spans="2:3" x14ac:dyDescent="0.3">
      <c r="B2867" s="64"/>
      <c r="C2867" s="75"/>
    </row>
    <row r="2868" spans="2:3" x14ac:dyDescent="0.3">
      <c r="B2868" s="64"/>
      <c r="C2868" s="75"/>
    </row>
    <row r="2869" spans="2:3" x14ac:dyDescent="0.3">
      <c r="B2869" s="64"/>
      <c r="C2869" s="75"/>
    </row>
    <row r="2870" spans="2:3" x14ac:dyDescent="0.3">
      <c r="B2870" s="64"/>
      <c r="C2870" s="75"/>
    </row>
    <row r="2871" spans="2:3" x14ac:dyDescent="0.3">
      <c r="B2871" s="64"/>
      <c r="C2871" s="75"/>
    </row>
    <row r="2872" spans="2:3" x14ac:dyDescent="0.3">
      <c r="B2872" s="64"/>
      <c r="C2872" s="75"/>
    </row>
    <row r="2873" spans="2:3" x14ac:dyDescent="0.3">
      <c r="B2873" s="64"/>
      <c r="C2873" s="75"/>
    </row>
    <row r="2874" spans="2:3" x14ac:dyDescent="0.3">
      <c r="B2874" s="64"/>
      <c r="C2874" s="75"/>
    </row>
    <row r="2875" spans="2:3" x14ac:dyDescent="0.3">
      <c r="B2875" s="64"/>
      <c r="C2875" s="75"/>
    </row>
    <row r="2876" spans="2:3" x14ac:dyDescent="0.3">
      <c r="B2876" s="64"/>
      <c r="C2876" s="75"/>
    </row>
    <row r="2877" spans="2:3" x14ac:dyDescent="0.3">
      <c r="B2877" s="64"/>
      <c r="C2877" s="75"/>
    </row>
    <row r="2878" spans="2:3" x14ac:dyDescent="0.3">
      <c r="B2878" s="64"/>
      <c r="C2878" s="75"/>
    </row>
    <row r="2879" spans="2:3" x14ac:dyDescent="0.3">
      <c r="B2879" s="64"/>
      <c r="C2879" s="75"/>
    </row>
    <row r="2880" spans="2:3" x14ac:dyDescent="0.3">
      <c r="B2880" s="64"/>
      <c r="C2880" s="75"/>
    </row>
    <row r="2881" spans="2:3" x14ac:dyDescent="0.3">
      <c r="B2881" s="64"/>
      <c r="C2881" s="75"/>
    </row>
    <row r="2882" spans="2:3" x14ac:dyDescent="0.3">
      <c r="B2882" s="64"/>
      <c r="C2882" s="75"/>
    </row>
    <row r="2883" spans="2:3" x14ac:dyDescent="0.3">
      <c r="B2883" s="64"/>
      <c r="C2883" s="75"/>
    </row>
    <row r="2884" spans="2:3" x14ac:dyDescent="0.3">
      <c r="B2884" s="64"/>
      <c r="C2884" s="75"/>
    </row>
    <row r="2885" spans="2:3" x14ac:dyDescent="0.3">
      <c r="B2885" s="64"/>
      <c r="C2885" s="75"/>
    </row>
    <row r="2886" spans="2:3" x14ac:dyDescent="0.3">
      <c r="B2886" s="64"/>
      <c r="C2886" s="75"/>
    </row>
    <row r="2887" spans="2:3" x14ac:dyDescent="0.3">
      <c r="B2887" s="64"/>
      <c r="C2887" s="75"/>
    </row>
    <row r="2888" spans="2:3" x14ac:dyDescent="0.3">
      <c r="B2888" s="64"/>
      <c r="C2888" s="75"/>
    </row>
    <row r="2889" spans="2:3" x14ac:dyDescent="0.3">
      <c r="B2889" s="64"/>
      <c r="C2889" s="75"/>
    </row>
    <row r="2890" spans="2:3" x14ac:dyDescent="0.3">
      <c r="B2890" s="64"/>
      <c r="C2890" s="75"/>
    </row>
    <row r="2891" spans="2:3" x14ac:dyDescent="0.3">
      <c r="B2891" s="64"/>
      <c r="C2891" s="75"/>
    </row>
    <row r="2892" spans="2:3" x14ac:dyDescent="0.3">
      <c r="B2892" s="64"/>
      <c r="C2892" s="75"/>
    </row>
    <row r="2893" spans="2:3" x14ac:dyDescent="0.3">
      <c r="B2893" s="64"/>
      <c r="C2893" s="75"/>
    </row>
    <row r="2894" spans="2:3" x14ac:dyDescent="0.3">
      <c r="B2894" s="64"/>
      <c r="C2894" s="75"/>
    </row>
    <row r="2895" spans="2:3" x14ac:dyDescent="0.3">
      <c r="B2895" s="64"/>
      <c r="C2895" s="75"/>
    </row>
    <row r="2896" spans="2:3" x14ac:dyDescent="0.3">
      <c r="B2896" s="64"/>
      <c r="C2896" s="75"/>
    </row>
    <row r="2897" spans="2:3" x14ac:dyDescent="0.3">
      <c r="B2897" s="64"/>
      <c r="C2897" s="75"/>
    </row>
    <row r="2898" spans="2:3" x14ac:dyDescent="0.3">
      <c r="B2898" s="64"/>
      <c r="C2898" s="75"/>
    </row>
    <row r="2899" spans="2:3" x14ac:dyDescent="0.3">
      <c r="B2899" s="64"/>
      <c r="C2899" s="75"/>
    </row>
    <row r="2900" spans="2:3" x14ac:dyDescent="0.3">
      <c r="B2900" s="64"/>
      <c r="C2900" s="75"/>
    </row>
    <row r="2901" spans="2:3" x14ac:dyDescent="0.3">
      <c r="B2901" s="64"/>
      <c r="C2901" s="75"/>
    </row>
    <row r="2902" spans="2:3" x14ac:dyDescent="0.3">
      <c r="B2902" s="64"/>
      <c r="C2902" s="75"/>
    </row>
    <row r="2903" spans="2:3" x14ac:dyDescent="0.3">
      <c r="B2903" s="64"/>
      <c r="C2903" s="75"/>
    </row>
    <row r="2904" spans="2:3" x14ac:dyDescent="0.3">
      <c r="B2904" s="64"/>
      <c r="C2904" s="75"/>
    </row>
    <row r="2905" spans="2:3" x14ac:dyDescent="0.3">
      <c r="B2905" s="64"/>
      <c r="C2905" s="75"/>
    </row>
    <row r="2906" spans="2:3" x14ac:dyDescent="0.3">
      <c r="B2906" s="64"/>
      <c r="C2906" s="75"/>
    </row>
    <row r="2907" spans="2:3" x14ac:dyDescent="0.3">
      <c r="B2907" s="64"/>
      <c r="C2907" s="75"/>
    </row>
    <row r="2908" spans="2:3" x14ac:dyDescent="0.3">
      <c r="B2908" s="64"/>
      <c r="C2908" s="75"/>
    </row>
    <row r="2909" spans="2:3" x14ac:dyDescent="0.3">
      <c r="B2909" s="64"/>
      <c r="C2909" s="75"/>
    </row>
    <row r="2910" spans="2:3" x14ac:dyDescent="0.3">
      <c r="B2910" s="64"/>
      <c r="C2910" s="75"/>
    </row>
    <row r="2911" spans="2:3" x14ac:dyDescent="0.3">
      <c r="B2911" s="64"/>
      <c r="C2911" s="75"/>
    </row>
    <row r="2912" spans="2:3" x14ac:dyDescent="0.3">
      <c r="B2912" s="64"/>
      <c r="C2912" s="75"/>
    </row>
    <row r="2913" spans="2:3" x14ac:dyDescent="0.3">
      <c r="B2913" s="64"/>
      <c r="C2913" s="75"/>
    </row>
    <row r="2914" spans="2:3" x14ac:dyDescent="0.3">
      <c r="B2914" s="64"/>
      <c r="C2914" s="75"/>
    </row>
    <row r="2915" spans="2:3" x14ac:dyDescent="0.3">
      <c r="B2915" s="64"/>
      <c r="C2915" s="75"/>
    </row>
    <row r="2916" spans="2:3" x14ac:dyDescent="0.3">
      <c r="B2916" s="64"/>
      <c r="C2916" s="75"/>
    </row>
    <row r="2917" spans="2:3" x14ac:dyDescent="0.3">
      <c r="B2917" s="64"/>
      <c r="C2917" s="75"/>
    </row>
    <row r="2918" spans="2:3" x14ac:dyDescent="0.3">
      <c r="B2918" s="64"/>
      <c r="C2918" s="75"/>
    </row>
    <row r="2919" spans="2:3" x14ac:dyDescent="0.3">
      <c r="B2919" s="64"/>
      <c r="C2919" s="75"/>
    </row>
    <row r="2920" spans="2:3" x14ac:dyDescent="0.3">
      <c r="B2920" s="64"/>
      <c r="C2920" s="75"/>
    </row>
    <row r="2921" spans="2:3" x14ac:dyDescent="0.3">
      <c r="B2921" s="64"/>
      <c r="C2921" s="75"/>
    </row>
    <row r="2922" spans="2:3" x14ac:dyDescent="0.3">
      <c r="B2922" s="64"/>
      <c r="C2922" s="75"/>
    </row>
    <row r="2923" spans="2:3" x14ac:dyDescent="0.3">
      <c r="B2923" s="64"/>
      <c r="C2923" s="75"/>
    </row>
    <row r="2924" spans="2:3" x14ac:dyDescent="0.3">
      <c r="B2924" s="64"/>
      <c r="C2924" s="75"/>
    </row>
    <row r="2925" spans="2:3" x14ac:dyDescent="0.3">
      <c r="B2925" s="64"/>
      <c r="C2925" s="75"/>
    </row>
    <row r="2926" spans="2:3" x14ac:dyDescent="0.3">
      <c r="B2926" s="64"/>
      <c r="C2926" s="75"/>
    </row>
    <row r="2927" spans="2:3" x14ac:dyDescent="0.3">
      <c r="B2927" s="64"/>
      <c r="C2927" s="75"/>
    </row>
    <row r="2928" spans="2:3" x14ac:dyDescent="0.3">
      <c r="B2928" s="64"/>
      <c r="C2928" s="75"/>
    </row>
    <row r="2929" spans="2:3" x14ac:dyDescent="0.3">
      <c r="B2929" s="64"/>
      <c r="C2929" s="75"/>
    </row>
    <row r="2930" spans="2:3" x14ac:dyDescent="0.3">
      <c r="B2930" s="64"/>
      <c r="C2930" s="75"/>
    </row>
    <row r="2931" spans="2:3" x14ac:dyDescent="0.3">
      <c r="B2931" s="64"/>
      <c r="C2931" s="75"/>
    </row>
    <row r="2932" spans="2:3" x14ac:dyDescent="0.3">
      <c r="B2932" s="64"/>
      <c r="C2932" s="75"/>
    </row>
    <row r="2933" spans="2:3" x14ac:dyDescent="0.3">
      <c r="B2933" s="64"/>
      <c r="C2933" s="75"/>
    </row>
    <row r="2934" spans="2:3" x14ac:dyDescent="0.3">
      <c r="B2934" s="64"/>
      <c r="C2934" s="75"/>
    </row>
    <row r="2935" spans="2:3" x14ac:dyDescent="0.3">
      <c r="B2935" s="64"/>
      <c r="C2935" s="75"/>
    </row>
    <row r="2936" spans="2:3" x14ac:dyDescent="0.3">
      <c r="B2936" s="64"/>
      <c r="C2936" s="75"/>
    </row>
    <row r="2937" spans="2:3" x14ac:dyDescent="0.3">
      <c r="B2937" s="64"/>
      <c r="C2937" s="75"/>
    </row>
    <row r="2938" spans="2:3" x14ac:dyDescent="0.3">
      <c r="B2938" s="64"/>
      <c r="C2938" s="75"/>
    </row>
    <row r="2939" spans="2:3" x14ac:dyDescent="0.3">
      <c r="B2939" s="64"/>
      <c r="C2939" s="75"/>
    </row>
    <row r="2940" spans="2:3" x14ac:dyDescent="0.3">
      <c r="B2940" s="64"/>
      <c r="C2940" s="75"/>
    </row>
    <row r="2941" spans="2:3" x14ac:dyDescent="0.3">
      <c r="B2941" s="64"/>
      <c r="C2941" s="75"/>
    </row>
    <row r="2942" spans="2:3" x14ac:dyDescent="0.3">
      <c r="B2942" s="64"/>
      <c r="C2942" s="75"/>
    </row>
    <row r="2943" spans="2:3" x14ac:dyDescent="0.3">
      <c r="B2943" s="64"/>
      <c r="C2943" s="75"/>
    </row>
    <row r="2944" spans="2:3" x14ac:dyDescent="0.3">
      <c r="B2944" s="64"/>
      <c r="C2944" s="75"/>
    </row>
    <row r="2945" spans="2:3" x14ac:dyDescent="0.3">
      <c r="B2945" s="64"/>
      <c r="C2945" s="75"/>
    </row>
    <row r="2946" spans="2:3" x14ac:dyDescent="0.3">
      <c r="B2946" s="64"/>
      <c r="C2946" s="75"/>
    </row>
    <row r="2947" spans="2:3" x14ac:dyDescent="0.3">
      <c r="B2947" s="64"/>
      <c r="C2947" s="75"/>
    </row>
    <row r="2948" spans="2:3" x14ac:dyDescent="0.3">
      <c r="B2948" s="64"/>
      <c r="C2948" s="75"/>
    </row>
    <row r="2949" spans="2:3" x14ac:dyDescent="0.3">
      <c r="B2949" s="64"/>
      <c r="C2949" s="75"/>
    </row>
    <row r="2950" spans="2:3" x14ac:dyDescent="0.3">
      <c r="B2950" s="64"/>
      <c r="C2950" s="75"/>
    </row>
    <row r="2951" spans="2:3" x14ac:dyDescent="0.3">
      <c r="B2951" s="64"/>
      <c r="C2951" s="75"/>
    </row>
    <row r="2952" spans="2:3" x14ac:dyDescent="0.3">
      <c r="B2952" s="64"/>
      <c r="C2952" s="75"/>
    </row>
    <row r="2953" spans="2:3" x14ac:dyDescent="0.3">
      <c r="B2953" s="64"/>
      <c r="C2953" s="75"/>
    </row>
    <row r="2954" spans="2:3" x14ac:dyDescent="0.3">
      <c r="B2954" s="64"/>
      <c r="C2954" s="75"/>
    </row>
    <row r="2955" spans="2:3" x14ac:dyDescent="0.3">
      <c r="B2955" s="64"/>
      <c r="C2955" s="75"/>
    </row>
    <row r="2956" spans="2:3" x14ac:dyDescent="0.3">
      <c r="B2956" s="64"/>
      <c r="C2956" s="75"/>
    </row>
    <row r="2957" spans="2:3" x14ac:dyDescent="0.3">
      <c r="B2957" s="64"/>
      <c r="C2957" s="75"/>
    </row>
    <row r="2958" spans="2:3" x14ac:dyDescent="0.3">
      <c r="B2958" s="64"/>
      <c r="C2958" s="75"/>
    </row>
    <row r="2959" spans="2:3" x14ac:dyDescent="0.3">
      <c r="B2959" s="64"/>
      <c r="C2959" s="75"/>
    </row>
    <row r="2960" spans="2:3" x14ac:dyDescent="0.3">
      <c r="B2960" s="64"/>
      <c r="C2960" s="75"/>
    </row>
    <row r="2961" spans="2:3" x14ac:dyDescent="0.3">
      <c r="B2961" s="64"/>
      <c r="C2961" s="75"/>
    </row>
    <row r="2962" spans="2:3" x14ac:dyDescent="0.3">
      <c r="B2962" s="64"/>
      <c r="C2962" s="75"/>
    </row>
    <row r="2963" spans="2:3" x14ac:dyDescent="0.3">
      <c r="B2963" s="64"/>
      <c r="C2963" s="75"/>
    </row>
    <row r="2964" spans="2:3" x14ac:dyDescent="0.3">
      <c r="B2964" s="64"/>
      <c r="C2964" s="75"/>
    </row>
    <row r="2965" spans="2:3" x14ac:dyDescent="0.3">
      <c r="B2965" s="64"/>
      <c r="C2965" s="75"/>
    </row>
    <row r="2966" spans="2:3" x14ac:dyDescent="0.3">
      <c r="B2966" s="64"/>
      <c r="C2966" s="75"/>
    </row>
    <row r="2967" spans="2:3" x14ac:dyDescent="0.3">
      <c r="B2967" s="64"/>
      <c r="C2967" s="75"/>
    </row>
    <row r="2968" spans="2:3" x14ac:dyDescent="0.3">
      <c r="B2968" s="64"/>
      <c r="C2968" s="75"/>
    </row>
    <row r="2969" spans="2:3" x14ac:dyDescent="0.3">
      <c r="B2969" s="64"/>
      <c r="C2969" s="75"/>
    </row>
    <row r="2970" spans="2:3" x14ac:dyDescent="0.3">
      <c r="B2970" s="64"/>
      <c r="C2970" s="75"/>
    </row>
    <row r="2971" spans="2:3" x14ac:dyDescent="0.3">
      <c r="B2971" s="64"/>
      <c r="C2971" s="75"/>
    </row>
    <row r="2972" spans="2:3" x14ac:dyDescent="0.3">
      <c r="B2972" s="64"/>
      <c r="C2972" s="75"/>
    </row>
    <row r="2973" spans="2:3" x14ac:dyDescent="0.3">
      <c r="B2973" s="64"/>
      <c r="C2973" s="75"/>
    </row>
    <row r="2974" spans="2:3" x14ac:dyDescent="0.3">
      <c r="B2974" s="64"/>
      <c r="C2974" s="75"/>
    </row>
    <row r="2975" spans="2:3" x14ac:dyDescent="0.3">
      <c r="B2975" s="64"/>
      <c r="C2975" s="75"/>
    </row>
    <row r="2976" spans="2:3" x14ac:dyDescent="0.3">
      <c r="B2976" s="64"/>
      <c r="C2976" s="75"/>
    </row>
    <row r="2977" spans="2:3" x14ac:dyDescent="0.3">
      <c r="B2977" s="64"/>
      <c r="C2977" s="75"/>
    </row>
    <row r="2978" spans="2:3" x14ac:dyDescent="0.3">
      <c r="B2978" s="64"/>
      <c r="C2978" s="75"/>
    </row>
    <row r="2979" spans="2:3" x14ac:dyDescent="0.3">
      <c r="B2979" s="64"/>
      <c r="C2979" s="75"/>
    </row>
    <row r="2980" spans="2:3" x14ac:dyDescent="0.3">
      <c r="B2980" s="64"/>
      <c r="C2980" s="75"/>
    </row>
    <row r="2981" spans="2:3" x14ac:dyDescent="0.3">
      <c r="B2981" s="64"/>
      <c r="C2981" s="75"/>
    </row>
    <row r="2982" spans="2:3" x14ac:dyDescent="0.3">
      <c r="B2982" s="64"/>
      <c r="C2982" s="75"/>
    </row>
    <row r="2983" spans="2:3" x14ac:dyDescent="0.3">
      <c r="B2983" s="64"/>
      <c r="C2983" s="75"/>
    </row>
    <row r="2984" spans="2:3" x14ac:dyDescent="0.3">
      <c r="B2984" s="64"/>
      <c r="C2984" s="75"/>
    </row>
    <row r="2985" spans="2:3" x14ac:dyDescent="0.3">
      <c r="B2985" s="64"/>
      <c r="C2985" s="75"/>
    </row>
    <row r="2986" spans="2:3" x14ac:dyDescent="0.3">
      <c r="B2986" s="64"/>
      <c r="C2986" s="75"/>
    </row>
    <row r="2987" spans="2:3" x14ac:dyDescent="0.3">
      <c r="B2987" s="64"/>
      <c r="C2987" s="75"/>
    </row>
    <row r="2988" spans="2:3" x14ac:dyDescent="0.3">
      <c r="B2988" s="64"/>
      <c r="C2988" s="75"/>
    </row>
    <row r="2989" spans="2:3" x14ac:dyDescent="0.3">
      <c r="B2989" s="64"/>
      <c r="C2989" s="75"/>
    </row>
    <row r="2990" spans="2:3" x14ac:dyDescent="0.3">
      <c r="B2990" s="64"/>
      <c r="C2990" s="75"/>
    </row>
    <row r="2991" spans="2:3" x14ac:dyDescent="0.3">
      <c r="B2991" s="64"/>
      <c r="C2991" s="75"/>
    </row>
    <row r="2992" spans="2:3" x14ac:dyDescent="0.3">
      <c r="B2992" s="64"/>
      <c r="C2992" s="75"/>
    </row>
    <row r="2993" spans="2:3" x14ac:dyDescent="0.3">
      <c r="B2993" s="64"/>
      <c r="C2993" s="75"/>
    </row>
    <row r="2994" spans="2:3" x14ac:dyDescent="0.3">
      <c r="B2994" s="64"/>
      <c r="C2994" s="75"/>
    </row>
    <row r="2995" spans="2:3" x14ac:dyDescent="0.3">
      <c r="B2995" s="64"/>
      <c r="C2995" s="75"/>
    </row>
    <row r="2996" spans="2:3" x14ac:dyDescent="0.3">
      <c r="B2996" s="64"/>
      <c r="C2996" s="75"/>
    </row>
    <row r="2997" spans="2:3" x14ac:dyDescent="0.3">
      <c r="B2997" s="64"/>
      <c r="C2997" s="75"/>
    </row>
    <row r="2998" spans="2:3" x14ac:dyDescent="0.3">
      <c r="B2998" s="64"/>
      <c r="C2998" s="75"/>
    </row>
    <row r="2999" spans="2:3" x14ac:dyDescent="0.3">
      <c r="B2999" s="64"/>
      <c r="C2999" s="75"/>
    </row>
    <row r="3000" spans="2:3" x14ac:dyDescent="0.3">
      <c r="B3000" s="64"/>
      <c r="C3000" s="75"/>
    </row>
    <row r="3001" spans="2:3" x14ac:dyDescent="0.3">
      <c r="B3001" s="64"/>
      <c r="C3001" s="75"/>
    </row>
    <row r="3002" spans="2:3" x14ac:dyDescent="0.3">
      <c r="B3002" s="64"/>
      <c r="C3002" s="75"/>
    </row>
    <row r="3003" spans="2:3" x14ac:dyDescent="0.3">
      <c r="B3003" s="64"/>
      <c r="C3003" s="75"/>
    </row>
    <row r="3004" spans="2:3" x14ac:dyDescent="0.3">
      <c r="B3004" s="64"/>
      <c r="C3004" s="75"/>
    </row>
    <row r="3005" spans="2:3" x14ac:dyDescent="0.3">
      <c r="B3005" s="64"/>
      <c r="C3005" s="75"/>
    </row>
    <row r="3006" spans="2:3" x14ac:dyDescent="0.3">
      <c r="B3006" s="64"/>
      <c r="C3006" s="75"/>
    </row>
    <row r="3007" spans="2:3" x14ac:dyDescent="0.3">
      <c r="B3007" s="64"/>
      <c r="C3007" s="75"/>
    </row>
    <row r="3008" spans="2:3" x14ac:dyDescent="0.3">
      <c r="B3008" s="64"/>
      <c r="C3008" s="75"/>
    </row>
    <row r="3009" spans="2:3" x14ac:dyDescent="0.3">
      <c r="B3009" s="64"/>
      <c r="C3009" s="75"/>
    </row>
    <row r="3010" spans="2:3" x14ac:dyDescent="0.3">
      <c r="B3010" s="64"/>
      <c r="C3010" s="75"/>
    </row>
    <row r="3011" spans="2:3" x14ac:dyDescent="0.3">
      <c r="B3011" s="64"/>
      <c r="C3011" s="75"/>
    </row>
    <row r="3012" spans="2:3" x14ac:dyDescent="0.3">
      <c r="B3012" s="64"/>
      <c r="C3012" s="75"/>
    </row>
    <row r="3013" spans="2:3" x14ac:dyDescent="0.3">
      <c r="B3013" s="64"/>
      <c r="C3013" s="75"/>
    </row>
    <row r="3014" spans="2:3" x14ac:dyDescent="0.3">
      <c r="B3014" s="64"/>
      <c r="C3014" s="75"/>
    </row>
    <row r="3015" spans="2:3" x14ac:dyDescent="0.3">
      <c r="B3015" s="64"/>
      <c r="C3015" s="75"/>
    </row>
    <row r="3016" spans="2:3" x14ac:dyDescent="0.3">
      <c r="B3016" s="64"/>
      <c r="C3016" s="75"/>
    </row>
    <row r="3017" spans="2:3" x14ac:dyDescent="0.3">
      <c r="B3017" s="64"/>
      <c r="C3017" s="75"/>
    </row>
    <row r="3018" spans="2:3" x14ac:dyDescent="0.3">
      <c r="B3018" s="64"/>
      <c r="C3018" s="75"/>
    </row>
    <row r="3019" spans="2:3" x14ac:dyDescent="0.3">
      <c r="B3019" s="64"/>
      <c r="C3019" s="75"/>
    </row>
    <row r="3020" spans="2:3" x14ac:dyDescent="0.3">
      <c r="B3020" s="64"/>
      <c r="C3020" s="75"/>
    </row>
    <row r="3021" spans="2:3" x14ac:dyDescent="0.3">
      <c r="B3021" s="64"/>
      <c r="C3021" s="75"/>
    </row>
    <row r="3022" spans="2:3" x14ac:dyDescent="0.3">
      <c r="B3022" s="64"/>
      <c r="C3022" s="75"/>
    </row>
    <row r="3023" spans="2:3" x14ac:dyDescent="0.3">
      <c r="B3023" s="64"/>
      <c r="C3023" s="75"/>
    </row>
    <row r="3024" spans="2:3" x14ac:dyDescent="0.3">
      <c r="B3024" s="64"/>
      <c r="C3024" s="75"/>
    </row>
    <row r="3025" spans="2:3" x14ac:dyDescent="0.3">
      <c r="B3025" s="64"/>
      <c r="C3025" s="75"/>
    </row>
    <row r="3026" spans="2:3" x14ac:dyDescent="0.3">
      <c r="B3026" s="64"/>
      <c r="C3026" s="75"/>
    </row>
    <row r="3027" spans="2:3" x14ac:dyDescent="0.3">
      <c r="B3027" s="64"/>
      <c r="C3027" s="75"/>
    </row>
    <row r="3028" spans="2:3" x14ac:dyDescent="0.3">
      <c r="B3028" s="64"/>
      <c r="C3028" s="75"/>
    </row>
    <row r="3029" spans="2:3" x14ac:dyDescent="0.3">
      <c r="B3029" s="64"/>
      <c r="C3029" s="75"/>
    </row>
    <row r="3030" spans="2:3" x14ac:dyDescent="0.3">
      <c r="B3030" s="64"/>
      <c r="C3030" s="75"/>
    </row>
    <row r="3031" spans="2:3" x14ac:dyDescent="0.3">
      <c r="B3031" s="64"/>
      <c r="C3031" s="75"/>
    </row>
    <row r="3032" spans="2:3" x14ac:dyDescent="0.3">
      <c r="B3032" s="64"/>
      <c r="C3032" s="75"/>
    </row>
    <row r="3033" spans="2:3" x14ac:dyDescent="0.3">
      <c r="B3033" s="64"/>
      <c r="C3033" s="75"/>
    </row>
    <row r="3034" spans="2:3" x14ac:dyDescent="0.3">
      <c r="B3034" s="64"/>
      <c r="C3034" s="75"/>
    </row>
    <row r="3035" spans="2:3" x14ac:dyDescent="0.3">
      <c r="B3035" s="64"/>
      <c r="C3035" s="75"/>
    </row>
    <row r="3036" spans="2:3" x14ac:dyDescent="0.3">
      <c r="B3036" s="64"/>
      <c r="C3036" s="75"/>
    </row>
    <row r="3037" spans="2:3" x14ac:dyDescent="0.3">
      <c r="B3037" s="64"/>
      <c r="C3037" s="75"/>
    </row>
    <row r="3038" spans="2:3" x14ac:dyDescent="0.3">
      <c r="B3038" s="64"/>
      <c r="C3038" s="75"/>
    </row>
    <row r="3039" spans="2:3" x14ac:dyDescent="0.3">
      <c r="B3039" s="64"/>
      <c r="C3039" s="75"/>
    </row>
    <row r="3040" spans="2:3" x14ac:dyDescent="0.3">
      <c r="B3040" s="64"/>
      <c r="C3040" s="75"/>
    </row>
    <row r="3041" spans="2:3" x14ac:dyDescent="0.3">
      <c r="B3041" s="64"/>
      <c r="C3041" s="75"/>
    </row>
    <row r="3042" spans="2:3" x14ac:dyDescent="0.3">
      <c r="B3042" s="64"/>
      <c r="C3042" s="75"/>
    </row>
    <row r="3043" spans="2:3" x14ac:dyDescent="0.3">
      <c r="B3043" s="64"/>
      <c r="C3043" s="75"/>
    </row>
    <row r="3044" spans="2:3" x14ac:dyDescent="0.3">
      <c r="B3044" s="64"/>
      <c r="C3044" s="75"/>
    </row>
    <row r="3045" spans="2:3" x14ac:dyDescent="0.3">
      <c r="B3045" s="64"/>
      <c r="C3045" s="75"/>
    </row>
    <row r="3046" spans="2:3" x14ac:dyDescent="0.3">
      <c r="B3046" s="64"/>
      <c r="C3046" s="75"/>
    </row>
    <row r="3047" spans="2:3" x14ac:dyDescent="0.3">
      <c r="B3047" s="64"/>
      <c r="C3047" s="75"/>
    </row>
    <row r="3048" spans="2:3" x14ac:dyDescent="0.3">
      <c r="B3048" s="64"/>
      <c r="C3048" s="75"/>
    </row>
    <row r="3049" spans="2:3" x14ac:dyDescent="0.3">
      <c r="B3049" s="64"/>
      <c r="C3049" s="75"/>
    </row>
    <row r="3050" spans="2:3" x14ac:dyDescent="0.3">
      <c r="B3050" s="64"/>
      <c r="C3050" s="75"/>
    </row>
    <row r="3051" spans="2:3" x14ac:dyDescent="0.3">
      <c r="B3051" s="64"/>
      <c r="C3051" s="75"/>
    </row>
    <row r="3052" spans="2:3" x14ac:dyDescent="0.3">
      <c r="B3052" s="64"/>
      <c r="C3052" s="75"/>
    </row>
    <row r="3053" spans="2:3" x14ac:dyDescent="0.3">
      <c r="B3053" s="64"/>
      <c r="C3053" s="75"/>
    </row>
    <row r="3054" spans="2:3" x14ac:dyDescent="0.3">
      <c r="B3054" s="64"/>
      <c r="C3054" s="75"/>
    </row>
    <row r="3055" spans="2:3" x14ac:dyDescent="0.3">
      <c r="B3055" s="64"/>
      <c r="C3055" s="75"/>
    </row>
    <row r="3056" spans="2:3" x14ac:dyDescent="0.3">
      <c r="B3056" s="64"/>
      <c r="C3056" s="75"/>
    </row>
    <row r="3057" spans="2:3" x14ac:dyDescent="0.3">
      <c r="B3057" s="64"/>
      <c r="C3057" s="75"/>
    </row>
    <row r="3058" spans="2:3" x14ac:dyDescent="0.3">
      <c r="B3058" s="64"/>
      <c r="C3058" s="75"/>
    </row>
    <row r="3059" spans="2:3" x14ac:dyDescent="0.3">
      <c r="B3059" s="64"/>
      <c r="C3059" s="75"/>
    </row>
    <row r="3060" spans="2:3" x14ac:dyDescent="0.3">
      <c r="B3060" s="64"/>
      <c r="C3060" s="75"/>
    </row>
    <row r="3061" spans="2:3" x14ac:dyDescent="0.3">
      <c r="B3061" s="64"/>
      <c r="C3061" s="75"/>
    </row>
    <row r="3062" spans="2:3" x14ac:dyDescent="0.3">
      <c r="B3062" s="64"/>
      <c r="C3062" s="75"/>
    </row>
    <row r="3063" spans="2:3" x14ac:dyDescent="0.3">
      <c r="B3063" s="64"/>
      <c r="C3063" s="75"/>
    </row>
    <row r="3064" spans="2:3" x14ac:dyDescent="0.3">
      <c r="B3064" s="64"/>
      <c r="C3064" s="75"/>
    </row>
    <row r="3065" spans="2:3" x14ac:dyDescent="0.3">
      <c r="B3065" s="64"/>
      <c r="C3065" s="75"/>
    </row>
    <row r="3066" spans="2:3" x14ac:dyDescent="0.3">
      <c r="B3066" s="64"/>
      <c r="C3066" s="75"/>
    </row>
    <row r="3067" spans="2:3" x14ac:dyDescent="0.3">
      <c r="B3067" s="64"/>
      <c r="C3067" s="75"/>
    </row>
    <row r="3068" spans="2:3" x14ac:dyDescent="0.3">
      <c r="B3068" s="64"/>
      <c r="C3068" s="75"/>
    </row>
    <row r="3069" spans="2:3" x14ac:dyDescent="0.3">
      <c r="B3069" s="64"/>
      <c r="C3069" s="75"/>
    </row>
    <row r="3070" spans="2:3" x14ac:dyDescent="0.3">
      <c r="B3070" s="64"/>
      <c r="C3070" s="75"/>
    </row>
    <row r="3071" spans="2:3" x14ac:dyDescent="0.3">
      <c r="B3071" s="64"/>
      <c r="C3071" s="75"/>
    </row>
    <row r="3072" spans="2:3" x14ac:dyDescent="0.3">
      <c r="B3072" s="64"/>
      <c r="C3072" s="75"/>
    </row>
    <row r="3073" spans="2:3" x14ac:dyDescent="0.3">
      <c r="B3073" s="64"/>
      <c r="C3073" s="75"/>
    </row>
    <row r="3074" spans="2:3" x14ac:dyDescent="0.3">
      <c r="B3074" s="64"/>
      <c r="C3074" s="75"/>
    </row>
    <row r="3075" spans="2:3" x14ac:dyDescent="0.3">
      <c r="B3075" s="64"/>
      <c r="C3075" s="75"/>
    </row>
    <row r="3076" spans="2:3" x14ac:dyDescent="0.3">
      <c r="B3076" s="64"/>
      <c r="C3076" s="75"/>
    </row>
    <row r="3077" spans="2:3" x14ac:dyDescent="0.3">
      <c r="B3077" s="64"/>
      <c r="C3077" s="75"/>
    </row>
    <row r="3078" spans="2:3" x14ac:dyDescent="0.3">
      <c r="B3078" s="64"/>
      <c r="C3078" s="75"/>
    </row>
    <row r="3079" spans="2:3" x14ac:dyDescent="0.3">
      <c r="B3079" s="64"/>
      <c r="C3079" s="75"/>
    </row>
    <row r="3080" spans="2:3" x14ac:dyDescent="0.3">
      <c r="B3080" s="64"/>
      <c r="C3080" s="75"/>
    </row>
    <row r="3081" spans="2:3" x14ac:dyDescent="0.3">
      <c r="B3081" s="64"/>
      <c r="C3081" s="75"/>
    </row>
    <row r="3082" spans="2:3" x14ac:dyDescent="0.3">
      <c r="B3082" s="64"/>
      <c r="C3082" s="75"/>
    </row>
    <row r="3083" spans="2:3" x14ac:dyDescent="0.3">
      <c r="B3083" s="64"/>
      <c r="C3083" s="75"/>
    </row>
    <row r="3084" spans="2:3" x14ac:dyDescent="0.3">
      <c r="B3084" s="64"/>
      <c r="C3084" s="75"/>
    </row>
    <row r="3085" spans="2:3" x14ac:dyDescent="0.3">
      <c r="B3085" s="64"/>
      <c r="C3085" s="75"/>
    </row>
    <row r="3086" spans="2:3" x14ac:dyDescent="0.3">
      <c r="B3086" s="64"/>
      <c r="C3086" s="75"/>
    </row>
    <row r="3087" spans="2:3" x14ac:dyDescent="0.3">
      <c r="B3087" s="64"/>
      <c r="C3087" s="75"/>
    </row>
    <row r="3088" spans="2:3" x14ac:dyDescent="0.3">
      <c r="B3088" s="64"/>
      <c r="C3088" s="75"/>
    </row>
    <row r="3089" spans="2:3" x14ac:dyDescent="0.3">
      <c r="B3089" s="64"/>
      <c r="C3089" s="75"/>
    </row>
    <row r="3090" spans="2:3" x14ac:dyDescent="0.3">
      <c r="B3090" s="64"/>
      <c r="C3090" s="75"/>
    </row>
    <row r="3091" spans="2:3" x14ac:dyDescent="0.3">
      <c r="B3091" s="64"/>
      <c r="C3091" s="75"/>
    </row>
    <row r="3092" spans="2:3" x14ac:dyDescent="0.3">
      <c r="B3092" s="64"/>
      <c r="C3092" s="75"/>
    </row>
    <row r="3093" spans="2:3" x14ac:dyDescent="0.3">
      <c r="B3093" s="64"/>
      <c r="C3093" s="75"/>
    </row>
    <row r="3094" spans="2:3" x14ac:dyDescent="0.3">
      <c r="B3094" s="64"/>
      <c r="C3094" s="75"/>
    </row>
    <row r="3095" spans="2:3" x14ac:dyDescent="0.3">
      <c r="B3095" s="64"/>
      <c r="C3095" s="75"/>
    </row>
    <row r="3096" spans="2:3" x14ac:dyDescent="0.3">
      <c r="B3096" s="64"/>
      <c r="C3096" s="75"/>
    </row>
    <row r="3097" spans="2:3" x14ac:dyDescent="0.3">
      <c r="B3097" s="64"/>
      <c r="C3097" s="75"/>
    </row>
    <row r="3098" spans="2:3" x14ac:dyDescent="0.3">
      <c r="B3098" s="64"/>
      <c r="C3098" s="75"/>
    </row>
    <row r="3099" spans="2:3" x14ac:dyDescent="0.3">
      <c r="B3099" s="64"/>
      <c r="C3099" s="75"/>
    </row>
    <row r="3100" spans="2:3" x14ac:dyDescent="0.3">
      <c r="B3100" s="64"/>
      <c r="C3100" s="75"/>
    </row>
    <row r="3101" spans="2:3" x14ac:dyDescent="0.3">
      <c r="B3101" s="64"/>
      <c r="C3101" s="75"/>
    </row>
    <row r="3102" spans="2:3" x14ac:dyDescent="0.3">
      <c r="B3102" s="64"/>
      <c r="C3102" s="75"/>
    </row>
    <row r="3103" spans="2:3" x14ac:dyDescent="0.3">
      <c r="B3103" s="64"/>
      <c r="C3103" s="75"/>
    </row>
    <row r="3104" spans="2:3" x14ac:dyDescent="0.3">
      <c r="B3104" s="64"/>
      <c r="C3104" s="75"/>
    </row>
    <row r="3105" spans="2:3" x14ac:dyDescent="0.3">
      <c r="B3105" s="64"/>
      <c r="C3105" s="75"/>
    </row>
    <row r="3106" spans="2:3" x14ac:dyDescent="0.3">
      <c r="B3106" s="64"/>
      <c r="C3106" s="75"/>
    </row>
    <row r="3107" spans="2:3" x14ac:dyDescent="0.3">
      <c r="B3107" s="64"/>
      <c r="C3107" s="75"/>
    </row>
    <row r="3108" spans="2:3" x14ac:dyDescent="0.3">
      <c r="B3108" s="64"/>
      <c r="C3108" s="75"/>
    </row>
    <row r="3109" spans="2:3" x14ac:dyDescent="0.3">
      <c r="B3109" s="64"/>
      <c r="C3109" s="75"/>
    </row>
    <row r="3110" spans="2:3" x14ac:dyDescent="0.3">
      <c r="B3110" s="64"/>
      <c r="C3110" s="75"/>
    </row>
    <row r="3111" spans="2:3" x14ac:dyDescent="0.3">
      <c r="B3111" s="64"/>
      <c r="C3111" s="75"/>
    </row>
    <row r="3112" spans="2:3" x14ac:dyDescent="0.3">
      <c r="B3112" s="64"/>
      <c r="C3112" s="75"/>
    </row>
    <row r="3113" spans="2:3" x14ac:dyDescent="0.3">
      <c r="B3113" s="64"/>
      <c r="C3113" s="75"/>
    </row>
    <row r="3114" spans="2:3" x14ac:dyDescent="0.3">
      <c r="B3114" s="64"/>
      <c r="C3114" s="75"/>
    </row>
    <row r="3115" spans="2:3" x14ac:dyDescent="0.3">
      <c r="B3115" s="64"/>
      <c r="C3115" s="75"/>
    </row>
    <row r="3116" spans="2:3" x14ac:dyDescent="0.3">
      <c r="B3116" s="64"/>
      <c r="C3116" s="75"/>
    </row>
    <row r="3117" spans="2:3" x14ac:dyDescent="0.3">
      <c r="B3117" s="64"/>
      <c r="C3117" s="75"/>
    </row>
    <row r="3118" spans="2:3" x14ac:dyDescent="0.3">
      <c r="B3118" s="64"/>
      <c r="C3118" s="75"/>
    </row>
    <row r="3119" spans="2:3" x14ac:dyDescent="0.3">
      <c r="B3119" s="64"/>
      <c r="C3119" s="75"/>
    </row>
    <row r="3120" spans="2:3" x14ac:dyDescent="0.3">
      <c r="B3120" s="64"/>
      <c r="C3120" s="75"/>
    </row>
    <row r="3121" spans="2:3" x14ac:dyDescent="0.3">
      <c r="B3121" s="64"/>
      <c r="C3121" s="75"/>
    </row>
    <row r="3122" spans="2:3" x14ac:dyDescent="0.3">
      <c r="B3122" s="64"/>
      <c r="C3122" s="75"/>
    </row>
    <row r="3123" spans="2:3" x14ac:dyDescent="0.3">
      <c r="B3123" s="64"/>
      <c r="C3123" s="75"/>
    </row>
    <row r="3124" spans="2:3" x14ac:dyDescent="0.3">
      <c r="B3124" s="64"/>
      <c r="C3124" s="75"/>
    </row>
    <row r="3125" spans="2:3" x14ac:dyDescent="0.3">
      <c r="B3125" s="64"/>
      <c r="C3125" s="75"/>
    </row>
    <row r="3126" spans="2:3" x14ac:dyDescent="0.3">
      <c r="B3126" s="64"/>
      <c r="C3126" s="75"/>
    </row>
    <row r="3127" spans="2:3" x14ac:dyDescent="0.3">
      <c r="B3127" s="64"/>
      <c r="C3127" s="75"/>
    </row>
    <row r="3128" spans="2:3" x14ac:dyDescent="0.3">
      <c r="B3128" s="64"/>
      <c r="C3128" s="75"/>
    </row>
    <row r="3129" spans="2:3" x14ac:dyDescent="0.3">
      <c r="B3129" s="64"/>
      <c r="C3129" s="75"/>
    </row>
    <row r="3130" spans="2:3" x14ac:dyDescent="0.3">
      <c r="B3130" s="64"/>
      <c r="C3130" s="75"/>
    </row>
    <row r="3131" spans="2:3" x14ac:dyDescent="0.3">
      <c r="B3131" s="64"/>
      <c r="C3131" s="75"/>
    </row>
    <row r="3132" spans="2:3" x14ac:dyDescent="0.3">
      <c r="B3132" s="64"/>
      <c r="C3132" s="75"/>
    </row>
    <row r="3133" spans="2:3" x14ac:dyDescent="0.3">
      <c r="B3133" s="64"/>
      <c r="C3133" s="75"/>
    </row>
    <row r="3134" spans="2:3" x14ac:dyDescent="0.3">
      <c r="B3134" s="64"/>
      <c r="C3134" s="75"/>
    </row>
    <row r="3135" spans="2:3" x14ac:dyDescent="0.3">
      <c r="B3135" s="64"/>
      <c r="C3135" s="75"/>
    </row>
    <row r="3136" spans="2:3" x14ac:dyDescent="0.3">
      <c r="B3136" s="64"/>
      <c r="C3136" s="75"/>
    </row>
    <row r="3137" spans="2:3" x14ac:dyDescent="0.3">
      <c r="B3137" s="64"/>
      <c r="C3137" s="75"/>
    </row>
    <row r="3138" spans="2:3" x14ac:dyDescent="0.3">
      <c r="B3138" s="64"/>
      <c r="C3138" s="75"/>
    </row>
    <row r="3139" spans="2:3" x14ac:dyDescent="0.3">
      <c r="B3139" s="64"/>
      <c r="C3139" s="75"/>
    </row>
    <row r="3140" spans="2:3" x14ac:dyDescent="0.3">
      <c r="B3140" s="64"/>
      <c r="C3140" s="75"/>
    </row>
    <row r="3141" spans="2:3" x14ac:dyDescent="0.3">
      <c r="B3141" s="64"/>
      <c r="C3141" s="75"/>
    </row>
    <row r="3142" spans="2:3" x14ac:dyDescent="0.3">
      <c r="B3142" s="64"/>
      <c r="C3142" s="75"/>
    </row>
    <row r="3143" spans="2:3" x14ac:dyDescent="0.3">
      <c r="B3143" s="64"/>
      <c r="C3143" s="75"/>
    </row>
    <row r="3144" spans="2:3" x14ac:dyDescent="0.3">
      <c r="B3144" s="64"/>
      <c r="C3144" s="75"/>
    </row>
    <row r="3145" spans="2:3" x14ac:dyDescent="0.3">
      <c r="B3145" s="64"/>
      <c r="C3145" s="75"/>
    </row>
    <row r="3146" spans="2:3" x14ac:dyDescent="0.3">
      <c r="B3146" s="64"/>
      <c r="C3146" s="75"/>
    </row>
    <row r="3147" spans="2:3" x14ac:dyDescent="0.3">
      <c r="B3147" s="64"/>
      <c r="C3147" s="75"/>
    </row>
    <row r="3148" spans="2:3" x14ac:dyDescent="0.3">
      <c r="B3148" s="64"/>
      <c r="C3148" s="75"/>
    </row>
    <row r="3149" spans="2:3" x14ac:dyDescent="0.3">
      <c r="B3149" s="64"/>
      <c r="C3149" s="75"/>
    </row>
    <row r="3150" spans="2:3" x14ac:dyDescent="0.3">
      <c r="B3150" s="64"/>
      <c r="C3150" s="75"/>
    </row>
    <row r="3151" spans="2:3" x14ac:dyDescent="0.3">
      <c r="B3151" s="64"/>
      <c r="C3151" s="75"/>
    </row>
    <row r="3152" spans="2:3" x14ac:dyDescent="0.3">
      <c r="B3152" s="64"/>
      <c r="C3152" s="75"/>
    </row>
    <row r="3153" spans="2:3" x14ac:dyDescent="0.3">
      <c r="B3153" s="64"/>
      <c r="C3153" s="75"/>
    </row>
    <row r="3154" spans="2:3" x14ac:dyDescent="0.3">
      <c r="B3154" s="64"/>
      <c r="C3154" s="75"/>
    </row>
    <row r="3155" spans="2:3" x14ac:dyDescent="0.3">
      <c r="B3155" s="64"/>
      <c r="C3155" s="75"/>
    </row>
    <row r="3156" spans="2:3" x14ac:dyDescent="0.3">
      <c r="B3156" s="64"/>
      <c r="C3156" s="75"/>
    </row>
    <row r="3157" spans="2:3" x14ac:dyDescent="0.3">
      <c r="B3157" s="64"/>
      <c r="C3157" s="75"/>
    </row>
    <row r="3158" spans="2:3" x14ac:dyDescent="0.3">
      <c r="B3158" s="64"/>
      <c r="C3158" s="75"/>
    </row>
    <row r="3159" spans="2:3" x14ac:dyDescent="0.3">
      <c r="B3159" s="64"/>
      <c r="C3159" s="75"/>
    </row>
    <row r="3160" spans="2:3" x14ac:dyDescent="0.3">
      <c r="B3160" s="64"/>
      <c r="C3160" s="75"/>
    </row>
    <row r="3161" spans="2:3" x14ac:dyDescent="0.3">
      <c r="B3161" s="64"/>
      <c r="C3161" s="75"/>
    </row>
    <row r="3162" spans="2:3" x14ac:dyDescent="0.3">
      <c r="B3162" s="64"/>
      <c r="C3162" s="75"/>
    </row>
    <row r="3163" spans="2:3" x14ac:dyDescent="0.3">
      <c r="B3163" s="64"/>
      <c r="C3163" s="75"/>
    </row>
    <row r="3164" spans="2:3" x14ac:dyDescent="0.3">
      <c r="B3164" s="64"/>
      <c r="C3164" s="75"/>
    </row>
    <row r="3165" spans="2:3" x14ac:dyDescent="0.3">
      <c r="B3165" s="64"/>
      <c r="C3165" s="75"/>
    </row>
    <row r="3166" spans="2:3" x14ac:dyDescent="0.3">
      <c r="B3166" s="64"/>
      <c r="C3166" s="75"/>
    </row>
    <row r="3167" spans="2:3" x14ac:dyDescent="0.3">
      <c r="B3167" s="64"/>
      <c r="C3167" s="75"/>
    </row>
    <row r="3168" spans="2:3" x14ac:dyDescent="0.3">
      <c r="B3168" s="64"/>
      <c r="C3168" s="75"/>
    </row>
    <row r="3169" spans="2:3" x14ac:dyDescent="0.3">
      <c r="B3169" s="64"/>
      <c r="C3169" s="75"/>
    </row>
    <row r="3170" spans="2:3" x14ac:dyDescent="0.3">
      <c r="B3170" s="64"/>
      <c r="C3170" s="75"/>
    </row>
    <row r="3171" spans="2:3" x14ac:dyDescent="0.3">
      <c r="B3171" s="64"/>
      <c r="C3171" s="75"/>
    </row>
    <row r="3172" spans="2:3" x14ac:dyDescent="0.3">
      <c r="B3172" s="64"/>
      <c r="C3172" s="75"/>
    </row>
    <row r="3173" spans="2:3" x14ac:dyDescent="0.3">
      <c r="B3173" s="64"/>
      <c r="C3173" s="75"/>
    </row>
    <row r="3174" spans="2:3" x14ac:dyDescent="0.3">
      <c r="B3174" s="64"/>
      <c r="C3174" s="75"/>
    </row>
    <row r="3175" spans="2:3" x14ac:dyDescent="0.3">
      <c r="B3175" s="64"/>
      <c r="C3175" s="75"/>
    </row>
    <row r="3176" spans="2:3" x14ac:dyDescent="0.3">
      <c r="B3176" s="64"/>
      <c r="C3176" s="75"/>
    </row>
    <row r="3177" spans="2:3" x14ac:dyDescent="0.3">
      <c r="B3177" s="64"/>
      <c r="C3177" s="75"/>
    </row>
    <row r="3178" spans="2:3" x14ac:dyDescent="0.3">
      <c r="B3178" s="64"/>
      <c r="C3178" s="75"/>
    </row>
    <row r="3179" spans="2:3" x14ac:dyDescent="0.3">
      <c r="B3179" s="64"/>
      <c r="C3179" s="75"/>
    </row>
    <row r="3180" spans="2:3" x14ac:dyDescent="0.3">
      <c r="B3180" s="64"/>
      <c r="C3180" s="75"/>
    </row>
    <row r="3181" spans="2:3" x14ac:dyDescent="0.3">
      <c r="B3181" s="64"/>
      <c r="C3181" s="75"/>
    </row>
    <row r="3182" spans="2:3" x14ac:dyDescent="0.3">
      <c r="B3182" s="64"/>
      <c r="C3182" s="75"/>
    </row>
    <row r="3183" spans="2:3" x14ac:dyDescent="0.3">
      <c r="B3183" s="64"/>
      <c r="C3183" s="75"/>
    </row>
    <row r="3184" spans="2:3" x14ac:dyDescent="0.3">
      <c r="B3184" s="64"/>
      <c r="C3184" s="75"/>
    </row>
    <row r="3185" spans="2:3" x14ac:dyDescent="0.3">
      <c r="B3185" s="64"/>
      <c r="C3185" s="75"/>
    </row>
    <row r="3186" spans="2:3" x14ac:dyDescent="0.3">
      <c r="B3186" s="64"/>
      <c r="C3186" s="75"/>
    </row>
    <row r="3187" spans="2:3" x14ac:dyDescent="0.3">
      <c r="B3187" s="64"/>
      <c r="C3187" s="75"/>
    </row>
    <row r="3188" spans="2:3" x14ac:dyDescent="0.3">
      <c r="B3188" s="64"/>
      <c r="C3188" s="75"/>
    </row>
    <row r="3189" spans="2:3" x14ac:dyDescent="0.3">
      <c r="B3189" s="64"/>
      <c r="C3189" s="75"/>
    </row>
    <row r="3190" spans="2:3" x14ac:dyDescent="0.3">
      <c r="B3190" s="64"/>
      <c r="C3190" s="75"/>
    </row>
    <row r="3191" spans="2:3" x14ac:dyDescent="0.3">
      <c r="B3191" s="64"/>
      <c r="C3191" s="75"/>
    </row>
    <row r="3192" spans="2:3" x14ac:dyDescent="0.3">
      <c r="B3192" s="64"/>
      <c r="C3192" s="75"/>
    </row>
    <row r="3193" spans="2:3" x14ac:dyDescent="0.3">
      <c r="B3193" s="64"/>
      <c r="C3193" s="75"/>
    </row>
    <row r="3194" spans="2:3" x14ac:dyDescent="0.3">
      <c r="B3194" s="64"/>
      <c r="C3194" s="75"/>
    </row>
    <row r="3195" spans="2:3" x14ac:dyDescent="0.3">
      <c r="B3195" s="64"/>
      <c r="C3195" s="75"/>
    </row>
    <row r="3196" spans="2:3" x14ac:dyDescent="0.3">
      <c r="B3196" s="64"/>
      <c r="C3196" s="75"/>
    </row>
    <row r="3197" spans="2:3" x14ac:dyDescent="0.3">
      <c r="B3197" s="64"/>
      <c r="C3197" s="75"/>
    </row>
    <row r="3198" spans="2:3" x14ac:dyDescent="0.3">
      <c r="B3198" s="64"/>
      <c r="C3198" s="75"/>
    </row>
    <row r="3199" spans="2:3" x14ac:dyDescent="0.3">
      <c r="B3199" s="64"/>
      <c r="C3199" s="75"/>
    </row>
    <row r="3200" spans="2:3" x14ac:dyDescent="0.3">
      <c r="B3200" s="64"/>
      <c r="C3200" s="75"/>
    </row>
    <row r="3201" spans="2:3" x14ac:dyDescent="0.3">
      <c r="B3201" s="64"/>
      <c r="C3201" s="75"/>
    </row>
    <row r="3202" spans="2:3" x14ac:dyDescent="0.3">
      <c r="B3202" s="64"/>
      <c r="C3202" s="75"/>
    </row>
    <row r="3203" spans="2:3" x14ac:dyDescent="0.3">
      <c r="B3203" s="64"/>
      <c r="C3203" s="75"/>
    </row>
    <row r="3204" spans="2:3" x14ac:dyDescent="0.3">
      <c r="B3204" s="64"/>
      <c r="C3204" s="75"/>
    </row>
    <row r="3205" spans="2:3" x14ac:dyDescent="0.3">
      <c r="B3205" s="64"/>
      <c r="C3205" s="75"/>
    </row>
    <row r="3206" spans="2:3" x14ac:dyDescent="0.3">
      <c r="B3206" s="64"/>
      <c r="C3206" s="75"/>
    </row>
    <row r="3207" spans="2:3" x14ac:dyDescent="0.3">
      <c r="B3207" s="64"/>
      <c r="C3207" s="75"/>
    </row>
    <row r="3208" spans="2:3" x14ac:dyDescent="0.3">
      <c r="B3208" s="64"/>
      <c r="C3208" s="75"/>
    </row>
    <row r="3209" spans="2:3" x14ac:dyDescent="0.3">
      <c r="B3209" s="64"/>
      <c r="C3209" s="75"/>
    </row>
    <row r="3210" spans="2:3" x14ac:dyDescent="0.3">
      <c r="B3210" s="64"/>
      <c r="C3210" s="75"/>
    </row>
    <row r="3211" spans="2:3" x14ac:dyDescent="0.3">
      <c r="B3211" s="64"/>
      <c r="C3211" s="75"/>
    </row>
    <row r="3212" spans="2:3" x14ac:dyDescent="0.3">
      <c r="B3212" s="64"/>
      <c r="C3212" s="75"/>
    </row>
    <row r="3213" spans="2:3" x14ac:dyDescent="0.3">
      <c r="B3213" s="64"/>
      <c r="C3213" s="75"/>
    </row>
    <row r="3214" spans="2:3" x14ac:dyDescent="0.3">
      <c r="B3214" s="64"/>
      <c r="C3214" s="75"/>
    </row>
    <row r="3215" spans="2:3" x14ac:dyDescent="0.3">
      <c r="B3215" s="64"/>
      <c r="C3215" s="75"/>
    </row>
    <row r="3216" spans="2:3" x14ac:dyDescent="0.3">
      <c r="B3216" s="64"/>
      <c r="C3216" s="75"/>
    </row>
    <row r="3217" spans="2:3" x14ac:dyDescent="0.3">
      <c r="B3217" s="64"/>
      <c r="C3217" s="75"/>
    </row>
    <row r="3218" spans="2:3" x14ac:dyDescent="0.3">
      <c r="B3218" s="64"/>
      <c r="C3218" s="75"/>
    </row>
    <row r="3219" spans="2:3" x14ac:dyDescent="0.3">
      <c r="B3219" s="64"/>
      <c r="C3219" s="75"/>
    </row>
    <row r="3220" spans="2:3" x14ac:dyDescent="0.3">
      <c r="B3220" s="64"/>
      <c r="C3220" s="75"/>
    </row>
    <row r="3221" spans="2:3" x14ac:dyDescent="0.3">
      <c r="B3221" s="64"/>
      <c r="C3221" s="75"/>
    </row>
    <row r="3222" spans="2:3" x14ac:dyDescent="0.3">
      <c r="B3222" s="64"/>
      <c r="C3222" s="75"/>
    </row>
    <row r="3223" spans="2:3" x14ac:dyDescent="0.3">
      <c r="B3223" s="64"/>
      <c r="C3223" s="75"/>
    </row>
    <row r="3224" spans="2:3" x14ac:dyDescent="0.3">
      <c r="B3224" s="64"/>
      <c r="C3224" s="75"/>
    </row>
    <row r="3225" spans="2:3" x14ac:dyDescent="0.3">
      <c r="B3225" s="64"/>
      <c r="C3225" s="75"/>
    </row>
    <row r="3226" spans="2:3" x14ac:dyDescent="0.3">
      <c r="B3226" s="64"/>
      <c r="C3226" s="75"/>
    </row>
    <row r="3227" spans="2:3" x14ac:dyDescent="0.3">
      <c r="B3227" s="64"/>
      <c r="C3227" s="75"/>
    </row>
    <row r="3228" spans="2:3" x14ac:dyDescent="0.3">
      <c r="B3228" s="64"/>
      <c r="C3228" s="75"/>
    </row>
    <row r="3229" spans="2:3" x14ac:dyDescent="0.3">
      <c r="B3229" s="64"/>
      <c r="C3229" s="75"/>
    </row>
    <row r="3230" spans="2:3" x14ac:dyDescent="0.3">
      <c r="B3230" s="64"/>
      <c r="C3230" s="75"/>
    </row>
    <row r="3231" spans="2:3" x14ac:dyDescent="0.3">
      <c r="B3231" s="64"/>
      <c r="C3231" s="75"/>
    </row>
    <row r="3232" spans="2:3" x14ac:dyDescent="0.3">
      <c r="B3232" s="64"/>
      <c r="C3232" s="75"/>
    </row>
    <row r="3233" spans="2:3" x14ac:dyDescent="0.3">
      <c r="B3233" s="64"/>
      <c r="C3233" s="75"/>
    </row>
    <row r="3234" spans="2:3" x14ac:dyDescent="0.3">
      <c r="B3234" s="64"/>
      <c r="C3234" s="75"/>
    </row>
    <row r="3235" spans="2:3" x14ac:dyDescent="0.3">
      <c r="B3235" s="64"/>
      <c r="C3235" s="75"/>
    </row>
    <row r="3236" spans="2:3" x14ac:dyDescent="0.3">
      <c r="B3236" s="64"/>
      <c r="C3236" s="75"/>
    </row>
    <row r="3237" spans="2:3" x14ac:dyDescent="0.3">
      <c r="B3237" s="64"/>
      <c r="C3237" s="75"/>
    </row>
    <row r="3238" spans="2:3" x14ac:dyDescent="0.3">
      <c r="B3238" s="64"/>
      <c r="C3238" s="75"/>
    </row>
    <row r="3239" spans="2:3" x14ac:dyDescent="0.3">
      <c r="B3239" s="64"/>
      <c r="C3239" s="75"/>
    </row>
    <row r="3240" spans="2:3" x14ac:dyDescent="0.3">
      <c r="B3240" s="64"/>
      <c r="C3240" s="75"/>
    </row>
    <row r="3241" spans="2:3" x14ac:dyDescent="0.3">
      <c r="B3241" s="64"/>
      <c r="C3241" s="75"/>
    </row>
    <row r="3242" spans="2:3" x14ac:dyDescent="0.3">
      <c r="B3242" s="64"/>
      <c r="C3242" s="75"/>
    </row>
    <row r="3243" spans="2:3" x14ac:dyDescent="0.3">
      <c r="B3243" s="64"/>
      <c r="C3243" s="75"/>
    </row>
    <row r="3244" spans="2:3" x14ac:dyDescent="0.3">
      <c r="B3244" s="64"/>
      <c r="C3244" s="75"/>
    </row>
    <row r="3245" spans="2:3" x14ac:dyDescent="0.3">
      <c r="B3245" s="64"/>
      <c r="C3245" s="75"/>
    </row>
    <row r="3246" spans="2:3" x14ac:dyDescent="0.3">
      <c r="B3246" s="64"/>
      <c r="C3246" s="75"/>
    </row>
    <row r="3247" spans="2:3" x14ac:dyDescent="0.3">
      <c r="B3247" s="64"/>
      <c r="C3247" s="75"/>
    </row>
    <row r="3248" spans="2:3" x14ac:dyDescent="0.3">
      <c r="B3248" s="64"/>
      <c r="C3248" s="75"/>
    </row>
    <row r="3249" spans="2:3" x14ac:dyDescent="0.3">
      <c r="B3249" s="64"/>
      <c r="C3249" s="75"/>
    </row>
    <row r="3250" spans="2:3" x14ac:dyDescent="0.3">
      <c r="B3250" s="64"/>
      <c r="C3250" s="75"/>
    </row>
    <row r="3251" spans="2:3" x14ac:dyDescent="0.3">
      <c r="B3251" s="64"/>
      <c r="C3251" s="75"/>
    </row>
    <row r="3252" spans="2:3" x14ac:dyDescent="0.3">
      <c r="B3252" s="64"/>
      <c r="C3252" s="75"/>
    </row>
    <row r="3253" spans="2:3" x14ac:dyDescent="0.3">
      <c r="B3253" s="64"/>
      <c r="C3253" s="75"/>
    </row>
    <row r="3254" spans="2:3" x14ac:dyDescent="0.3">
      <c r="B3254" s="64"/>
      <c r="C3254" s="75"/>
    </row>
    <row r="3255" spans="2:3" x14ac:dyDescent="0.3">
      <c r="B3255" s="64"/>
      <c r="C3255" s="75"/>
    </row>
    <row r="3256" spans="2:3" x14ac:dyDescent="0.3">
      <c r="B3256" s="64"/>
      <c r="C3256" s="75"/>
    </row>
    <row r="3257" spans="2:3" x14ac:dyDescent="0.3">
      <c r="B3257" s="64"/>
      <c r="C3257" s="75"/>
    </row>
    <row r="3258" spans="2:3" x14ac:dyDescent="0.3">
      <c r="B3258" s="64"/>
      <c r="C3258" s="75"/>
    </row>
    <row r="3259" spans="2:3" x14ac:dyDescent="0.3">
      <c r="B3259" s="64"/>
      <c r="C3259" s="75"/>
    </row>
    <row r="3260" spans="2:3" x14ac:dyDescent="0.3">
      <c r="B3260" s="64"/>
      <c r="C3260" s="75"/>
    </row>
    <row r="3261" spans="2:3" x14ac:dyDescent="0.3">
      <c r="B3261" s="64"/>
      <c r="C3261" s="75"/>
    </row>
    <row r="3262" spans="2:3" x14ac:dyDescent="0.3">
      <c r="B3262" s="64"/>
      <c r="C3262" s="75"/>
    </row>
    <row r="3263" spans="2:3" x14ac:dyDescent="0.3">
      <c r="B3263" s="64"/>
      <c r="C3263" s="75"/>
    </row>
    <row r="3264" spans="2:3" x14ac:dyDescent="0.3">
      <c r="B3264" s="64"/>
      <c r="C3264" s="75"/>
    </row>
    <row r="3265" spans="2:3" x14ac:dyDescent="0.3">
      <c r="B3265" s="64"/>
      <c r="C3265" s="75"/>
    </row>
    <row r="3266" spans="2:3" x14ac:dyDescent="0.3">
      <c r="B3266" s="64"/>
      <c r="C3266" s="75"/>
    </row>
    <row r="3267" spans="2:3" x14ac:dyDescent="0.3">
      <c r="B3267" s="64"/>
      <c r="C3267" s="75"/>
    </row>
    <row r="3268" spans="2:3" x14ac:dyDescent="0.3">
      <c r="B3268" s="64"/>
      <c r="C3268" s="75"/>
    </row>
    <row r="3269" spans="2:3" x14ac:dyDescent="0.3">
      <c r="B3269" s="64"/>
      <c r="C3269" s="75"/>
    </row>
    <row r="3270" spans="2:3" x14ac:dyDescent="0.3">
      <c r="B3270" s="64"/>
      <c r="C3270" s="75"/>
    </row>
    <row r="3271" spans="2:3" x14ac:dyDescent="0.3">
      <c r="B3271" s="64"/>
      <c r="C3271" s="75"/>
    </row>
    <row r="3272" spans="2:3" x14ac:dyDescent="0.3">
      <c r="B3272" s="64"/>
      <c r="C3272" s="75"/>
    </row>
    <row r="3273" spans="2:3" x14ac:dyDescent="0.3">
      <c r="B3273" s="64"/>
      <c r="C3273" s="75"/>
    </row>
    <row r="3274" spans="2:3" x14ac:dyDescent="0.3">
      <c r="B3274" s="64"/>
      <c r="C3274" s="75"/>
    </row>
    <row r="3275" spans="2:3" x14ac:dyDescent="0.3">
      <c r="B3275" s="64"/>
      <c r="C3275" s="75"/>
    </row>
    <row r="3276" spans="2:3" x14ac:dyDescent="0.3">
      <c r="B3276" s="64"/>
      <c r="C3276" s="75"/>
    </row>
    <row r="3277" spans="2:3" x14ac:dyDescent="0.3">
      <c r="B3277" s="64"/>
      <c r="C3277" s="75"/>
    </row>
    <row r="3278" spans="2:3" x14ac:dyDescent="0.3">
      <c r="B3278" s="64"/>
      <c r="C3278" s="75"/>
    </row>
    <row r="3279" spans="2:3" x14ac:dyDescent="0.3">
      <c r="B3279" s="64"/>
      <c r="C3279" s="75"/>
    </row>
    <row r="3280" spans="2:3" x14ac:dyDescent="0.3">
      <c r="B3280" s="64"/>
      <c r="C3280" s="75"/>
    </row>
    <row r="3281" spans="2:3" x14ac:dyDescent="0.3">
      <c r="B3281" s="64"/>
      <c r="C3281" s="75"/>
    </row>
    <row r="3282" spans="2:3" x14ac:dyDescent="0.3">
      <c r="B3282" s="64"/>
      <c r="C3282" s="75"/>
    </row>
    <row r="3283" spans="2:3" x14ac:dyDescent="0.3">
      <c r="B3283" s="64"/>
      <c r="C3283" s="75"/>
    </row>
    <row r="3284" spans="2:3" x14ac:dyDescent="0.3">
      <c r="B3284" s="64"/>
      <c r="C3284" s="75"/>
    </row>
    <row r="3285" spans="2:3" x14ac:dyDescent="0.3">
      <c r="B3285" s="64"/>
      <c r="C3285" s="75"/>
    </row>
    <row r="3286" spans="2:3" x14ac:dyDescent="0.3">
      <c r="B3286" s="64"/>
      <c r="C3286" s="75"/>
    </row>
    <row r="3287" spans="2:3" x14ac:dyDescent="0.3">
      <c r="B3287" s="64"/>
      <c r="C3287" s="75"/>
    </row>
    <row r="3288" spans="2:3" x14ac:dyDescent="0.3">
      <c r="B3288" s="64"/>
      <c r="C3288" s="75"/>
    </row>
    <row r="3289" spans="2:3" x14ac:dyDescent="0.3">
      <c r="B3289" s="64"/>
      <c r="C3289" s="75"/>
    </row>
    <row r="3290" spans="2:3" x14ac:dyDescent="0.3">
      <c r="B3290" s="64"/>
      <c r="C3290" s="75"/>
    </row>
    <row r="3291" spans="2:3" x14ac:dyDescent="0.3">
      <c r="B3291" s="64"/>
      <c r="C3291" s="75"/>
    </row>
    <row r="3292" spans="2:3" x14ac:dyDescent="0.3">
      <c r="B3292" s="64"/>
      <c r="C3292" s="75"/>
    </row>
    <row r="3293" spans="2:3" x14ac:dyDescent="0.3">
      <c r="B3293" s="64"/>
      <c r="C3293" s="75"/>
    </row>
    <row r="3294" spans="2:3" x14ac:dyDescent="0.3">
      <c r="B3294" s="64"/>
      <c r="C3294" s="75"/>
    </row>
    <row r="3295" spans="2:3" x14ac:dyDescent="0.3">
      <c r="B3295" s="64"/>
      <c r="C3295" s="75"/>
    </row>
    <row r="3296" spans="2:3" x14ac:dyDescent="0.3">
      <c r="B3296" s="64"/>
      <c r="C3296" s="75"/>
    </row>
    <row r="3297" spans="2:3" x14ac:dyDescent="0.3">
      <c r="B3297" s="64"/>
      <c r="C3297" s="75"/>
    </row>
    <row r="3298" spans="2:3" x14ac:dyDescent="0.3">
      <c r="B3298" s="64"/>
      <c r="C3298" s="75"/>
    </row>
    <row r="3299" spans="2:3" x14ac:dyDescent="0.3">
      <c r="B3299" s="64"/>
      <c r="C3299" s="75"/>
    </row>
    <row r="3300" spans="2:3" x14ac:dyDescent="0.3">
      <c r="B3300" s="64"/>
      <c r="C3300" s="75"/>
    </row>
    <row r="3301" spans="2:3" x14ac:dyDescent="0.3">
      <c r="B3301" s="64"/>
      <c r="C3301" s="75"/>
    </row>
    <row r="3302" spans="2:3" x14ac:dyDescent="0.3">
      <c r="B3302" s="64"/>
      <c r="C3302" s="75"/>
    </row>
    <row r="3303" spans="2:3" x14ac:dyDescent="0.3">
      <c r="B3303" s="64"/>
      <c r="C3303" s="75"/>
    </row>
    <row r="3304" spans="2:3" x14ac:dyDescent="0.3">
      <c r="B3304" s="64"/>
      <c r="C3304" s="75"/>
    </row>
    <row r="3305" spans="2:3" x14ac:dyDescent="0.3">
      <c r="B3305" s="64"/>
      <c r="C3305" s="75"/>
    </row>
    <row r="3306" spans="2:3" x14ac:dyDescent="0.3">
      <c r="B3306" s="64"/>
      <c r="C3306" s="75"/>
    </row>
    <row r="3307" spans="2:3" x14ac:dyDescent="0.3">
      <c r="B3307" s="64"/>
      <c r="C3307" s="75"/>
    </row>
    <row r="3308" spans="2:3" x14ac:dyDescent="0.3">
      <c r="B3308" s="64"/>
      <c r="C3308" s="75"/>
    </row>
    <row r="3309" spans="2:3" x14ac:dyDescent="0.3">
      <c r="B3309" s="64"/>
      <c r="C3309" s="75"/>
    </row>
    <row r="3310" spans="2:3" x14ac:dyDescent="0.3">
      <c r="B3310" s="64"/>
      <c r="C3310" s="75"/>
    </row>
    <row r="3311" spans="2:3" x14ac:dyDescent="0.3">
      <c r="B3311" s="64"/>
      <c r="C3311" s="75"/>
    </row>
    <row r="3312" spans="2:3" x14ac:dyDescent="0.3">
      <c r="B3312" s="64"/>
      <c r="C3312" s="75"/>
    </row>
    <row r="3313" spans="2:3" x14ac:dyDescent="0.3">
      <c r="B3313" s="64"/>
      <c r="C3313" s="75"/>
    </row>
    <row r="3314" spans="2:3" x14ac:dyDescent="0.3">
      <c r="B3314" s="64"/>
      <c r="C3314" s="75"/>
    </row>
    <row r="3315" spans="2:3" x14ac:dyDescent="0.3">
      <c r="B3315" s="64"/>
      <c r="C3315" s="75"/>
    </row>
    <row r="3316" spans="2:3" x14ac:dyDescent="0.3">
      <c r="B3316" s="64"/>
      <c r="C3316" s="75"/>
    </row>
    <row r="3317" spans="2:3" x14ac:dyDescent="0.3">
      <c r="B3317" s="64"/>
      <c r="C3317" s="75"/>
    </row>
    <row r="3318" spans="2:3" x14ac:dyDescent="0.3">
      <c r="B3318" s="64"/>
      <c r="C3318" s="75"/>
    </row>
    <row r="3319" spans="2:3" x14ac:dyDescent="0.3">
      <c r="B3319" s="64"/>
      <c r="C3319" s="75"/>
    </row>
    <row r="3320" spans="2:3" x14ac:dyDescent="0.3">
      <c r="B3320" s="64"/>
      <c r="C3320" s="75"/>
    </row>
    <row r="3321" spans="2:3" x14ac:dyDescent="0.3">
      <c r="B3321" s="64"/>
      <c r="C3321" s="75"/>
    </row>
    <row r="3322" spans="2:3" x14ac:dyDescent="0.3">
      <c r="B3322" s="64"/>
      <c r="C3322" s="75"/>
    </row>
    <row r="3323" spans="2:3" x14ac:dyDescent="0.3">
      <c r="B3323" s="64"/>
      <c r="C3323" s="75"/>
    </row>
    <row r="3324" spans="2:3" x14ac:dyDescent="0.3">
      <c r="B3324" s="64"/>
      <c r="C3324" s="75"/>
    </row>
    <row r="3325" spans="2:3" x14ac:dyDescent="0.3">
      <c r="B3325" s="64"/>
      <c r="C3325" s="75"/>
    </row>
    <row r="3326" spans="2:3" x14ac:dyDescent="0.3">
      <c r="B3326" s="64"/>
      <c r="C3326" s="75"/>
    </row>
    <row r="3327" spans="2:3" x14ac:dyDescent="0.3">
      <c r="B3327" s="64"/>
      <c r="C3327" s="75"/>
    </row>
    <row r="3328" spans="2:3" x14ac:dyDescent="0.3">
      <c r="B3328" s="64"/>
      <c r="C3328" s="75"/>
    </row>
    <row r="3329" spans="2:3" x14ac:dyDescent="0.3">
      <c r="B3329" s="64"/>
      <c r="C3329" s="75"/>
    </row>
    <row r="3330" spans="2:3" x14ac:dyDescent="0.3">
      <c r="B3330" s="64"/>
      <c r="C3330" s="75"/>
    </row>
    <row r="3331" spans="2:3" x14ac:dyDescent="0.3">
      <c r="B3331" s="64"/>
      <c r="C3331" s="75"/>
    </row>
    <row r="3332" spans="2:3" x14ac:dyDescent="0.3">
      <c r="B3332" s="64"/>
      <c r="C3332" s="75"/>
    </row>
    <row r="3333" spans="2:3" x14ac:dyDescent="0.3">
      <c r="B3333" s="64"/>
      <c r="C3333" s="75"/>
    </row>
    <row r="3334" spans="2:3" x14ac:dyDescent="0.3">
      <c r="B3334" s="64"/>
      <c r="C3334" s="75"/>
    </row>
    <row r="3335" spans="2:3" x14ac:dyDescent="0.3">
      <c r="B3335" s="64"/>
      <c r="C3335" s="75"/>
    </row>
    <row r="3336" spans="2:3" x14ac:dyDescent="0.3">
      <c r="B3336" s="64"/>
      <c r="C3336" s="75"/>
    </row>
    <row r="3337" spans="2:3" x14ac:dyDescent="0.3">
      <c r="B3337" s="64"/>
      <c r="C3337" s="75"/>
    </row>
    <row r="3338" spans="2:3" x14ac:dyDescent="0.3">
      <c r="B3338" s="64"/>
      <c r="C3338" s="75"/>
    </row>
    <row r="3339" spans="2:3" x14ac:dyDescent="0.3">
      <c r="B3339" s="64"/>
      <c r="C3339" s="75"/>
    </row>
    <row r="3340" spans="2:3" x14ac:dyDescent="0.3">
      <c r="B3340" s="64"/>
      <c r="C3340" s="75"/>
    </row>
    <row r="3341" spans="2:3" x14ac:dyDescent="0.3">
      <c r="B3341" s="64"/>
      <c r="C3341" s="75"/>
    </row>
    <row r="3342" spans="2:3" x14ac:dyDescent="0.3">
      <c r="B3342" s="64"/>
      <c r="C3342" s="75"/>
    </row>
    <row r="3343" spans="2:3" x14ac:dyDescent="0.3">
      <c r="B3343" s="64"/>
      <c r="C3343" s="75"/>
    </row>
    <row r="3344" spans="2:3" x14ac:dyDescent="0.3">
      <c r="B3344" s="64"/>
      <c r="C3344" s="75"/>
    </row>
    <row r="3345" spans="2:3" x14ac:dyDescent="0.3">
      <c r="B3345" s="64"/>
      <c r="C3345" s="75"/>
    </row>
    <row r="3346" spans="2:3" x14ac:dyDescent="0.3">
      <c r="B3346" s="64"/>
      <c r="C3346" s="75"/>
    </row>
    <row r="3347" spans="2:3" x14ac:dyDescent="0.3">
      <c r="B3347" s="64"/>
      <c r="C3347" s="75"/>
    </row>
    <row r="3348" spans="2:3" x14ac:dyDescent="0.3">
      <c r="B3348" s="64"/>
      <c r="C3348" s="75"/>
    </row>
    <row r="3349" spans="2:3" x14ac:dyDescent="0.3">
      <c r="B3349" s="64"/>
      <c r="C3349" s="75"/>
    </row>
    <row r="3350" spans="2:3" x14ac:dyDescent="0.3">
      <c r="B3350" s="64"/>
      <c r="C3350" s="75"/>
    </row>
    <row r="3351" spans="2:3" x14ac:dyDescent="0.3">
      <c r="B3351" s="64"/>
      <c r="C3351" s="75"/>
    </row>
    <row r="3352" spans="2:3" x14ac:dyDescent="0.3">
      <c r="B3352" s="64"/>
      <c r="C3352" s="75"/>
    </row>
    <row r="3353" spans="2:3" x14ac:dyDescent="0.3">
      <c r="B3353" s="64"/>
      <c r="C3353" s="75"/>
    </row>
    <row r="3354" spans="2:3" x14ac:dyDescent="0.3">
      <c r="B3354" s="64"/>
      <c r="C3354" s="75"/>
    </row>
    <row r="3355" spans="2:3" x14ac:dyDescent="0.3">
      <c r="B3355" s="64"/>
      <c r="C3355" s="75"/>
    </row>
    <row r="3356" spans="2:3" x14ac:dyDescent="0.3">
      <c r="B3356" s="64"/>
      <c r="C3356" s="75"/>
    </row>
    <row r="3357" spans="2:3" x14ac:dyDescent="0.3">
      <c r="B3357" s="64"/>
      <c r="C3357" s="75"/>
    </row>
    <row r="3358" spans="2:3" x14ac:dyDescent="0.3">
      <c r="B3358" s="64"/>
      <c r="C3358" s="75"/>
    </row>
    <row r="3359" spans="2:3" x14ac:dyDescent="0.3">
      <c r="B3359" s="64"/>
      <c r="C3359" s="75"/>
    </row>
    <row r="3360" spans="2:3" x14ac:dyDescent="0.3">
      <c r="B3360" s="64"/>
      <c r="C3360" s="75"/>
    </row>
    <row r="3361" spans="2:3" x14ac:dyDescent="0.3">
      <c r="B3361" s="64"/>
      <c r="C3361" s="75"/>
    </row>
    <row r="3362" spans="2:3" x14ac:dyDescent="0.3">
      <c r="B3362" s="64"/>
      <c r="C3362" s="75"/>
    </row>
    <row r="3363" spans="2:3" x14ac:dyDescent="0.3">
      <c r="B3363" s="64"/>
      <c r="C3363" s="75"/>
    </row>
    <row r="3364" spans="2:3" x14ac:dyDescent="0.3">
      <c r="B3364" s="64"/>
      <c r="C3364" s="75"/>
    </row>
    <row r="3365" spans="2:3" x14ac:dyDescent="0.3">
      <c r="B3365" s="64"/>
      <c r="C3365" s="75"/>
    </row>
    <row r="3366" spans="2:3" x14ac:dyDescent="0.3">
      <c r="B3366" s="64"/>
      <c r="C3366" s="75"/>
    </row>
    <row r="3367" spans="2:3" x14ac:dyDescent="0.3">
      <c r="B3367" s="64"/>
      <c r="C3367" s="75"/>
    </row>
    <row r="3368" spans="2:3" x14ac:dyDescent="0.3">
      <c r="B3368" s="64"/>
      <c r="C3368" s="75"/>
    </row>
    <row r="3369" spans="2:3" x14ac:dyDescent="0.3">
      <c r="B3369" s="64"/>
      <c r="C3369" s="75"/>
    </row>
    <row r="3370" spans="2:3" x14ac:dyDescent="0.3">
      <c r="B3370" s="64"/>
      <c r="C3370" s="75"/>
    </row>
    <row r="3371" spans="2:3" x14ac:dyDescent="0.3">
      <c r="B3371" s="64"/>
      <c r="C3371" s="75"/>
    </row>
    <row r="3372" spans="2:3" x14ac:dyDescent="0.3">
      <c r="B3372" s="64"/>
      <c r="C3372" s="75"/>
    </row>
    <row r="3373" spans="2:3" x14ac:dyDescent="0.3">
      <c r="B3373" s="64"/>
      <c r="C3373" s="75"/>
    </row>
    <row r="3374" spans="2:3" x14ac:dyDescent="0.3">
      <c r="B3374" s="64"/>
      <c r="C3374" s="75"/>
    </row>
    <row r="3375" spans="2:3" x14ac:dyDescent="0.3">
      <c r="B3375" s="64"/>
      <c r="C3375" s="75"/>
    </row>
    <row r="3376" spans="2:3" x14ac:dyDescent="0.3">
      <c r="B3376" s="64"/>
      <c r="C3376" s="75"/>
    </row>
    <row r="3377" spans="2:3" x14ac:dyDescent="0.3">
      <c r="B3377" s="64"/>
      <c r="C3377" s="75"/>
    </row>
    <row r="3378" spans="2:3" x14ac:dyDescent="0.3">
      <c r="B3378" s="64"/>
      <c r="C3378" s="75"/>
    </row>
    <row r="3379" spans="2:3" x14ac:dyDescent="0.3">
      <c r="B3379" s="64"/>
      <c r="C3379" s="75"/>
    </row>
    <row r="3380" spans="2:3" x14ac:dyDescent="0.3">
      <c r="B3380" s="64"/>
      <c r="C3380" s="75"/>
    </row>
    <row r="3381" spans="2:3" x14ac:dyDescent="0.3">
      <c r="B3381" s="64"/>
      <c r="C3381" s="75"/>
    </row>
    <row r="3382" spans="2:3" x14ac:dyDescent="0.3">
      <c r="B3382" s="64"/>
      <c r="C3382" s="75"/>
    </row>
    <row r="3383" spans="2:3" x14ac:dyDescent="0.3">
      <c r="B3383" s="64"/>
      <c r="C3383" s="75"/>
    </row>
    <row r="3384" spans="2:3" x14ac:dyDescent="0.3">
      <c r="B3384" s="64"/>
      <c r="C3384" s="75"/>
    </row>
    <row r="3385" spans="2:3" x14ac:dyDescent="0.3">
      <c r="B3385" s="64"/>
      <c r="C3385" s="75"/>
    </row>
    <row r="3386" spans="2:3" x14ac:dyDescent="0.3">
      <c r="B3386" s="64"/>
      <c r="C3386" s="75"/>
    </row>
    <row r="3387" spans="2:3" x14ac:dyDescent="0.3">
      <c r="B3387" s="64"/>
      <c r="C3387" s="75"/>
    </row>
    <row r="3388" spans="2:3" x14ac:dyDescent="0.3">
      <c r="B3388" s="64"/>
      <c r="C3388" s="75"/>
    </row>
    <row r="3389" spans="2:3" x14ac:dyDescent="0.3">
      <c r="B3389" s="64"/>
      <c r="C3389" s="75"/>
    </row>
    <row r="3390" spans="2:3" x14ac:dyDescent="0.3">
      <c r="B3390" s="64"/>
      <c r="C3390" s="75"/>
    </row>
    <row r="3391" spans="2:3" x14ac:dyDescent="0.3">
      <c r="B3391" s="64"/>
      <c r="C3391" s="75"/>
    </row>
    <row r="3392" spans="2:3" x14ac:dyDescent="0.3">
      <c r="B3392" s="64"/>
      <c r="C3392" s="75"/>
    </row>
    <row r="3393" spans="2:3" x14ac:dyDescent="0.3">
      <c r="B3393" s="64"/>
      <c r="C3393" s="75"/>
    </row>
    <row r="3394" spans="2:3" x14ac:dyDescent="0.3">
      <c r="B3394" s="64"/>
      <c r="C3394" s="75"/>
    </row>
    <row r="3395" spans="2:3" x14ac:dyDescent="0.3">
      <c r="B3395" s="64"/>
      <c r="C3395" s="75"/>
    </row>
    <row r="3396" spans="2:3" x14ac:dyDescent="0.3">
      <c r="B3396" s="64"/>
      <c r="C3396" s="75"/>
    </row>
    <row r="3397" spans="2:3" x14ac:dyDescent="0.3">
      <c r="B3397" s="64"/>
      <c r="C3397" s="75"/>
    </row>
    <row r="3398" spans="2:3" x14ac:dyDescent="0.3">
      <c r="B3398" s="64"/>
      <c r="C3398" s="75"/>
    </row>
    <row r="3399" spans="2:3" x14ac:dyDescent="0.3">
      <c r="B3399" s="64"/>
      <c r="C3399" s="75"/>
    </row>
    <row r="3400" spans="2:3" x14ac:dyDescent="0.3">
      <c r="B3400" s="64"/>
      <c r="C3400" s="75"/>
    </row>
    <row r="3401" spans="2:3" x14ac:dyDescent="0.3">
      <c r="B3401" s="64"/>
      <c r="C3401" s="75"/>
    </row>
    <row r="3402" spans="2:3" x14ac:dyDescent="0.3">
      <c r="B3402" s="64"/>
      <c r="C3402" s="75"/>
    </row>
    <row r="3403" spans="2:3" x14ac:dyDescent="0.3">
      <c r="B3403" s="64"/>
      <c r="C3403" s="75"/>
    </row>
    <row r="3404" spans="2:3" x14ac:dyDescent="0.3">
      <c r="B3404" s="64"/>
      <c r="C3404" s="75"/>
    </row>
    <row r="3405" spans="2:3" x14ac:dyDescent="0.3">
      <c r="B3405" s="64"/>
      <c r="C3405" s="75"/>
    </row>
    <row r="3406" spans="2:3" x14ac:dyDescent="0.3">
      <c r="B3406" s="64"/>
      <c r="C3406" s="75"/>
    </row>
    <row r="3407" spans="2:3" x14ac:dyDescent="0.3">
      <c r="B3407" s="64"/>
      <c r="C3407" s="75"/>
    </row>
    <row r="3408" spans="2:3" x14ac:dyDescent="0.3">
      <c r="B3408" s="64"/>
      <c r="C3408" s="75"/>
    </row>
    <row r="3409" spans="2:3" x14ac:dyDescent="0.3">
      <c r="B3409" s="64"/>
      <c r="C3409" s="75"/>
    </row>
    <row r="3410" spans="2:3" x14ac:dyDescent="0.3">
      <c r="B3410" s="64"/>
      <c r="C3410" s="75"/>
    </row>
    <row r="3411" spans="2:3" x14ac:dyDescent="0.3">
      <c r="B3411" s="64"/>
      <c r="C3411" s="75"/>
    </row>
    <row r="3412" spans="2:3" x14ac:dyDescent="0.3">
      <c r="B3412" s="64"/>
      <c r="C3412" s="75"/>
    </row>
    <row r="3413" spans="2:3" x14ac:dyDescent="0.3">
      <c r="B3413" s="64"/>
      <c r="C3413" s="75"/>
    </row>
    <row r="3414" spans="2:3" x14ac:dyDescent="0.3">
      <c r="B3414" s="65"/>
      <c r="C3414" s="76"/>
    </row>
    <row r="3415" spans="2:3" x14ac:dyDescent="0.3">
      <c r="B3415" s="65"/>
      <c r="C3415" s="76"/>
    </row>
    <row r="3416" spans="2:3" x14ac:dyDescent="0.3">
      <c r="B3416" s="65"/>
      <c r="C3416" s="76"/>
    </row>
    <row r="3417" spans="2:3" x14ac:dyDescent="0.3">
      <c r="B3417" s="65"/>
      <c r="C3417" s="76"/>
    </row>
    <row r="3418" spans="2:3" x14ac:dyDescent="0.3">
      <c r="B3418" s="65"/>
      <c r="C3418" s="76"/>
    </row>
    <row r="3419" spans="2:3" x14ac:dyDescent="0.3">
      <c r="B3419" s="65"/>
      <c r="C3419" s="76"/>
    </row>
    <row r="3420" spans="2:3" x14ac:dyDescent="0.3">
      <c r="B3420" s="65"/>
      <c r="C3420" s="76"/>
    </row>
    <row r="3421" spans="2:3" x14ac:dyDescent="0.3">
      <c r="B3421" s="65"/>
      <c r="C3421" s="76"/>
    </row>
    <row r="3422" spans="2:3" x14ac:dyDescent="0.3">
      <c r="B3422" s="65"/>
      <c r="C3422" s="76"/>
    </row>
    <row r="3423" spans="2:3" x14ac:dyDescent="0.3">
      <c r="B3423" s="65"/>
      <c r="C3423" s="76"/>
    </row>
    <row r="3424" spans="2:3" x14ac:dyDescent="0.3">
      <c r="B3424" s="65"/>
      <c r="C3424" s="76"/>
    </row>
    <row r="3425" spans="2:3" x14ac:dyDescent="0.3">
      <c r="B3425" s="65"/>
      <c r="C3425" s="76"/>
    </row>
    <row r="3426" spans="2:3" x14ac:dyDescent="0.3">
      <c r="B3426" s="65"/>
      <c r="C3426" s="76"/>
    </row>
    <row r="3427" spans="2:3" x14ac:dyDescent="0.3">
      <c r="B3427" s="65"/>
      <c r="C3427" s="76"/>
    </row>
    <row r="3428" spans="2:3" x14ac:dyDescent="0.3">
      <c r="B3428" s="65"/>
      <c r="C3428" s="76"/>
    </row>
    <row r="3429" spans="2:3" x14ac:dyDescent="0.3">
      <c r="B3429" s="65"/>
      <c r="C3429" s="76"/>
    </row>
    <row r="3430" spans="2:3" x14ac:dyDescent="0.3">
      <c r="B3430" s="65"/>
      <c r="C3430" s="76"/>
    </row>
    <row r="3431" spans="2:3" x14ac:dyDescent="0.3">
      <c r="B3431" s="65"/>
      <c r="C3431" s="76"/>
    </row>
    <row r="3432" spans="2:3" x14ac:dyDescent="0.3">
      <c r="B3432" s="65"/>
      <c r="C3432" s="76"/>
    </row>
    <row r="3433" spans="2:3" x14ac:dyDescent="0.3">
      <c r="B3433" s="65"/>
      <c r="C3433" s="76"/>
    </row>
    <row r="3434" spans="2:3" x14ac:dyDescent="0.3">
      <c r="B3434" s="65"/>
      <c r="C3434" s="76"/>
    </row>
    <row r="3435" spans="2:3" x14ac:dyDescent="0.3">
      <c r="B3435" s="65"/>
      <c r="C3435" s="76"/>
    </row>
    <row r="3436" spans="2:3" x14ac:dyDescent="0.3">
      <c r="B3436" s="65"/>
      <c r="C3436" s="76"/>
    </row>
    <row r="3437" spans="2:3" x14ac:dyDescent="0.3">
      <c r="B3437" s="65"/>
      <c r="C3437" s="76"/>
    </row>
    <row r="3438" spans="2:3" x14ac:dyDescent="0.3">
      <c r="B3438" s="65"/>
      <c r="C3438" s="76"/>
    </row>
    <row r="3439" spans="2:3" x14ac:dyDescent="0.3">
      <c r="B3439" s="65"/>
      <c r="C3439" s="76"/>
    </row>
    <row r="3440" spans="2:3" x14ac:dyDescent="0.3">
      <c r="B3440" s="65"/>
      <c r="C3440" s="76"/>
    </row>
    <row r="3441" spans="2:3" x14ac:dyDescent="0.3">
      <c r="B3441" s="65"/>
      <c r="C3441" s="76"/>
    </row>
    <row r="3442" spans="2:3" x14ac:dyDescent="0.3">
      <c r="B3442" s="65"/>
      <c r="C3442" s="76"/>
    </row>
    <row r="3443" spans="2:3" x14ac:dyDescent="0.3">
      <c r="B3443" s="65"/>
      <c r="C3443" s="76"/>
    </row>
    <row r="3444" spans="2:3" x14ac:dyDescent="0.3">
      <c r="B3444" s="65"/>
      <c r="C3444" s="76"/>
    </row>
    <row r="3445" spans="2:3" x14ac:dyDescent="0.3">
      <c r="B3445" s="65"/>
      <c r="C3445" s="76"/>
    </row>
    <row r="3446" spans="2:3" x14ac:dyDescent="0.3">
      <c r="B3446" s="65"/>
      <c r="C3446" s="76"/>
    </row>
    <row r="3447" spans="2:3" x14ac:dyDescent="0.3">
      <c r="B3447" s="65"/>
      <c r="C3447" s="76"/>
    </row>
    <row r="3448" spans="2:3" x14ac:dyDescent="0.3">
      <c r="B3448" s="65"/>
      <c r="C3448" s="76"/>
    </row>
    <row r="3449" spans="2:3" x14ac:dyDescent="0.3">
      <c r="B3449" s="65"/>
      <c r="C3449" s="76"/>
    </row>
    <row r="3450" spans="2:3" x14ac:dyDescent="0.3">
      <c r="B3450" s="65"/>
      <c r="C3450" s="76"/>
    </row>
    <row r="3451" spans="2:3" x14ac:dyDescent="0.3">
      <c r="B3451" s="65"/>
      <c r="C3451" s="76"/>
    </row>
    <row r="3452" spans="2:3" x14ac:dyDescent="0.3">
      <c r="B3452" s="65"/>
      <c r="C3452" s="76"/>
    </row>
    <row r="3453" spans="2:3" x14ac:dyDescent="0.3">
      <c r="B3453" s="65"/>
      <c r="C3453" s="76"/>
    </row>
    <row r="3454" spans="2:3" x14ac:dyDescent="0.3">
      <c r="B3454" s="65"/>
      <c r="C3454" s="76"/>
    </row>
    <row r="3455" spans="2:3" x14ac:dyDescent="0.3">
      <c r="B3455" s="65"/>
      <c r="C3455" s="76"/>
    </row>
    <row r="3456" spans="2:3" x14ac:dyDescent="0.3">
      <c r="B3456" s="65"/>
      <c r="C3456" s="76"/>
    </row>
    <row r="3457" spans="2:3" x14ac:dyDescent="0.3">
      <c r="B3457" s="65"/>
      <c r="C3457" s="76"/>
    </row>
    <row r="3458" spans="2:3" x14ac:dyDescent="0.3">
      <c r="B3458" s="65"/>
      <c r="C3458" s="76"/>
    </row>
    <row r="3459" spans="2:3" x14ac:dyDescent="0.3">
      <c r="B3459" s="65"/>
      <c r="C3459" s="76"/>
    </row>
    <row r="3460" spans="2:3" x14ac:dyDescent="0.3">
      <c r="B3460" s="65"/>
      <c r="C3460" s="76"/>
    </row>
    <row r="3461" spans="2:3" x14ac:dyDescent="0.3">
      <c r="B3461" s="65"/>
      <c r="C3461" s="76"/>
    </row>
    <row r="3462" spans="2:3" x14ac:dyDescent="0.3">
      <c r="B3462" s="65"/>
      <c r="C3462" s="76"/>
    </row>
    <row r="3463" spans="2:3" x14ac:dyDescent="0.3">
      <c r="B3463" s="65"/>
      <c r="C3463" s="76"/>
    </row>
    <row r="3464" spans="2:3" x14ac:dyDescent="0.3">
      <c r="B3464" s="65"/>
      <c r="C3464" s="76"/>
    </row>
    <row r="3465" spans="2:3" x14ac:dyDescent="0.3">
      <c r="B3465" s="65"/>
      <c r="C3465" s="76"/>
    </row>
    <row r="3466" spans="2:3" x14ac:dyDescent="0.3">
      <c r="B3466" s="65"/>
      <c r="C3466" s="76"/>
    </row>
    <row r="3467" spans="2:3" x14ac:dyDescent="0.3">
      <c r="B3467" s="65"/>
      <c r="C3467" s="76"/>
    </row>
    <row r="3468" spans="2:3" x14ac:dyDescent="0.3">
      <c r="B3468" s="65"/>
      <c r="C3468" s="76"/>
    </row>
    <row r="3469" spans="2:3" x14ac:dyDescent="0.3">
      <c r="B3469" s="65"/>
      <c r="C3469" s="76"/>
    </row>
    <row r="3470" spans="2:3" x14ac:dyDescent="0.3">
      <c r="B3470" s="65"/>
      <c r="C3470" s="76"/>
    </row>
    <row r="3471" spans="2:3" x14ac:dyDescent="0.3">
      <c r="B3471" s="65"/>
      <c r="C3471" s="76"/>
    </row>
    <row r="3472" spans="2:3" x14ac:dyDescent="0.3">
      <c r="B3472" s="65"/>
      <c r="C3472" s="76"/>
    </row>
    <row r="3473" spans="2:3" x14ac:dyDescent="0.3">
      <c r="B3473" s="65"/>
      <c r="C3473" s="76"/>
    </row>
    <row r="3474" spans="2:3" x14ac:dyDescent="0.3">
      <c r="B3474" s="65"/>
      <c r="C3474" s="76"/>
    </row>
    <row r="3475" spans="2:3" x14ac:dyDescent="0.3">
      <c r="B3475" s="65"/>
      <c r="C3475" s="76"/>
    </row>
    <row r="3476" spans="2:3" x14ac:dyDescent="0.3">
      <c r="B3476" s="65"/>
      <c r="C3476" s="76"/>
    </row>
    <row r="3477" spans="2:3" x14ac:dyDescent="0.3">
      <c r="B3477" s="65"/>
      <c r="C3477" s="76"/>
    </row>
    <row r="3478" spans="2:3" x14ac:dyDescent="0.3">
      <c r="B3478" s="65"/>
      <c r="C3478" s="76"/>
    </row>
    <row r="3479" spans="2:3" x14ac:dyDescent="0.3">
      <c r="B3479" s="65"/>
      <c r="C3479" s="76"/>
    </row>
    <row r="3480" spans="2:3" x14ac:dyDescent="0.3">
      <c r="B3480" s="65"/>
      <c r="C3480" s="76"/>
    </row>
    <row r="3481" spans="2:3" x14ac:dyDescent="0.3">
      <c r="B3481" s="65"/>
      <c r="C3481" s="76"/>
    </row>
    <row r="3482" spans="2:3" x14ac:dyDescent="0.3">
      <c r="B3482" s="65"/>
      <c r="C3482" s="76"/>
    </row>
    <row r="3483" spans="2:3" x14ac:dyDescent="0.3">
      <c r="B3483" s="65"/>
      <c r="C3483" s="76"/>
    </row>
    <row r="3484" spans="2:3" x14ac:dyDescent="0.3">
      <c r="B3484" s="65"/>
      <c r="C3484" s="76"/>
    </row>
    <row r="3485" spans="2:3" x14ac:dyDescent="0.3">
      <c r="B3485" s="65"/>
      <c r="C3485" s="76"/>
    </row>
    <row r="3486" spans="2:3" x14ac:dyDescent="0.3">
      <c r="B3486" s="65"/>
      <c r="C3486" s="76"/>
    </row>
    <row r="3487" spans="2:3" x14ac:dyDescent="0.3">
      <c r="B3487" s="65"/>
      <c r="C3487" s="76"/>
    </row>
    <row r="3488" spans="2:3" x14ac:dyDescent="0.3">
      <c r="B3488" s="65"/>
      <c r="C3488" s="76"/>
    </row>
    <row r="3489" spans="2:3" x14ac:dyDescent="0.3">
      <c r="B3489" s="65"/>
      <c r="C3489" s="76"/>
    </row>
    <row r="3490" spans="2:3" x14ac:dyDescent="0.3">
      <c r="B3490" s="65"/>
      <c r="C3490" s="76"/>
    </row>
    <row r="3491" spans="2:3" x14ac:dyDescent="0.3">
      <c r="B3491" s="65"/>
      <c r="C3491" s="76"/>
    </row>
    <row r="3492" spans="2:3" x14ac:dyDescent="0.3">
      <c r="B3492" s="65"/>
      <c r="C3492" s="76"/>
    </row>
    <row r="3493" spans="2:3" x14ac:dyDescent="0.3">
      <c r="B3493" s="65"/>
      <c r="C3493" s="76"/>
    </row>
    <row r="3494" spans="2:3" x14ac:dyDescent="0.3">
      <c r="B3494" s="65"/>
      <c r="C3494" s="76"/>
    </row>
    <row r="3495" spans="2:3" x14ac:dyDescent="0.3">
      <c r="B3495" s="65"/>
      <c r="C3495" s="76"/>
    </row>
    <row r="3496" spans="2:3" x14ac:dyDescent="0.3">
      <c r="B3496" s="65"/>
      <c r="C3496" s="76"/>
    </row>
    <row r="3497" spans="2:3" x14ac:dyDescent="0.3">
      <c r="B3497" s="65"/>
      <c r="C3497" s="76"/>
    </row>
    <row r="3498" spans="2:3" x14ac:dyDescent="0.3">
      <c r="B3498" s="65"/>
      <c r="C3498" s="76"/>
    </row>
    <row r="3499" spans="2:3" x14ac:dyDescent="0.3">
      <c r="B3499" s="65"/>
      <c r="C3499" s="76"/>
    </row>
    <row r="3500" spans="2:3" x14ac:dyDescent="0.3">
      <c r="B3500" s="65"/>
      <c r="C3500" s="76"/>
    </row>
    <row r="3501" spans="2:3" x14ac:dyDescent="0.3">
      <c r="B3501" s="65"/>
      <c r="C3501" s="76"/>
    </row>
    <row r="3502" spans="2:3" x14ac:dyDescent="0.3">
      <c r="B3502" s="65"/>
      <c r="C3502" s="76"/>
    </row>
    <row r="3503" spans="2:3" x14ac:dyDescent="0.3">
      <c r="B3503" s="65"/>
      <c r="C3503" s="76"/>
    </row>
    <row r="3504" spans="2:3" x14ac:dyDescent="0.3">
      <c r="B3504" s="65"/>
      <c r="C3504" s="76"/>
    </row>
    <row r="3505" spans="2:3" x14ac:dyDescent="0.3">
      <c r="B3505" s="65"/>
      <c r="C3505" s="76"/>
    </row>
    <row r="3506" spans="2:3" x14ac:dyDescent="0.3">
      <c r="B3506" s="65"/>
      <c r="C3506" s="76"/>
    </row>
    <row r="3507" spans="2:3" x14ac:dyDescent="0.3">
      <c r="B3507" s="65"/>
      <c r="C3507" s="76"/>
    </row>
    <row r="3508" spans="2:3" x14ac:dyDescent="0.3">
      <c r="B3508" s="65"/>
      <c r="C3508" s="76"/>
    </row>
    <row r="3509" spans="2:3" x14ac:dyDescent="0.3">
      <c r="B3509" s="65"/>
      <c r="C3509" s="76"/>
    </row>
    <row r="3510" spans="2:3" x14ac:dyDescent="0.3">
      <c r="B3510" s="65"/>
      <c r="C3510" s="76"/>
    </row>
    <row r="3511" spans="2:3" x14ac:dyDescent="0.3">
      <c r="B3511" s="65"/>
      <c r="C3511" s="76"/>
    </row>
    <row r="3512" spans="2:3" x14ac:dyDescent="0.3">
      <c r="B3512" s="65"/>
      <c r="C3512" s="76"/>
    </row>
    <row r="3513" spans="2:3" x14ac:dyDescent="0.3">
      <c r="B3513" s="65"/>
      <c r="C3513" s="76"/>
    </row>
    <row r="3514" spans="2:3" x14ac:dyDescent="0.3">
      <c r="B3514" s="65"/>
      <c r="C3514" s="76"/>
    </row>
    <row r="3515" spans="2:3" x14ac:dyDescent="0.3">
      <c r="B3515" s="65"/>
      <c r="C3515" s="76"/>
    </row>
    <row r="3516" spans="2:3" x14ac:dyDescent="0.3">
      <c r="B3516" s="65"/>
      <c r="C3516" s="76"/>
    </row>
    <row r="3517" spans="2:3" x14ac:dyDescent="0.3">
      <c r="B3517" s="65"/>
      <c r="C3517" s="76"/>
    </row>
    <row r="3518" spans="2:3" x14ac:dyDescent="0.3">
      <c r="B3518" s="65"/>
      <c r="C3518" s="76"/>
    </row>
    <row r="3519" spans="2:3" x14ac:dyDescent="0.3">
      <c r="B3519" s="65"/>
      <c r="C3519" s="76"/>
    </row>
    <row r="3520" spans="2:3" x14ac:dyDescent="0.3">
      <c r="B3520" s="65"/>
      <c r="C3520" s="76"/>
    </row>
    <row r="3521" spans="2:3" x14ac:dyDescent="0.3">
      <c r="B3521" s="65"/>
      <c r="C3521" s="76"/>
    </row>
    <row r="3522" spans="2:3" x14ac:dyDescent="0.3">
      <c r="B3522" s="65"/>
      <c r="C3522" s="76"/>
    </row>
    <row r="3523" spans="2:3" x14ac:dyDescent="0.3">
      <c r="B3523" s="65"/>
      <c r="C3523" s="76"/>
    </row>
    <row r="3524" spans="2:3" x14ac:dyDescent="0.3">
      <c r="B3524" s="65"/>
      <c r="C3524" s="76"/>
    </row>
    <row r="3525" spans="2:3" x14ac:dyDescent="0.3">
      <c r="B3525" s="65"/>
      <c r="C3525" s="76"/>
    </row>
    <row r="3526" spans="2:3" x14ac:dyDescent="0.3">
      <c r="B3526" s="65"/>
      <c r="C3526" s="76"/>
    </row>
    <row r="3527" spans="2:3" x14ac:dyDescent="0.3">
      <c r="B3527" s="65"/>
      <c r="C3527" s="76"/>
    </row>
    <row r="3528" spans="2:3" x14ac:dyDescent="0.3">
      <c r="B3528" s="65"/>
      <c r="C3528" s="76"/>
    </row>
    <row r="3529" spans="2:3" x14ac:dyDescent="0.3">
      <c r="B3529" s="65"/>
      <c r="C3529" s="76"/>
    </row>
    <row r="3530" spans="2:3" x14ac:dyDescent="0.3">
      <c r="B3530" s="65"/>
      <c r="C3530" s="76"/>
    </row>
    <row r="3531" spans="2:3" x14ac:dyDescent="0.3">
      <c r="B3531" s="65"/>
      <c r="C3531" s="76"/>
    </row>
    <row r="3532" spans="2:3" x14ac:dyDescent="0.3">
      <c r="B3532" s="65"/>
      <c r="C3532" s="76"/>
    </row>
    <row r="3533" spans="2:3" x14ac:dyDescent="0.3">
      <c r="B3533" s="65"/>
      <c r="C3533" s="76"/>
    </row>
    <row r="3534" spans="2:3" x14ac:dyDescent="0.3">
      <c r="B3534" s="65"/>
      <c r="C3534" s="76"/>
    </row>
    <row r="3535" spans="2:3" x14ac:dyDescent="0.3">
      <c r="B3535" s="65"/>
      <c r="C3535" s="76"/>
    </row>
    <row r="3536" spans="2:3" x14ac:dyDescent="0.3">
      <c r="B3536" s="65"/>
      <c r="C3536" s="76"/>
    </row>
    <row r="3537" spans="2:3" x14ac:dyDescent="0.3">
      <c r="B3537" s="65"/>
      <c r="C3537" s="76"/>
    </row>
    <row r="3538" spans="2:3" x14ac:dyDescent="0.3">
      <c r="B3538" s="65"/>
      <c r="C3538" s="76"/>
    </row>
    <row r="3539" spans="2:3" x14ac:dyDescent="0.3">
      <c r="B3539" s="65"/>
      <c r="C3539" s="76"/>
    </row>
    <row r="3540" spans="2:3" x14ac:dyDescent="0.3">
      <c r="B3540" s="65"/>
      <c r="C3540" s="76"/>
    </row>
    <row r="3541" spans="2:3" x14ac:dyDescent="0.3">
      <c r="B3541" s="65"/>
      <c r="C3541" s="76"/>
    </row>
    <row r="3542" spans="2:3" x14ac:dyDescent="0.3">
      <c r="B3542" s="65"/>
      <c r="C3542" s="76"/>
    </row>
    <row r="3543" spans="2:3" x14ac:dyDescent="0.3">
      <c r="B3543" s="65"/>
      <c r="C3543" s="76"/>
    </row>
    <row r="3544" spans="2:3" x14ac:dyDescent="0.3">
      <c r="B3544" s="65"/>
      <c r="C3544" s="76"/>
    </row>
    <row r="3545" spans="2:3" x14ac:dyDescent="0.3">
      <c r="B3545" s="65"/>
      <c r="C3545" s="76"/>
    </row>
    <row r="3546" spans="2:3" x14ac:dyDescent="0.3">
      <c r="B3546" s="65"/>
      <c r="C3546" s="76"/>
    </row>
    <row r="3547" spans="2:3" x14ac:dyDescent="0.3">
      <c r="B3547" s="65"/>
      <c r="C3547" s="76"/>
    </row>
    <row r="3548" spans="2:3" x14ac:dyDescent="0.3">
      <c r="B3548" s="65"/>
      <c r="C3548" s="76"/>
    </row>
    <row r="3549" spans="2:3" x14ac:dyDescent="0.3">
      <c r="B3549" s="65"/>
      <c r="C3549" s="76"/>
    </row>
    <row r="3550" spans="2:3" x14ac:dyDescent="0.3">
      <c r="B3550" s="65"/>
      <c r="C3550" s="76"/>
    </row>
    <row r="3551" spans="2:3" x14ac:dyDescent="0.3">
      <c r="B3551" s="65"/>
      <c r="C3551" s="76"/>
    </row>
    <row r="3552" spans="2:3" x14ac:dyDescent="0.3">
      <c r="B3552" s="65"/>
      <c r="C3552" s="76"/>
    </row>
    <row r="3553" spans="2:3" x14ac:dyDescent="0.3">
      <c r="B3553" s="65"/>
      <c r="C3553" s="76"/>
    </row>
    <row r="3554" spans="2:3" x14ac:dyDescent="0.3">
      <c r="B3554" s="65"/>
      <c r="C3554" s="76"/>
    </row>
    <row r="3555" spans="2:3" x14ac:dyDescent="0.3">
      <c r="B3555" s="65"/>
      <c r="C3555" s="76"/>
    </row>
    <row r="3556" spans="2:3" x14ac:dyDescent="0.3">
      <c r="B3556" s="65"/>
      <c r="C3556" s="76"/>
    </row>
    <row r="3557" spans="2:3" x14ac:dyDescent="0.3">
      <c r="B3557" s="65"/>
      <c r="C3557" s="76"/>
    </row>
    <row r="3558" spans="2:3" x14ac:dyDescent="0.3">
      <c r="B3558" s="65"/>
      <c r="C3558" s="76"/>
    </row>
    <row r="3559" spans="2:3" x14ac:dyDescent="0.3">
      <c r="B3559" s="65"/>
      <c r="C3559" s="76"/>
    </row>
    <row r="3560" spans="2:3" x14ac:dyDescent="0.3">
      <c r="B3560" s="65"/>
      <c r="C3560" s="76"/>
    </row>
    <row r="3561" spans="2:3" x14ac:dyDescent="0.3">
      <c r="B3561" s="65"/>
      <c r="C3561" s="76"/>
    </row>
    <row r="3562" spans="2:3" x14ac:dyDescent="0.3">
      <c r="B3562" s="65"/>
      <c r="C3562" s="76"/>
    </row>
    <row r="3563" spans="2:3" x14ac:dyDescent="0.3">
      <c r="B3563" s="65"/>
      <c r="C3563" s="76"/>
    </row>
    <row r="3564" spans="2:3" x14ac:dyDescent="0.3">
      <c r="B3564" s="65"/>
      <c r="C3564" s="76"/>
    </row>
    <row r="3565" spans="2:3" x14ac:dyDescent="0.3">
      <c r="B3565" s="65"/>
      <c r="C3565" s="76"/>
    </row>
    <row r="3566" spans="2:3" x14ac:dyDescent="0.3">
      <c r="B3566" s="65"/>
      <c r="C3566" s="76"/>
    </row>
    <row r="3567" spans="2:3" x14ac:dyDescent="0.3">
      <c r="B3567" s="65"/>
      <c r="C3567" s="76"/>
    </row>
    <row r="3568" spans="2:3" x14ac:dyDescent="0.3">
      <c r="B3568" s="65"/>
      <c r="C3568" s="76"/>
    </row>
    <row r="3569" spans="2:3" x14ac:dyDescent="0.3">
      <c r="B3569" s="65"/>
      <c r="C3569" s="76"/>
    </row>
    <row r="3570" spans="2:3" x14ac:dyDescent="0.3">
      <c r="B3570" s="65"/>
      <c r="C3570" s="76"/>
    </row>
    <row r="3571" spans="2:3" x14ac:dyDescent="0.3">
      <c r="B3571" s="65"/>
      <c r="C3571" s="76"/>
    </row>
    <row r="3572" spans="2:3" x14ac:dyDescent="0.3">
      <c r="B3572" s="65"/>
      <c r="C3572" s="76"/>
    </row>
    <row r="3573" spans="2:3" x14ac:dyDescent="0.3">
      <c r="B3573" s="65"/>
      <c r="C3573" s="76"/>
    </row>
    <row r="3574" spans="2:3" x14ac:dyDescent="0.3">
      <c r="B3574" s="65"/>
      <c r="C3574" s="76"/>
    </row>
    <row r="3575" spans="2:3" x14ac:dyDescent="0.3">
      <c r="B3575" s="65"/>
      <c r="C3575" s="76"/>
    </row>
    <row r="3576" spans="2:3" x14ac:dyDescent="0.3">
      <c r="B3576" s="65"/>
      <c r="C3576" s="76"/>
    </row>
    <row r="3577" spans="2:3" x14ac:dyDescent="0.3">
      <c r="B3577" s="65"/>
      <c r="C3577" s="76"/>
    </row>
    <row r="3578" spans="2:3" x14ac:dyDescent="0.3">
      <c r="B3578" s="65"/>
      <c r="C3578" s="76"/>
    </row>
    <row r="3579" spans="2:3" x14ac:dyDescent="0.3">
      <c r="B3579" s="65"/>
      <c r="C3579" s="76"/>
    </row>
    <row r="3580" spans="2:3" x14ac:dyDescent="0.3">
      <c r="B3580" s="65"/>
      <c r="C3580" s="76"/>
    </row>
    <row r="3581" spans="2:3" x14ac:dyDescent="0.3">
      <c r="B3581" s="65"/>
      <c r="C3581" s="76"/>
    </row>
    <row r="3582" spans="2:3" x14ac:dyDescent="0.3">
      <c r="B3582" s="65"/>
      <c r="C3582" s="76"/>
    </row>
    <row r="3583" spans="2:3" x14ac:dyDescent="0.3">
      <c r="B3583" s="65"/>
      <c r="C3583" s="76"/>
    </row>
    <row r="3584" spans="2:3" x14ac:dyDescent="0.3">
      <c r="B3584" s="65"/>
      <c r="C3584" s="76"/>
    </row>
    <row r="3585" spans="2:3" x14ac:dyDescent="0.3">
      <c r="B3585" s="65"/>
      <c r="C3585" s="76"/>
    </row>
    <row r="3586" spans="2:3" x14ac:dyDescent="0.3">
      <c r="B3586" s="65"/>
      <c r="C3586" s="76"/>
    </row>
    <row r="3587" spans="2:3" x14ac:dyDescent="0.3">
      <c r="B3587" s="65"/>
      <c r="C3587" s="76"/>
    </row>
    <row r="3588" spans="2:3" x14ac:dyDescent="0.3">
      <c r="B3588" s="65"/>
      <c r="C3588" s="76"/>
    </row>
    <row r="3589" spans="2:3" x14ac:dyDescent="0.3">
      <c r="B3589" s="65"/>
      <c r="C3589" s="76"/>
    </row>
    <row r="3590" spans="2:3" x14ac:dyDescent="0.3">
      <c r="B3590" s="65"/>
      <c r="C3590" s="76"/>
    </row>
    <row r="3591" spans="2:3" x14ac:dyDescent="0.3">
      <c r="B3591" s="65"/>
      <c r="C3591" s="76"/>
    </row>
    <row r="3592" spans="2:3" x14ac:dyDescent="0.3">
      <c r="B3592" s="65"/>
      <c r="C3592" s="76"/>
    </row>
    <row r="3593" spans="2:3" x14ac:dyDescent="0.3">
      <c r="B3593" s="65"/>
      <c r="C3593" s="76"/>
    </row>
    <row r="3594" spans="2:3" x14ac:dyDescent="0.3">
      <c r="B3594" s="65"/>
      <c r="C3594" s="76"/>
    </row>
    <row r="3595" spans="2:3" x14ac:dyDescent="0.3">
      <c r="B3595" s="65"/>
      <c r="C3595" s="76"/>
    </row>
    <row r="3596" spans="2:3" x14ac:dyDescent="0.3">
      <c r="B3596" s="65"/>
      <c r="C3596" s="76"/>
    </row>
    <row r="3597" spans="2:3" x14ac:dyDescent="0.3">
      <c r="B3597" s="65"/>
      <c r="C3597" s="76"/>
    </row>
    <row r="3598" spans="2:3" x14ac:dyDescent="0.3">
      <c r="B3598" s="65"/>
      <c r="C3598" s="76"/>
    </row>
    <row r="3599" spans="2:3" x14ac:dyDescent="0.3">
      <c r="B3599" s="65"/>
      <c r="C3599" s="76"/>
    </row>
    <row r="3600" spans="2:3" x14ac:dyDescent="0.3">
      <c r="B3600" s="65"/>
      <c r="C3600" s="76"/>
    </row>
    <row r="3601" spans="2:3" x14ac:dyDescent="0.3">
      <c r="B3601" s="65"/>
      <c r="C3601" s="76"/>
    </row>
    <row r="3602" spans="2:3" x14ac:dyDescent="0.3">
      <c r="B3602" s="65"/>
      <c r="C3602" s="76"/>
    </row>
    <row r="3603" spans="2:3" x14ac:dyDescent="0.3">
      <c r="B3603" s="65"/>
      <c r="C3603" s="76"/>
    </row>
    <row r="3604" spans="2:3" x14ac:dyDescent="0.3">
      <c r="B3604" s="65"/>
      <c r="C3604" s="76"/>
    </row>
    <row r="3605" spans="2:3" x14ac:dyDescent="0.3">
      <c r="B3605" s="65"/>
      <c r="C3605" s="76"/>
    </row>
    <row r="3606" spans="2:3" x14ac:dyDescent="0.3">
      <c r="B3606" s="65"/>
      <c r="C3606" s="76"/>
    </row>
    <row r="3607" spans="2:3" x14ac:dyDescent="0.3">
      <c r="B3607" s="65"/>
      <c r="C3607" s="76"/>
    </row>
    <row r="3608" spans="2:3" x14ac:dyDescent="0.3">
      <c r="B3608" s="65"/>
      <c r="C3608" s="76"/>
    </row>
    <row r="3609" spans="2:3" x14ac:dyDescent="0.3">
      <c r="B3609" s="65"/>
      <c r="C3609" s="76"/>
    </row>
    <row r="3610" spans="2:3" x14ac:dyDescent="0.3">
      <c r="B3610" s="65"/>
      <c r="C3610" s="76"/>
    </row>
    <row r="3611" spans="2:3" x14ac:dyDescent="0.3">
      <c r="B3611" s="65"/>
      <c r="C3611" s="76"/>
    </row>
    <row r="3612" spans="2:3" x14ac:dyDescent="0.3">
      <c r="B3612" s="65"/>
      <c r="C3612" s="76"/>
    </row>
    <row r="3613" spans="2:3" x14ac:dyDescent="0.3">
      <c r="B3613" s="65"/>
      <c r="C3613" s="76"/>
    </row>
    <row r="3614" spans="2:3" x14ac:dyDescent="0.3">
      <c r="B3614" s="65"/>
      <c r="C3614" s="76"/>
    </row>
    <row r="3615" spans="2:3" x14ac:dyDescent="0.3">
      <c r="B3615" s="65"/>
      <c r="C3615" s="76"/>
    </row>
    <row r="3616" spans="2:3" x14ac:dyDescent="0.3">
      <c r="B3616" s="65"/>
      <c r="C3616" s="76"/>
    </row>
    <row r="3617" spans="2:3" x14ac:dyDescent="0.3">
      <c r="B3617" s="65"/>
      <c r="C3617" s="76"/>
    </row>
    <row r="3618" spans="2:3" x14ac:dyDescent="0.3">
      <c r="B3618" s="65"/>
      <c r="C3618" s="76"/>
    </row>
    <row r="3619" spans="2:3" x14ac:dyDescent="0.3">
      <c r="B3619" s="65"/>
      <c r="C3619" s="76"/>
    </row>
    <row r="3620" spans="2:3" x14ac:dyDescent="0.3">
      <c r="B3620" s="65"/>
      <c r="C3620" s="76"/>
    </row>
    <row r="3621" spans="2:3" x14ac:dyDescent="0.3">
      <c r="B3621" s="65"/>
      <c r="C3621" s="76"/>
    </row>
    <row r="3622" spans="2:3" x14ac:dyDescent="0.3">
      <c r="B3622" s="65"/>
      <c r="C3622" s="76"/>
    </row>
    <row r="3623" spans="2:3" x14ac:dyDescent="0.3">
      <c r="B3623" s="65"/>
      <c r="C3623" s="76"/>
    </row>
    <row r="3624" spans="2:3" x14ac:dyDescent="0.3">
      <c r="B3624" s="65"/>
      <c r="C3624" s="76"/>
    </row>
    <row r="3625" spans="2:3" x14ac:dyDescent="0.3">
      <c r="B3625" s="65"/>
      <c r="C3625" s="76"/>
    </row>
    <row r="3626" spans="2:3" x14ac:dyDescent="0.3">
      <c r="B3626" s="65"/>
      <c r="C3626" s="76"/>
    </row>
    <row r="3627" spans="2:3" x14ac:dyDescent="0.3">
      <c r="B3627" s="65"/>
      <c r="C3627" s="76"/>
    </row>
    <row r="3628" spans="2:3" x14ac:dyDescent="0.3">
      <c r="B3628" s="65"/>
      <c r="C3628" s="76"/>
    </row>
    <row r="3629" spans="2:3" x14ac:dyDescent="0.3">
      <c r="B3629" s="65"/>
      <c r="C3629" s="76"/>
    </row>
    <row r="3630" spans="2:3" x14ac:dyDescent="0.3">
      <c r="B3630" s="65"/>
      <c r="C3630" s="76"/>
    </row>
    <row r="3631" spans="2:3" x14ac:dyDescent="0.3">
      <c r="B3631" s="65"/>
      <c r="C3631" s="76"/>
    </row>
    <row r="3632" spans="2:3" x14ac:dyDescent="0.3">
      <c r="B3632" s="65"/>
      <c r="C3632" s="76"/>
    </row>
    <row r="3633" spans="2:3" x14ac:dyDescent="0.3">
      <c r="B3633" s="65"/>
      <c r="C3633" s="76"/>
    </row>
    <row r="3634" spans="2:3" x14ac:dyDescent="0.3">
      <c r="B3634" s="65"/>
      <c r="C3634" s="76"/>
    </row>
    <row r="3635" spans="2:3" x14ac:dyDescent="0.3">
      <c r="B3635" s="65"/>
      <c r="C3635" s="76"/>
    </row>
    <row r="3636" spans="2:3" x14ac:dyDescent="0.3">
      <c r="B3636" s="65"/>
      <c r="C3636" s="76"/>
    </row>
    <row r="3637" spans="2:3" x14ac:dyDescent="0.3">
      <c r="B3637" s="65"/>
      <c r="C3637" s="76"/>
    </row>
    <row r="3638" spans="2:3" x14ac:dyDescent="0.3">
      <c r="B3638" s="65"/>
      <c r="C3638" s="76"/>
    </row>
    <row r="3639" spans="2:3" x14ac:dyDescent="0.3">
      <c r="B3639" s="65"/>
      <c r="C3639" s="76"/>
    </row>
    <row r="3640" spans="2:3" x14ac:dyDescent="0.3">
      <c r="B3640" s="65"/>
      <c r="C3640" s="76"/>
    </row>
    <row r="3641" spans="2:3" x14ac:dyDescent="0.3">
      <c r="B3641" s="65"/>
      <c r="C3641" s="76"/>
    </row>
    <row r="3642" spans="2:3" x14ac:dyDescent="0.3">
      <c r="B3642" s="65"/>
      <c r="C3642" s="76"/>
    </row>
    <row r="3643" spans="2:3" x14ac:dyDescent="0.3">
      <c r="B3643" s="65"/>
      <c r="C3643" s="76"/>
    </row>
    <row r="3644" spans="2:3" x14ac:dyDescent="0.3">
      <c r="B3644" s="65"/>
      <c r="C3644" s="76"/>
    </row>
    <row r="3645" spans="2:3" x14ac:dyDescent="0.3">
      <c r="B3645" s="65"/>
      <c r="C3645" s="76"/>
    </row>
    <row r="3646" spans="2:3" x14ac:dyDescent="0.3">
      <c r="B3646" s="65"/>
      <c r="C3646" s="76"/>
    </row>
    <row r="3647" spans="2:3" x14ac:dyDescent="0.3">
      <c r="B3647" s="65"/>
      <c r="C3647" s="76"/>
    </row>
    <row r="3648" spans="2:3" x14ac:dyDescent="0.3">
      <c r="B3648" s="65"/>
      <c r="C3648" s="76"/>
    </row>
    <row r="3649" spans="2:3" x14ac:dyDescent="0.3">
      <c r="B3649" s="65"/>
      <c r="C3649" s="76"/>
    </row>
    <row r="3650" spans="2:3" x14ac:dyDescent="0.3">
      <c r="B3650" s="65"/>
      <c r="C3650" s="76"/>
    </row>
    <row r="3651" spans="2:3" x14ac:dyDescent="0.3">
      <c r="B3651" s="65"/>
      <c r="C3651" s="76"/>
    </row>
    <row r="3652" spans="2:3" x14ac:dyDescent="0.3">
      <c r="B3652" s="65"/>
      <c r="C3652" s="76"/>
    </row>
    <row r="3653" spans="2:3" x14ac:dyDescent="0.3">
      <c r="B3653" s="65"/>
      <c r="C3653" s="76"/>
    </row>
    <row r="3654" spans="2:3" x14ac:dyDescent="0.3">
      <c r="B3654" s="65"/>
      <c r="C3654" s="76"/>
    </row>
    <row r="3655" spans="2:3" x14ac:dyDescent="0.3">
      <c r="B3655" s="65"/>
      <c r="C3655" s="76"/>
    </row>
    <row r="3656" spans="2:3" x14ac:dyDescent="0.3">
      <c r="B3656" s="65"/>
      <c r="C3656" s="76"/>
    </row>
    <row r="3657" spans="2:3" x14ac:dyDescent="0.3">
      <c r="B3657" s="65"/>
      <c r="C3657" s="76"/>
    </row>
    <row r="3658" spans="2:3" x14ac:dyDescent="0.3">
      <c r="B3658" s="65"/>
      <c r="C3658" s="76"/>
    </row>
    <row r="3659" spans="2:3" x14ac:dyDescent="0.3">
      <c r="B3659" s="65"/>
      <c r="C3659" s="76"/>
    </row>
    <row r="3660" spans="2:3" x14ac:dyDescent="0.3">
      <c r="B3660" s="65"/>
      <c r="C3660" s="76"/>
    </row>
    <row r="3661" spans="2:3" x14ac:dyDescent="0.3">
      <c r="B3661" s="65"/>
      <c r="C3661" s="76"/>
    </row>
    <row r="3662" spans="2:3" x14ac:dyDescent="0.3">
      <c r="B3662" s="65"/>
      <c r="C3662" s="76"/>
    </row>
    <row r="3663" spans="2:3" x14ac:dyDescent="0.3">
      <c r="B3663" s="65"/>
      <c r="C3663" s="76"/>
    </row>
    <row r="3664" spans="2:3" x14ac:dyDescent="0.3">
      <c r="B3664" s="65"/>
      <c r="C3664" s="76"/>
    </row>
    <row r="3665" spans="2:3" x14ac:dyDescent="0.3">
      <c r="B3665" s="65"/>
      <c r="C3665" s="76"/>
    </row>
    <row r="3666" spans="2:3" x14ac:dyDescent="0.3">
      <c r="B3666" s="65"/>
      <c r="C3666" s="76"/>
    </row>
    <row r="3667" spans="2:3" x14ac:dyDescent="0.3">
      <c r="B3667" s="65"/>
      <c r="C3667" s="76"/>
    </row>
    <row r="3668" spans="2:3" x14ac:dyDescent="0.3">
      <c r="B3668" s="65"/>
      <c r="C3668" s="76"/>
    </row>
    <row r="3669" spans="2:3" x14ac:dyDescent="0.3">
      <c r="B3669" s="65"/>
      <c r="C3669" s="76"/>
    </row>
    <row r="3670" spans="2:3" x14ac:dyDescent="0.3">
      <c r="B3670" s="65"/>
      <c r="C3670" s="76"/>
    </row>
    <row r="3671" spans="2:3" x14ac:dyDescent="0.3">
      <c r="B3671" s="65"/>
      <c r="C3671" s="76"/>
    </row>
    <row r="3672" spans="2:3" x14ac:dyDescent="0.3">
      <c r="B3672" s="65"/>
      <c r="C3672" s="76"/>
    </row>
    <row r="3673" spans="2:3" x14ac:dyDescent="0.3">
      <c r="B3673" s="65"/>
      <c r="C3673" s="76"/>
    </row>
    <row r="3674" spans="2:3" x14ac:dyDescent="0.3">
      <c r="B3674" s="65"/>
      <c r="C3674" s="76"/>
    </row>
    <row r="3675" spans="2:3" x14ac:dyDescent="0.3">
      <c r="B3675" s="65"/>
      <c r="C3675" s="76"/>
    </row>
    <row r="3676" spans="2:3" x14ac:dyDescent="0.3">
      <c r="B3676" s="65"/>
      <c r="C3676" s="76"/>
    </row>
    <row r="3677" spans="2:3" x14ac:dyDescent="0.3">
      <c r="B3677" s="65"/>
      <c r="C3677" s="76"/>
    </row>
    <row r="3678" spans="2:3" x14ac:dyDescent="0.3">
      <c r="B3678" s="65"/>
      <c r="C3678" s="76"/>
    </row>
    <row r="3679" spans="2:3" x14ac:dyDescent="0.3">
      <c r="B3679" s="65"/>
      <c r="C3679" s="76"/>
    </row>
    <row r="3680" spans="2:3" x14ac:dyDescent="0.3">
      <c r="B3680" s="65"/>
      <c r="C3680" s="76"/>
    </row>
    <row r="3681" spans="2:3" x14ac:dyDescent="0.3">
      <c r="B3681" s="65"/>
      <c r="C3681" s="76"/>
    </row>
    <row r="3682" spans="2:3" x14ac:dyDescent="0.3">
      <c r="B3682" s="65"/>
      <c r="C3682" s="76"/>
    </row>
    <row r="3683" spans="2:3" x14ac:dyDescent="0.3">
      <c r="B3683" s="65"/>
      <c r="C3683" s="76"/>
    </row>
    <row r="3684" spans="2:3" x14ac:dyDescent="0.3">
      <c r="B3684" s="65"/>
      <c r="C3684" s="76"/>
    </row>
    <row r="3685" spans="2:3" x14ac:dyDescent="0.3">
      <c r="B3685" s="65"/>
      <c r="C3685" s="76"/>
    </row>
    <row r="3686" spans="2:3" x14ac:dyDescent="0.3">
      <c r="B3686" s="65"/>
      <c r="C3686" s="76"/>
    </row>
    <row r="3687" spans="2:3" x14ac:dyDescent="0.3">
      <c r="B3687" s="65"/>
      <c r="C3687" s="76"/>
    </row>
    <row r="3688" spans="2:3" x14ac:dyDescent="0.3">
      <c r="B3688" s="65"/>
      <c r="C3688" s="76"/>
    </row>
    <row r="3689" spans="2:3" x14ac:dyDescent="0.3">
      <c r="B3689" s="65"/>
      <c r="C3689" s="76"/>
    </row>
    <row r="3690" spans="2:3" x14ac:dyDescent="0.3">
      <c r="B3690" s="65"/>
      <c r="C3690" s="76"/>
    </row>
    <row r="3691" spans="2:3" x14ac:dyDescent="0.3">
      <c r="B3691" s="65"/>
      <c r="C3691" s="76"/>
    </row>
    <row r="3692" spans="2:3" x14ac:dyDescent="0.3">
      <c r="B3692" s="65"/>
      <c r="C3692" s="76"/>
    </row>
    <row r="3693" spans="2:3" x14ac:dyDescent="0.3">
      <c r="B3693" s="65"/>
      <c r="C3693" s="76"/>
    </row>
    <row r="3694" spans="2:3" x14ac:dyDescent="0.3">
      <c r="B3694" s="65"/>
      <c r="C3694" s="76"/>
    </row>
    <row r="3695" spans="2:3" x14ac:dyDescent="0.3">
      <c r="B3695" s="65"/>
      <c r="C3695" s="76"/>
    </row>
    <row r="3696" spans="2:3" x14ac:dyDescent="0.3">
      <c r="B3696" s="65"/>
      <c r="C3696" s="76"/>
    </row>
    <row r="3697" spans="2:3" x14ac:dyDescent="0.3">
      <c r="B3697" s="65"/>
      <c r="C3697" s="76"/>
    </row>
    <row r="3698" spans="2:3" x14ac:dyDescent="0.3">
      <c r="B3698" s="65"/>
      <c r="C3698" s="76"/>
    </row>
    <row r="3699" spans="2:3" x14ac:dyDescent="0.3">
      <c r="B3699" s="65"/>
      <c r="C3699" s="76"/>
    </row>
    <row r="3700" spans="2:3" x14ac:dyDescent="0.3">
      <c r="B3700" s="65"/>
      <c r="C3700" s="76"/>
    </row>
    <row r="3701" spans="2:3" x14ac:dyDescent="0.3">
      <c r="B3701" s="65"/>
      <c r="C3701" s="76"/>
    </row>
    <row r="3702" spans="2:3" x14ac:dyDescent="0.3">
      <c r="B3702" s="65"/>
      <c r="C3702" s="76"/>
    </row>
    <row r="3703" spans="2:3" x14ac:dyDescent="0.3">
      <c r="B3703" s="65"/>
      <c r="C3703" s="76"/>
    </row>
    <row r="3704" spans="2:3" x14ac:dyDescent="0.3">
      <c r="B3704" s="65"/>
      <c r="C3704" s="76"/>
    </row>
    <row r="3705" spans="2:3" x14ac:dyDescent="0.3">
      <c r="B3705" s="65"/>
      <c r="C3705" s="76"/>
    </row>
    <row r="3706" spans="2:3" x14ac:dyDescent="0.3">
      <c r="B3706" s="65"/>
      <c r="C3706" s="76"/>
    </row>
    <row r="3707" spans="2:3" x14ac:dyDescent="0.3">
      <c r="B3707" s="65"/>
      <c r="C3707" s="76"/>
    </row>
    <row r="3708" spans="2:3" x14ac:dyDescent="0.3">
      <c r="B3708" s="65"/>
      <c r="C3708" s="76"/>
    </row>
    <row r="3709" spans="2:3" x14ac:dyDescent="0.3">
      <c r="B3709" s="65"/>
      <c r="C3709" s="76"/>
    </row>
    <row r="3710" spans="2:3" x14ac:dyDescent="0.3">
      <c r="B3710" s="65"/>
      <c r="C3710" s="76"/>
    </row>
    <row r="3711" spans="2:3" x14ac:dyDescent="0.3">
      <c r="B3711" s="65"/>
      <c r="C3711" s="76"/>
    </row>
    <row r="3712" spans="2:3" x14ac:dyDescent="0.3">
      <c r="B3712" s="65"/>
      <c r="C3712" s="76"/>
    </row>
    <row r="3713" spans="2:3" x14ac:dyDescent="0.3">
      <c r="B3713" s="65"/>
      <c r="C3713" s="76"/>
    </row>
    <row r="3714" spans="2:3" x14ac:dyDescent="0.3">
      <c r="B3714" s="65"/>
      <c r="C3714" s="76"/>
    </row>
    <row r="3715" spans="2:3" x14ac:dyDescent="0.3">
      <c r="B3715" s="65"/>
      <c r="C3715" s="76"/>
    </row>
    <row r="3716" spans="2:3" x14ac:dyDescent="0.3">
      <c r="B3716" s="65"/>
      <c r="C3716" s="76"/>
    </row>
    <row r="3717" spans="2:3" x14ac:dyDescent="0.3">
      <c r="B3717" s="65"/>
      <c r="C3717" s="76"/>
    </row>
    <row r="3718" spans="2:3" x14ac:dyDescent="0.3">
      <c r="B3718" s="65"/>
      <c r="C3718" s="76"/>
    </row>
    <row r="3719" spans="2:3" x14ac:dyDescent="0.3">
      <c r="B3719" s="65"/>
      <c r="C3719" s="76"/>
    </row>
    <row r="3720" spans="2:3" x14ac:dyDescent="0.3">
      <c r="B3720" s="65"/>
      <c r="C3720" s="76"/>
    </row>
    <row r="3721" spans="2:3" x14ac:dyDescent="0.3">
      <c r="B3721" s="65"/>
      <c r="C3721" s="76"/>
    </row>
    <row r="3722" spans="2:3" x14ac:dyDescent="0.3">
      <c r="B3722" s="65"/>
      <c r="C3722" s="76"/>
    </row>
    <row r="3723" spans="2:3" x14ac:dyDescent="0.3">
      <c r="B3723" s="65"/>
      <c r="C3723" s="76"/>
    </row>
    <row r="3724" spans="2:3" x14ac:dyDescent="0.3">
      <c r="B3724" s="65"/>
      <c r="C3724" s="76"/>
    </row>
    <row r="3725" spans="2:3" x14ac:dyDescent="0.3">
      <c r="B3725" s="65"/>
      <c r="C3725" s="76"/>
    </row>
    <row r="3726" spans="2:3" x14ac:dyDescent="0.3">
      <c r="B3726" s="65"/>
      <c r="C3726" s="76"/>
    </row>
    <row r="3727" spans="2:3" x14ac:dyDescent="0.3">
      <c r="B3727" s="65"/>
      <c r="C3727" s="76"/>
    </row>
    <row r="3728" spans="2:3" x14ac:dyDescent="0.3">
      <c r="B3728" s="65"/>
      <c r="C3728" s="76"/>
    </row>
    <row r="3729" spans="2:3" x14ac:dyDescent="0.3">
      <c r="B3729" s="65"/>
      <c r="C3729" s="76"/>
    </row>
    <row r="3730" spans="2:3" x14ac:dyDescent="0.3">
      <c r="B3730" s="65"/>
      <c r="C3730" s="76"/>
    </row>
    <row r="3731" spans="2:3" x14ac:dyDescent="0.3">
      <c r="B3731" s="65"/>
      <c r="C3731" s="76"/>
    </row>
    <row r="3732" spans="2:3" x14ac:dyDescent="0.3">
      <c r="B3732" s="65"/>
      <c r="C3732" s="76"/>
    </row>
    <row r="3733" spans="2:3" x14ac:dyDescent="0.3">
      <c r="B3733" s="65"/>
      <c r="C3733" s="76"/>
    </row>
    <row r="3734" spans="2:3" x14ac:dyDescent="0.3">
      <c r="B3734" s="65"/>
      <c r="C3734" s="76"/>
    </row>
    <row r="3735" spans="2:3" x14ac:dyDescent="0.3">
      <c r="B3735" s="65"/>
      <c r="C3735" s="76"/>
    </row>
    <row r="3736" spans="2:3" x14ac:dyDescent="0.3">
      <c r="B3736" s="65"/>
      <c r="C3736" s="76"/>
    </row>
    <row r="3737" spans="2:3" x14ac:dyDescent="0.3">
      <c r="B3737" s="65"/>
      <c r="C3737" s="76"/>
    </row>
    <row r="3738" spans="2:3" x14ac:dyDescent="0.3">
      <c r="B3738" s="65"/>
      <c r="C3738" s="76"/>
    </row>
    <row r="3739" spans="2:3" x14ac:dyDescent="0.3">
      <c r="B3739" s="65"/>
      <c r="C3739" s="76"/>
    </row>
    <row r="3740" spans="2:3" x14ac:dyDescent="0.3">
      <c r="B3740" s="65"/>
      <c r="C3740" s="76"/>
    </row>
    <row r="3741" spans="2:3" x14ac:dyDescent="0.3">
      <c r="B3741" s="65"/>
      <c r="C3741" s="76"/>
    </row>
    <row r="3742" spans="2:3" x14ac:dyDescent="0.3">
      <c r="B3742" s="65"/>
      <c r="C3742" s="76"/>
    </row>
    <row r="3743" spans="2:3" x14ac:dyDescent="0.3">
      <c r="B3743" s="65"/>
      <c r="C3743" s="76"/>
    </row>
    <row r="3744" spans="2:3" x14ac:dyDescent="0.3">
      <c r="B3744" s="65"/>
      <c r="C3744" s="76"/>
    </row>
    <row r="3745" spans="2:3" x14ac:dyDescent="0.3">
      <c r="B3745" s="65"/>
      <c r="C3745" s="76"/>
    </row>
    <row r="3746" spans="2:3" x14ac:dyDescent="0.3">
      <c r="B3746" s="65"/>
      <c r="C3746" s="76"/>
    </row>
    <row r="3747" spans="2:3" x14ac:dyDescent="0.3">
      <c r="B3747" s="65"/>
      <c r="C3747" s="76"/>
    </row>
    <row r="3748" spans="2:3" x14ac:dyDescent="0.3">
      <c r="B3748" s="65"/>
      <c r="C3748" s="76"/>
    </row>
    <row r="3749" spans="2:3" x14ac:dyDescent="0.3">
      <c r="B3749" s="65"/>
      <c r="C3749" s="76"/>
    </row>
    <row r="3750" spans="2:3" x14ac:dyDescent="0.3">
      <c r="B3750" s="65"/>
      <c r="C3750" s="76"/>
    </row>
    <row r="3751" spans="2:3" x14ac:dyDescent="0.3">
      <c r="B3751" s="65"/>
      <c r="C3751" s="76"/>
    </row>
    <row r="3752" spans="2:3" x14ac:dyDescent="0.3">
      <c r="B3752" s="65"/>
      <c r="C3752" s="76"/>
    </row>
    <row r="3753" spans="2:3" x14ac:dyDescent="0.3">
      <c r="B3753" s="65"/>
      <c r="C3753" s="76"/>
    </row>
    <row r="3754" spans="2:3" x14ac:dyDescent="0.3">
      <c r="B3754" s="65"/>
      <c r="C3754" s="76"/>
    </row>
    <row r="3755" spans="2:3" x14ac:dyDescent="0.3">
      <c r="B3755" s="65"/>
      <c r="C3755" s="76"/>
    </row>
    <row r="3756" spans="2:3" x14ac:dyDescent="0.3">
      <c r="B3756" s="65"/>
      <c r="C3756" s="76"/>
    </row>
    <row r="3757" spans="2:3" x14ac:dyDescent="0.3">
      <c r="B3757" s="65"/>
      <c r="C3757" s="76"/>
    </row>
    <row r="3758" spans="2:3" x14ac:dyDescent="0.3">
      <c r="B3758" s="65"/>
      <c r="C3758" s="76"/>
    </row>
    <row r="3759" spans="2:3" x14ac:dyDescent="0.3">
      <c r="B3759" s="65"/>
      <c r="C3759" s="76"/>
    </row>
    <row r="3760" spans="2:3" x14ac:dyDescent="0.3">
      <c r="B3760" s="65"/>
      <c r="C3760" s="76"/>
    </row>
    <row r="3761" spans="2:3" x14ac:dyDescent="0.3">
      <c r="B3761" s="65"/>
      <c r="C3761" s="76"/>
    </row>
    <row r="3762" spans="2:3" x14ac:dyDescent="0.3">
      <c r="B3762" s="65"/>
      <c r="C3762" s="76"/>
    </row>
    <row r="3763" spans="2:3" x14ac:dyDescent="0.3">
      <c r="B3763" s="65"/>
      <c r="C3763" s="76"/>
    </row>
    <row r="3764" spans="2:3" x14ac:dyDescent="0.3">
      <c r="B3764" s="65"/>
      <c r="C3764" s="76"/>
    </row>
    <row r="3765" spans="2:3" x14ac:dyDescent="0.3">
      <c r="B3765" s="65"/>
      <c r="C3765" s="76"/>
    </row>
    <row r="3766" spans="2:3" x14ac:dyDescent="0.3">
      <c r="B3766" s="65"/>
      <c r="C3766" s="76"/>
    </row>
    <row r="3767" spans="2:3" x14ac:dyDescent="0.3">
      <c r="B3767" s="65"/>
      <c r="C3767" s="76"/>
    </row>
    <row r="3768" spans="2:3" x14ac:dyDescent="0.3">
      <c r="B3768" s="65"/>
      <c r="C3768" s="76"/>
    </row>
    <row r="3769" spans="2:3" x14ac:dyDescent="0.3">
      <c r="B3769" s="65"/>
      <c r="C3769" s="76"/>
    </row>
    <row r="3770" spans="2:3" x14ac:dyDescent="0.3">
      <c r="B3770" s="65"/>
      <c r="C3770" s="76"/>
    </row>
    <row r="3771" spans="2:3" x14ac:dyDescent="0.3">
      <c r="B3771" s="65"/>
      <c r="C3771" s="76"/>
    </row>
    <row r="3772" spans="2:3" x14ac:dyDescent="0.3">
      <c r="B3772" s="65"/>
      <c r="C3772" s="76"/>
    </row>
    <row r="3773" spans="2:3" x14ac:dyDescent="0.3">
      <c r="B3773" s="65"/>
      <c r="C3773" s="76"/>
    </row>
    <row r="3774" spans="2:3" x14ac:dyDescent="0.3">
      <c r="B3774" s="65"/>
      <c r="C3774" s="76"/>
    </row>
    <row r="3775" spans="2:3" x14ac:dyDescent="0.3">
      <c r="B3775" s="65"/>
      <c r="C3775" s="76"/>
    </row>
    <row r="3776" spans="2:3" x14ac:dyDescent="0.3">
      <c r="B3776" s="65"/>
      <c r="C3776" s="76"/>
    </row>
    <row r="3777" spans="2:3" x14ac:dyDescent="0.3">
      <c r="B3777" s="65"/>
      <c r="C3777" s="76"/>
    </row>
    <row r="3778" spans="2:3" x14ac:dyDescent="0.3">
      <c r="B3778" s="65"/>
      <c r="C3778" s="76"/>
    </row>
    <row r="3779" spans="2:3" x14ac:dyDescent="0.3">
      <c r="B3779" s="65"/>
      <c r="C3779" s="76"/>
    </row>
    <row r="3780" spans="2:3" x14ac:dyDescent="0.3">
      <c r="B3780" s="65"/>
      <c r="C3780" s="76"/>
    </row>
    <row r="3781" spans="2:3" x14ac:dyDescent="0.3">
      <c r="B3781" s="65"/>
      <c r="C3781" s="76"/>
    </row>
    <row r="3782" spans="2:3" x14ac:dyDescent="0.3">
      <c r="B3782" s="65"/>
      <c r="C3782" s="76"/>
    </row>
    <row r="3783" spans="2:3" x14ac:dyDescent="0.3">
      <c r="B3783" s="65"/>
      <c r="C3783" s="76"/>
    </row>
    <row r="3784" spans="2:3" x14ac:dyDescent="0.3">
      <c r="B3784" s="65"/>
      <c r="C3784" s="76"/>
    </row>
    <row r="3785" spans="2:3" x14ac:dyDescent="0.3">
      <c r="B3785" s="65"/>
      <c r="C3785" s="76"/>
    </row>
    <row r="3786" spans="2:3" x14ac:dyDescent="0.3">
      <c r="B3786" s="65"/>
      <c r="C3786" s="76"/>
    </row>
    <row r="3787" spans="2:3" x14ac:dyDescent="0.3">
      <c r="B3787" s="65"/>
      <c r="C3787" s="76"/>
    </row>
    <row r="3788" spans="2:3" x14ac:dyDescent="0.3">
      <c r="B3788" s="65"/>
      <c r="C3788" s="76"/>
    </row>
    <row r="3789" spans="2:3" x14ac:dyDescent="0.3">
      <c r="B3789" s="65"/>
      <c r="C3789" s="76"/>
    </row>
    <row r="3790" spans="2:3" x14ac:dyDescent="0.3">
      <c r="B3790" s="65"/>
      <c r="C3790" s="76"/>
    </row>
    <row r="3791" spans="2:3" x14ac:dyDescent="0.3">
      <c r="B3791" s="65"/>
      <c r="C3791" s="76"/>
    </row>
    <row r="3792" spans="2:3" x14ac:dyDescent="0.3">
      <c r="B3792" s="65"/>
      <c r="C3792" s="76"/>
    </row>
    <row r="3793" spans="2:3" x14ac:dyDescent="0.3">
      <c r="B3793" s="65"/>
      <c r="C3793" s="76"/>
    </row>
    <row r="3794" spans="2:3" x14ac:dyDescent="0.3">
      <c r="B3794" s="65"/>
      <c r="C3794" s="76"/>
    </row>
    <row r="3795" spans="2:3" x14ac:dyDescent="0.3">
      <c r="B3795" s="65"/>
      <c r="C3795" s="76"/>
    </row>
    <row r="3796" spans="2:3" x14ac:dyDescent="0.3">
      <c r="B3796" s="65"/>
      <c r="C3796" s="76"/>
    </row>
    <row r="3797" spans="2:3" x14ac:dyDescent="0.3">
      <c r="B3797" s="65"/>
      <c r="C3797" s="76"/>
    </row>
    <row r="3798" spans="2:3" x14ac:dyDescent="0.3">
      <c r="B3798" s="65"/>
      <c r="C3798" s="76"/>
    </row>
    <row r="3799" spans="2:3" x14ac:dyDescent="0.3">
      <c r="B3799" s="65"/>
      <c r="C3799" s="76"/>
    </row>
    <row r="3800" spans="2:3" x14ac:dyDescent="0.3">
      <c r="B3800" s="65"/>
      <c r="C3800" s="76"/>
    </row>
    <row r="3801" spans="2:3" x14ac:dyDescent="0.3">
      <c r="B3801" s="65"/>
      <c r="C3801" s="76"/>
    </row>
    <row r="3802" spans="2:3" x14ac:dyDescent="0.3">
      <c r="B3802" s="65"/>
      <c r="C3802" s="76"/>
    </row>
    <row r="3803" spans="2:3" x14ac:dyDescent="0.3">
      <c r="B3803" s="65"/>
      <c r="C3803" s="76"/>
    </row>
    <row r="3804" spans="2:3" x14ac:dyDescent="0.3">
      <c r="B3804" s="65"/>
      <c r="C3804" s="76"/>
    </row>
    <row r="3805" spans="2:3" x14ac:dyDescent="0.3">
      <c r="B3805" s="65"/>
      <c r="C3805" s="76"/>
    </row>
    <row r="3806" spans="2:3" x14ac:dyDescent="0.3">
      <c r="B3806" s="65"/>
      <c r="C3806" s="76"/>
    </row>
    <row r="3807" spans="2:3" x14ac:dyDescent="0.3">
      <c r="B3807" s="65"/>
      <c r="C3807" s="76"/>
    </row>
    <row r="3808" spans="2:3" x14ac:dyDescent="0.3">
      <c r="B3808" s="65"/>
      <c r="C3808" s="76"/>
    </row>
    <row r="3809" spans="2:3" x14ac:dyDescent="0.3">
      <c r="B3809" s="65"/>
      <c r="C3809" s="76"/>
    </row>
    <row r="3810" spans="2:3" x14ac:dyDescent="0.3">
      <c r="B3810" s="65"/>
      <c r="C3810" s="76"/>
    </row>
    <row r="3811" spans="2:3" x14ac:dyDescent="0.3">
      <c r="B3811" s="65"/>
      <c r="C3811" s="76"/>
    </row>
    <row r="3812" spans="2:3" x14ac:dyDescent="0.3">
      <c r="B3812" s="65"/>
      <c r="C3812" s="76"/>
    </row>
    <row r="3813" spans="2:3" x14ac:dyDescent="0.3">
      <c r="B3813" s="65"/>
      <c r="C3813" s="76"/>
    </row>
    <row r="3814" spans="2:3" x14ac:dyDescent="0.3">
      <c r="B3814" s="65"/>
      <c r="C3814" s="76"/>
    </row>
    <row r="3815" spans="2:3" x14ac:dyDescent="0.3">
      <c r="B3815" s="65"/>
      <c r="C3815" s="76"/>
    </row>
    <row r="3816" spans="2:3" x14ac:dyDescent="0.3">
      <c r="B3816" s="65"/>
      <c r="C3816" s="76"/>
    </row>
    <row r="3817" spans="2:3" x14ac:dyDescent="0.3">
      <c r="B3817" s="65"/>
      <c r="C3817" s="76"/>
    </row>
    <row r="3818" spans="2:3" x14ac:dyDescent="0.3">
      <c r="B3818" s="65"/>
      <c r="C3818" s="76"/>
    </row>
    <row r="3819" spans="2:3" x14ac:dyDescent="0.3">
      <c r="B3819" s="65"/>
      <c r="C3819" s="76"/>
    </row>
    <row r="3820" spans="2:3" x14ac:dyDescent="0.3">
      <c r="B3820" s="65"/>
      <c r="C3820" s="76"/>
    </row>
    <row r="4189" spans="2:3" x14ac:dyDescent="0.3">
      <c r="B4189" s="56"/>
      <c r="C4189"/>
    </row>
    <row r="4190" spans="2:3" x14ac:dyDescent="0.3">
      <c r="B4190" s="56"/>
      <c r="C4190"/>
    </row>
    <row r="4191" spans="2:3" x14ac:dyDescent="0.3">
      <c r="B4191" s="56"/>
      <c r="C4191"/>
    </row>
    <row r="4192" spans="2:3" x14ac:dyDescent="0.3">
      <c r="B4192" s="56"/>
      <c r="C4192"/>
    </row>
    <row r="4193" spans="2:3" x14ac:dyDescent="0.3">
      <c r="B4193" s="56"/>
      <c r="C4193"/>
    </row>
    <row r="4194" spans="2:3" x14ac:dyDescent="0.3">
      <c r="B4194" s="56"/>
      <c r="C4194"/>
    </row>
    <row r="4195" spans="2:3" x14ac:dyDescent="0.3">
      <c r="B4195" s="56"/>
      <c r="C4195"/>
    </row>
    <row r="4196" spans="2:3" x14ac:dyDescent="0.3">
      <c r="B4196" s="56"/>
      <c r="C4196"/>
    </row>
    <row r="4197" spans="2:3" x14ac:dyDescent="0.3">
      <c r="B4197" s="56"/>
      <c r="C4197"/>
    </row>
    <row r="4198" spans="2:3" x14ac:dyDescent="0.3">
      <c r="B4198" s="56"/>
      <c r="C4198"/>
    </row>
    <row r="4199" spans="2:3" x14ac:dyDescent="0.3">
      <c r="B4199" s="56"/>
      <c r="C4199"/>
    </row>
    <row r="4200" spans="2:3" x14ac:dyDescent="0.3">
      <c r="B4200" s="56"/>
      <c r="C4200"/>
    </row>
    <row r="4201" spans="2:3" x14ac:dyDescent="0.3">
      <c r="B4201" s="56"/>
      <c r="C4201"/>
    </row>
    <row r="4202" spans="2:3" x14ac:dyDescent="0.3">
      <c r="B4202" s="56"/>
      <c r="C4202"/>
    </row>
    <row r="4203" spans="2:3" x14ac:dyDescent="0.3">
      <c r="B4203" s="56"/>
      <c r="C4203"/>
    </row>
    <row r="4204" spans="2:3" x14ac:dyDescent="0.3">
      <c r="B4204" s="56"/>
      <c r="C4204"/>
    </row>
    <row r="4205" spans="2:3" x14ac:dyDescent="0.3">
      <c r="B4205" s="56"/>
      <c r="C4205"/>
    </row>
    <row r="4206" spans="2:3" x14ac:dyDescent="0.3">
      <c r="B4206" s="56"/>
      <c r="C4206"/>
    </row>
    <row r="4207" spans="2:3" x14ac:dyDescent="0.3">
      <c r="B4207" s="56"/>
      <c r="C4207"/>
    </row>
    <row r="4208" spans="2:3" x14ac:dyDescent="0.3">
      <c r="B4208" s="56"/>
      <c r="C4208"/>
    </row>
    <row r="4209" spans="2:3" x14ac:dyDescent="0.3">
      <c r="B4209" s="56"/>
      <c r="C4209"/>
    </row>
    <row r="4210" spans="2:3" x14ac:dyDescent="0.3">
      <c r="B4210" s="56"/>
      <c r="C4210"/>
    </row>
    <row r="4211" spans="2:3" x14ac:dyDescent="0.3">
      <c r="B4211" s="56"/>
      <c r="C4211"/>
    </row>
    <row r="4212" spans="2:3" x14ac:dyDescent="0.3">
      <c r="B4212" s="56"/>
      <c r="C4212"/>
    </row>
    <row r="4213" spans="2:3" x14ac:dyDescent="0.3">
      <c r="B4213" s="56"/>
      <c r="C4213"/>
    </row>
    <row r="4214" spans="2:3" x14ac:dyDescent="0.3">
      <c r="B4214" s="56"/>
      <c r="C4214"/>
    </row>
    <row r="4215" spans="2:3" x14ac:dyDescent="0.3">
      <c r="B4215" s="56"/>
      <c r="C4215"/>
    </row>
    <row r="4216" spans="2:3" x14ac:dyDescent="0.3">
      <c r="B4216" s="56"/>
      <c r="C4216"/>
    </row>
    <row r="4217" spans="2:3" x14ac:dyDescent="0.3">
      <c r="B4217" s="56"/>
      <c r="C4217"/>
    </row>
    <row r="4218" spans="2:3" x14ac:dyDescent="0.3">
      <c r="B4218" s="56"/>
      <c r="C4218"/>
    </row>
    <row r="4219" spans="2:3" x14ac:dyDescent="0.3">
      <c r="B4219" s="56"/>
      <c r="C4219"/>
    </row>
    <row r="4220" spans="2:3" x14ac:dyDescent="0.3">
      <c r="B4220" s="56"/>
      <c r="C4220"/>
    </row>
    <row r="4221" spans="2:3" x14ac:dyDescent="0.3">
      <c r="B4221" s="56"/>
      <c r="C4221"/>
    </row>
    <row r="4222" spans="2:3" x14ac:dyDescent="0.3">
      <c r="B4222" s="56"/>
      <c r="C4222"/>
    </row>
    <row r="4223" spans="2:3" x14ac:dyDescent="0.3">
      <c r="B4223" s="56"/>
      <c r="C4223"/>
    </row>
    <row r="4224" spans="2:3" x14ac:dyDescent="0.3">
      <c r="B4224" s="56"/>
      <c r="C4224"/>
    </row>
    <row r="4225" spans="2:3" x14ac:dyDescent="0.3">
      <c r="B4225" s="56"/>
      <c r="C4225"/>
    </row>
    <row r="4226" spans="2:3" x14ac:dyDescent="0.3">
      <c r="B4226" s="56"/>
      <c r="C4226"/>
    </row>
    <row r="4227" spans="2:3" x14ac:dyDescent="0.3">
      <c r="B4227" s="56"/>
      <c r="C4227"/>
    </row>
    <row r="4228" spans="2:3" x14ac:dyDescent="0.3">
      <c r="B4228" s="56"/>
      <c r="C4228"/>
    </row>
    <row r="4229" spans="2:3" x14ac:dyDescent="0.3">
      <c r="B4229" s="56"/>
      <c r="C4229"/>
    </row>
    <row r="4230" spans="2:3" x14ac:dyDescent="0.3">
      <c r="B4230" s="56"/>
      <c r="C4230"/>
    </row>
    <row r="4231" spans="2:3" x14ac:dyDescent="0.3">
      <c r="B4231" s="56"/>
      <c r="C4231"/>
    </row>
    <row r="4232" spans="2:3" x14ac:dyDescent="0.3">
      <c r="B4232" s="56"/>
      <c r="C4232"/>
    </row>
    <row r="4233" spans="2:3" x14ac:dyDescent="0.3">
      <c r="B4233" s="56"/>
      <c r="C4233"/>
    </row>
    <row r="4234" spans="2:3" x14ac:dyDescent="0.3">
      <c r="B4234" s="56"/>
      <c r="C4234"/>
    </row>
    <row r="4235" spans="2:3" x14ac:dyDescent="0.3">
      <c r="B4235" s="56"/>
      <c r="C4235"/>
    </row>
    <row r="4236" spans="2:3" x14ac:dyDescent="0.3">
      <c r="B4236" s="56"/>
      <c r="C4236"/>
    </row>
    <row r="4237" spans="2:3" x14ac:dyDescent="0.3">
      <c r="B4237" s="56"/>
      <c r="C4237"/>
    </row>
    <row r="4238" spans="2:3" x14ac:dyDescent="0.3">
      <c r="B4238" s="56"/>
      <c r="C4238"/>
    </row>
    <row r="4239" spans="2:3" x14ac:dyDescent="0.3">
      <c r="B4239" s="56"/>
      <c r="C4239"/>
    </row>
    <row r="4240" spans="2:3" x14ac:dyDescent="0.3">
      <c r="B4240" s="56"/>
      <c r="C4240"/>
    </row>
    <row r="4241" spans="2:3" x14ac:dyDescent="0.3">
      <c r="B4241" s="56"/>
      <c r="C4241"/>
    </row>
    <row r="4242" spans="2:3" x14ac:dyDescent="0.3">
      <c r="B4242" s="56"/>
      <c r="C4242"/>
    </row>
    <row r="4243" spans="2:3" x14ac:dyDescent="0.3">
      <c r="B4243" s="56"/>
      <c r="C4243"/>
    </row>
    <row r="4244" spans="2:3" x14ac:dyDescent="0.3">
      <c r="B4244" s="56"/>
      <c r="C4244"/>
    </row>
    <row r="4245" spans="2:3" x14ac:dyDescent="0.3">
      <c r="B4245" s="56"/>
      <c r="C4245"/>
    </row>
    <row r="4246" spans="2:3" x14ac:dyDescent="0.3">
      <c r="B4246" s="56"/>
      <c r="C4246"/>
    </row>
    <row r="4247" spans="2:3" x14ac:dyDescent="0.3">
      <c r="B4247" s="56"/>
      <c r="C4247"/>
    </row>
    <row r="4248" spans="2:3" x14ac:dyDescent="0.3">
      <c r="B4248" s="56"/>
      <c r="C4248"/>
    </row>
    <row r="4249" spans="2:3" x14ac:dyDescent="0.3">
      <c r="B4249" s="56"/>
      <c r="C4249"/>
    </row>
    <row r="4250" spans="2:3" x14ac:dyDescent="0.3">
      <c r="B4250" s="56"/>
      <c r="C4250"/>
    </row>
    <row r="4251" spans="2:3" x14ac:dyDescent="0.3">
      <c r="B4251" s="56"/>
      <c r="C4251"/>
    </row>
    <row r="4252" spans="2:3" x14ac:dyDescent="0.3">
      <c r="B4252" s="56"/>
      <c r="C4252"/>
    </row>
    <row r="4253" spans="2:3" x14ac:dyDescent="0.3">
      <c r="B4253" s="56"/>
      <c r="C4253"/>
    </row>
    <row r="4254" spans="2:3" x14ac:dyDescent="0.3">
      <c r="B4254" s="56"/>
      <c r="C4254"/>
    </row>
    <row r="4255" spans="2:3" x14ac:dyDescent="0.3">
      <c r="B4255" s="56"/>
      <c r="C4255"/>
    </row>
    <row r="4256" spans="2:3" x14ac:dyDescent="0.3">
      <c r="B4256" s="56"/>
      <c r="C4256"/>
    </row>
    <row r="4257" spans="2:3" x14ac:dyDescent="0.3">
      <c r="B4257" s="56"/>
      <c r="C4257"/>
    </row>
    <row r="4258" spans="2:3" x14ac:dyDescent="0.3">
      <c r="B4258" s="56"/>
      <c r="C4258"/>
    </row>
    <row r="4259" spans="2:3" x14ac:dyDescent="0.3">
      <c r="B4259" s="56"/>
      <c r="C4259"/>
    </row>
    <row r="4260" spans="2:3" x14ac:dyDescent="0.3">
      <c r="B4260" s="56"/>
      <c r="C4260"/>
    </row>
    <row r="4261" spans="2:3" x14ac:dyDescent="0.3">
      <c r="B4261" s="56"/>
      <c r="C4261"/>
    </row>
    <row r="4262" spans="2:3" x14ac:dyDescent="0.3">
      <c r="B4262" s="56"/>
      <c r="C4262"/>
    </row>
    <row r="4263" spans="2:3" x14ac:dyDescent="0.3">
      <c r="B4263" s="56"/>
      <c r="C4263"/>
    </row>
    <row r="4264" spans="2:3" x14ac:dyDescent="0.3">
      <c r="B4264" s="56"/>
      <c r="C4264"/>
    </row>
    <row r="4265" spans="2:3" x14ac:dyDescent="0.3">
      <c r="B4265" s="56"/>
      <c r="C4265"/>
    </row>
    <row r="4266" spans="2:3" x14ac:dyDescent="0.3">
      <c r="B4266" s="56"/>
      <c r="C4266"/>
    </row>
    <row r="4267" spans="2:3" x14ac:dyDescent="0.3">
      <c r="B4267" s="56"/>
      <c r="C4267"/>
    </row>
    <row r="4268" spans="2:3" x14ac:dyDescent="0.3">
      <c r="B4268" s="56"/>
      <c r="C4268"/>
    </row>
    <row r="4269" spans="2:3" x14ac:dyDescent="0.3">
      <c r="B4269" s="56"/>
      <c r="C4269"/>
    </row>
    <row r="4270" spans="2:3" x14ac:dyDescent="0.3">
      <c r="B4270" s="56"/>
      <c r="C4270"/>
    </row>
    <row r="4271" spans="2:3" x14ac:dyDescent="0.3">
      <c r="B4271" s="56"/>
      <c r="C4271"/>
    </row>
    <row r="4272" spans="2:3" x14ac:dyDescent="0.3">
      <c r="B4272" s="56"/>
      <c r="C4272"/>
    </row>
    <row r="4273" spans="2:3" x14ac:dyDescent="0.3">
      <c r="B4273" s="56"/>
      <c r="C4273"/>
    </row>
    <row r="4274" spans="2:3" x14ac:dyDescent="0.3">
      <c r="B4274" s="56"/>
      <c r="C4274"/>
    </row>
    <row r="4275" spans="2:3" x14ac:dyDescent="0.3">
      <c r="B4275" s="56"/>
      <c r="C4275"/>
    </row>
    <row r="4276" spans="2:3" x14ac:dyDescent="0.3">
      <c r="B4276" s="56"/>
      <c r="C4276"/>
    </row>
    <row r="4277" spans="2:3" x14ac:dyDescent="0.3">
      <c r="B4277" s="56"/>
      <c r="C4277"/>
    </row>
    <row r="4278" spans="2:3" x14ac:dyDescent="0.3">
      <c r="B4278" s="56"/>
      <c r="C4278"/>
    </row>
    <row r="4279" spans="2:3" x14ac:dyDescent="0.3">
      <c r="B4279" s="56"/>
      <c r="C4279"/>
    </row>
    <row r="4280" spans="2:3" x14ac:dyDescent="0.3">
      <c r="B4280" s="56"/>
      <c r="C4280"/>
    </row>
    <row r="4281" spans="2:3" x14ac:dyDescent="0.3">
      <c r="B4281" s="56"/>
      <c r="C4281"/>
    </row>
    <row r="4282" spans="2:3" x14ac:dyDescent="0.3">
      <c r="B4282" s="56"/>
      <c r="C4282"/>
    </row>
    <row r="4283" spans="2:3" x14ac:dyDescent="0.3">
      <c r="B4283" s="56"/>
      <c r="C4283"/>
    </row>
    <row r="4284" spans="2:3" x14ac:dyDescent="0.3">
      <c r="B4284" s="56"/>
      <c r="C4284"/>
    </row>
    <row r="4285" spans="2:3" x14ac:dyDescent="0.3">
      <c r="B4285" s="56"/>
      <c r="C4285"/>
    </row>
    <row r="4286" spans="2:3" x14ac:dyDescent="0.3">
      <c r="B4286" s="56"/>
      <c r="C4286"/>
    </row>
    <row r="4287" spans="2:3" x14ac:dyDescent="0.3">
      <c r="B4287" s="56"/>
      <c r="C4287"/>
    </row>
    <row r="4288" spans="2:3" x14ac:dyDescent="0.3">
      <c r="B4288" s="56"/>
      <c r="C4288"/>
    </row>
    <row r="4289" spans="2:3" x14ac:dyDescent="0.3">
      <c r="B4289" s="56"/>
      <c r="C4289"/>
    </row>
    <row r="4290" spans="2:3" x14ac:dyDescent="0.3">
      <c r="B4290" s="56"/>
      <c r="C4290"/>
    </row>
    <row r="4291" spans="2:3" x14ac:dyDescent="0.3">
      <c r="B4291" s="56"/>
      <c r="C4291"/>
    </row>
    <row r="4292" spans="2:3" x14ac:dyDescent="0.3">
      <c r="B4292" s="56"/>
      <c r="C4292"/>
    </row>
    <row r="4293" spans="2:3" x14ac:dyDescent="0.3">
      <c r="B4293" s="56"/>
      <c r="C4293"/>
    </row>
    <row r="4294" spans="2:3" x14ac:dyDescent="0.3">
      <c r="B4294" s="56"/>
      <c r="C4294"/>
    </row>
    <row r="4295" spans="2:3" x14ac:dyDescent="0.3">
      <c r="B4295" s="56"/>
      <c r="C4295"/>
    </row>
    <row r="4296" spans="2:3" x14ac:dyDescent="0.3">
      <c r="B4296" s="56"/>
      <c r="C4296"/>
    </row>
    <row r="4297" spans="2:3" x14ac:dyDescent="0.3">
      <c r="B4297" s="56"/>
      <c r="C4297"/>
    </row>
    <row r="4298" spans="2:3" x14ac:dyDescent="0.3">
      <c r="B4298" s="56"/>
      <c r="C4298"/>
    </row>
    <row r="4299" spans="2:3" x14ac:dyDescent="0.3">
      <c r="B4299" s="56"/>
      <c r="C4299"/>
    </row>
    <row r="4300" spans="2:3" x14ac:dyDescent="0.3">
      <c r="B4300" s="56"/>
      <c r="C4300"/>
    </row>
    <row r="4301" spans="2:3" x14ac:dyDescent="0.3">
      <c r="B4301" s="56"/>
      <c r="C4301"/>
    </row>
    <row r="4302" spans="2:3" x14ac:dyDescent="0.3">
      <c r="B4302" s="56"/>
      <c r="C4302"/>
    </row>
    <row r="4303" spans="2:3" x14ac:dyDescent="0.3">
      <c r="B4303" s="56"/>
      <c r="C4303"/>
    </row>
    <row r="4304" spans="2:3" x14ac:dyDescent="0.3">
      <c r="B4304" s="56"/>
      <c r="C4304"/>
    </row>
    <row r="4305" spans="2:3" x14ac:dyDescent="0.3">
      <c r="B4305" s="56"/>
      <c r="C4305"/>
    </row>
    <row r="4306" spans="2:3" x14ac:dyDescent="0.3">
      <c r="B4306" s="56"/>
      <c r="C4306"/>
    </row>
    <row r="4307" spans="2:3" x14ac:dyDescent="0.3">
      <c r="B4307" s="56"/>
      <c r="C4307"/>
    </row>
    <row r="4308" spans="2:3" x14ac:dyDescent="0.3">
      <c r="B4308" s="56"/>
      <c r="C4308"/>
    </row>
    <row r="4309" spans="2:3" x14ac:dyDescent="0.3">
      <c r="B4309" s="56"/>
      <c r="C4309"/>
    </row>
    <row r="4310" spans="2:3" x14ac:dyDescent="0.3">
      <c r="B4310" s="56"/>
      <c r="C4310"/>
    </row>
    <row r="4311" spans="2:3" x14ac:dyDescent="0.3">
      <c r="B4311" s="56"/>
      <c r="C4311"/>
    </row>
    <row r="4312" spans="2:3" x14ac:dyDescent="0.3">
      <c r="B4312" s="56"/>
      <c r="C4312"/>
    </row>
    <row r="4313" spans="2:3" x14ac:dyDescent="0.3">
      <c r="B4313" s="56"/>
      <c r="C4313"/>
    </row>
    <row r="4314" spans="2:3" x14ac:dyDescent="0.3">
      <c r="B4314" s="56"/>
      <c r="C4314"/>
    </row>
    <row r="4315" spans="2:3" x14ac:dyDescent="0.3">
      <c r="B4315" s="56"/>
      <c r="C4315"/>
    </row>
    <row r="4316" spans="2:3" x14ac:dyDescent="0.3">
      <c r="B4316" s="56"/>
      <c r="C4316"/>
    </row>
    <row r="4317" spans="2:3" x14ac:dyDescent="0.3">
      <c r="B4317" s="56"/>
      <c r="C4317"/>
    </row>
    <row r="4318" spans="2:3" x14ac:dyDescent="0.3">
      <c r="B4318" s="56"/>
      <c r="C4318"/>
    </row>
    <row r="4319" spans="2:3" x14ac:dyDescent="0.3">
      <c r="B4319" s="56"/>
      <c r="C4319"/>
    </row>
    <row r="4320" spans="2:3" x14ac:dyDescent="0.3">
      <c r="B4320" s="56"/>
      <c r="C4320"/>
    </row>
    <row r="4321" spans="2:3" x14ac:dyDescent="0.3">
      <c r="B4321" s="56"/>
      <c r="C4321"/>
    </row>
    <row r="4322" spans="2:3" x14ac:dyDescent="0.3">
      <c r="B4322" s="56"/>
      <c r="C4322"/>
    </row>
    <row r="4323" spans="2:3" x14ac:dyDescent="0.3">
      <c r="B4323" s="56"/>
      <c r="C4323"/>
    </row>
    <row r="4324" spans="2:3" x14ac:dyDescent="0.3">
      <c r="B4324" s="56"/>
      <c r="C4324"/>
    </row>
    <row r="4325" spans="2:3" x14ac:dyDescent="0.3">
      <c r="B4325" s="56"/>
      <c r="C4325"/>
    </row>
    <row r="4326" spans="2:3" x14ac:dyDescent="0.3">
      <c r="B4326" s="56"/>
      <c r="C4326"/>
    </row>
    <row r="4327" spans="2:3" x14ac:dyDescent="0.3">
      <c r="B4327" s="56"/>
      <c r="C4327"/>
    </row>
    <row r="4328" spans="2:3" x14ac:dyDescent="0.3">
      <c r="B4328" s="56"/>
      <c r="C4328"/>
    </row>
    <row r="4329" spans="2:3" x14ac:dyDescent="0.3">
      <c r="B4329" s="56"/>
      <c r="C4329"/>
    </row>
    <row r="4330" spans="2:3" x14ac:dyDescent="0.3">
      <c r="B4330" s="56"/>
      <c r="C4330"/>
    </row>
    <row r="4331" spans="2:3" x14ac:dyDescent="0.3">
      <c r="B4331" s="56"/>
      <c r="C4331"/>
    </row>
    <row r="4332" spans="2:3" x14ac:dyDescent="0.3">
      <c r="B4332" s="56"/>
      <c r="C4332"/>
    </row>
    <row r="4333" spans="2:3" x14ac:dyDescent="0.3">
      <c r="B4333" s="56"/>
      <c r="C4333"/>
    </row>
    <row r="4334" spans="2:3" x14ac:dyDescent="0.3">
      <c r="B4334" s="56"/>
      <c r="C4334"/>
    </row>
    <row r="4335" spans="2:3" x14ac:dyDescent="0.3">
      <c r="B4335" s="56"/>
      <c r="C4335"/>
    </row>
    <row r="4336" spans="2:3" x14ac:dyDescent="0.3">
      <c r="B4336" s="56"/>
      <c r="C4336"/>
    </row>
    <row r="4337" spans="2:3" x14ac:dyDescent="0.3">
      <c r="B4337" s="56"/>
      <c r="C4337"/>
    </row>
    <row r="4338" spans="2:3" x14ac:dyDescent="0.3">
      <c r="B4338" s="56"/>
      <c r="C4338"/>
    </row>
    <row r="4339" spans="2:3" x14ac:dyDescent="0.3">
      <c r="B4339" s="56"/>
      <c r="C4339"/>
    </row>
    <row r="4340" spans="2:3" x14ac:dyDescent="0.3">
      <c r="B4340" s="56"/>
      <c r="C4340"/>
    </row>
    <row r="4341" spans="2:3" x14ac:dyDescent="0.3">
      <c r="B4341" s="56"/>
      <c r="C4341"/>
    </row>
    <row r="4342" spans="2:3" x14ac:dyDescent="0.3">
      <c r="B4342" s="56"/>
      <c r="C4342"/>
    </row>
    <row r="4343" spans="2:3" x14ac:dyDescent="0.3">
      <c r="B4343" s="56"/>
      <c r="C4343"/>
    </row>
    <row r="4344" spans="2:3" x14ac:dyDescent="0.3">
      <c r="B4344" s="56"/>
      <c r="C4344"/>
    </row>
    <row r="4345" spans="2:3" x14ac:dyDescent="0.3">
      <c r="B4345" s="56"/>
      <c r="C4345"/>
    </row>
    <row r="4346" spans="2:3" x14ac:dyDescent="0.3">
      <c r="B4346" s="56"/>
      <c r="C4346"/>
    </row>
    <row r="4347" spans="2:3" x14ac:dyDescent="0.3">
      <c r="B4347" s="56"/>
      <c r="C4347"/>
    </row>
    <row r="4348" spans="2:3" x14ac:dyDescent="0.3">
      <c r="B4348" s="56"/>
      <c r="C4348"/>
    </row>
    <row r="4349" spans="2:3" x14ac:dyDescent="0.3">
      <c r="B4349" s="56"/>
      <c r="C4349"/>
    </row>
    <row r="4350" spans="2:3" x14ac:dyDescent="0.3">
      <c r="B4350" s="56"/>
      <c r="C4350"/>
    </row>
    <row r="4351" spans="2:3" x14ac:dyDescent="0.3">
      <c r="B4351" s="56"/>
      <c r="C4351"/>
    </row>
    <row r="4352" spans="2:3" x14ac:dyDescent="0.3">
      <c r="B4352" s="56"/>
      <c r="C4352"/>
    </row>
    <row r="4353" spans="2:3" x14ac:dyDescent="0.3">
      <c r="B4353" s="56"/>
      <c r="C4353"/>
    </row>
    <row r="4354" spans="2:3" x14ac:dyDescent="0.3">
      <c r="B4354" s="56"/>
      <c r="C4354"/>
    </row>
    <row r="4355" spans="2:3" x14ac:dyDescent="0.3">
      <c r="B4355" s="56"/>
      <c r="C4355"/>
    </row>
    <row r="4356" spans="2:3" x14ac:dyDescent="0.3">
      <c r="B4356" s="56"/>
      <c r="C4356"/>
    </row>
    <row r="4357" spans="2:3" x14ac:dyDescent="0.3">
      <c r="B4357" s="56"/>
      <c r="C4357"/>
    </row>
    <row r="4358" spans="2:3" x14ac:dyDescent="0.3">
      <c r="B4358" s="56"/>
      <c r="C4358"/>
    </row>
    <row r="4359" spans="2:3" x14ac:dyDescent="0.3">
      <c r="B4359" s="56"/>
      <c r="C4359"/>
    </row>
    <row r="4360" spans="2:3" x14ac:dyDescent="0.3">
      <c r="B4360" s="56"/>
      <c r="C4360"/>
    </row>
    <row r="4361" spans="2:3" x14ac:dyDescent="0.3">
      <c r="B4361" s="56"/>
      <c r="C4361"/>
    </row>
    <row r="4362" spans="2:3" x14ac:dyDescent="0.3">
      <c r="B4362" s="56"/>
      <c r="C4362"/>
    </row>
    <row r="4363" spans="2:3" x14ac:dyDescent="0.3">
      <c r="B4363" s="56"/>
      <c r="C4363"/>
    </row>
    <row r="4364" spans="2:3" x14ac:dyDescent="0.3">
      <c r="B4364" s="56"/>
      <c r="C4364"/>
    </row>
    <row r="4365" spans="2:3" x14ac:dyDescent="0.3">
      <c r="B4365" s="56"/>
      <c r="C4365"/>
    </row>
    <row r="4366" spans="2:3" x14ac:dyDescent="0.3">
      <c r="B4366" s="56"/>
      <c r="C4366"/>
    </row>
    <row r="4367" spans="2:3" x14ac:dyDescent="0.3">
      <c r="B4367" s="56"/>
      <c r="C4367"/>
    </row>
    <row r="4368" spans="2:3" x14ac:dyDescent="0.3">
      <c r="B4368" s="56"/>
      <c r="C4368"/>
    </row>
    <row r="4369" spans="2:3" x14ac:dyDescent="0.3">
      <c r="B4369" s="56"/>
      <c r="C4369"/>
    </row>
    <row r="4370" spans="2:3" x14ac:dyDescent="0.3">
      <c r="B4370" s="56"/>
      <c r="C4370"/>
    </row>
    <row r="4371" spans="2:3" x14ac:dyDescent="0.3">
      <c r="B4371" s="56"/>
      <c r="C4371"/>
    </row>
    <row r="4372" spans="2:3" x14ac:dyDescent="0.3">
      <c r="B4372" s="56"/>
      <c r="C4372"/>
    </row>
    <row r="4373" spans="2:3" x14ac:dyDescent="0.3">
      <c r="B4373" s="56"/>
      <c r="C4373"/>
    </row>
    <row r="4374" spans="2:3" x14ac:dyDescent="0.3">
      <c r="B4374" s="56"/>
      <c r="C4374"/>
    </row>
    <row r="4375" spans="2:3" x14ac:dyDescent="0.3">
      <c r="B4375" s="56"/>
      <c r="C4375"/>
    </row>
    <row r="4376" spans="2:3" x14ac:dyDescent="0.3">
      <c r="B4376" s="56"/>
      <c r="C4376"/>
    </row>
    <row r="4377" spans="2:3" x14ac:dyDescent="0.3">
      <c r="B4377" s="56"/>
      <c r="C4377"/>
    </row>
    <row r="4378" spans="2:3" x14ac:dyDescent="0.3">
      <c r="B4378" s="56"/>
      <c r="C4378"/>
    </row>
    <row r="4379" spans="2:3" x14ac:dyDescent="0.3">
      <c r="B4379" s="56"/>
      <c r="C4379"/>
    </row>
    <row r="4380" spans="2:3" x14ac:dyDescent="0.3">
      <c r="B4380" s="56"/>
      <c r="C4380"/>
    </row>
    <row r="4381" spans="2:3" x14ac:dyDescent="0.3">
      <c r="B4381" s="56"/>
      <c r="C4381"/>
    </row>
    <row r="4382" spans="2:3" x14ac:dyDescent="0.3">
      <c r="B4382" s="56"/>
      <c r="C4382"/>
    </row>
    <row r="4383" spans="2:3" x14ac:dyDescent="0.3">
      <c r="B4383" s="56"/>
      <c r="C4383"/>
    </row>
    <row r="4384" spans="2:3" x14ac:dyDescent="0.3">
      <c r="B4384" s="56"/>
      <c r="C4384"/>
    </row>
    <row r="4385" spans="2:3" x14ac:dyDescent="0.3">
      <c r="B4385" s="56"/>
      <c r="C4385"/>
    </row>
    <row r="4386" spans="2:3" x14ac:dyDescent="0.3">
      <c r="B4386" s="56"/>
      <c r="C4386"/>
    </row>
    <row r="4387" spans="2:3" x14ac:dyDescent="0.3">
      <c r="B4387" s="56"/>
      <c r="C4387"/>
    </row>
    <row r="4388" spans="2:3" x14ac:dyDescent="0.3">
      <c r="B4388" s="56"/>
      <c r="C4388"/>
    </row>
    <row r="4389" spans="2:3" x14ac:dyDescent="0.3">
      <c r="B4389" s="56"/>
      <c r="C4389"/>
    </row>
    <row r="4390" spans="2:3" x14ac:dyDescent="0.3">
      <c r="B4390" s="56"/>
      <c r="C4390"/>
    </row>
    <row r="4391" spans="2:3" x14ac:dyDescent="0.3">
      <c r="B4391" s="56"/>
      <c r="C4391"/>
    </row>
    <row r="4392" spans="2:3" x14ac:dyDescent="0.3">
      <c r="B4392" s="56"/>
      <c r="C4392"/>
    </row>
    <row r="4393" spans="2:3" x14ac:dyDescent="0.3">
      <c r="B4393" s="56"/>
      <c r="C4393"/>
    </row>
    <row r="4394" spans="2:3" x14ac:dyDescent="0.3">
      <c r="B4394" s="56"/>
      <c r="C4394"/>
    </row>
    <row r="4395" spans="2:3" x14ac:dyDescent="0.3">
      <c r="B4395" s="56"/>
      <c r="C4395"/>
    </row>
    <row r="4396" spans="2:3" x14ac:dyDescent="0.3">
      <c r="B4396" s="56"/>
      <c r="C4396"/>
    </row>
    <row r="4397" spans="2:3" x14ac:dyDescent="0.3">
      <c r="B4397" s="56"/>
      <c r="C4397"/>
    </row>
    <row r="4398" spans="2:3" x14ac:dyDescent="0.3">
      <c r="B4398" s="56"/>
      <c r="C4398"/>
    </row>
    <row r="4399" spans="2:3" x14ac:dyDescent="0.3">
      <c r="B4399" s="56"/>
      <c r="C4399"/>
    </row>
    <row r="4400" spans="2:3" x14ac:dyDescent="0.3">
      <c r="B4400" s="56"/>
      <c r="C4400"/>
    </row>
    <row r="4401" spans="2:3" x14ac:dyDescent="0.3">
      <c r="B4401" s="56"/>
      <c r="C4401"/>
    </row>
    <row r="4402" spans="2:3" x14ac:dyDescent="0.3">
      <c r="B4402" s="56"/>
      <c r="C4402"/>
    </row>
    <row r="4403" spans="2:3" x14ac:dyDescent="0.3">
      <c r="B4403" s="56"/>
      <c r="C4403"/>
    </row>
    <row r="4404" spans="2:3" x14ac:dyDescent="0.3">
      <c r="B4404" s="56"/>
      <c r="C4404"/>
    </row>
    <row r="4405" spans="2:3" x14ac:dyDescent="0.3">
      <c r="B4405" s="56"/>
      <c r="C4405"/>
    </row>
    <row r="4406" spans="2:3" x14ac:dyDescent="0.3">
      <c r="B4406" s="56"/>
      <c r="C4406"/>
    </row>
    <row r="4407" spans="2:3" x14ac:dyDescent="0.3">
      <c r="B4407" s="56"/>
      <c r="C4407"/>
    </row>
    <row r="4408" spans="2:3" x14ac:dyDescent="0.3">
      <c r="B4408" s="56"/>
      <c r="C4408"/>
    </row>
    <row r="4409" spans="2:3" x14ac:dyDescent="0.3">
      <c r="B4409" s="56"/>
      <c r="C4409"/>
    </row>
    <row r="4410" spans="2:3" x14ac:dyDescent="0.3">
      <c r="B4410" s="56"/>
      <c r="C4410"/>
    </row>
    <row r="4411" spans="2:3" x14ac:dyDescent="0.3">
      <c r="B4411" s="56"/>
      <c r="C4411"/>
    </row>
    <row r="4412" spans="2:3" x14ac:dyDescent="0.3">
      <c r="B4412" s="56"/>
      <c r="C4412"/>
    </row>
    <row r="4413" spans="2:3" x14ac:dyDescent="0.3">
      <c r="B4413" s="56"/>
      <c r="C4413"/>
    </row>
    <row r="4414" spans="2:3" x14ac:dyDescent="0.3">
      <c r="B4414" s="56"/>
      <c r="C4414"/>
    </row>
    <row r="4415" spans="2:3" x14ac:dyDescent="0.3">
      <c r="B4415" s="56"/>
      <c r="C4415"/>
    </row>
    <row r="4416" spans="2:3" x14ac:dyDescent="0.3">
      <c r="B4416" s="56"/>
      <c r="C4416"/>
    </row>
    <row r="4417" spans="2:3" x14ac:dyDescent="0.3">
      <c r="B4417" s="56"/>
      <c r="C4417"/>
    </row>
    <row r="4418" spans="2:3" x14ac:dyDescent="0.3">
      <c r="B4418" s="56"/>
      <c r="C4418"/>
    </row>
    <row r="4419" spans="2:3" x14ac:dyDescent="0.3">
      <c r="B4419" s="56"/>
      <c r="C4419"/>
    </row>
    <row r="4420" spans="2:3" x14ac:dyDescent="0.3">
      <c r="B4420" s="56"/>
      <c r="C4420"/>
    </row>
    <row r="4421" spans="2:3" x14ac:dyDescent="0.3">
      <c r="B4421" s="56"/>
      <c r="C4421"/>
    </row>
    <row r="4422" spans="2:3" x14ac:dyDescent="0.3">
      <c r="B4422" s="56"/>
      <c r="C4422"/>
    </row>
    <row r="4423" spans="2:3" x14ac:dyDescent="0.3">
      <c r="B4423" s="56"/>
      <c r="C4423"/>
    </row>
    <row r="4424" spans="2:3" x14ac:dyDescent="0.3">
      <c r="B4424" s="56"/>
      <c r="C4424"/>
    </row>
    <row r="4425" spans="2:3" x14ac:dyDescent="0.3">
      <c r="B4425" s="56"/>
      <c r="C4425"/>
    </row>
    <row r="4426" spans="2:3" x14ac:dyDescent="0.3">
      <c r="B4426" s="56"/>
      <c r="C4426"/>
    </row>
    <row r="4427" spans="2:3" x14ac:dyDescent="0.3">
      <c r="B4427" s="56"/>
      <c r="C4427"/>
    </row>
    <row r="4428" spans="2:3" x14ac:dyDescent="0.3">
      <c r="B4428" s="56"/>
      <c r="C4428"/>
    </row>
    <row r="4429" spans="2:3" x14ac:dyDescent="0.3">
      <c r="B4429" s="56"/>
      <c r="C4429"/>
    </row>
    <row r="4430" spans="2:3" x14ac:dyDescent="0.3">
      <c r="B4430" s="56"/>
      <c r="C4430"/>
    </row>
    <row r="4431" spans="2:3" x14ac:dyDescent="0.3">
      <c r="B4431" s="56"/>
      <c r="C4431"/>
    </row>
    <row r="4432" spans="2:3" x14ac:dyDescent="0.3">
      <c r="B4432" s="56"/>
      <c r="C4432"/>
    </row>
    <row r="4433" spans="2:3" x14ac:dyDescent="0.3">
      <c r="B4433" s="56"/>
      <c r="C4433"/>
    </row>
    <row r="4434" spans="2:3" x14ac:dyDescent="0.3">
      <c r="B4434" s="56"/>
      <c r="C4434"/>
    </row>
    <row r="4435" spans="2:3" x14ac:dyDescent="0.3">
      <c r="B4435" s="56"/>
      <c r="C4435"/>
    </row>
    <row r="4436" spans="2:3" x14ac:dyDescent="0.3">
      <c r="B4436" s="56"/>
      <c r="C4436"/>
    </row>
    <row r="4437" spans="2:3" x14ac:dyDescent="0.3">
      <c r="B4437" s="56"/>
      <c r="C4437"/>
    </row>
    <row r="4438" spans="2:3" x14ac:dyDescent="0.3">
      <c r="B4438" s="56"/>
      <c r="C4438"/>
    </row>
    <row r="4439" spans="2:3" x14ac:dyDescent="0.3">
      <c r="B4439" s="56"/>
      <c r="C4439"/>
    </row>
    <row r="4440" spans="2:3" x14ac:dyDescent="0.3">
      <c r="B4440" s="56"/>
      <c r="C4440"/>
    </row>
    <row r="4441" spans="2:3" x14ac:dyDescent="0.3">
      <c r="B4441" s="56"/>
      <c r="C4441"/>
    </row>
    <row r="4442" spans="2:3" x14ac:dyDescent="0.3">
      <c r="B4442" s="56"/>
      <c r="C4442"/>
    </row>
    <row r="4443" spans="2:3" x14ac:dyDescent="0.3">
      <c r="B4443" s="56"/>
      <c r="C4443"/>
    </row>
    <row r="4444" spans="2:3" x14ac:dyDescent="0.3">
      <c r="B4444" s="56"/>
      <c r="C4444"/>
    </row>
    <row r="4445" spans="2:3" x14ac:dyDescent="0.3">
      <c r="B4445" s="56"/>
      <c r="C4445"/>
    </row>
    <row r="4446" spans="2:3" x14ac:dyDescent="0.3">
      <c r="B4446" s="56"/>
      <c r="C4446"/>
    </row>
    <row r="4447" spans="2:3" x14ac:dyDescent="0.3">
      <c r="B4447" s="56"/>
      <c r="C4447"/>
    </row>
    <row r="4448" spans="2:3" x14ac:dyDescent="0.3">
      <c r="B4448" s="56"/>
      <c r="C4448"/>
    </row>
    <row r="4449" spans="2:3" x14ac:dyDescent="0.3">
      <c r="B4449" s="56"/>
      <c r="C4449"/>
    </row>
    <row r="4450" spans="2:3" x14ac:dyDescent="0.3">
      <c r="B4450" s="56"/>
      <c r="C4450"/>
    </row>
    <row r="4451" spans="2:3" x14ac:dyDescent="0.3">
      <c r="B4451" s="56"/>
      <c r="C4451"/>
    </row>
    <row r="4452" spans="2:3" x14ac:dyDescent="0.3">
      <c r="B4452" s="56"/>
      <c r="C4452"/>
    </row>
    <row r="4453" spans="2:3" x14ac:dyDescent="0.3">
      <c r="B4453" s="56"/>
      <c r="C4453"/>
    </row>
    <row r="4454" spans="2:3" x14ac:dyDescent="0.3">
      <c r="B4454" s="56"/>
      <c r="C4454"/>
    </row>
    <row r="4455" spans="2:3" x14ac:dyDescent="0.3">
      <c r="B4455" s="56"/>
      <c r="C4455"/>
    </row>
    <row r="4456" spans="2:3" x14ac:dyDescent="0.3">
      <c r="B4456" s="56"/>
      <c r="C4456"/>
    </row>
    <row r="4457" spans="2:3" x14ac:dyDescent="0.3">
      <c r="B4457" s="56"/>
      <c r="C4457"/>
    </row>
    <row r="4458" spans="2:3" x14ac:dyDescent="0.3">
      <c r="B4458" s="56"/>
      <c r="C4458"/>
    </row>
    <row r="4459" spans="2:3" x14ac:dyDescent="0.3">
      <c r="B4459" s="56"/>
      <c r="C4459"/>
    </row>
    <row r="4460" spans="2:3" x14ac:dyDescent="0.3">
      <c r="B4460" s="56"/>
      <c r="C4460"/>
    </row>
    <row r="4461" spans="2:3" x14ac:dyDescent="0.3">
      <c r="B4461" s="56"/>
      <c r="C4461"/>
    </row>
    <row r="4462" spans="2:3" x14ac:dyDescent="0.3">
      <c r="B4462" s="56"/>
      <c r="C4462"/>
    </row>
    <row r="4463" spans="2:3" x14ac:dyDescent="0.3">
      <c r="B4463" s="56"/>
      <c r="C4463"/>
    </row>
    <row r="4464" spans="2:3" x14ac:dyDescent="0.3">
      <c r="B4464" s="56"/>
      <c r="C4464"/>
    </row>
    <row r="4465" spans="2:3" x14ac:dyDescent="0.3">
      <c r="B4465" s="56"/>
      <c r="C4465"/>
    </row>
    <row r="4466" spans="2:3" x14ac:dyDescent="0.3">
      <c r="B4466" s="56"/>
      <c r="C4466"/>
    </row>
    <row r="4467" spans="2:3" x14ac:dyDescent="0.3">
      <c r="B4467" s="56"/>
      <c r="C4467"/>
    </row>
    <row r="4468" spans="2:3" x14ac:dyDescent="0.3">
      <c r="B4468" s="56"/>
      <c r="C4468"/>
    </row>
    <row r="4469" spans="2:3" x14ac:dyDescent="0.3">
      <c r="B4469" s="56"/>
      <c r="C4469"/>
    </row>
    <row r="4470" spans="2:3" x14ac:dyDescent="0.3">
      <c r="B4470" s="56"/>
      <c r="C4470"/>
    </row>
    <row r="4471" spans="2:3" x14ac:dyDescent="0.3">
      <c r="B4471" s="56"/>
      <c r="C4471"/>
    </row>
    <row r="4472" spans="2:3" x14ac:dyDescent="0.3">
      <c r="B4472" s="56"/>
      <c r="C4472"/>
    </row>
    <row r="4473" spans="2:3" x14ac:dyDescent="0.3">
      <c r="B4473" s="56"/>
      <c r="C4473"/>
    </row>
    <row r="4474" spans="2:3" x14ac:dyDescent="0.3">
      <c r="B4474" s="56"/>
      <c r="C4474"/>
    </row>
    <row r="4475" spans="2:3" x14ac:dyDescent="0.3">
      <c r="B4475" s="56"/>
      <c r="C4475"/>
    </row>
    <row r="4476" spans="2:3" x14ac:dyDescent="0.3">
      <c r="B4476" s="56"/>
      <c r="C4476"/>
    </row>
    <row r="4477" spans="2:3" x14ac:dyDescent="0.3">
      <c r="B4477" s="56"/>
      <c r="C4477"/>
    </row>
    <row r="4478" spans="2:3" x14ac:dyDescent="0.3">
      <c r="B4478" s="56"/>
      <c r="C4478"/>
    </row>
    <row r="4479" spans="2:3" x14ac:dyDescent="0.3">
      <c r="B4479" s="56"/>
      <c r="C4479"/>
    </row>
    <row r="4480" spans="2:3" x14ac:dyDescent="0.3">
      <c r="B4480" s="56"/>
      <c r="C4480"/>
    </row>
    <row r="4481" spans="2:3" x14ac:dyDescent="0.3">
      <c r="B4481" s="56"/>
      <c r="C4481"/>
    </row>
    <row r="4482" spans="2:3" x14ac:dyDescent="0.3">
      <c r="B4482" s="56"/>
      <c r="C4482"/>
    </row>
    <row r="4483" spans="2:3" x14ac:dyDescent="0.3">
      <c r="B4483" s="56"/>
      <c r="C4483"/>
    </row>
    <row r="4484" spans="2:3" x14ac:dyDescent="0.3">
      <c r="B4484" s="56"/>
      <c r="C4484"/>
    </row>
    <row r="4485" spans="2:3" x14ac:dyDescent="0.3">
      <c r="B4485" s="56"/>
      <c r="C4485"/>
    </row>
    <row r="4486" spans="2:3" x14ac:dyDescent="0.3">
      <c r="B4486" s="56"/>
      <c r="C4486"/>
    </row>
    <row r="4487" spans="2:3" x14ac:dyDescent="0.3">
      <c r="B4487" s="56"/>
      <c r="C4487"/>
    </row>
    <row r="4488" spans="2:3" x14ac:dyDescent="0.3">
      <c r="B4488" s="56"/>
      <c r="C4488"/>
    </row>
    <row r="4489" spans="2:3" x14ac:dyDescent="0.3">
      <c r="B4489" s="56"/>
      <c r="C4489"/>
    </row>
    <row r="4490" spans="2:3" x14ac:dyDescent="0.3">
      <c r="B4490" s="56"/>
      <c r="C4490"/>
    </row>
    <row r="4491" spans="2:3" x14ac:dyDescent="0.3">
      <c r="B4491" s="56"/>
      <c r="C4491"/>
    </row>
    <row r="4492" spans="2:3" x14ac:dyDescent="0.3">
      <c r="B4492" s="56"/>
      <c r="C4492"/>
    </row>
    <row r="4493" spans="2:3" x14ac:dyDescent="0.3">
      <c r="B4493" s="56"/>
      <c r="C4493"/>
    </row>
    <row r="4494" spans="2:3" x14ac:dyDescent="0.3">
      <c r="B4494" s="56"/>
      <c r="C4494"/>
    </row>
    <row r="4495" spans="2:3" x14ac:dyDescent="0.3">
      <c r="B4495" s="56"/>
      <c r="C4495"/>
    </row>
    <row r="4496" spans="2:3" x14ac:dyDescent="0.3">
      <c r="B4496" s="56"/>
      <c r="C4496"/>
    </row>
    <row r="4497" spans="2:3" x14ac:dyDescent="0.3">
      <c r="B4497" s="56"/>
      <c r="C4497"/>
    </row>
    <row r="4498" spans="2:3" x14ac:dyDescent="0.3">
      <c r="B4498" s="56"/>
      <c r="C4498"/>
    </row>
    <row r="4499" spans="2:3" x14ac:dyDescent="0.3">
      <c r="B4499" s="56"/>
      <c r="C4499"/>
    </row>
    <row r="4500" spans="2:3" x14ac:dyDescent="0.3">
      <c r="B4500" s="56"/>
      <c r="C4500"/>
    </row>
    <row r="4501" spans="2:3" x14ac:dyDescent="0.3">
      <c r="B4501" s="56"/>
      <c r="C4501"/>
    </row>
    <row r="4502" spans="2:3" x14ac:dyDescent="0.3">
      <c r="B4502" s="56"/>
      <c r="C4502"/>
    </row>
    <row r="4503" spans="2:3" x14ac:dyDescent="0.3">
      <c r="B4503" s="56"/>
      <c r="C4503"/>
    </row>
    <row r="4504" spans="2:3" x14ac:dyDescent="0.3">
      <c r="B4504" s="56"/>
      <c r="C4504"/>
    </row>
    <row r="4505" spans="2:3" x14ac:dyDescent="0.3">
      <c r="B4505" s="56"/>
      <c r="C4505"/>
    </row>
    <row r="4506" spans="2:3" x14ac:dyDescent="0.3">
      <c r="B4506" s="56"/>
      <c r="C4506"/>
    </row>
    <row r="4507" spans="2:3" x14ac:dyDescent="0.3">
      <c r="B4507" s="56"/>
      <c r="C4507"/>
    </row>
    <row r="4508" spans="2:3" x14ac:dyDescent="0.3">
      <c r="B4508" s="56"/>
      <c r="C4508"/>
    </row>
    <row r="4509" spans="2:3" x14ac:dyDescent="0.3">
      <c r="B4509" s="56"/>
      <c r="C4509"/>
    </row>
    <row r="4510" spans="2:3" x14ac:dyDescent="0.3">
      <c r="B4510" s="56"/>
      <c r="C4510"/>
    </row>
    <row r="4511" spans="2:3" x14ac:dyDescent="0.3">
      <c r="B4511" s="56"/>
      <c r="C4511"/>
    </row>
    <row r="4512" spans="2:3" x14ac:dyDescent="0.3">
      <c r="B4512" s="56"/>
      <c r="C4512"/>
    </row>
    <row r="4513" spans="2:3" x14ac:dyDescent="0.3">
      <c r="B4513" s="56"/>
      <c r="C4513"/>
    </row>
    <row r="4514" spans="2:3" x14ac:dyDescent="0.3">
      <c r="B4514" s="56"/>
      <c r="C4514"/>
    </row>
    <row r="4515" spans="2:3" x14ac:dyDescent="0.3">
      <c r="B4515" s="56"/>
      <c r="C4515"/>
    </row>
    <row r="4516" spans="2:3" x14ac:dyDescent="0.3">
      <c r="B4516" s="56"/>
      <c r="C4516"/>
    </row>
    <row r="4517" spans="2:3" x14ac:dyDescent="0.3">
      <c r="B4517" s="56"/>
      <c r="C4517"/>
    </row>
    <row r="4518" spans="2:3" x14ac:dyDescent="0.3">
      <c r="B4518" s="56"/>
      <c r="C4518"/>
    </row>
    <row r="4519" spans="2:3" x14ac:dyDescent="0.3">
      <c r="B4519" s="56"/>
      <c r="C4519"/>
    </row>
    <row r="4520" spans="2:3" x14ac:dyDescent="0.3">
      <c r="B4520" s="56"/>
      <c r="C4520"/>
    </row>
    <row r="4521" spans="2:3" x14ac:dyDescent="0.3">
      <c r="B4521" s="56"/>
      <c r="C4521"/>
    </row>
    <row r="4522" spans="2:3" x14ac:dyDescent="0.3">
      <c r="B4522" s="56"/>
      <c r="C4522"/>
    </row>
    <row r="4523" spans="2:3" x14ac:dyDescent="0.3">
      <c r="B4523" s="56"/>
      <c r="C4523"/>
    </row>
    <row r="4524" spans="2:3" x14ac:dyDescent="0.3">
      <c r="B4524" s="56"/>
      <c r="C4524"/>
    </row>
    <row r="4525" spans="2:3" x14ac:dyDescent="0.3">
      <c r="B4525" s="56"/>
      <c r="C4525"/>
    </row>
    <row r="4526" spans="2:3" x14ac:dyDescent="0.3">
      <c r="B4526" s="56"/>
      <c r="C4526"/>
    </row>
    <row r="4527" spans="2:3" x14ac:dyDescent="0.3">
      <c r="B4527" s="56"/>
      <c r="C4527"/>
    </row>
    <row r="4528" spans="2:3" x14ac:dyDescent="0.3">
      <c r="B4528" s="56"/>
      <c r="C4528"/>
    </row>
    <row r="4529" spans="2:3" x14ac:dyDescent="0.3">
      <c r="B4529" s="56"/>
      <c r="C4529"/>
    </row>
    <row r="4530" spans="2:3" x14ac:dyDescent="0.3">
      <c r="B4530" s="56"/>
      <c r="C4530"/>
    </row>
    <row r="4531" spans="2:3" x14ac:dyDescent="0.3">
      <c r="B4531" s="56"/>
      <c r="C4531"/>
    </row>
    <row r="4532" spans="2:3" x14ac:dyDescent="0.3">
      <c r="B4532" s="56"/>
      <c r="C4532"/>
    </row>
    <row r="4533" spans="2:3" x14ac:dyDescent="0.3">
      <c r="B4533" s="56"/>
      <c r="C4533"/>
    </row>
    <row r="4534" spans="2:3" x14ac:dyDescent="0.3">
      <c r="B4534" s="56"/>
      <c r="C4534"/>
    </row>
    <row r="4535" spans="2:3" x14ac:dyDescent="0.3">
      <c r="B4535" s="56"/>
      <c r="C4535"/>
    </row>
    <row r="4536" spans="2:3" x14ac:dyDescent="0.3">
      <c r="B4536" s="56"/>
      <c r="C4536"/>
    </row>
    <row r="4537" spans="2:3" x14ac:dyDescent="0.3">
      <c r="B4537" s="56"/>
      <c r="C4537"/>
    </row>
    <row r="4538" spans="2:3" x14ac:dyDescent="0.3">
      <c r="B4538" s="56"/>
      <c r="C4538"/>
    </row>
    <row r="4539" spans="2:3" x14ac:dyDescent="0.3">
      <c r="B4539" s="56"/>
      <c r="C4539"/>
    </row>
    <row r="4540" spans="2:3" x14ac:dyDescent="0.3">
      <c r="B4540" s="56"/>
      <c r="C4540"/>
    </row>
    <row r="4541" spans="2:3" x14ac:dyDescent="0.3">
      <c r="B4541" s="56"/>
      <c r="C4541"/>
    </row>
    <row r="4542" spans="2:3" x14ac:dyDescent="0.3">
      <c r="B4542" s="56"/>
      <c r="C4542"/>
    </row>
    <row r="4543" spans="2:3" x14ac:dyDescent="0.3">
      <c r="B4543" s="56"/>
      <c r="C4543"/>
    </row>
    <row r="4544" spans="2:3" x14ac:dyDescent="0.3">
      <c r="B4544" s="56"/>
      <c r="C4544"/>
    </row>
    <row r="4545" spans="2:3" x14ac:dyDescent="0.3">
      <c r="B4545" s="56"/>
      <c r="C4545"/>
    </row>
    <row r="4546" spans="2:3" x14ac:dyDescent="0.3">
      <c r="B4546" s="56"/>
      <c r="C4546"/>
    </row>
    <row r="4547" spans="2:3" x14ac:dyDescent="0.3">
      <c r="B4547" s="56"/>
      <c r="C4547"/>
    </row>
    <row r="4548" spans="2:3" x14ac:dyDescent="0.3">
      <c r="B4548" s="56"/>
      <c r="C4548"/>
    </row>
    <row r="4549" spans="2:3" x14ac:dyDescent="0.3">
      <c r="B4549" s="56"/>
      <c r="C4549"/>
    </row>
    <row r="4550" spans="2:3" x14ac:dyDescent="0.3">
      <c r="B4550" s="56"/>
      <c r="C4550"/>
    </row>
    <row r="4551" spans="2:3" x14ac:dyDescent="0.3">
      <c r="B4551" s="56"/>
      <c r="C4551"/>
    </row>
    <row r="4552" spans="2:3" x14ac:dyDescent="0.3">
      <c r="B4552" s="56"/>
      <c r="C4552"/>
    </row>
    <row r="4553" spans="2:3" x14ac:dyDescent="0.3">
      <c r="B4553" s="56"/>
      <c r="C4553"/>
    </row>
    <row r="4554" spans="2:3" x14ac:dyDescent="0.3">
      <c r="B4554" s="56"/>
      <c r="C4554"/>
    </row>
    <row r="4555" spans="2:3" x14ac:dyDescent="0.3">
      <c r="B4555" s="56"/>
      <c r="C4555"/>
    </row>
    <row r="4556" spans="2:3" x14ac:dyDescent="0.3">
      <c r="B4556" s="56"/>
      <c r="C4556"/>
    </row>
    <row r="4557" spans="2:3" x14ac:dyDescent="0.3">
      <c r="B4557" s="56"/>
      <c r="C4557"/>
    </row>
    <row r="4558" spans="2:3" x14ac:dyDescent="0.3">
      <c r="B4558" s="56"/>
      <c r="C4558"/>
    </row>
    <row r="4559" spans="2:3" x14ac:dyDescent="0.3">
      <c r="B4559" s="56"/>
      <c r="C4559"/>
    </row>
    <row r="4560" spans="2:3" x14ac:dyDescent="0.3">
      <c r="B4560" s="56"/>
      <c r="C4560"/>
    </row>
    <row r="4561" spans="2:3" x14ac:dyDescent="0.3">
      <c r="B4561" s="56"/>
      <c r="C4561"/>
    </row>
    <row r="4562" spans="2:3" x14ac:dyDescent="0.3">
      <c r="B4562" s="56"/>
      <c r="C4562"/>
    </row>
    <row r="4563" spans="2:3" x14ac:dyDescent="0.3">
      <c r="B4563" s="56"/>
      <c r="C4563"/>
    </row>
    <row r="4564" spans="2:3" x14ac:dyDescent="0.3">
      <c r="B4564" s="56"/>
      <c r="C4564"/>
    </row>
    <row r="4565" spans="2:3" x14ac:dyDescent="0.3">
      <c r="B4565" s="56"/>
      <c r="C4565"/>
    </row>
    <row r="4566" spans="2:3" x14ac:dyDescent="0.3">
      <c r="B4566" s="56"/>
      <c r="C4566"/>
    </row>
    <row r="4567" spans="2:3" x14ac:dyDescent="0.3">
      <c r="B4567" s="56"/>
      <c r="C4567"/>
    </row>
    <row r="4568" spans="2:3" x14ac:dyDescent="0.3">
      <c r="B4568" s="56"/>
      <c r="C4568"/>
    </row>
    <row r="4569" spans="2:3" x14ac:dyDescent="0.3">
      <c r="B4569" s="56"/>
      <c r="C4569"/>
    </row>
    <row r="4570" spans="2:3" x14ac:dyDescent="0.3">
      <c r="B4570" s="56"/>
      <c r="C4570"/>
    </row>
    <row r="4571" spans="2:3" x14ac:dyDescent="0.3">
      <c r="B4571" s="56"/>
      <c r="C4571"/>
    </row>
    <row r="4572" spans="2:3" x14ac:dyDescent="0.3">
      <c r="B4572" s="56"/>
      <c r="C4572"/>
    </row>
    <row r="4573" spans="2:3" x14ac:dyDescent="0.3">
      <c r="B4573" s="56"/>
      <c r="C4573"/>
    </row>
    <row r="4574" spans="2:3" x14ac:dyDescent="0.3">
      <c r="B4574" s="56"/>
      <c r="C4574"/>
    </row>
    <row r="4575" spans="2:3" x14ac:dyDescent="0.3">
      <c r="B4575" s="56"/>
      <c r="C4575"/>
    </row>
    <row r="4576" spans="2:3" x14ac:dyDescent="0.3">
      <c r="B4576" s="56"/>
      <c r="C4576"/>
    </row>
    <row r="4577" spans="2:3" x14ac:dyDescent="0.3">
      <c r="B4577" s="56"/>
      <c r="C4577"/>
    </row>
    <row r="4578" spans="2:3" x14ac:dyDescent="0.3">
      <c r="B4578" s="56"/>
      <c r="C4578"/>
    </row>
    <row r="4579" spans="2:3" x14ac:dyDescent="0.3">
      <c r="B4579" s="56"/>
      <c r="C4579"/>
    </row>
    <row r="4580" spans="2:3" x14ac:dyDescent="0.3">
      <c r="B4580" s="56"/>
      <c r="C4580"/>
    </row>
    <row r="4581" spans="2:3" x14ac:dyDescent="0.3">
      <c r="B4581" s="56"/>
      <c r="C4581"/>
    </row>
    <row r="4582" spans="2:3" x14ac:dyDescent="0.3">
      <c r="B4582" s="56"/>
      <c r="C4582"/>
    </row>
    <row r="4583" spans="2:3" x14ac:dyDescent="0.3">
      <c r="B4583" s="56"/>
      <c r="C4583"/>
    </row>
    <row r="4584" spans="2:3" x14ac:dyDescent="0.3">
      <c r="B4584" s="56"/>
      <c r="C4584"/>
    </row>
    <row r="4585" spans="2:3" x14ac:dyDescent="0.3">
      <c r="B4585" s="56"/>
      <c r="C4585"/>
    </row>
    <row r="4586" spans="2:3" x14ac:dyDescent="0.3">
      <c r="B4586" s="56"/>
      <c r="C4586"/>
    </row>
    <row r="4587" spans="2:3" x14ac:dyDescent="0.3">
      <c r="B4587" s="56"/>
      <c r="C4587"/>
    </row>
    <row r="4588" spans="2:3" x14ac:dyDescent="0.3">
      <c r="B4588" s="56"/>
      <c r="C4588"/>
    </row>
    <row r="4589" spans="2:3" x14ac:dyDescent="0.3">
      <c r="B4589" s="56"/>
      <c r="C4589"/>
    </row>
    <row r="4590" spans="2:3" x14ac:dyDescent="0.3">
      <c r="B4590" s="56"/>
      <c r="C4590"/>
    </row>
    <row r="4591" spans="2:3" x14ac:dyDescent="0.3">
      <c r="B4591" s="56"/>
      <c r="C4591"/>
    </row>
    <row r="4592" spans="2:3" x14ac:dyDescent="0.3">
      <c r="B4592" s="56"/>
      <c r="C4592"/>
    </row>
    <row r="4593" spans="2:3" x14ac:dyDescent="0.3">
      <c r="B4593" s="56"/>
      <c r="C4593"/>
    </row>
    <row r="4594" spans="2:3" x14ac:dyDescent="0.3">
      <c r="B4594" s="56"/>
      <c r="C4594"/>
    </row>
    <row r="4595" spans="2:3" x14ac:dyDescent="0.3">
      <c r="B4595" s="56"/>
      <c r="C4595"/>
    </row>
    <row r="4596" spans="2:3" x14ac:dyDescent="0.3">
      <c r="B4596" s="56"/>
      <c r="C4596"/>
    </row>
    <row r="4597" spans="2:3" x14ac:dyDescent="0.3">
      <c r="B4597" s="56"/>
      <c r="C4597"/>
    </row>
    <row r="4598" spans="2:3" x14ac:dyDescent="0.3">
      <c r="B4598" s="56"/>
      <c r="C4598"/>
    </row>
    <row r="4599" spans="2:3" x14ac:dyDescent="0.3">
      <c r="B4599" s="56"/>
      <c r="C4599"/>
    </row>
    <row r="4600" spans="2:3" x14ac:dyDescent="0.3">
      <c r="B4600" s="56"/>
      <c r="C4600"/>
    </row>
    <row r="4601" spans="2:3" x14ac:dyDescent="0.3">
      <c r="B4601" s="56"/>
      <c r="C4601"/>
    </row>
    <row r="4602" spans="2:3" x14ac:dyDescent="0.3">
      <c r="B4602" s="56"/>
      <c r="C4602"/>
    </row>
    <row r="4603" spans="2:3" x14ac:dyDescent="0.3">
      <c r="B4603" s="56"/>
      <c r="C4603"/>
    </row>
    <row r="4604" spans="2:3" x14ac:dyDescent="0.3">
      <c r="B4604" s="56"/>
      <c r="C4604"/>
    </row>
    <row r="4605" spans="2:3" x14ac:dyDescent="0.3">
      <c r="B4605" s="56"/>
      <c r="C4605"/>
    </row>
    <row r="4606" spans="2:3" x14ac:dyDescent="0.3">
      <c r="B4606" s="56"/>
      <c r="C4606"/>
    </row>
    <row r="4607" spans="2:3" x14ac:dyDescent="0.3">
      <c r="B4607" s="56"/>
      <c r="C4607"/>
    </row>
    <row r="4608" spans="2:3" x14ac:dyDescent="0.3">
      <c r="B4608" s="56"/>
      <c r="C4608"/>
    </row>
    <row r="4609" spans="2:3" x14ac:dyDescent="0.3">
      <c r="B4609" s="56"/>
      <c r="C4609"/>
    </row>
    <row r="4610" spans="2:3" x14ac:dyDescent="0.3">
      <c r="B4610" s="56"/>
      <c r="C4610"/>
    </row>
    <row r="4611" spans="2:3" x14ac:dyDescent="0.3">
      <c r="B4611" s="56"/>
      <c r="C4611"/>
    </row>
    <row r="4612" spans="2:3" x14ac:dyDescent="0.3">
      <c r="B4612" s="56"/>
      <c r="C4612"/>
    </row>
    <row r="4613" spans="2:3" x14ac:dyDescent="0.3">
      <c r="B4613" s="56"/>
      <c r="C4613"/>
    </row>
    <row r="4614" spans="2:3" x14ac:dyDescent="0.3">
      <c r="B4614" s="56"/>
      <c r="C4614"/>
    </row>
    <row r="4615" spans="2:3" x14ac:dyDescent="0.3">
      <c r="B4615" s="56"/>
      <c r="C4615"/>
    </row>
    <row r="4616" spans="2:3" x14ac:dyDescent="0.3">
      <c r="B4616" s="56"/>
      <c r="C4616"/>
    </row>
    <row r="4617" spans="2:3" x14ac:dyDescent="0.3">
      <c r="B4617" s="56"/>
      <c r="C4617"/>
    </row>
    <row r="4618" spans="2:3" x14ac:dyDescent="0.3">
      <c r="B4618" s="56"/>
      <c r="C4618"/>
    </row>
    <row r="4619" spans="2:3" x14ac:dyDescent="0.3">
      <c r="B4619" s="56"/>
      <c r="C4619"/>
    </row>
    <row r="4620" spans="2:3" x14ac:dyDescent="0.3">
      <c r="B4620" s="56"/>
      <c r="C4620"/>
    </row>
    <row r="4621" spans="2:3" x14ac:dyDescent="0.3">
      <c r="B4621" s="56"/>
      <c r="C4621"/>
    </row>
    <row r="4622" spans="2:3" x14ac:dyDescent="0.3">
      <c r="B4622" s="56"/>
      <c r="C4622"/>
    </row>
    <row r="4623" spans="2:3" x14ac:dyDescent="0.3">
      <c r="B4623" s="56"/>
      <c r="C4623"/>
    </row>
    <row r="4624" spans="2:3" x14ac:dyDescent="0.3">
      <c r="B4624" s="56"/>
      <c r="C4624"/>
    </row>
    <row r="4625" spans="2:3" x14ac:dyDescent="0.3">
      <c r="B4625" s="56"/>
      <c r="C4625"/>
    </row>
    <row r="4626" spans="2:3" x14ac:dyDescent="0.3">
      <c r="B4626" s="56"/>
      <c r="C4626"/>
    </row>
    <row r="4627" spans="2:3" x14ac:dyDescent="0.3">
      <c r="B4627" s="56"/>
      <c r="C4627"/>
    </row>
    <row r="4628" spans="2:3" x14ac:dyDescent="0.3">
      <c r="B4628" s="56"/>
      <c r="C4628"/>
    </row>
    <row r="4629" spans="2:3" x14ac:dyDescent="0.3">
      <c r="B4629" s="56"/>
      <c r="C4629"/>
    </row>
    <row r="4630" spans="2:3" x14ac:dyDescent="0.3">
      <c r="B4630" s="56"/>
      <c r="C4630"/>
    </row>
    <row r="4631" spans="2:3" x14ac:dyDescent="0.3">
      <c r="B4631" s="56"/>
      <c r="C4631"/>
    </row>
    <row r="4632" spans="2:3" x14ac:dyDescent="0.3">
      <c r="B4632" s="56"/>
      <c r="C4632"/>
    </row>
    <row r="4633" spans="2:3" x14ac:dyDescent="0.3">
      <c r="B4633" s="56"/>
      <c r="C4633"/>
    </row>
    <row r="4634" spans="2:3" x14ac:dyDescent="0.3">
      <c r="B4634" s="56"/>
      <c r="C4634"/>
    </row>
    <row r="4635" spans="2:3" x14ac:dyDescent="0.3">
      <c r="B4635" s="56"/>
      <c r="C4635"/>
    </row>
    <row r="4636" spans="2:3" x14ac:dyDescent="0.3">
      <c r="B4636" s="56"/>
      <c r="C4636"/>
    </row>
    <row r="4637" spans="2:3" x14ac:dyDescent="0.3">
      <c r="B4637" s="56"/>
      <c r="C4637"/>
    </row>
    <row r="4638" spans="2:3" x14ac:dyDescent="0.3">
      <c r="B4638" s="56"/>
      <c r="C4638"/>
    </row>
    <row r="4639" spans="2:3" x14ac:dyDescent="0.3">
      <c r="B4639" s="56"/>
      <c r="C4639"/>
    </row>
    <row r="4640" spans="2:3" x14ac:dyDescent="0.3">
      <c r="B4640" s="56"/>
      <c r="C4640"/>
    </row>
    <row r="4641" spans="2:3" x14ac:dyDescent="0.3">
      <c r="B4641" s="56"/>
      <c r="C4641"/>
    </row>
    <row r="4642" spans="2:3" x14ac:dyDescent="0.3">
      <c r="B4642" s="56"/>
      <c r="C4642"/>
    </row>
    <row r="4643" spans="2:3" x14ac:dyDescent="0.3">
      <c r="B4643" s="56"/>
      <c r="C4643"/>
    </row>
    <row r="4644" spans="2:3" x14ac:dyDescent="0.3">
      <c r="B4644" s="56"/>
      <c r="C4644"/>
    </row>
    <row r="4645" spans="2:3" x14ac:dyDescent="0.3">
      <c r="B4645" s="56"/>
      <c r="C4645"/>
    </row>
    <row r="4646" spans="2:3" x14ac:dyDescent="0.3">
      <c r="B4646" s="56"/>
      <c r="C4646"/>
    </row>
    <row r="4647" spans="2:3" x14ac:dyDescent="0.3">
      <c r="B4647" s="56"/>
      <c r="C4647"/>
    </row>
    <row r="4648" spans="2:3" x14ac:dyDescent="0.3">
      <c r="B4648" s="56"/>
      <c r="C4648"/>
    </row>
    <row r="4649" spans="2:3" x14ac:dyDescent="0.3">
      <c r="B4649" s="56"/>
      <c r="C4649"/>
    </row>
    <row r="4650" spans="2:3" x14ac:dyDescent="0.3">
      <c r="B4650" s="56"/>
      <c r="C4650"/>
    </row>
    <row r="4651" spans="2:3" x14ac:dyDescent="0.3">
      <c r="B4651" s="56"/>
      <c r="C4651"/>
    </row>
    <row r="4652" spans="2:3" x14ac:dyDescent="0.3">
      <c r="B4652" s="56"/>
      <c r="C4652"/>
    </row>
    <row r="4653" spans="2:3" x14ac:dyDescent="0.3">
      <c r="B4653" s="56"/>
      <c r="C4653"/>
    </row>
    <row r="4654" spans="2:3" x14ac:dyDescent="0.3">
      <c r="B4654" s="56"/>
      <c r="C4654"/>
    </row>
    <row r="4655" spans="2:3" x14ac:dyDescent="0.3">
      <c r="B4655" s="56"/>
      <c r="C4655"/>
    </row>
    <row r="4656" spans="2:3" x14ac:dyDescent="0.3">
      <c r="B4656" s="56"/>
      <c r="C4656"/>
    </row>
    <row r="4657" spans="2:3" x14ac:dyDescent="0.3">
      <c r="B4657" s="56"/>
      <c r="C4657"/>
    </row>
    <row r="4658" spans="2:3" x14ac:dyDescent="0.3">
      <c r="B4658" s="56"/>
      <c r="C4658"/>
    </row>
    <row r="4659" spans="2:3" x14ac:dyDescent="0.3">
      <c r="B4659" s="56"/>
      <c r="C4659"/>
    </row>
    <row r="4660" spans="2:3" x14ac:dyDescent="0.3">
      <c r="B4660" s="56"/>
      <c r="C4660"/>
    </row>
    <row r="4661" spans="2:3" x14ac:dyDescent="0.3">
      <c r="B4661" s="56"/>
      <c r="C4661"/>
    </row>
    <row r="4662" spans="2:3" x14ac:dyDescent="0.3">
      <c r="B4662" s="56"/>
      <c r="C4662"/>
    </row>
    <row r="4663" spans="2:3" x14ac:dyDescent="0.3">
      <c r="B4663" s="56"/>
      <c r="C4663"/>
    </row>
    <row r="4664" spans="2:3" x14ac:dyDescent="0.3">
      <c r="B4664" s="56"/>
      <c r="C4664"/>
    </row>
    <row r="4665" spans="2:3" x14ac:dyDescent="0.3">
      <c r="B4665" s="56"/>
      <c r="C4665"/>
    </row>
    <row r="4666" spans="2:3" x14ac:dyDescent="0.3">
      <c r="B4666" s="56"/>
      <c r="C4666"/>
    </row>
    <row r="4667" spans="2:3" x14ac:dyDescent="0.3">
      <c r="B4667" s="56"/>
      <c r="C4667"/>
    </row>
    <row r="4668" spans="2:3" x14ac:dyDescent="0.3">
      <c r="B4668" s="56"/>
      <c r="C4668"/>
    </row>
    <row r="4669" spans="2:3" x14ac:dyDescent="0.3">
      <c r="B4669" s="56"/>
      <c r="C4669"/>
    </row>
    <row r="4670" spans="2:3" x14ac:dyDescent="0.3">
      <c r="B4670" s="56"/>
      <c r="C4670"/>
    </row>
    <row r="4671" spans="2:3" x14ac:dyDescent="0.3">
      <c r="B4671" s="56"/>
      <c r="C4671"/>
    </row>
    <row r="4672" spans="2:3" x14ac:dyDescent="0.3">
      <c r="B4672" s="56"/>
      <c r="C4672"/>
    </row>
    <row r="4673" spans="2:3" x14ac:dyDescent="0.3">
      <c r="B4673" s="56"/>
      <c r="C4673"/>
    </row>
    <row r="4674" spans="2:3" x14ac:dyDescent="0.3">
      <c r="B4674" s="56"/>
      <c r="C4674"/>
    </row>
    <row r="4675" spans="2:3" x14ac:dyDescent="0.3">
      <c r="B4675" s="56"/>
      <c r="C4675"/>
    </row>
    <row r="4676" spans="2:3" x14ac:dyDescent="0.3">
      <c r="B4676" s="56"/>
      <c r="C4676"/>
    </row>
    <row r="4677" spans="2:3" x14ac:dyDescent="0.3">
      <c r="B4677" s="56"/>
      <c r="C4677"/>
    </row>
    <row r="4678" spans="2:3" x14ac:dyDescent="0.3">
      <c r="B4678" s="56"/>
      <c r="C4678"/>
    </row>
    <row r="4679" spans="2:3" x14ac:dyDescent="0.3">
      <c r="B4679" s="56"/>
      <c r="C4679"/>
    </row>
    <row r="4680" spans="2:3" x14ac:dyDescent="0.3">
      <c r="B4680" s="56"/>
      <c r="C4680"/>
    </row>
    <row r="4681" spans="2:3" x14ac:dyDescent="0.3">
      <c r="B4681" s="56"/>
      <c r="C4681"/>
    </row>
    <row r="4682" spans="2:3" x14ac:dyDescent="0.3">
      <c r="B4682" s="56"/>
      <c r="C4682"/>
    </row>
    <row r="4683" spans="2:3" x14ac:dyDescent="0.3">
      <c r="B4683" s="56"/>
      <c r="C4683"/>
    </row>
    <row r="4684" spans="2:3" x14ac:dyDescent="0.3">
      <c r="B4684" s="56"/>
      <c r="C4684"/>
    </row>
    <row r="4685" spans="2:3" x14ac:dyDescent="0.3">
      <c r="B4685" s="56"/>
      <c r="C4685"/>
    </row>
    <row r="4686" spans="2:3" x14ac:dyDescent="0.3">
      <c r="B4686" s="56"/>
      <c r="C4686"/>
    </row>
    <row r="4687" spans="2:3" x14ac:dyDescent="0.3">
      <c r="B4687" s="56"/>
      <c r="C4687"/>
    </row>
    <row r="4688" spans="2:3" x14ac:dyDescent="0.3">
      <c r="B4688" s="56"/>
      <c r="C4688"/>
    </row>
    <row r="4689" spans="2:3" x14ac:dyDescent="0.3">
      <c r="B4689" s="56"/>
      <c r="C4689"/>
    </row>
    <row r="4690" spans="2:3" x14ac:dyDescent="0.3">
      <c r="B4690" s="56"/>
      <c r="C4690"/>
    </row>
    <row r="4691" spans="2:3" x14ac:dyDescent="0.3">
      <c r="B4691" s="56"/>
      <c r="C4691"/>
    </row>
    <row r="4692" spans="2:3" x14ac:dyDescent="0.3">
      <c r="B4692" s="56"/>
      <c r="C4692"/>
    </row>
    <row r="4693" spans="2:3" x14ac:dyDescent="0.3">
      <c r="B4693" s="56"/>
      <c r="C4693"/>
    </row>
    <row r="4694" spans="2:3" x14ac:dyDescent="0.3">
      <c r="B4694" s="56"/>
      <c r="C4694"/>
    </row>
    <row r="4695" spans="2:3" x14ac:dyDescent="0.3">
      <c r="B4695" s="56"/>
      <c r="C4695"/>
    </row>
    <row r="4696" spans="2:3" x14ac:dyDescent="0.3">
      <c r="B4696" s="56"/>
      <c r="C4696"/>
    </row>
    <row r="4697" spans="2:3" x14ac:dyDescent="0.3">
      <c r="B4697" s="56"/>
      <c r="C4697"/>
    </row>
    <row r="4698" spans="2:3" x14ac:dyDescent="0.3">
      <c r="B4698" s="56"/>
      <c r="C4698"/>
    </row>
    <row r="4699" spans="2:3" x14ac:dyDescent="0.3">
      <c r="B4699" s="56"/>
      <c r="C4699"/>
    </row>
    <row r="4700" spans="2:3" x14ac:dyDescent="0.3">
      <c r="B4700" s="56"/>
      <c r="C4700"/>
    </row>
    <row r="4701" spans="2:3" x14ac:dyDescent="0.3">
      <c r="B4701" s="56"/>
      <c r="C4701"/>
    </row>
    <row r="4702" spans="2:3" x14ac:dyDescent="0.3">
      <c r="B4702" s="56"/>
      <c r="C4702"/>
    </row>
    <row r="4703" spans="2:3" x14ac:dyDescent="0.3">
      <c r="B4703" s="56"/>
      <c r="C4703"/>
    </row>
    <row r="4704" spans="2:3" x14ac:dyDescent="0.3">
      <c r="B4704" s="56"/>
      <c r="C4704"/>
    </row>
    <row r="4705" spans="2:3" x14ac:dyDescent="0.3">
      <c r="B4705" s="56"/>
      <c r="C4705"/>
    </row>
    <row r="4706" spans="2:3" x14ac:dyDescent="0.3">
      <c r="B4706" s="56"/>
      <c r="C4706"/>
    </row>
    <row r="4707" spans="2:3" x14ac:dyDescent="0.3">
      <c r="B4707" s="56"/>
      <c r="C4707"/>
    </row>
    <row r="4708" spans="2:3" x14ac:dyDescent="0.3">
      <c r="B4708" s="56"/>
      <c r="C4708"/>
    </row>
    <row r="4709" spans="2:3" x14ac:dyDescent="0.3">
      <c r="B4709" s="56"/>
      <c r="C4709"/>
    </row>
    <row r="4710" spans="2:3" x14ac:dyDescent="0.3">
      <c r="B4710" s="56"/>
      <c r="C4710"/>
    </row>
    <row r="4711" spans="2:3" x14ac:dyDescent="0.3">
      <c r="B4711" s="56"/>
      <c r="C4711"/>
    </row>
    <row r="4712" spans="2:3" x14ac:dyDescent="0.3">
      <c r="B4712" s="56"/>
      <c r="C4712"/>
    </row>
    <row r="4713" spans="2:3" x14ac:dyDescent="0.3">
      <c r="B4713" s="56"/>
      <c r="C4713"/>
    </row>
    <row r="4714" spans="2:3" x14ac:dyDescent="0.3">
      <c r="B4714" s="56"/>
      <c r="C4714"/>
    </row>
    <row r="4715" spans="2:3" x14ac:dyDescent="0.3">
      <c r="B4715" s="56"/>
      <c r="C4715"/>
    </row>
    <row r="4716" spans="2:3" x14ac:dyDescent="0.3">
      <c r="B4716" s="56"/>
      <c r="C4716"/>
    </row>
    <row r="4717" spans="2:3" x14ac:dyDescent="0.3">
      <c r="B4717" s="56"/>
      <c r="C4717"/>
    </row>
    <row r="4718" spans="2:3" x14ac:dyDescent="0.3">
      <c r="B4718" s="56"/>
      <c r="C4718"/>
    </row>
    <row r="4719" spans="2:3" x14ac:dyDescent="0.3">
      <c r="B4719" s="56"/>
      <c r="C4719"/>
    </row>
    <row r="4720" spans="2:3" x14ac:dyDescent="0.3">
      <c r="B4720" s="56"/>
      <c r="C4720"/>
    </row>
    <row r="4721" spans="2:3" x14ac:dyDescent="0.3">
      <c r="B4721" s="56"/>
      <c r="C4721"/>
    </row>
    <row r="4722" spans="2:3" x14ac:dyDescent="0.3">
      <c r="B4722" s="56"/>
      <c r="C4722"/>
    </row>
    <row r="4723" spans="2:3" x14ac:dyDescent="0.3">
      <c r="B4723" s="56"/>
      <c r="C4723"/>
    </row>
    <row r="4724" spans="2:3" x14ac:dyDescent="0.3">
      <c r="B4724" s="56"/>
      <c r="C4724"/>
    </row>
    <row r="4725" spans="2:3" x14ac:dyDescent="0.3">
      <c r="B4725" s="56"/>
      <c r="C4725"/>
    </row>
    <row r="4726" spans="2:3" x14ac:dyDescent="0.3">
      <c r="B4726" s="56"/>
      <c r="C4726"/>
    </row>
    <row r="4727" spans="2:3" x14ac:dyDescent="0.3">
      <c r="B4727" s="56"/>
      <c r="C4727"/>
    </row>
    <row r="4728" spans="2:3" x14ac:dyDescent="0.3">
      <c r="B4728" s="56"/>
      <c r="C4728"/>
    </row>
    <row r="4729" spans="2:3" x14ac:dyDescent="0.3">
      <c r="B4729" s="56"/>
      <c r="C4729"/>
    </row>
    <row r="4730" spans="2:3" x14ac:dyDescent="0.3">
      <c r="B4730" s="56"/>
      <c r="C4730"/>
    </row>
    <row r="4731" spans="2:3" x14ac:dyDescent="0.3">
      <c r="B4731" s="56"/>
      <c r="C4731"/>
    </row>
    <row r="4732" spans="2:3" x14ac:dyDescent="0.3">
      <c r="B4732" s="56"/>
      <c r="C4732"/>
    </row>
    <row r="4733" spans="2:3" x14ac:dyDescent="0.3">
      <c r="B4733" s="56"/>
      <c r="C4733"/>
    </row>
    <row r="4734" spans="2:3" x14ac:dyDescent="0.3">
      <c r="B4734" s="56"/>
      <c r="C4734"/>
    </row>
    <row r="4735" spans="2:3" x14ac:dyDescent="0.3">
      <c r="B4735" s="56"/>
      <c r="C4735"/>
    </row>
    <row r="4736" spans="2:3" x14ac:dyDescent="0.3">
      <c r="B4736" s="56"/>
      <c r="C4736"/>
    </row>
    <row r="4737" spans="2:3" x14ac:dyDescent="0.3">
      <c r="B4737" s="56"/>
      <c r="C4737"/>
    </row>
    <row r="4738" spans="2:3" x14ac:dyDescent="0.3">
      <c r="B4738" s="56"/>
      <c r="C4738"/>
    </row>
    <row r="4739" spans="2:3" x14ac:dyDescent="0.3">
      <c r="B4739" s="56"/>
      <c r="C4739"/>
    </row>
    <row r="4740" spans="2:3" x14ac:dyDescent="0.3">
      <c r="B4740" s="56"/>
      <c r="C4740"/>
    </row>
    <row r="4741" spans="2:3" x14ac:dyDescent="0.3">
      <c r="B4741" s="56"/>
      <c r="C4741"/>
    </row>
    <row r="4742" spans="2:3" x14ac:dyDescent="0.3">
      <c r="B4742" s="56"/>
      <c r="C4742"/>
    </row>
    <row r="4743" spans="2:3" x14ac:dyDescent="0.3">
      <c r="B4743" s="56"/>
      <c r="C4743"/>
    </row>
    <row r="4744" spans="2:3" x14ac:dyDescent="0.3">
      <c r="B4744" s="56"/>
      <c r="C4744"/>
    </row>
    <row r="4745" spans="2:3" x14ac:dyDescent="0.3">
      <c r="B4745" s="56"/>
      <c r="C4745"/>
    </row>
    <row r="4746" spans="2:3" x14ac:dyDescent="0.3">
      <c r="B4746" s="56"/>
      <c r="C4746"/>
    </row>
    <row r="4747" spans="2:3" x14ac:dyDescent="0.3">
      <c r="B4747" s="56"/>
      <c r="C4747"/>
    </row>
    <row r="4748" spans="2:3" x14ac:dyDescent="0.3">
      <c r="B4748" s="56"/>
      <c r="C4748"/>
    </row>
    <row r="4749" spans="2:3" x14ac:dyDescent="0.3">
      <c r="B4749" s="56"/>
      <c r="C4749"/>
    </row>
    <row r="4750" spans="2:3" x14ac:dyDescent="0.3">
      <c r="B4750" s="56"/>
      <c r="C4750"/>
    </row>
    <row r="4751" spans="2:3" x14ac:dyDescent="0.3">
      <c r="B4751" s="56"/>
      <c r="C4751"/>
    </row>
    <row r="4752" spans="2:3" x14ac:dyDescent="0.3">
      <c r="B4752" s="56"/>
      <c r="C4752"/>
    </row>
    <row r="4753" spans="2:3" x14ac:dyDescent="0.3">
      <c r="B4753" s="56"/>
      <c r="C4753"/>
    </row>
    <row r="4754" spans="2:3" x14ac:dyDescent="0.3">
      <c r="B4754" s="56"/>
      <c r="C4754"/>
    </row>
    <row r="4755" spans="2:3" x14ac:dyDescent="0.3">
      <c r="B4755" s="56"/>
      <c r="C4755"/>
    </row>
    <row r="4756" spans="2:3" x14ac:dyDescent="0.3">
      <c r="B4756" s="56"/>
      <c r="C4756"/>
    </row>
    <row r="4757" spans="2:3" x14ac:dyDescent="0.3">
      <c r="B4757" s="56"/>
      <c r="C4757"/>
    </row>
    <row r="4758" spans="2:3" x14ac:dyDescent="0.3">
      <c r="B4758" s="56"/>
      <c r="C4758"/>
    </row>
    <row r="4759" spans="2:3" x14ac:dyDescent="0.3">
      <c r="B4759" s="56"/>
      <c r="C4759"/>
    </row>
    <row r="4760" spans="2:3" x14ac:dyDescent="0.3">
      <c r="B4760" s="56"/>
      <c r="C4760"/>
    </row>
    <row r="4761" spans="2:3" x14ac:dyDescent="0.3">
      <c r="B4761" s="56"/>
      <c r="C4761"/>
    </row>
    <row r="4762" spans="2:3" x14ac:dyDescent="0.3">
      <c r="B4762" s="56"/>
      <c r="C4762"/>
    </row>
    <row r="4763" spans="2:3" x14ac:dyDescent="0.3">
      <c r="B4763" s="56"/>
      <c r="C4763"/>
    </row>
    <row r="4764" spans="2:3" x14ac:dyDescent="0.3">
      <c r="B4764" s="56"/>
      <c r="C4764"/>
    </row>
    <row r="4765" spans="2:3" x14ac:dyDescent="0.3">
      <c r="B4765" s="56"/>
      <c r="C4765"/>
    </row>
    <row r="4766" spans="2:3" x14ac:dyDescent="0.3">
      <c r="B4766" s="56"/>
      <c r="C4766"/>
    </row>
    <row r="4767" spans="2:3" x14ac:dyDescent="0.3">
      <c r="B4767" s="56"/>
      <c r="C4767"/>
    </row>
    <row r="4768" spans="2:3" x14ac:dyDescent="0.3">
      <c r="B4768" s="56"/>
      <c r="C4768"/>
    </row>
    <row r="4769" spans="2:3" x14ac:dyDescent="0.3">
      <c r="B4769" s="56"/>
      <c r="C4769"/>
    </row>
    <row r="4770" spans="2:3" x14ac:dyDescent="0.3">
      <c r="B4770" s="56"/>
      <c r="C4770"/>
    </row>
    <row r="4771" spans="2:3" x14ac:dyDescent="0.3">
      <c r="B4771" s="56"/>
      <c r="C4771"/>
    </row>
    <row r="4772" spans="2:3" x14ac:dyDescent="0.3">
      <c r="B4772" s="56"/>
      <c r="C4772"/>
    </row>
    <row r="4773" spans="2:3" x14ac:dyDescent="0.3">
      <c r="B4773" s="56"/>
      <c r="C4773"/>
    </row>
    <row r="4774" spans="2:3" x14ac:dyDescent="0.3">
      <c r="B4774" s="56"/>
      <c r="C4774"/>
    </row>
    <row r="4775" spans="2:3" x14ac:dyDescent="0.3">
      <c r="B4775" s="56"/>
      <c r="C4775"/>
    </row>
    <row r="4776" spans="2:3" x14ac:dyDescent="0.3">
      <c r="B4776" s="56"/>
      <c r="C4776"/>
    </row>
    <row r="4777" spans="2:3" x14ac:dyDescent="0.3">
      <c r="B4777" s="56"/>
      <c r="C4777"/>
    </row>
    <row r="4778" spans="2:3" x14ac:dyDescent="0.3">
      <c r="B4778" s="56"/>
      <c r="C4778"/>
    </row>
    <row r="4779" spans="2:3" x14ac:dyDescent="0.3">
      <c r="B4779" s="56"/>
      <c r="C4779"/>
    </row>
    <row r="4780" spans="2:3" x14ac:dyDescent="0.3">
      <c r="B4780" s="56"/>
      <c r="C4780"/>
    </row>
    <row r="4781" spans="2:3" x14ac:dyDescent="0.3">
      <c r="B4781" s="56"/>
      <c r="C4781"/>
    </row>
    <row r="4782" spans="2:3" x14ac:dyDescent="0.3">
      <c r="B4782" s="56"/>
      <c r="C4782"/>
    </row>
    <row r="4783" spans="2:3" x14ac:dyDescent="0.3">
      <c r="B4783" s="56"/>
      <c r="C4783"/>
    </row>
    <row r="4784" spans="2:3" x14ac:dyDescent="0.3">
      <c r="B4784" s="56"/>
      <c r="C4784"/>
    </row>
    <row r="4785" spans="2:3" x14ac:dyDescent="0.3">
      <c r="B4785" s="56"/>
      <c r="C4785"/>
    </row>
    <row r="4786" spans="2:3" x14ac:dyDescent="0.3">
      <c r="B4786" s="56"/>
      <c r="C4786"/>
    </row>
    <row r="4787" spans="2:3" x14ac:dyDescent="0.3">
      <c r="B4787" s="56"/>
      <c r="C4787"/>
    </row>
    <row r="4788" spans="2:3" x14ac:dyDescent="0.3">
      <c r="B4788" s="56"/>
      <c r="C4788"/>
    </row>
    <row r="4789" spans="2:3" x14ac:dyDescent="0.3">
      <c r="B4789" s="56"/>
      <c r="C4789"/>
    </row>
    <row r="4790" spans="2:3" x14ac:dyDescent="0.3">
      <c r="B4790" s="56"/>
      <c r="C4790"/>
    </row>
    <row r="4791" spans="2:3" x14ac:dyDescent="0.3">
      <c r="B4791" s="56"/>
      <c r="C4791"/>
    </row>
    <row r="4792" spans="2:3" x14ac:dyDescent="0.3">
      <c r="B4792" s="56"/>
      <c r="C4792"/>
    </row>
    <row r="4793" spans="2:3" x14ac:dyDescent="0.3">
      <c r="B4793" s="56"/>
      <c r="C4793"/>
    </row>
    <row r="4794" spans="2:3" x14ac:dyDescent="0.3">
      <c r="B4794" s="56"/>
      <c r="C4794"/>
    </row>
    <row r="4795" spans="2:3" x14ac:dyDescent="0.3">
      <c r="B4795" s="56"/>
      <c r="C4795"/>
    </row>
    <row r="4796" spans="2:3" x14ac:dyDescent="0.3">
      <c r="B4796" s="56"/>
      <c r="C4796"/>
    </row>
    <row r="4797" spans="2:3" x14ac:dyDescent="0.3">
      <c r="B4797" s="56"/>
      <c r="C4797"/>
    </row>
    <row r="4798" spans="2:3" x14ac:dyDescent="0.3">
      <c r="B4798" s="56"/>
      <c r="C4798"/>
    </row>
    <row r="4799" spans="2:3" x14ac:dyDescent="0.3">
      <c r="B4799" s="56"/>
      <c r="C4799"/>
    </row>
    <row r="4800" spans="2:3" x14ac:dyDescent="0.3">
      <c r="B4800" s="56"/>
      <c r="C4800"/>
    </row>
    <row r="4801" spans="2:3" x14ac:dyDescent="0.3">
      <c r="B4801" s="56"/>
      <c r="C4801"/>
    </row>
    <row r="4802" spans="2:3" x14ac:dyDescent="0.3">
      <c r="B4802" s="56"/>
      <c r="C4802"/>
    </row>
    <row r="4803" spans="2:3" x14ac:dyDescent="0.3">
      <c r="B4803" s="56"/>
      <c r="C4803"/>
    </row>
    <row r="4804" spans="2:3" x14ac:dyDescent="0.3">
      <c r="B4804" s="56"/>
      <c r="C4804"/>
    </row>
    <row r="4805" spans="2:3" x14ac:dyDescent="0.3">
      <c r="B4805" s="56"/>
      <c r="C4805"/>
    </row>
    <row r="4806" spans="2:3" x14ac:dyDescent="0.3">
      <c r="B4806" s="56"/>
      <c r="C4806"/>
    </row>
    <row r="4807" spans="2:3" x14ac:dyDescent="0.3">
      <c r="B4807" s="56"/>
      <c r="C4807"/>
    </row>
    <row r="4808" spans="2:3" x14ac:dyDescent="0.3">
      <c r="B4808" s="56"/>
      <c r="C4808"/>
    </row>
    <row r="4809" spans="2:3" x14ac:dyDescent="0.3">
      <c r="B4809" s="56"/>
      <c r="C4809"/>
    </row>
    <row r="4810" spans="2:3" x14ac:dyDescent="0.3">
      <c r="B4810" s="56"/>
      <c r="C4810"/>
    </row>
    <row r="4811" spans="2:3" x14ac:dyDescent="0.3">
      <c r="B4811" s="56"/>
      <c r="C4811"/>
    </row>
    <row r="4812" spans="2:3" x14ac:dyDescent="0.3">
      <c r="B4812" s="56"/>
      <c r="C4812"/>
    </row>
    <row r="4813" spans="2:3" x14ac:dyDescent="0.3">
      <c r="B4813" s="56"/>
      <c r="C4813"/>
    </row>
    <row r="4814" spans="2:3" x14ac:dyDescent="0.3">
      <c r="B4814" s="56"/>
      <c r="C4814"/>
    </row>
    <row r="4815" spans="2:3" x14ac:dyDescent="0.3">
      <c r="B4815" s="56"/>
      <c r="C4815"/>
    </row>
    <row r="4816" spans="2:3" x14ac:dyDescent="0.3">
      <c r="B4816" s="56"/>
      <c r="C4816"/>
    </row>
    <row r="4817" spans="2:3" x14ac:dyDescent="0.3">
      <c r="B4817" s="56"/>
      <c r="C4817"/>
    </row>
    <row r="4818" spans="2:3" x14ac:dyDescent="0.3">
      <c r="B4818" s="56"/>
      <c r="C4818"/>
    </row>
    <row r="4819" spans="2:3" x14ac:dyDescent="0.3">
      <c r="B4819" s="56"/>
      <c r="C4819"/>
    </row>
    <row r="4820" spans="2:3" x14ac:dyDescent="0.3">
      <c r="B4820" s="56"/>
      <c r="C4820"/>
    </row>
    <row r="4821" spans="2:3" x14ac:dyDescent="0.3">
      <c r="B4821" s="56"/>
      <c r="C4821"/>
    </row>
    <row r="4822" spans="2:3" x14ac:dyDescent="0.3">
      <c r="B4822" s="56"/>
      <c r="C4822"/>
    </row>
    <row r="4823" spans="2:3" x14ac:dyDescent="0.3">
      <c r="B4823" s="56"/>
      <c r="C4823"/>
    </row>
    <row r="4824" spans="2:3" x14ac:dyDescent="0.3">
      <c r="B4824" s="56"/>
      <c r="C4824"/>
    </row>
    <row r="4825" spans="2:3" x14ac:dyDescent="0.3">
      <c r="B4825" s="56"/>
      <c r="C4825"/>
    </row>
    <row r="4826" spans="2:3" x14ac:dyDescent="0.3">
      <c r="B4826" s="56"/>
      <c r="C4826"/>
    </row>
    <row r="4827" spans="2:3" x14ac:dyDescent="0.3">
      <c r="B4827" s="56"/>
      <c r="C4827"/>
    </row>
    <row r="4828" spans="2:3" x14ac:dyDescent="0.3">
      <c r="B4828" s="56"/>
      <c r="C4828"/>
    </row>
    <row r="4829" spans="2:3" x14ac:dyDescent="0.3">
      <c r="B4829" s="56"/>
      <c r="C4829"/>
    </row>
    <row r="4830" spans="2:3" x14ac:dyDescent="0.3">
      <c r="B4830" s="56"/>
      <c r="C4830"/>
    </row>
    <row r="4831" spans="2:3" x14ac:dyDescent="0.3">
      <c r="B4831" s="56"/>
      <c r="C4831"/>
    </row>
    <row r="4832" spans="2:3" x14ac:dyDescent="0.3">
      <c r="B4832" s="56"/>
      <c r="C4832"/>
    </row>
    <row r="4833" spans="2:3" x14ac:dyDescent="0.3">
      <c r="B4833" s="56"/>
      <c r="C4833"/>
    </row>
    <row r="4834" spans="2:3" x14ac:dyDescent="0.3">
      <c r="B4834" s="56"/>
      <c r="C4834"/>
    </row>
    <row r="4835" spans="2:3" x14ac:dyDescent="0.3">
      <c r="B4835" s="56"/>
      <c r="C4835"/>
    </row>
    <row r="4836" spans="2:3" x14ac:dyDescent="0.3">
      <c r="B4836" s="56"/>
      <c r="C4836"/>
    </row>
    <row r="4837" spans="2:3" x14ac:dyDescent="0.3">
      <c r="B4837" s="56"/>
      <c r="C4837"/>
    </row>
    <row r="4838" spans="2:3" x14ac:dyDescent="0.3">
      <c r="B4838" s="56"/>
      <c r="C4838"/>
    </row>
    <row r="4839" spans="2:3" x14ac:dyDescent="0.3">
      <c r="B4839" s="56"/>
      <c r="C4839"/>
    </row>
    <row r="4840" spans="2:3" x14ac:dyDescent="0.3">
      <c r="B4840" s="56"/>
      <c r="C4840"/>
    </row>
    <row r="4841" spans="2:3" x14ac:dyDescent="0.3">
      <c r="B4841" s="56"/>
      <c r="C4841"/>
    </row>
    <row r="4842" spans="2:3" x14ac:dyDescent="0.3">
      <c r="B4842" s="56"/>
      <c r="C4842"/>
    </row>
    <row r="4843" spans="2:3" x14ac:dyDescent="0.3">
      <c r="B4843" s="56"/>
      <c r="C4843"/>
    </row>
    <row r="4844" spans="2:3" x14ac:dyDescent="0.3">
      <c r="B4844" s="56"/>
      <c r="C4844"/>
    </row>
    <row r="4845" spans="2:3" x14ac:dyDescent="0.3">
      <c r="B4845" s="56"/>
      <c r="C4845"/>
    </row>
    <row r="4846" spans="2:3" x14ac:dyDescent="0.3">
      <c r="B4846" s="56"/>
      <c r="C4846"/>
    </row>
    <row r="4847" spans="2:3" x14ac:dyDescent="0.3">
      <c r="B4847" s="56"/>
      <c r="C4847"/>
    </row>
    <row r="4848" spans="2:3" x14ac:dyDescent="0.3">
      <c r="B4848" s="56"/>
      <c r="C4848"/>
    </row>
    <row r="4849" spans="2:3" x14ac:dyDescent="0.3">
      <c r="B4849" s="56"/>
      <c r="C4849"/>
    </row>
    <row r="4850" spans="2:3" x14ac:dyDescent="0.3">
      <c r="B4850" s="56"/>
      <c r="C4850"/>
    </row>
    <row r="4851" spans="2:3" x14ac:dyDescent="0.3">
      <c r="B4851" s="56"/>
      <c r="C4851"/>
    </row>
    <row r="4852" spans="2:3" x14ac:dyDescent="0.3">
      <c r="B4852" s="56"/>
      <c r="C4852"/>
    </row>
    <row r="4853" spans="2:3" x14ac:dyDescent="0.3">
      <c r="B4853" s="56"/>
      <c r="C4853"/>
    </row>
    <row r="4854" spans="2:3" x14ac:dyDescent="0.3">
      <c r="B4854" s="56"/>
      <c r="C4854"/>
    </row>
    <row r="4855" spans="2:3" x14ac:dyDescent="0.3">
      <c r="B4855" s="56"/>
      <c r="C4855"/>
    </row>
    <row r="4856" spans="2:3" x14ac:dyDescent="0.3">
      <c r="B4856" s="56"/>
      <c r="C4856"/>
    </row>
    <row r="4857" spans="2:3" x14ac:dyDescent="0.3">
      <c r="B4857" s="56"/>
      <c r="C4857"/>
    </row>
    <row r="4858" spans="2:3" x14ac:dyDescent="0.3">
      <c r="B4858" s="56"/>
      <c r="C4858"/>
    </row>
    <row r="4859" spans="2:3" x14ac:dyDescent="0.3">
      <c r="B4859" s="56"/>
      <c r="C4859"/>
    </row>
    <row r="4860" spans="2:3" x14ac:dyDescent="0.3">
      <c r="B4860" s="56"/>
      <c r="C4860"/>
    </row>
    <row r="4861" spans="2:3" x14ac:dyDescent="0.3">
      <c r="B4861" s="56"/>
      <c r="C4861"/>
    </row>
    <row r="4862" spans="2:3" x14ac:dyDescent="0.3">
      <c r="B4862" s="56"/>
      <c r="C4862"/>
    </row>
    <row r="4863" spans="2:3" x14ac:dyDescent="0.3">
      <c r="B4863" s="56"/>
      <c r="C4863"/>
    </row>
    <row r="4864" spans="2:3" x14ac:dyDescent="0.3">
      <c r="B4864" s="56"/>
      <c r="C4864"/>
    </row>
    <row r="4865" spans="2:3" x14ac:dyDescent="0.3">
      <c r="B4865" s="56"/>
      <c r="C4865"/>
    </row>
    <row r="4866" spans="2:3" x14ac:dyDescent="0.3">
      <c r="B4866" s="56"/>
      <c r="C4866"/>
    </row>
    <row r="4867" spans="2:3" x14ac:dyDescent="0.3">
      <c r="B4867" s="56"/>
      <c r="C4867"/>
    </row>
    <row r="4868" spans="2:3" x14ac:dyDescent="0.3">
      <c r="B4868" s="56"/>
      <c r="C4868"/>
    </row>
    <row r="4869" spans="2:3" x14ac:dyDescent="0.3">
      <c r="B4869" s="56"/>
      <c r="C4869"/>
    </row>
    <row r="4870" spans="2:3" x14ac:dyDescent="0.3">
      <c r="B4870" s="56"/>
      <c r="C4870"/>
    </row>
    <row r="4871" spans="2:3" x14ac:dyDescent="0.3">
      <c r="B4871" s="56"/>
      <c r="C4871"/>
    </row>
    <row r="4872" spans="2:3" x14ac:dyDescent="0.3">
      <c r="B4872" s="56"/>
      <c r="C4872"/>
    </row>
    <row r="4873" spans="2:3" x14ac:dyDescent="0.3">
      <c r="B4873" s="56"/>
      <c r="C4873"/>
    </row>
    <row r="4874" spans="2:3" x14ac:dyDescent="0.3">
      <c r="B4874" s="56"/>
      <c r="C4874"/>
    </row>
    <row r="4875" spans="2:3" x14ac:dyDescent="0.3">
      <c r="B4875" s="56"/>
      <c r="C4875"/>
    </row>
    <row r="4876" spans="2:3" x14ac:dyDescent="0.3">
      <c r="B4876" s="56"/>
      <c r="C4876"/>
    </row>
    <row r="4877" spans="2:3" x14ac:dyDescent="0.3">
      <c r="B4877" s="56"/>
      <c r="C4877"/>
    </row>
    <row r="4878" spans="2:3" x14ac:dyDescent="0.3">
      <c r="B4878" s="56"/>
      <c r="C4878"/>
    </row>
    <row r="4879" spans="2:3" x14ac:dyDescent="0.3">
      <c r="B4879" s="56"/>
      <c r="C4879"/>
    </row>
    <row r="4880" spans="2:3" x14ac:dyDescent="0.3">
      <c r="B4880" s="56"/>
      <c r="C4880"/>
    </row>
    <row r="4881" spans="2:3" x14ac:dyDescent="0.3">
      <c r="B4881" s="56"/>
      <c r="C4881"/>
    </row>
    <row r="4882" spans="2:3" x14ac:dyDescent="0.3">
      <c r="B4882" s="56"/>
      <c r="C4882"/>
    </row>
    <row r="4883" spans="2:3" x14ac:dyDescent="0.3">
      <c r="B4883" s="56"/>
      <c r="C4883"/>
    </row>
    <row r="4884" spans="2:3" x14ac:dyDescent="0.3">
      <c r="B4884" s="56"/>
      <c r="C4884"/>
    </row>
    <row r="4885" spans="2:3" x14ac:dyDescent="0.3">
      <c r="B4885" s="56"/>
      <c r="C4885"/>
    </row>
    <row r="4886" spans="2:3" x14ac:dyDescent="0.3">
      <c r="B4886" s="56"/>
      <c r="C4886"/>
    </row>
    <row r="4887" spans="2:3" x14ac:dyDescent="0.3">
      <c r="B4887" s="56"/>
      <c r="C4887"/>
    </row>
    <row r="4888" spans="2:3" x14ac:dyDescent="0.3">
      <c r="B4888" s="56"/>
      <c r="C4888"/>
    </row>
    <row r="4889" spans="2:3" x14ac:dyDescent="0.3">
      <c r="B4889" s="56"/>
      <c r="C4889"/>
    </row>
    <row r="4890" spans="2:3" x14ac:dyDescent="0.3">
      <c r="B4890" s="56"/>
      <c r="C4890"/>
    </row>
    <row r="4891" spans="2:3" x14ac:dyDescent="0.3">
      <c r="B4891" s="56"/>
      <c r="C4891"/>
    </row>
    <row r="4892" spans="2:3" x14ac:dyDescent="0.3">
      <c r="B4892" s="56"/>
      <c r="C4892"/>
    </row>
    <row r="4893" spans="2:3" x14ac:dyDescent="0.3">
      <c r="B4893" s="56"/>
      <c r="C4893"/>
    </row>
    <row r="4894" spans="2:3" x14ac:dyDescent="0.3">
      <c r="B4894" s="56"/>
      <c r="C4894"/>
    </row>
    <row r="4895" spans="2:3" x14ac:dyDescent="0.3">
      <c r="B4895" s="56"/>
      <c r="C4895"/>
    </row>
    <row r="4896" spans="2:3" x14ac:dyDescent="0.3">
      <c r="B4896" s="56"/>
      <c r="C4896"/>
    </row>
    <row r="4897" spans="2:3" x14ac:dyDescent="0.3">
      <c r="B4897" s="56"/>
      <c r="C4897"/>
    </row>
    <row r="4898" spans="2:3" x14ac:dyDescent="0.3">
      <c r="B4898" s="56"/>
      <c r="C4898"/>
    </row>
    <row r="4899" spans="2:3" x14ac:dyDescent="0.3">
      <c r="B4899" s="56"/>
      <c r="C4899"/>
    </row>
    <row r="4900" spans="2:3" x14ac:dyDescent="0.3">
      <c r="B4900" s="56"/>
      <c r="C4900"/>
    </row>
    <row r="4901" spans="2:3" x14ac:dyDescent="0.3">
      <c r="B4901" s="56"/>
      <c r="C4901"/>
    </row>
    <row r="4902" spans="2:3" x14ac:dyDescent="0.3">
      <c r="B4902" s="56"/>
      <c r="C4902"/>
    </row>
    <row r="4903" spans="2:3" x14ac:dyDescent="0.3">
      <c r="B4903" s="56"/>
      <c r="C4903"/>
    </row>
    <row r="4904" spans="2:3" x14ac:dyDescent="0.3">
      <c r="B4904" s="56"/>
      <c r="C4904"/>
    </row>
    <row r="4905" spans="2:3" x14ac:dyDescent="0.3">
      <c r="B4905" s="56"/>
      <c r="C4905"/>
    </row>
    <row r="4906" spans="2:3" x14ac:dyDescent="0.3">
      <c r="B4906" s="56"/>
      <c r="C4906"/>
    </row>
    <row r="4907" spans="2:3" x14ac:dyDescent="0.3">
      <c r="B4907" s="56"/>
      <c r="C4907"/>
    </row>
    <row r="4908" spans="2:3" x14ac:dyDescent="0.3">
      <c r="B4908" s="56"/>
      <c r="C4908"/>
    </row>
    <row r="4909" spans="2:3" x14ac:dyDescent="0.3">
      <c r="B4909" s="56"/>
      <c r="C4909"/>
    </row>
    <row r="4910" spans="2:3" x14ac:dyDescent="0.3">
      <c r="B4910" s="56"/>
      <c r="C4910"/>
    </row>
    <row r="4911" spans="2:3" x14ac:dyDescent="0.3">
      <c r="B4911" s="56"/>
      <c r="C4911"/>
    </row>
    <row r="4912" spans="2:3" x14ac:dyDescent="0.3">
      <c r="B4912" s="56"/>
      <c r="C4912"/>
    </row>
    <row r="4913" spans="2:3" x14ac:dyDescent="0.3">
      <c r="B4913" s="56"/>
      <c r="C4913"/>
    </row>
    <row r="4914" spans="2:3" x14ac:dyDescent="0.3">
      <c r="B4914" s="56"/>
      <c r="C4914"/>
    </row>
    <row r="4915" spans="2:3" x14ac:dyDescent="0.3">
      <c r="B4915" s="56"/>
      <c r="C4915"/>
    </row>
    <row r="4916" spans="2:3" x14ac:dyDescent="0.3">
      <c r="B4916" s="56"/>
      <c r="C4916"/>
    </row>
    <row r="4917" spans="2:3" x14ac:dyDescent="0.3">
      <c r="B4917" s="56"/>
      <c r="C4917"/>
    </row>
    <row r="4918" spans="2:3" x14ac:dyDescent="0.3">
      <c r="B4918" s="56"/>
      <c r="C4918"/>
    </row>
    <row r="4919" spans="2:3" x14ac:dyDescent="0.3">
      <c r="B4919" s="56"/>
      <c r="C4919"/>
    </row>
    <row r="4920" spans="2:3" x14ac:dyDescent="0.3">
      <c r="B4920" s="56"/>
      <c r="C4920"/>
    </row>
    <row r="4921" spans="2:3" x14ac:dyDescent="0.3">
      <c r="B4921" s="56"/>
      <c r="C4921"/>
    </row>
    <row r="4922" spans="2:3" x14ac:dyDescent="0.3">
      <c r="B4922" s="56"/>
      <c r="C4922"/>
    </row>
    <row r="4923" spans="2:3" x14ac:dyDescent="0.3">
      <c r="B4923" s="56"/>
      <c r="C4923"/>
    </row>
    <row r="4924" spans="2:3" x14ac:dyDescent="0.3">
      <c r="B4924" s="56"/>
      <c r="C4924"/>
    </row>
    <row r="4925" spans="2:3" x14ac:dyDescent="0.3">
      <c r="B4925" s="56"/>
      <c r="C4925"/>
    </row>
    <row r="4926" spans="2:3" x14ac:dyDescent="0.3">
      <c r="B4926" s="56"/>
      <c r="C4926"/>
    </row>
    <row r="4927" spans="2:3" x14ac:dyDescent="0.3">
      <c r="B4927" s="56"/>
      <c r="C4927"/>
    </row>
    <row r="4928" spans="2:3" x14ac:dyDescent="0.3">
      <c r="B4928" s="56"/>
      <c r="C4928"/>
    </row>
    <row r="4929" spans="2:3" x14ac:dyDescent="0.3">
      <c r="B4929" s="56"/>
      <c r="C4929"/>
    </row>
    <row r="4930" spans="2:3" x14ac:dyDescent="0.3">
      <c r="B4930" s="56"/>
      <c r="C4930"/>
    </row>
    <row r="4931" spans="2:3" x14ac:dyDescent="0.3">
      <c r="B4931" s="56"/>
      <c r="C4931"/>
    </row>
    <row r="4932" spans="2:3" x14ac:dyDescent="0.3">
      <c r="B4932" s="56"/>
      <c r="C4932"/>
    </row>
    <row r="4933" spans="2:3" x14ac:dyDescent="0.3">
      <c r="B4933" s="56"/>
      <c r="C4933"/>
    </row>
    <row r="4934" spans="2:3" x14ac:dyDescent="0.3">
      <c r="B4934" s="56"/>
      <c r="C4934"/>
    </row>
    <row r="4935" spans="2:3" x14ac:dyDescent="0.3">
      <c r="B4935" s="56"/>
      <c r="C4935"/>
    </row>
    <row r="4936" spans="2:3" x14ac:dyDescent="0.3">
      <c r="B4936" s="56"/>
      <c r="C4936"/>
    </row>
    <row r="4937" spans="2:3" x14ac:dyDescent="0.3">
      <c r="B4937" s="56"/>
      <c r="C4937"/>
    </row>
    <row r="4938" spans="2:3" x14ac:dyDescent="0.3">
      <c r="B4938" s="56"/>
      <c r="C4938"/>
    </row>
    <row r="4939" spans="2:3" x14ac:dyDescent="0.3">
      <c r="B4939" s="56"/>
      <c r="C4939"/>
    </row>
    <row r="4940" spans="2:3" x14ac:dyDescent="0.3">
      <c r="B4940" s="56"/>
      <c r="C4940"/>
    </row>
    <row r="4941" spans="2:3" x14ac:dyDescent="0.3">
      <c r="B4941" s="56"/>
      <c r="C4941"/>
    </row>
    <row r="4942" spans="2:3" x14ac:dyDescent="0.3">
      <c r="B4942" s="56"/>
      <c r="C4942"/>
    </row>
    <row r="4943" spans="2:3" x14ac:dyDescent="0.3">
      <c r="B4943" s="56"/>
      <c r="C4943"/>
    </row>
    <row r="4944" spans="2:3" x14ac:dyDescent="0.3">
      <c r="B4944" s="56"/>
      <c r="C4944"/>
    </row>
    <row r="4945" spans="2:3" x14ac:dyDescent="0.3">
      <c r="B4945" s="56"/>
      <c r="C4945"/>
    </row>
    <row r="4946" spans="2:3" x14ac:dyDescent="0.3">
      <c r="B4946" s="56"/>
      <c r="C4946"/>
    </row>
    <row r="4947" spans="2:3" x14ac:dyDescent="0.3">
      <c r="B4947" s="56"/>
      <c r="C4947"/>
    </row>
    <row r="4948" spans="2:3" x14ac:dyDescent="0.3">
      <c r="B4948" s="56"/>
      <c r="C4948"/>
    </row>
    <row r="4949" spans="2:3" x14ac:dyDescent="0.3">
      <c r="B4949" s="56"/>
      <c r="C4949"/>
    </row>
    <row r="4950" spans="2:3" x14ac:dyDescent="0.3">
      <c r="B4950" s="56"/>
      <c r="C4950"/>
    </row>
    <row r="4951" spans="2:3" x14ac:dyDescent="0.3">
      <c r="B4951" s="56"/>
      <c r="C4951"/>
    </row>
    <row r="4952" spans="2:3" x14ac:dyDescent="0.3">
      <c r="B4952" s="56"/>
      <c r="C4952"/>
    </row>
    <row r="4953" spans="2:3" x14ac:dyDescent="0.3">
      <c r="B4953" s="56"/>
      <c r="C4953"/>
    </row>
    <row r="4954" spans="2:3" x14ac:dyDescent="0.3">
      <c r="B4954" s="56"/>
      <c r="C4954"/>
    </row>
    <row r="4955" spans="2:3" x14ac:dyDescent="0.3">
      <c r="B4955" s="56"/>
      <c r="C4955"/>
    </row>
    <row r="4956" spans="2:3" x14ac:dyDescent="0.3">
      <c r="B4956" s="56"/>
      <c r="C4956"/>
    </row>
    <row r="4957" spans="2:3" x14ac:dyDescent="0.3">
      <c r="B4957" s="56"/>
      <c r="C4957"/>
    </row>
    <row r="4958" spans="2:3" x14ac:dyDescent="0.3">
      <c r="B4958" s="56"/>
      <c r="C4958"/>
    </row>
    <row r="4959" spans="2:3" x14ac:dyDescent="0.3">
      <c r="B4959" s="56"/>
      <c r="C4959"/>
    </row>
    <row r="4960" spans="2:3" x14ac:dyDescent="0.3">
      <c r="B4960" s="56"/>
      <c r="C4960"/>
    </row>
    <row r="4961" spans="2:3" x14ac:dyDescent="0.3">
      <c r="B4961" s="56"/>
      <c r="C4961"/>
    </row>
    <row r="4962" spans="2:3" x14ac:dyDescent="0.3">
      <c r="B4962" s="56"/>
      <c r="C4962"/>
    </row>
    <row r="4963" spans="2:3" x14ac:dyDescent="0.3">
      <c r="B4963" s="56"/>
      <c r="C4963"/>
    </row>
    <row r="4964" spans="2:3" x14ac:dyDescent="0.3">
      <c r="B4964" s="56"/>
      <c r="C4964"/>
    </row>
    <row r="4965" spans="2:3" x14ac:dyDescent="0.3">
      <c r="B4965" s="56"/>
      <c r="C4965"/>
    </row>
    <row r="4966" spans="2:3" x14ac:dyDescent="0.3">
      <c r="B4966" s="56"/>
      <c r="C4966"/>
    </row>
    <row r="4967" spans="2:3" x14ac:dyDescent="0.3">
      <c r="B4967" s="56"/>
      <c r="C4967"/>
    </row>
    <row r="4968" spans="2:3" x14ac:dyDescent="0.3">
      <c r="B4968" s="56"/>
      <c r="C4968"/>
    </row>
    <row r="4969" spans="2:3" x14ac:dyDescent="0.3">
      <c r="B4969" s="56"/>
      <c r="C4969"/>
    </row>
    <row r="4970" spans="2:3" x14ac:dyDescent="0.3">
      <c r="B4970" s="56"/>
      <c r="C4970"/>
    </row>
    <row r="4971" spans="2:3" x14ac:dyDescent="0.3">
      <c r="B4971" s="56"/>
      <c r="C4971"/>
    </row>
    <row r="4972" spans="2:3" x14ac:dyDescent="0.3">
      <c r="B4972" s="56"/>
      <c r="C4972"/>
    </row>
    <row r="4973" spans="2:3" x14ac:dyDescent="0.3">
      <c r="B4973" s="56"/>
      <c r="C4973"/>
    </row>
    <row r="4974" spans="2:3" x14ac:dyDescent="0.3">
      <c r="B4974" s="56"/>
      <c r="C4974"/>
    </row>
    <row r="4975" spans="2:3" x14ac:dyDescent="0.3">
      <c r="B4975" s="56"/>
      <c r="C4975"/>
    </row>
    <row r="4976" spans="2:3" x14ac:dyDescent="0.3">
      <c r="B4976" s="56"/>
      <c r="C4976"/>
    </row>
    <row r="4977" spans="2:3" x14ac:dyDescent="0.3">
      <c r="B4977" s="56"/>
      <c r="C4977"/>
    </row>
    <row r="4978" spans="2:3" x14ac:dyDescent="0.3">
      <c r="B4978" s="56"/>
      <c r="C4978"/>
    </row>
    <row r="4979" spans="2:3" x14ac:dyDescent="0.3">
      <c r="B4979" s="56"/>
      <c r="C4979"/>
    </row>
    <row r="4980" spans="2:3" x14ac:dyDescent="0.3">
      <c r="B4980" s="56"/>
      <c r="C4980"/>
    </row>
    <row r="4981" spans="2:3" x14ac:dyDescent="0.3">
      <c r="B4981" s="56"/>
      <c r="C4981"/>
    </row>
    <row r="4982" spans="2:3" x14ac:dyDescent="0.3">
      <c r="B4982" s="56"/>
      <c r="C4982"/>
    </row>
    <row r="4983" spans="2:3" x14ac:dyDescent="0.3">
      <c r="B4983" s="56"/>
      <c r="C4983"/>
    </row>
    <row r="4984" spans="2:3" x14ac:dyDescent="0.3">
      <c r="B4984" s="56"/>
      <c r="C4984"/>
    </row>
    <row r="4985" spans="2:3" x14ac:dyDescent="0.3">
      <c r="B4985" s="56"/>
      <c r="C4985"/>
    </row>
    <row r="4986" spans="2:3" x14ac:dyDescent="0.3">
      <c r="B4986" s="56"/>
      <c r="C4986"/>
    </row>
    <row r="4987" spans="2:3" x14ac:dyDescent="0.3">
      <c r="B4987" s="56"/>
      <c r="C4987"/>
    </row>
    <row r="4988" spans="2:3" x14ac:dyDescent="0.3">
      <c r="B4988" s="56"/>
      <c r="C4988"/>
    </row>
    <row r="4989" spans="2:3" x14ac:dyDescent="0.3">
      <c r="B4989" s="56"/>
      <c r="C4989"/>
    </row>
    <row r="4990" spans="2:3" x14ac:dyDescent="0.3">
      <c r="B4990" s="56"/>
      <c r="C4990"/>
    </row>
    <row r="4991" spans="2:3" x14ac:dyDescent="0.3">
      <c r="B4991" s="56"/>
      <c r="C4991"/>
    </row>
    <row r="4992" spans="2:3" x14ac:dyDescent="0.3">
      <c r="B4992" s="56"/>
      <c r="C4992"/>
    </row>
    <row r="4993" spans="2:3" x14ac:dyDescent="0.3">
      <c r="B4993" s="56"/>
      <c r="C4993"/>
    </row>
    <row r="4994" spans="2:3" x14ac:dyDescent="0.3">
      <c r="B4994" s="56"/>
      <c r="C4994"/>
    </row>
    <row r="4995" spans="2:3" x14ac:dyDescent="0.3">
      <c r="B4995" s="56"/>
      <c r="C4995"/>
    </row>
    <row r="4996" spans="2:3" x14ac:dyDescent="0.3">
      <c r="B4996" s="56"/>
      <c r="C4996"/>
    </row>
    <row r="4997" spans="2:3" x14ac:dyDescent="0.3">
      <c r="B4997" s="56"/>
      <c r="C4997"/>
    </row>
    <row r="4998" spans="2:3" x14ac:dyDescent="0.3">
      <c r="B4998" s="56"/>
      <c r="C4998"/>
    </row>
    <row r="4999" spans="2:3" x14ac:dyDescent="0.3">
      <c r="B4999" s="56"/>
      <c r="C4999"/>
    </row>
    <row r="5000" spans="2:3" x14ac:dyDescent="0.3">
      <c r="B5000" s="56"/>
      <c r="C5000"/>
    </row>
    <row r="5001" spans="2:3" x14ac:dyDescent="0.3">
      <c r="B5001" s="56"/>
      <c r="C5001"/>
    </row>
    <row r="5002" spans="2:3" x14ac:dyDescent="0.3">
      <c r="B5002" s="56"/>
      <c r="C5002"/>
    </row>
    <row r="5003" spans="2:3" x14ac:dyDescent="0.3">
      <c r="B5003" s="56"/>
      <c r="C5003"/>
    </row>
    <row r="5004" spans="2:3" x14ac:dyDescent="0.3">
      <c r="B5004" s="56"/>
      <c r="C5004"/>
    </row>
    <row r="5005" spans="2:3" x14ac:dyDescent="0.3">
      <c r="B5005" s="56"/>
      <c r="C5005"/>
    </row>
    <row r="5006" spans="2:3" x14ac:dyDescent="0.3">
      <c r="B5006" s="56"/>
      <c r="C5006"/>
    </row>
    <row r="5007" spans="2:3" x14ac:dyDescent="0.3">
      <c r="B5007" s="56"/>
      <c r="C5007"/>
    </row>
    <row r="5008" spans="2:3" x14ac:dyDescent="0.3">
      <c r="B5008" s="56"/>
      <c r="C5008"/>
    </row>
    <row r="5009" spans="2:3" x14ac:dyDescent="0.3">
      <c r="B5009" s="56"/>
      <c r="C5009"/>
    </row>
    <row r="5010" spans="2:3" x14ac:dyDescent="0.3">
      <c r="B5010" s="56"/>
      <c r="C5010"/>
    </row>
    <row r="5011" spans="2:3" x14ac:dyDescent="0.3">
      <c r="B5011" s="56"/>
      <c r="C5011"/>
    </row>
    <row r="5012" spans="2:3" x14ac:dyDescent="0.3">
      <c r="B5012" s="56"/>
      <c r="C5012"/>
    </row>
    <row r="5013" spans="2:3" x14ac:dyDescent="0.3">
      <c r="B5013" s="56"/>
      <c r="C5013"/>
    </row>
    <row r="5014" spans="2:3" x14ac:dyDescent="0.3">
      <c r="B5014" s="56"/>
      <c r="C5014"/>
    </row>
    <row r="5015" spans="2:3" x14ac:dyDescent="0.3">
      <c r="B5015" s="56"/>
      <c r="C5015"/>
    </row>
    <row r="5016" spans="2:3" x14ac:dyDescent="0.3">
      <c r="B5016" s="56"/>
      <c r="C5016"/>
    </row>
    <row r="5017" spans="2:3" x14ac:dyDescent="0.3">
      <c r="B5017" s="56"/>
      <c r="C5017"/>
    </row>
    <row r="5018" spans="2:3" x14ac:dyDescent="0.3">
      <c r="B5018" s="56"/>
      <c r="C5018"/>
    </row>
    <row r="5019" spans="2:3" x14ac:dyDescent="0.3">
      <c r="B5019" s="56"/>
      <c r="C5019"/>
    </row>
    <row r="5020" spans="2:3" x14ac:dyDescent="0.3">
      <c r="B5020" s="56"/>
      <c r="C5020"/>
    </row>
    <row r="5021" spans="2:3" x14ac:dyDescent="0.3">
      <c r="B5021" s="56"/>
      <c r="C5021"/>
    </row>
    <row r="5022" spans="2:3" x14ac:dyDescent="0.3">
      <c r="B5022" s="56"/>
      <c r="C5022"/>
    </row>
    <row r="5023" spans="2:3" x14ac:dyDescent="0.3">
      <c r="B5023" s="56"/>
      <c r="C5023"/>
    </row>
    <row r="5024" spans="2:3" x14ac:dyDescent="0.3">
      <c r="B5024" s="56"/>
      <c r="C5024"/>
    </row>
    <row r="5025" spans="2:3" x14ac:dyDescent="0.3">
      <c r="B5025" s="56"/>
      <c r="C5025"/>
    </row>
    <row r="5026" spans="2:3" x14ac:dyDescent="0.3">
      <c r="B5026" s="56"/>
      <c r="C5026"/>
    </row>
    <row r="5027" spans="2:3" x14ac:dyDescent="0.3">
      <c r="B5027" s="56"/>
      <c r="C5027"/>
    </row>
    <row r="5028" spans="2:3" x14ac:dyDescent="0.3">
      <c r="B5028" s="56"/>
      <c r="C5028"/>
    </row>
    <row r="5029" spans="2:3" x14ac:dyDescent="0.3">
      <c r="B5029" s="56"/>
      <c r="C5029"/>
    </row>
    <row r="5030" spans="2:3" x14ac:dyDescent="0.3">
      <c r="B5030" s="56"/>
      <c r="C5030"/>
    </row>
    <row r="5031" spans="2:3" x14ac:dyDescent="0.3">
      <c r="B5031" s="56"/>
      <c r="C5031"/>
    </row>
    <row r="5032" spans="2:3" x14ac:dyDescent="0.3">
      <c r="B5032" s="56"/>
      <c r="C5032"/>
    </row>
    <row r="5033" spans="2:3" x14ac:dyDescent="0.3">
      <c r="B5033" s="56"/>
      <c r="C5033"/>
    </row>
    <row r="5034" spans="2:3" x14ac:dyDescent="0.3">
      <c r="B5034" s="56"/>
      <c r="C5034"/>
    </row>
    <row r="5035" spans="2:3" x14ac:dyDescent="0.3">
      <c r="B5035" s="56"/>
      <c r="C5035"/>
    </row>
    <row r="5036" spans="2:3" x14ac:dyDescent="0.3">
      <c r="B5036" s="56"/>
      <c r="C5036"/>
    </row>
    <row r="5037" spans="2:3" x14ac:dyDescent="0.3">
      <c r="B5037" s="56"/>
      <c r="C5037"/>
    </row>
    <row r="5038" spans="2:3" x14ac:dyDescent="0.3">
      <c r="B5038" s="56"/>
      <c r="C5038"/>
    </row>
    <row r="5039" spans="2:3" x14ac:dyDescent="0.3">
      <c r="B5039" s="56"/>
      <c r="C5039"/>
    </row>
    <row r="5040" spans="2:3" x14ac:dyDescent="0.3">
      <c r="B5040" s="56"/>
      <c r="C5040"/>
    </row>
    <row r="5041" spans="2:3" x14ac:dyDescent="0.3">
      <c r="B5041" s="56"/>
      <c r="C5041"/>
    </row>
    <row r="5042" spans="2:3" x14ac:dyDescent="0.3">
      <c r="B5042" s="56"/>
      <c r="C5042"/>
    </row>
    <row r="5043" spans="2:3" x14ac:dyDescent="0.3">
      <c r="B5043" s="56"/>
      <c r="C5043"/>
    </row>
    <row r="5044" spans="2:3" x14ac:dyDescent="0.3">
      <c r="B5044" s="56"/>
      <c r="C5044"/>
    </row>
    <row r="5045" spans="2:3" x14ac:dyDescent="0.3">
      <c r="B5045" s="56"/>
      <c r="C5045"/>
    </row>
    <row r="5046" spans="2:3" x14ac:dyDescent="0.3">
      <c r="B5046" s="56"/>
      <c r="C5046"/>
    </row>
    <row r="5047" spans="2:3" x14ac:dyDescent="0.3">
      <c r="B5047" s="56"/>
      <c r="C5047"/>
    </row>
    <row r="5048" spans="2:3" x14ac:dyDescent="0.3">
      <c r="B5048" s="56"/>
      <c r="C5048"/>
    </row>
    <row r="5049" spans="2:3" x14ac:dyDescent="0.3">
      <c r="B5049" s="56"/>
      <c r="C5049"/>
    </row>
    <row r="5050" spans="2:3" x14ac:dyDescent="0.3">
      <c r="B5050" s="56"/>
      <c r="C5050"/>
    </row>
    <row r="5051" spans="2:3" x14ac:dyDescent="0.3">
      <c r="B5051" s="56"/>
      <c r="C5051"/>
    </row>
    <row r="5052" spans="2:3" x14ac:dyDescent="0.3">
      <c r="B5052" s="56"/>
      <c r="C5052"/>
    </row>
    <row r="5053" spans="2:3" x14ac:dyDescent="0.3">
      <c r="B5053" s="56"/>
      <c r="C5053"/>
    </row>
    <row r="5054" spans="2:3" x14ac:dyDescent="0.3">
      <c r="B5054" s="56"/>
      <c r="C5054"/>
    </row>
    <row r="5055" spans="2:3" x14ac:dyDescent="0.3">
      <c r="B5055" s="56"/>
      <c r="C5055"/>
    </row>
    <row r="5056" spans="2:3" x14ac:dyDescent="0.3">
      <c r="B5056" s="56"/>
      <c r="C5056"/>
    </row>
    <row r="5057" spans="2:3" x14ac:dyDescent="0.3">
      <c r="B5057" s="56"/>
      <c r="C5057"/>
    </row>
    <row r="5058" spans="2:3" x14ac:dyDescent="0.3">
      <c r="B5058" s="56"/>
      <c r="C5058"/>
    </row>
    <row r="5059" spans="2:3" x14ac:dyDescent="0.3">
      <c r="B5059" s="56"/>
      <c r="C5059"/>
    </row>
    <row r="5060" spans="2:3" x14ac:dyDescent="0.3">
      <c r="B5060" s="56"/>
      <c r="C5060"/>
    </row>
    <row r="5061" spans="2:3" x14ac:dyDescent="0.3">
      <c r="B5061" s="56"/>
      <c r="C5061"/>
    </row>
    <row r="5062" spans="2:3" x14ac:dyDescent="0.3">
      <c r="B5062" s="56"/>
      <c r="C5062"/>
    </row>
    <row r="5063" spans="2:3" x14ac:dyDescent="0.3">
      <c r="B5063" s="56"/>
      <c r="C5063"/>
    </row>
    <row r="5064" spans="2:3" x14ac:dyDescent="0.3">
      <c r="B5064" s="56"/>
      <c r="C5064"/>
    </row>
    <row r="5065" spans="2:3" x14ac:dyDescent="0.3">
      <c r="B5065" s="56"/>
      <c r="C5065"/>
    </row>
    <row r="5066" spans="2:3" x14ac:dyDescent="0.3">
      <c r="B5066" s="56"/>
      <c r="C5066"/>
    </row>
    <row r="5067" spans="2:3" x14ac:dyDescent="0.3">
      <c r="B5067" s="56"/>
      <c r="C5067"/>
    </row>
    <row r="5068" spans="2:3" x14ac:dyDescent="0.3">
      <c r="B5068" s="56"/>
      <c r="C5068"/>
    </row>
    <row r="5069" spans="2:3" x14ac:dyDescent="0.3">
      <c r="B5069" s="56"/>
      <c r="C5069"/>
    </row>
    <row r="5070" spans="2:3" x14ac:dyDescent="0.3">
      <c r="B5070" s="56"/>
      <c r="C5070"/>
    </row>
    <row r="5071" spans="2:3" x14ac:dyDescent="0.3">
      <c r="B5071" s="56"/>
      <c r="C5071"/>
    </row>
    <row r="5072" spans="2:3" x14ac:dyDescent="0.3">
      <c r="B5072" s="56"/>
      <c r="C5072"/>
    </row>
    <row r="5073" spans="2:3" x14ac:dyDescent="0.3">
      <c r="B5073" s="56"/>
      <c r="C5073"/>
    </row>
    <row r="5074" spans="2:3" x14ac:dyDescent="0.3">
      <c r="B5074" s="56"/>
      <c r="C5074"/>
    </row>
    <row r="5075" spans="2:3" x14ac:dyDescent="0.3">
      <c r="B5075" s="56"/>
      <c r="C5075"/>
    </row>
    <row r="5076" spans="2:3" x14ac:dyDescent="0.3">
      <c r="B5076" s="56"/>
      <c r="C5076"/>
    </row>
    <row r="5077" spans="2:3" x14ac:dyDescent="0.3">
      <c r="B5077" s="56"/>
      <c r="C5077"/>
    </row>
    <row r="5078" spans="2:3" x14ac:dyDescent="0.3">
      <c r="B5078" s="56"/>
      <c r="C5078"/>
    </row>
    <row r="5079" spans="2:3" x14ac:dyDescent="0.3">
      <c r="B5079" s="56"/>
      <c r="C5079"/>
    </row>
    <row r="5080" spans="2:3" x14ac:dyDescent="0.3">
      <c r="B5080" s="56"/>
      <c r="C5080"/>
    </row>
    <row r="5081" spans="2:3" x14ac:dyDescent="0.3">
      <c r="B5081" s="56"/>
      <c r="C5081"/>
    </row>
    <row r="5082" spans="2:3" x14ac:dyDescent="0.3">
      <c r="B5082" s="56"/>
      <c r="C5082"/>
    </row>
    <row r="5083" spans="2:3" x14ac:dyDescent="0.3">
      <c r="B5083" s="56"/>
      <c r="C5083"/>
    </row>
    <row r="5084" spans="2:3" x14ac:dyDescent="0.3">
      <c r="B5084" s="56"/>
      <c r="C5084"/>
    </row>
    <row r="5085" spans="2:3" x14ac:dyDescent="0.3">
      <c r="B5085" s="56"/>
      <c r="C5085"/>
    </row>
    <row r="5086" spans="2:3" x14ac:dyDescent="0.3">
      <c r="B5086" s="56"/>
      <c r="C5086"/>
    </row>
    <row r="5087" spans="2:3" x14ac:dyDescent="0.3">
      <c r="B5087" s="56"/>
      <c r="C5087"/>
    </row>
    <row r="5088" spans="2:3" x14ac:dyDescent="0.3">
      <c r="B5088" s="56"/>
      <c r="C5088"/>
    </row>
    <row r="5089" spans="2:3" x14ac:dyDescent="0.3">
      <c r="B5089" s="56"/>
      <c r="C5089"/>
    </row>
    <row r="5090" spans="2:3" x14ac:dyDescent="0.3">
      <c r="B5090" s="56"/>
      <c r="C5090"/>
    </row>
    <row r="5091" spans="2:3" x14ac:dyDescent="0.3">
      <c r="B5091" s="56"/>
      <c r="C5091"/>
    </row>
    <row r="5092" spans="2:3" x14ac:dyDescent="0.3">
      <c r="B5092" s="56"/>
      <c r="C5092"/>
    </row>
    <row r="5093" spans="2:3" x14ac:dyDescent="0.3">
      <c r="B5093" s="56"/>
      <c r="C5093"/>
    </row>
    <row r="5094" spans="2:3" x14ac:dyDescent="0.3">
      <c r="B5094" s="56"/>
      <c r="C5094"/>
    </row>
    <row r="5095" spans="2:3" x14ac:dyDescent="0.3">
      <c r="B5095" s="56"/>
      <c r="C5095"/>
    </row>
    <row r="5096" spans="2:3" x14ac:dyDescent="0.3">
      <c r="B5096" s="56"/>
      <c r="C5096"/>
    </row>
    <row r="5097" spans="2:3" x14ac:dyDescent="0.3">
      <c r="B5097" s="56"/>
      <c r="C5097"/>
    </row>
    <row r="5098" spans="2:3" x14ac:dyDescent="0.3">
      <c r="B5098" s="56"/>
      <c r="C5098"/>
    </row>
    <row r="5099" spans="2:3" x14ac:dyDescent="0.3">
      <c r="B5099" s="56"/>
      <c r="C5099"/>
    </row>
    <row r="5100" spans="2:3" x14ac:dyDescent="0.3">
      <c r="B5100" s="56"/>
      <c r="C5100"/>
    </row>
    <row r="5101" spans="2:3" x14ac:dyDescent="0.3">
      <c r="B5101" s="56"/>
      <c r="C5101"/>
    </row>
    <row r="5102" spans="2:3" x14ac:dyDescent="0.3">
      <c r="B5102" s="56"/>
      <c r="C5102"/>
    </row>
    <row r="5103" spans="2:3" x14ac:dyDescent="0.3">
      <c r="B5103" s="56"/>
      <c r="C5103"/>
    </row>
    <row r="5104" spans="2:3" x14ac:dyDescent="0.3">
      <c r="B5104" s="56"/>
      <c r="C5104"/>
    </row>
    <row r="5105" spans="2:3" x14ac:dyDescent="0.3">
      <c r="B5105" s="56"/>
      <c r="C5105"/>
    </row>
    <row r="5106" spans="2:3" x14ac:dyDescent="0.3">
      <c r="B5106" s="56"/>
      <c r="C5106"/>
    </row>
    <row r="5107" spans="2:3" x14ac:dyDescent="0.3">
      <c r="B5107" s="56"/>
      <c r="C5107"/>
    </row>
    <row r="5108" spans="2:3" x14ac:dyDescent="0.3">
      <c r="B5108" s="56"/>
      <c r="C5108"/>
    </row>
    <row r="5109" spans="2:3" x14ac:dyDescent="0.3">
      <c r="B5109" s="56"/>
      <c r="C5109"/>
    </row>
    <row r="5110" spans="2:3" x14ac:dyDescent="0.3">
      <c r="B5110" s="56"/>
      <c r="C5110"/>
    </row>
    <row r="5111" spans="2:3" x14ac:dyDescent="0.3">
      <c r="B5111" s="56"/>
      <c r="C5111"/>
    </row>
    <row r="5112" spans="2:3" x14ac:dyDescent="0.3">
      <c r="B5112" s="56"/>
      <c r="C5112"/>
    </row>
    <row r="5113" spans="2:3" x14ac:dyDescent="0.3">
      <c r="B5113" s="56"/>
      <c r="C5113"/>
    </row>
    <row r="5114" spans="2:3" x14ac:dyDescent="0.3">
      <c r="B5114" s="56"/>
      <c r="C5114"/>
    </row>
    <row r="5115" spans="2:3" x14ac:dyDescent="0.3">
      <c r="B5115" s="56"/>
      <c r="C5115"/>
    </row>
    <row r="5116" spans="2:3" x14ac:dyDescent="0.3">
      <c r="B5116" s="56"/>
      <c r="C5116"/>
    </row>
    <row r="5117" spans="2:3" x14ac:dyDescent="0.3">
      <c r="B5117" s="56"/>
      <c r="C5117"/>
    </row>
    <row r="5118" spans="2:3" x14ac:dyDescent="0.3">
      <c r="B5118" s="56"/>
      <c r="C5118"/>
    </row>
    <row r="5119" spans="2:3" x14ac:dyDescent="0.3">
      <c r="B5119" s="56"/>
      <c r="C5119"/>
    </row>
    <row r="5120" spans="2:3" x14ac:dyDescent="0.3">
      <c r="B5120" s="56"/>
      <c r="C5120"/>
    </row>
    <row r="5121" spans="2:3" x14ac:dyDescent="0.3">
      <c r="B5121" s="56"/>
      <c r="C5121"/>
    </row>
    <row r="5122" spans="2:3" x14ac:dyDescent="0.3">
      <c r="B5122" s="56"/>
      <c r="C5122"/>
    </row>
    <row r="5123" spans="2:3" x14ac:dyDescent="0.3">
      <c r="B5123" s="56"/>
      <c r="C5123"/>
    </row>
    <row r="5124" spans="2:3" x14ac:dyDescent="0.3">
      <c r="B5124" s="56"/>
      <c r="C5124"/>
    </row>
    <row r="5125" spans="2:3" x14ac:dyDescent="0.3">
      <c r="B5125" s="56"/>
      <c r="C5125"/>
    </row>
    <row r="5126" spans="2:3" x14ac:dyDescent="0.3">
      <c r="B5126" s="56"/>
      <c r="C5126"/>
    </row>
    <row r="5127" spans="2:3" x14ac:dyDescent="0.3">
      <c r="B5127" s="56"/>
      <c r="C5127"/>
    </row>
    <row r="5128" spans="2:3" x14ac:dyDescent="0.3">
      <c r="B5128" s="56"/>
      <c r="C5128"/>
    </row>
    <row r="5129" spans="2:3" x14ac:dyDescent="0.3">
      <c r="B5129" s="56"/>
      <c r="C5129"/>
    </row>
    <row r="5130" spans="2:3" x14ac:dyDescent="0.3">
      <c r="B5130" s="56"/>
      <c r="C5130"/>
    </row>
    <row r="5131" spans="2:3" x14ac:dyDescent="0.3">
      <c r="B5131" s="56"/>
      <c r="C5131"/>
    </row>
    <row r="5132" spans="2:3" x14ac:dyDescent="0.3">
      <c r="B5132" s="56"/>
      <c r="C5132"/>
    </row>
    <row r="5133" spans="2:3" x14ac:dyDescent="0.3">
      <c r="B5133" s="56"/>
      <c r="C5133"/>
    </row>
    <row r="5134" spans="2:3" x14ac:dyDescent="0.3">
      <c r="B5134" s="56"/>
      <c r="C5134"/>
    </row>
    <row r="5135" spans="2:3" x14ac:dyDescent="0.3">
      <c r="B5135" s="56"/>
      <c r="C5135"/>
    </row>
    <row r="5136" spans="2:3" x14ac:dyDescent="0.3">
      <c r="B5136" s="56"/>
      <c r="C5136"/>
    </row>
    <row r="5137" spans="2:3" x14ac:dyDescent="0.3">
      <c r="B5137" s="56"/>
      <c r="C5137"/>
    </row>
    <row r="5138" spans="2:3" x14ac:dyDescent="0.3">
      <c r="B5138" s="56"/>
      <c r="C5138"/>
    </row>
    <row r="5139" spans="2:3" x14ac:dyDescent="0.3">
      <c r="B5139" s="56"/>
      <c r="C5139"/>
    </row>
    <row r="5140" spans="2:3" x14ac:dyDescent="0.3">
      <c r="B5140" s="56"/>
      <c r="C5140"/>
    </row>
    <row r="5141" spans="2:3" x14ac:dyDescent="0.3">
      <c r="B5141" s="56"/>
      <c r="C5141"/>
    </row>
    <row r="5142" spans="2:3" x14ac:dyDescent="0.3">
      <c r="B5142" s="56"/>
      <c r="C5142"/>
    </row>
    <row r="5143" spans="2:3" x14ac:dyDescent="0.3">
      <c r="B5143" s="56"/>
      <c r="C5143"/>
    </row>
    <row r="5144" spans="2:3" x14ac:dyDescent="0.3">
      <c r="B5144" s="56"/>
      <c r="C5144"/>
    </row>
    <row r="5145" spans="2:3" x14ac:dyDescent="0.3">
      <c r="B5145" s="56"/>
      <c r="C5145"/>
    </row>
    <row r="5146" spans="2:3" x14ac:dyDescent="0.3">
      <c r="B5146" s="56"/>
      <c r="C5146"/>
    </row>
    <row r="5147" spans="2:3" x14ac:dyDescent="0.3">
      <c r="B5147" s="56"/>
      <c r="C5147"/>
    </row>
    <row r="5148" spans="2:3" x14ac:dyDescent="0.3">
      <c r="B5148" s="56"/>
      <c r="C5148"/>
    </row>
    <row r="5149" spans="2:3" x14ac:dyDescent="0.3">
      <c r="B5149" s="56"/>
      <c r="C5149"/>
    </row>
    <row r="5150" spans="2:3" x14ac:dyDescent="0.3">
      <c r="B5150" s="56"/>
      <c r="C5150"/>
    </row>
    <row r="5151" spans="2:3" x14ac:dyDescent="0.3">
      <c r="B5151" s="56"/>
      <c r="C5151"/>
    </row>
    <row r="5152" spans="2:3" x14ac:dyDescent="0.3">
      <c r="B5152" s="56"/>
      <c r="C5152"/>
    </row>
    <row r="5153" spans="2:3" x14ac:dyDescent="0.3">
      <c r="B5153" s="56"/>
      <c r="C5153"/>
    </row>
    <row r="5154" spans="2:3" x14ac:dyDescent="0.3">
      <c r="B5154" s="56"/>
      <c r="C5154"/>
    </row>
    <row r="5155" spans="2:3" x14ac:dyDescent="0.3">
      <c r="B5155" s="56"/>
      <c r="C5155"/>
    </row>
    <row r="5156" spans="2:3" x14ac:dyDescent="0.3">
      <c r="B5156" s="56"/>
      <c r="C5156"/>
    </row>
    <row r="5157" spans="2:3" x14ac:dyDescent="0.3">
      <c r="B5157" s="56"/>
      <c r="C5157"/>
    </row>
    <row r="5158" spans="2:3" x14ac:dyDescent="0.3">
      <c r="B5158" s="56"/>
      <c r="C5158"/>
    </row>
    <row r="5159" spans="2:3" x14ac:dyDescent="0.3">
      <c r="B5159" s="56"/>
      <c r="C5159"/>
    </row>
    <row r="5160" spans="2:3" x14ac:dyDescent="0.3">
      <c r="B5160" s="56"/>
      <c r="C5160"/>
    </row>
    <row r="5161" spans="2:3" x14ac:dyDescent="0.3">
      <c r="B5161" s="56"/>
      <c r="C5161"/>
    </row>
    <row r="5162" spans="2:3" x14ac:dyDescent="0.3">
      <c r="B5162" s="56"/>
      <c r="C5162"/>
    </row>
    <row r="5163" spans="2:3" x14ac:dyDescent="0.3">
      <c r="B5163" s="56"/>
      <c r="C5163"/>
    </row>
    <row r="5164" spans="2:3" x14ac:dyDescent="0.3">
      <c r="B5164" s="56"/>
      <c r="C5164"/>
    </row>
    <row r="5165" spans="2:3" x14ac:dyDescent="0.3">
      <c r="B5165" s="56"/>
      <c r="C5165"/>
    </row>
    <row r="5166" spans="2:3" x14ac:dyDescent="0.3">
      <c r="B5166" s="56"/>
      <c r="C5166"/>
    </row>
    <row r="5167" spans="2:3" x14ac:dyDescent="0.3">
      <c r="B5167" s="56"/>
      <c r="C5167"/>
    </row>
    <row r="5168" spans="2:3" x14ac:dyDescent="0.3">
      <c r="B5168" s="56"/>
      <c r="C5168"/>
    </row>
    <row r="5169" spans="2:3" x14ac:dyDescent="0.3">
      <c r="B5169" s="56"/>
      <c r="C5169"/>
    </row>
    <row r="5170" spans="2:3" x14ac:dyDescent="0.3">
      <c r="B5170" s="56"/>
      <c r="C5170"/>
    </row>
    <row r="5171" spans="2:3" x14ac:dyDescent="0.3">
      <c r="B5171" s="56"/>
      <c r="C5171"/>
    </row>
    <row r="5172" spans="2:3" x14ac:dyDescent="0.3">
      <c r="B5172" s="56"/>
      <c r="C5172"/>
    </row>
    <row r="5173" spans="2:3" x14ac:dyDescent="0.3">
      <c r="B5173" s="56"/>
      <c r="C5173"/>
    </row>
    <row r="5174" spans="2:3" x14ac:dyDescent="0.3">
      <c r="B5174" s="56"/>
      <c r="C5174"/>
    </row>
    <row r="5175" spans="2:3" x14ac:dyDescent="0.3">
      <c r="B5175" s="56"/>
      <c r="C5175"/>
    </row>
    <row r="5176" spans="2:3" x14ac:dyDescent="0.3">
      <c r="B5176" s="56"/>
      <c r="C5176"/>
    </row>
    <row r="5177" spans="2:3" x14ac:dyDescent="0.3">
      <c r="B5177" s="56"/>
      <c r="C5177"/>
    </row>
    <row r="5178" spans="2:3" x14ac:dyDescent="0.3">
      <c r="B5178" s="56"/>
      <c r="C5178"/>
    </row>
    <row r="5179" spans="2:3" x14ac:dyDescent="0.3">
      <c r="B5179" s="56"/>
      <c r="C5179"/>
    </row>
    <row r="5180" spans="2:3" x14ac:dyDescent="0.3">
      <c r="B5180" s="56"/>
      <c r="C5180"/>
    </row>
    <row r="5181" spans="2:3" x14ac:dyDescent="0.3">
      <c r="B5181" s="56"/>
      <c r="C5181"/>
    </row>
    <row r="5182" spans="2:3" x14ac:dyDescent="0.3">
      <c r="B5182" s="56"/>
      <c r="C5182"/>
    </row>
    <row r="5183" spans="2:3" x14ac:dyDescent="0.3">
      <c r="B5183" s="56"/>
      <c r="C5183"/>
    </row>
    <row r="5184" spans="2:3" x14ac:dyDescent="0.3">
      <c r="B5184" s="56"/>
      <c r="C5184"/>
    </row>
    <row r="5185" spans="2:3" x14ac:dyDescent="0.3">
      <c r="B5185" s="56"/>
      <c r="C5185"/>
    </row>
    <row r="5186" spans="2:3" x14ac:dyDescent="0.3">
      <c r="B5186" s="56"/>
      <c r="C5186"/>
    </row>
    <row r="5187" spans="2:3" x14ac:dyDescent="0.3">
      <c r="B5187" s="56"/>
      <c r="C5187"/>
    </row>
    <row r="5188" spans="2:3" x14ac:dyDescent="0.3">
      <c r="B5188" s="56"/>
      <c r="C5188"/>
    </row>
    <row r="5189" spans="2:3" x14ac:dyDescent="0.3">
      <c r="B5189" s="56"/>
      <c r="C5189"/>
    </row>
    <row r="5190" spans="2:3" x14ac:dyDescent="0.3">
      <c r="B5190" s="56"/>
      <c r="C5190"/>
    </row>
    <row r="5191" spans="2:3" x14ac:dyDescent="0.3">
      <c r="B5191" s="56"/>
      <c r="C5191"/>
    </row>
    <row r="5192" spans="2:3" x14ac:dyDescent="0.3">
      <c r="B5192" s="56"/>
      <c r="C5192"/>
    </row>
    <row r="5193" spans="2:3" x14ac:dyDescent="0.3">
      <c r="B5193" s="56"/>
      <c r="C5193"/>
    </row>
    <row r="5194" spans="2:3" x14ac:dyDescent="0.3">
      <c r="B5194" s="56"/>
      <c r="C5194"/>
    </row>
    <row r="5195" spans="2:3" x14ac:dyDescent="0.3">
      <c r="B5195" s="56"/>
      <c r="C5195"/>
    </row>
    <row r="5196" spans="2:3" x14ac:dyDescent="0.3">
      <c r="B5196" s="56"/>
      <c r="C5196"/>
    </row>
    <row r="5197" spans="2:3" x14ac:dyDescent="0.3">
      <c r="B5197" s="56"/>
      <c r="C5197"/>
    </row>
    <row r="5198" spans="2:3" x14ac:dyDescent="0.3">
      <c r="B5198" s="56"/>
      <c r="C5198"/>
    </row>
    <row r="5199" spans="2:3" x14ac:dyDescent="0.3">
      <c r="B5199" s="56"/>
      <c r="C5199"/>
    </row>
    <row r="5200" spans="2:3" x14ac:dyDescent="0.3">
      <c r="B5200" s="56"/>
      <c r="C5200"/>
    </row>
    <row r="5201" spans="2:3" x14ac:dyDescent="0.3">
      <c r="B5201" s="56"/>
      <c r="C5201"/>
    </row>
    <row r="5202" spans="2:3" x14ac:dyDescent="0.3">
      <c r="B5202" s="56"/>
      <c r="C5202"/>
    </row>
    <row r="5203" spans="2:3" x14ac:dyDescent="0.3">
      <c r="B5203" s="56"/>
      <c r="C5203"/>
    </row>
    <row r="5204" spans="2:3" x14ac:dyDescent="0.3">
      <c r="B5204" s="56"/>
      <c r="C5204"/>
    </row>
    <row r="5205" spans="2:3" x14ac:dyDescent="0.3">
      <c r="B5205" s="56"/>
      <c r="C5205"/>
    </row>
    <row r="5206" spans="2:3" x14ac:dyDescent="0.3">
      <c r="B5206" s="56"/>
      <c r="C5206"/>
    </row>
    <row r="5207" spans="2:3" x14ac:dyDescent="0.3">
      <c r="B5207" s="56"/>
      <c r="C5207"/>
    </row>
    <row r="5208" spans="2:3" x14ac:dyDescent="0.3">
      <c r="B5208" s="56"/>
      <c r="C5208"/>
    </row>
    <row r="5209" spans="2:3" x14ac:dyDescent="0.3">
      <c r="B5209" s="56"/>
      <c r="C5209"/>
    </row>
    <row r="5210" spans="2:3" x14ac:dyDescent="0.3">
      <c r="B5210" s="56"/>
      <c r="C5210"/>
    </row>
    <row r="5211" spans="2:3" x14ac:dyDescent="0.3">
      <c r="B5211" s="56"/>
      <c r="C5211"/>
    </row>
    <row r="5212" spans="2:3" x14ac:dyDescent="0.3">
      <c r="B5212" s="56"/>
      <c r="C5212"/>
    </row>
    <row r="5213" spans="2:3" x14ac:dyDescent="0.3">
      <c r="B5213" s="56"/>
      <c r="C5213"/>
    </row>
    <row r="5214" spans="2:3" x14ac:dyDescent="0.3">
      <c r="B5214" s="56"/>
      <c r="C5214"/>
    </row>
    <row r="5215" spans="2:3" x14ac:dyDescent="0.3">
      <c r="B5215" s="56"/>
      <c r="C5215"/>
    </row>
    <row r="5216" spans="2:3" x14ac:dyDescent="0.3">
      <c r="B5216" s="56"/>
      <c r="C5216"/>
    </row>
    <row r="5217" spans="2:3" x14ac:dyDescent="0.3">
      <c r="B5217" s="56"/>
      <c r="C5217"/>
    </row>
    <row r="5218" spans="2:3" x14ac:dyDescent="0.3">
      <c r="B5218" s="56"/>
      <c r="C5218"/>
    </row>
    <row r="5219" spans="2:3" x14ac:dyDescent="0.3">
      <c r="B5219" s="56"/>
      <c r="C5219"/>
    </row>
    <row r="5220" spans="2:3" x14ac:dyDescent="0.3">
      <c r="B5220" s="56"/>
      <c r="C5220"/>
    </row>
    <row r="5221" spans="2:3" x14ac:dyDescent="0.3">
      <c r="B5221" s="56"/>
      <c r="C5221"/>
    </row>
    <row r="5222" spans="2:3" x14ac:dyDescent="0.3">
      <c r="B5222" s="56"/>
      <c r="C5222"/>
    </row>
    <row r="5223" spans="2:3" x14ac:dyDescent="0.3">
      <c r="B5223" s="56"/>
      <c r="C5223"/>
    </row>
    <row r="5224" spans="2:3" x14ac:dyDescent="0.3">
      <c r="B5224" s="56"/>
      <c r="C5224"/>
    </row>
    <row r="5225" spans="2:3" x14ac:dyDescent="0.3">
      <c r="B5225" s="56"/>
      <c r="C5225"/>
    </row>
    <row r="5226" spans="2:3" x14ac:dyDescent="0.3">
      <c r="B5226" s="56"/>
      <c r="C5226"/>
    </row>
    <row r="5227" spans="2:3" x14ac:dyDescent="0.3">
      <c r="B5227" s="56"/>
      <c r="C5227"/>
    </row>
    <row r="5228" spans="2:3" x14ac:dyDescent="0.3">
      <c r="B5228" s="56"/>
      <c r="C5228"/>
    </row>
    <row r="5229" spans="2:3" x14ac:dyDescent="0.3">
      <c r="B5229" s="56"/>
      <c r="C5229"/>
    </row>
    <row r="5230" spans="2:3" x14ac:dyDescent="0.3">
      <c r="B5230" s="56"/>
      <c r="C5230"/>
    </row>
    <row r="5231" spans="2:3" x14ac:dyDescent="0.3">
      <c r="B5231" s="56"/>
      <c r="C5231"/>
    </row>
    <row r="5232" spans="2:3" x14ac:dyDescent="0.3">
      <c r="B5232" s="56"/>
      <c r="C5232"/>
    </row>
    <row r="5233" spans="2:3" x14ac:dyDescent="0.3">
      <c r="B5233" s="56"/>
      <c r="C5233"/>
    </row>
    <row r="5234" spans="2:3" x14ac:dyDescent="0.3">
      <c r="B5234" s="56"/>
      <c r="C5234"/>
    </row>
    <row r="5235" spans="2:3" x14ac:dyDescent="0.3">
      <c r="B5235" s="56"/>
      <c r="C5235"/>
    </row>
    <row r="5236" spans="2:3" x14ac:dyDescent="0.3">
      <c r="B5236" s="56"/>
      <c r="C5236"/>
    </row>
    <row r="5237" spans="2:3" x14ac:dyDescent="0.3">
      <c r="B5237" s="56"/>
      <c r="C5237"/>
    </row>
    <row r="5238" spans="2:3" x14ac:dyDescent="0.3">
      <c r="B5238" s="56"/>
      <c r="C5238"/>
    </row>
    <row r="5239" spans="2:3" x14ac:dyDescent="0.3">
      <c r="B5239" s="56"/>
      <c r="C5239"/>
    </row>
    <row r="5240" spans="2:3" x14ac:dyDescent="0.3">
      <c r="B5240" s="56"/>
      <c r="C5240"/>
    </row>
    <row r="5241" spans="2:3" x14ac:dyDescent="0.3">
      <c r="B5241" s="56"/>
      <c r="C5241"/>
    </row>
    <row r="5242" spans="2:3" x14ac:dyDescent="0.3">
      <c r="B5242" s="56"/>
      <c r="C5242"/>
    </row>
    <row r="5243" spans="2:3" x14ac:dyDescent="0.3">
      <c r="B5243" s="56"/>
      <c r="C5243"/>
    </row>
    <row r="5244" spans="2:3" x14ac:dyDescent="0.3">
      <c r="B5244" s="56"/>
      <c r="C5244"/>
    </row>
    <row r="5245" spans="2:3" x14ac:dyDescent="0.3">
      <c r="B5245" s="56"/>
      <c r="C5245"/>
    </row>
    <row r="5246" spans="2:3" x14ac:dyDescent="0.3">
      <c r="B5246" s="56"/>
      <c r="C5246"/>
    </row>
    <row r="5247" spans="2:3" x14ac:dyDescent="0.3">
      <c r="B5247" s="56"/>
      <c r="C5247"/>
    </row>
    <row r="5248" spans="2:3" x14ac:dyDescent="0.3">
      <c r="B5248" s="56"/>
      <c r="C5248"/>
    </row>
    <row r="5249" spans="2:3" x14ac:dyDescent="0.3">
      <c r="B5249" s="56"/>
      <c r="C5249"/>
    </row>
    <row r="5250" spans="2:3" x14ac:dyDescent="0.3">
      <c r="B5250" s="56"/>
      <c r="C5250"/>
    </row>
    <row r="5251" spans="2:3" x14ac:dyDescent="0.3">
      <c r="B5251" s="56"/>
      <c r="C5251"/>
    </row>
    <row r="5252" spans="2:3" x14ac:dyDescent="0.3">
      <c r="B5252" s="56"/>
      <c r="C5252"/>
    </row>
    <row r="5253" spans="2:3" x14ac:dyDescent="0.3">
      <c r="B5253" s="56"/>
      <c r="C5253"/>
    </row>
    <row r="5254" spans="2:3" x14ac:dyDescent="0.3">
      <c r="B5254" s="56"/>
      <c r="C5254"/>
    </row>
    <row r="5255" spans="2:3" x14ac:dyDescent="0.3">
      <c r="B5255" s="56"/>
      <c r="C5255"/>
    </row>
    <row r="5256" spans="2:3" x14ac:dyDescent="0.3">
      <c r="B5256" s="56"/>
      <c r="C5256"/>
    </row>
    <row r="5257" spans="2:3" x14ac:dyDescent="0.3">
      <c r="B5257" s="56"/>
      <c r="C5257"/>
    </row>
    <row r="5258" spans="2:3" x14ac:dyDescent="0.3">
      <c r="B5258" s="56"/>
      <c r="C5258"/>
    </row>
    <row r="5259" spans="2:3" x14ac:dyDescent="0.3">
      <c r="B5259" s="56"/>
      <c r="C5259"/>
    </row>
    <row r="5260" spans="2:3" x14ac:dyDescent="0.3">
      <c r="B5260" s="56"/>
      <c r="C5260"/>
    </row>
    <row r="5261" spans="2:3" x14ac:dyDescent="0.3">
      <c r="B5261" s="56"/>
      <c r="C5261"/>
    </row>
    <row r="5262" spans="2:3" x14ac:dyDescent="0.3">
      <c r="B5262" s="56"/>
      <c r="C5262"/>
    </row>
    <row r="5263" spans="2:3" x14ac:dyDescent="0.3">
      <c r="B5263" s="56"/>
      <c r="C5263"/>
    </row>
    <row r="5264" spans="2:3" x14ac:dyDescent="0.3">
      <c r="B5264" s="56"/>
      <c r="C5264"/>
    </row>
    <row r="5265" spans="2:3" x14ac:dyDescent="0.3">
      <c r="B5265" s="56"/>
      <c r="C5265"/>
    </row>
    <row r="5266" spans="2:3" x14ac:dyDescent="0.3">
      <c r="B5266" s="56"/>
      <c r="C5266"/>
    </row>
    <row r="5267" spans="2:3" x14ac:dyDescent="0.3">
      <c r="B5267" s="56"/>
      <c r="C5267"/>
    </row>
    <row r="5268" spans="2:3" x14ac:dyDescent="0.3">
      <c r="B5268" s="56"/>
      <c r="C5268"/>
    </row>
    <row r="5269" spans="2:3" x14ac:dyDescent="0.3">
      <c r="B5269" s="56"/>
      <c r="C5269"/>
    </row>
    <row r="5270" spans="2:3" x14ac:dyDescent="0.3">
      <c r="B5270" s="56"/>
      <c r="C5270"/>
    </row>
    <row r="5271" spans="2:3" x14ac:dyDescent="0.3">
      <c r="B5271" s="56"/>
      <c r="C5271"/>
    </row>
    <row r="5272" spans="2:3" x14ac:dyDescent="0.3">
      <c r="B5272" s="56"/>
      <c r="C5272"/>
    </row>
    <row r="5273" spans="2:3" x14ac:dyDescent="0.3">
      <c r="B5273" s="56"/>
      <c r="C5273"/>
    </row>
    <row r="5274" spans="2:3" x14ac:dyDescent="0.3">
      <c r="B5274" s="56"/>
      <c r="C5274"/>
    </row>
    <row r="5275" spans="2:3" x14ac:dyDescent="0.3">
      <c r="B5275" s="56"/>
      <c r="C5275"/>
    </row>
    <row r="5276" spans="2:3" x14ac:dyDescent="0.3">
      <c r="B5276" s="56"/>
      <c r="C5276"/>
    </row>
    <row r="5277" spans="2:3" x14ac:dyDescent="0.3">
      <c r="B5277" s="56"/>
      <c r="C5277"/>
    </row>
    <row r="5278" spans="2:3" x14ac:dyDescent="0.3">
      <c r="B5278" s="56"/>
      <c r="C5278"/>
    </row>
    <row r="5279" spans="2:3" x14ac:dyDescent="0.3">
      <c r="B5279" s="56"/>
      <c r="C5279"/>
    </row>
    <row r="5280" spans="2:3" x14ac:dyDescent="0.3">
      <c r="B5280" s="56"/>
      <c r="C5280"/>
    </row>
    <row r="5281" spans="2:3" x14ac:dyDescent="0.3">
      <c r="B5281" s="56"/>
      <c r="C5281"/>
    </row>
    <row r="5282" spans="2:3" x14ac:dyDescent="0.3">
      <c r="B5282" s="56"/>
      <c r="C5282"/>
    </row>
    <row r="5283" spans="2:3" x14ac:dyDescent="0.3">
      <c r="B5283" s="56"/>
      <c r="C5283"/>
    </row>
    <row r="5284" spans="2:3" x14ac:dyDescent="0.3">
      <c r="B5284" s="56"/>
      <c r="C5284"/>
    </row>
    <row r="5285" spans="2:3" x14ac:dyDescent="0.3">
      <c r="B5285" s="56"/>
      <c r="C5285"/>
    </row>
    <row r="5286" spans="2:3" x14ac:dyDescent="0.3">
      <c r="B5286" s="56"/>
      <c r="C5286"/>
    </row>
    <row r="5287" spans="2:3" x14ac:dyDescent="0.3">
      <c r="B5287" s="56"/>
      <c r="C5287"/>
    </row>
    <row r="5288" spans="2:3" x14ac:dyDescent="0.3">
      <c r="B5288" s="56"/>
      <c r="C5288"/>
    </row>
    <row r="5289" spans="2:3" x14ac:dyDescent="0.3">
      <c r="B5289" s="56"/>
      <c r="C5289"/>
    </row>
    <row r="5290" spans="2:3" x14ac:dyDescent="0.3">
      <c r="B5290" s="56"/>
      <c r="C5290"/>
    </row>
    <row r="5291" spans="2:3" x14ac:dyDescent="0.3">
      <c r="B5291" s="56"/>
      <c r="C5291"/>
    </row>
    <row r="5292" spans="2:3" x14ac:dyDescent="0.3">
      <c r="B5292" s="56"/>
      <c r="C5292"/>
    </row>
    <row r="5293" spans="2:3" x14ac:dyDescent="0.3">
      <c r="B5293" s="56"/>
      <c r="C5293"/>
    </row>
    <row r="5294" spans="2:3" x14ac:dyDescent="0.3">
      <c r="B5294" s="56"/>
      <c r="C5294"/>
    </row>
    <row r="5295" spans="2:3" x14ac:dyDescent="0.3">
      <c r="B5295" s="56"/>
      <c r="C5295"/>
    </row>
    <row r="5296" spans="2:3" x14ac:dyDescent="0.3">
      <c r="B5296" s="56"/>
      <c r="C5296"/>
    </row>
    <row r="5297" spans="2:3" x14ac:dyDescent="0.3">
      <c r="B5297" s="56"/>
      <c r="C5297"/>
    </row>
    <row r="5298" spans="2:3" x14ac:dyDescent="0.3">
      <c r="B5298" s="56"/>
      <c r="C5298"/>
    </row>
    <row r="5299" spans="2:3" x14ac:dyDescent="0.3">
      <c r="B5299" s="56"/>
      <c r="C5299"/>
    </row>
    <row r="5300" spans="2:3" x14ac:dyDescent="0.3">
      <c r="B5300" s="56"/>
      <c r="C5300"/>
    </row>
    <row r="5301" spans="2:3" x14ac:dyDescent="0.3">
      <c r="B5301" s="56"/>
      <c r="C5301"/>
    </row>
    <row r="5302" spans="2:3" x14ac:dyDescent="0.3">
      <c r="B5302" s="56"/>
      <c r="C5302"/>
    </row>
    <row r="5303" spans="2:3" x14ac:dyDescent="0.3">
      <c r="B5303" s="56"/>
      <c r="C5303"/>
    </row>
    <row r="5304" spans="2:3" x14ac:dyDescent="0.3">
      <c r="B5304" s="56"/>
      <c r="C5304"/>
    </row>
    <row r="5305" spans="2:3" x14ac:dyDescent="0.3">
      <c r="B5305" s="56"/>
      <c r="C5305"/>
    </row>
    <row r="5306" spans="2:3" x14ac:dyDescent="0.3">
      <c r="B5306" s="56"/>
      <c r="C5306"/>
    </row>
    <row r="5307" spans="2:3" x14ac:dyDescent="0.3">
      <c r="B5307" s="56"/>
      <c r="C5307"/>
    </row>
    <row r="5308" spans="2:3" x14ac:dyDescent="0.3">
      <c r="B5308" s="56"/>
      <c r="C5308"/>
    </row>
    <row r="5309" spans="2:3" x14ac:dyDescent="0.3">
      <c r="B5309" s="56"/>
      <c r="C5309"/>
    </row>
    <row r="5310" spans="2:3" x14ac:dyDescent="0.3">
      <c r="B5310" s="56"/>
      <c r="C5310"/>
    </row>
    <row r="5311" spans="2:3" x14ac:dyDescent="0.3">
      <c r="B5311" s="56"/>
      <c r="C5311"/>
    </row>
    <row r="5312" spans="2:3" x14ac:dyDescent="0.3">
      <c r="B5312" s="56"/>
      <c r="C5312"/>
    </row>
    <row r="5313" spans="2:3" x14ac:dyDescent="0.3">
      <c r="B5313" s="56"/>
      <c r="C5313"/>
    </row>
    <row r="5314" spans="2:3" x14ac:dyDescent="0.3">
      <c r="B5314" s="56"/>
      <c r="C5314"/>
    </row>
    <row r="5315" spans="2:3" x14ac:dyDescent="0.3">
      <c r="B5315" s="56"/>
      <c r="C5315"/>
    </row>
    <row r="5316" spans="2:3" x14ac:dyDescent="0.3">
      <c r="B5316" s="56"/>
      <c r="C5316"/>
    </row>
    <row r="5317" spans="2:3" x14ac:dyDescent="0.3">
      <c r="B5317" s="56"/>
      <c r="C5317"/>
    </row>
    <row r="5318" spans="2:3" x14ac:dyDescent="0.3">
      <c r="B5318" s="56"/>
      <c r="C5318"/>
    </row>
    <row r="5319" spans="2:3" x14ac:dyDescent="0.3">
      <c r="B5319" s="56"/>
      <c r="C5319"/>
    </row>
    <row r="5320" spans="2:3" x14ac:dyDescent="0.3">
      <c r="B5320" s="56"/>
      <c r="C5320"/>
    </row>
    <row r="5321" spans="2:3" x14ac:dyDescent="0.3">
      <c r="B5321" s="56"/>
      <c r="C5321"/>
    </row>
    <row r="5322" spans="2:3" x14ac:dyDescent="0.3">
      <c r="B5322" s="56"/>
      <c r="C5322"/>
    </row>
    <row r="5323" spans="2:3" x14ac:dyDescent="0.3">
      <c r="B5323" s="56"/>
      <c r="C5323"/>
    </row>
    <row r="5324" spans="2:3" x14ac:dyDescent="0.3">
      <c r="B5324" s="56"/>
      <c r="C5324"/>
    </row>
    <row r="5325" spans="2:3" x14ac:dyDescent="0.3">
      <c r="B5325" s="56"/>
      <c r="C5325"/>
    </row>
    <row r="5326" spans="2:3" x14ac:dyDescent="0.3">
      <c r="B5326" s="56"/>
      <c r="C5326"/>
    </row>
    <row r="5327" spans="2:3" x14ac:dyDescent="0.3">
      <c r="B5327" s="56"/>
      <c r="C5327"/>
    </row>
    <row r="5328" spans="2:3" x14ac:dyDescent="0.3">
      <c r="B5328" s="56"/>
      <c r="C5328"/>
    </row>
    <row r="5329" spans="2:3" x14ac:dyDescent="0.3">
      <c r="B5329" s="56"/>
      <c r="C5329"/>
    </row>
    <row r="5330" spans="2:3" x14ac:dyDescent="0.3">
      <c r="B5330" s="56"/>
      <c r="C5330"/>
    </row>
    <row r="5331" spans="2:3" x14ac:dyDescent="0.3">
      <c r="B5331" s="56"/>
      <c r="C5331"/>
    </row>
    <row r="5332" spans="2:3" x14ac:dyDescent="0.3">
      <c r="B5332" s="56"/>
      <c r="C5332"/>
    </row>
    <row r="5333" spans="2:3" x14ac:dyDescent="0.3">
      <c r="B5333" s="56"/>
      <c r="C5333"/>
    </row>
    <row r="5334" spans="2:3" x14ac:dyDescent="0.3">
      <c r="B5334" s="56"/>
      <c r="C5334"/>
    </row>
    <row r="5335" spans="2:3" x14ac:dyDescent="0.3">
      <c r="B5335" s="56"/>
      <c r="C5335"/>
    </row>
    <row r="5336" spans="2:3" x14ac:dyDescent="0.3">
      <c r="B5336" s="56"/>
      <c r="C5336"/>
    </row>
    <row r="5337" spans="2:3" x14ac:dyDescent="0.3">
      <c r="B5337" s="56"/>
      <c r="C5337"/>
    </row>
    <row r="5338" spans="2:3" x14ac:dyDescent="0.3">
      <c r="B5338" s="56"/>
      <c r="C5338"/>
    </row>
    <row r="5339" spans="2:3" x14ac:dyDescent="0.3">
      <c r="B5339" s="56"/>
      <c r="C5339"/>
    </row>
    <row r="5340" spans="2:3" x14ac:dyDescent="0.3">
      <c r="B5340" s="56"/>
      <c r="C5340"/>
    </row>
    <row r="5341" spans="2:3" x14ac:dyDescent="0.3">
      <c r="B5341" s="56"/>
      <c r="C5341"/>
    </row>
    <row r="5342" spans="2:3" x14ac:dyDescent="0.3">
      <c r="B5342" s="56"/>
      <c r="C5342"/>
    </row>
    <row r="5343" spans="2:3" x14ac:dyDescent="0.3">
      <c r="B5343" s="56"/>
      <c r="C5343"/>
    </row>
    <row r="5344" spans="2:3" x14ac:dyDescent="0.3">
      <c r="B5344" s="56"/>
      <c r="C5344"/>
    </row>
    <row r="5345" spans="2:3" x14ac:dyDescent="0.3">
      <c r="B5345" s="56"/>
      <c r="C5345"/>
    </row>
    <row r="5346" spans="2:3" x14ac:dyDescent="0.3">
      <c r="B5346" s="56"/>
      <c r="C5346"/>
    </row>
    <row r="5347" spans="2:3" x14ac:dyDescent="0.3">
      <c r="B5347" s="56"/>
      <c r="C5347"/>
    </row>
    <row r="5348" spans="2:3" x14ac:dyDescent="0.3">
      <c r="B5348" s="56"/>
      <c r="C5348"/>
    </row>
    <row r="5349" spans="2:3" x14ac:dyDescent="0.3">
      <c r="B5349" s="56"/>
      <c r="C5349"/>
    </row>
    <row r="5350" spans="2:3" x14ac:dyDescent="0.3">
      <c r="B5350" s="56"/>
      <c r="C5350"/>
    </row>
    <row r="5351" spans="2:3" x14ac:dyDescent="0.3">
      <c r="B5351" s="56"/>
      <c r="C5351"/>
    </row>
    <row r="5352" spans="2:3" x14ac:dyDescent="0.3">
      <c r="B5352" s="56"/>
      <c r="C5352"/>
    </row>
    <row r="5353" spans="2:3" x14ac:dyDescent="0.3">
      <c r="B5353" s="56"/>
      <c r="C5353"/>
    </row>
    <row r="5354" spans="2:3" x14ac:dyDescent="0.3">
      <c r="B5354" s="56"/>
      <c r="C5354"/>
    </row>
    <row r="5355" spans="2:3" x14ac:dyDescent="0.3">
      <c r="B5355" s="56"/>
      <c r="C5355"/>
    </row>
    <row r="5356" spans="2:3" x14ac:dyDescent="0.3">
      <c r="B5356" s="56"/>
      <c r="C5356"/>
    </row>
    <row r="5357" spans="2:3" x14ac:dyDescent="0.3">
      <c r="B5357" s="56"/>
      <c r="C5357"/>
    </row>
    <row r="5358" spans="2:3" x14ac:dyDescent="0.3">
      <c r="B5358" s="56"/>
      <c r="C5358"/>
    </row>
    <row r="5359" spans="2:3" x14ac:dyDescent="0.3">
      <c r="B5359" s="56"/>
      <c r="C5359"/>
    </row>
    <row r="5360" spans="2:3" x14ac:dyDescent="0.3">
      <c r="B5360" s="56"/>
      <c r="C5360"/>
    </row>
    <row r="5361" spans="2:3" x14ac:dyDescent="0.3">
      <c r="B5361" s="56"/>
      <c r="C5361"/>
    </row>
    <row r="5362" spans="2:3" x14ac:dyDescent="0.3">
      <c r="B5362" s="56"/>
      <c r="C5362"/>
    </row>
    <row r="5363" spans="2:3" x14ac:dyDescent="0.3">
      <c r="B5363" s="56"/>
      <c r="C5363"/>
    </row>
    <row r="5364" spans="2:3" x14ac:dyDescent="0.3">
      <c r="B5364" s="56"/>
      <c r="C5364"/>
    </row>
    <row r="5365" spans="2:3" x14ac:dyDescent="0.3">
      <c r="B5365" s="56"/>
      <c r="C5365"/>
    </row>
    <row r="5366" spans="2:3" x14ac:dyDescent="0.3">
      <c r="B5366" s="56"/>
      <c r="C5366"/>
    </row>
    <row r="5367" spans="2:3" x14ac:dyDescent="0.3">
      <c r="B5367" s="56"/>
      <c r="C5367"/>
    </row>
    <row r="5368" spans="2:3" x14ac:dyDescent="0.3">
      <c r="B5368" s="56"/>
      <c r="C5368"/>
    </row>
    <row r="5369" spans="2:3" x14ac:dyDescent="0.3">
      <c r="B5369" s="56"/>
      <c r="C5369"/>
    </row>
    <row r="5370" spans="2:3" x14ac:dyDescent="0.3">
      <c r="B5370" s="56"/>
      <c r="C5370"/>
    </row>
    <row r="5371" spans="2:3" x14ac:dyDescent="0.3">
      <c r="B5371" s="56"/>
      <c r="C5371"/>
    </row>
    <row r="5372" spans="2:3" x14ac:dyDescent="0.3">
      <c r="B5372" s="56"/>
      <c r="C5372"/>
    </row>
    <row r="5373" spans="2:3" x14ac:dyDescent="0.3">
      <c r="B5373" s="56"/>
      <c r="C5373"/>
    </row>
    <row r="5374" spans="2:3" x14ac:dyDescent="0.3">
      <c r="B5374" s="56"/>
      <c r="C5374"/>
    </row>
    <row r="5375" spans="2:3" x14ac:dyDescent="0.3">
      <c r="B5375" s="56"/>
      <c r="C5375"/>
    </row>
    <row r="5376" spans="2:3" x14ac:dyDescent="0.3">
      <c r="B5376" s="56"/>
      <c r="C5376"/>
    </row>
    <row r="5377" spans="2:3" x14ac:dyDescent="0.3">
      <c r="B5377" s="56"/>
      <c r="C5377"/>
    </row>
    <row r="5378" spans="2:3" x14ac:dyDescent="0.3">
      <c r="B5378" s="56"/>
      <c r="C5378"/>
    </row>
    <row r="5379" spans="2:3" x14ac:dyDescent="0.3">
      <c r="B5379" s="56"/>
      <c r="C5379"/>
    </row>
    <row r="5380" spans="2:3" x14ac:dyDescent="0.3">
      <c r="B5380" s="56"/>
      <c r="C5380"/>
    </row>
    <row r="5381" spans="2:3" x14ac:dyDescent="0.3">
      <c r="B5381" s="56"/>
      <c r="C5381"/>
    </row>
    <row r="5382" spans="2:3" x14ac:dyDescent="0.3">
      <c r="B5382" s="56"/>
      <c r="C5382"/>
    </row>
    <row r="5383" spans="2:3" x14ac:dyDescent="0.3">
      <c r="B5383" s="56"/>
      <c r="C5383"/>
    </row>
    <row r="5384" spans="2:3" x14ac:dyDescent="0.3">
      <c r="B5384" s="56"/>
      <c r="C5384"/>
    </row>
    <row r="5385" spans="2:3" x14ac:dyDescent="0.3">
      <c r="B5385" s="56"/>
      <c r="C5385"/>
    </row>
    <row r="5386" spans="2:3" x14ac:dyDescent="0.3">
      <c r="B5386" s="56"/>
      <c r="C5386"/>
    </row>
    <row r="5387" spans="2:3" x14ac:dyDescent="0.3">
      <c r="B5387" s="56"/>
      <c r="C5387"/>
    </row>
    <row r="5388" spans="2:3" x14ac:dyDescent="0.3">
      <c r="B5388" s="56"/>
      <c r="C5388"/>
    </row>
    <row r="5389" spans="2:3" x14ac:dyDescent="0.3">
      <c r="B5389" s="56"/>
      <c r="C5389"/>
    </row>
    <row r="5390" spans="2:3" x14ac:dyDescent="0.3">
      <c r="B5390" s="56"/>
      <c r="C5390"/>
    </row>
    <row r="5391" spans="2:3" x14ac:dyDescent="0.3">
      <c r="B5391" s="56"/>
      <c r="C5391"/>
    </row>
    <row r="5392" spans="2:3" x14ac:dyDescent="0.3">
      <c r="B5392" s="56"/>
      <c r="C5392"/>
    </row>
    <row r="5393" spans="2:3" x14ac:dyDescent="0.3">
      <c r="B5393" s="56"/>
      <c r="C5393"/>
    </row>
    <row r="5394" spans="2:3" x14ac:dyDescent="0.3">
      <c r="B5394" s="56"/>
      <c r="C5394"/>
    </row>
    <row r="5395" spans="2:3" x14ac:dyDescent="0.3">
      <c r="B5395" s="56"/>
      <c r="C5395"/>
    </row>
    <row r="5396" spans="2:3" x14ac:dyDescent="0.3">
      <c r="B5396" s="56"/>
      <c r="C5396"/>
    </row>
    <row r="5397" spans="2:3" x14ac:dyDescent="0.3">
      <c r="B5397" s="56"/>
      <c r="C5397"/>
    </row>
    <row r="5398" spans="2:3" x14ac:dyDescent="0.3">
      <c r="B5398" s="56"/>
      <c r="C5398"/>
    </row>
    <row r="5399" spans="2:3" x14ac:dyDescent="0.3">
      <c r="B5399" s="56"/>
      <c r="C5399"/>
    </row>
    <row r="5400" spans="2:3" x14ac:dyDescent="0.3">
      <c r="B5400" s="56"/>
      <c r="C5400"/>
    </row>
    <row r="5401" spans="2:3" x14ac:dyDescent="0.3">
      <c r="B5401" s="56"/>
      <c r="C5401"/>
    </row>
    <row r="5402" spans="2:3" x14ac:dyDescent="0.3">
      <c r="B5402" s="56"/>
      <c r="C5402"/>
    </row>
    <row r="5403" spans="2:3" x14ac:dyDescent="0.3">
      <c r="B5403" s="56"/>
      <c r="C5403"/>
    </row>
    <row r="5404" spans="2:3" x14ac:dyDescent="0.3">
      <c r="B5404" s="56"/>
      <c r="C5404"/>
    </row>
    <row r="5405" spans="2:3" x14ac:dyDescent="0.3">
      <c r="B5405" s="56"/>
      <c r="C5405"/>
    </row>
    <row r="5406" spans="2:3" x14ac:dyDescent="0.3">
      <c r="B5406" s="56"/>
      <c r="C5406"/>
    </row>
    <row r="5407" spans="2:3" x14ac:dyDescent="0.3">
      <c r="B5407" s="56"/>
      <c r="C5407"/>
    </row>
    <row r="5408" spans="2:3" x14ac:dyDescent="0.3">
      <c r="B5408" s="56"/>
      <c r="C5408"/>
    </row>
    <row r="5409" spans="2:3" x14ac:dyDescent="0.3">
      <c r="B5409" s="56"/>
      <c r="C5409"/>
    </row>
    <row r="5410" spans="2:3" x14ac:dyDescent="0.3">
      <c r="B5410" s="56"/>
      <c r="C5410"/>
    </row>
    <row r="5411" spans="2:3" x14ac:dyDescent="0.3">
      <c r="B5411" s="56"/>
      <c r="C5411"/>
    </row>
    <row r="5412" spans="2:3" x14ac:dyDescent="0.3">
      <c r="B5412" s="56"/>
      <c r="C5412"/>
    </row>
    <row r="5413" spans="2:3" x14ac:dyDescent="0.3">
      <c r="B5413" s="56"/>
      <c r="C5413"/>
    </row>
    <row r="5414" spans="2:3" x14ac:dyDescent="0.3">
      <c r="B5414" s="56"/>
      <c r="C5414"/>
    </row>
    <row r="5415" spans="2:3" x14ac:dyDescent="0.3">
      <c r="B5415" s="56"/>
      <c r="C5415"/>
    </row>
    <row r="5416" spans="2:3" x14ac:dyDescent="0.3">
      <c r="B5416" s="56"/>
      <c r="C5416"/>
    </row>
    <row r="5417" spans="2:3" x14ac:dyDescent="0.3">
      <c r="B5417" s="56"/>
      <c r="C5417"/>
    </row>
    <row r="5418" spans="2:3" x14ac:dyDescent="0.3">
      <c r="B5418" s="56"/>
      <c r="C5418"/>
    </row>
    <row r="5419" spans="2:3" x14ac:dyDescent="0.3">
      <c r="B5419" s="56"/>
      <c r="C5419"/>
    </row>
    <row r="5420" spans="2:3" x14ac:dyDescent="0.3">
      <c r="B5420" s="56"/>
      <c r="C5420"/>
    </row>
    <row r="5421" spans="2:3" x14ac:dyDescent="0.3">
      <c r="B5421" s="56"/>
      <c r="C5421"/>
    </row>
    <row r="5422" spans="2:3" x14ac:dyDescent="0.3">
      <c r="B5422" s="56"/>
      <c r="C5422"/>
    </row>
    <row r="5423" spans="2:3" x14ac:dyDescent="0.3">
      <c r="B5423" s="56"/>
      <c r="C5423"/>
    </row>
    <row r="5424" spans="2:3" x14ac:dyDescent="0.3">
      <c r="B5424" s="56"/>
      <c r="C5424"/>
    </row>
    <row r="5425" spans="2:3" x14ac:dyDescent="0.3">
      <c r="B5425" s="56"/>
      <c r="C5425"/>
    </row>
    <row r="5426" spans="2:3" x14ac:dyDescent="0.3">
      <c r="B5426" s="56"/>
      <c r="C5426"/>
    </row>
    <row r="5427" spans="2:3" x14ac:dyDescent="0.3">
      <c r="B5427" s="56"/>
      <c r="C5427"/>
    </row>
    <row r="5428" spans="2:3" x14ac:dyDescent="0.3">
      <c r="B5428" s="56"/>
      <c r="C5428"/>
    </row>
    <row r="5429" spans="2:3" x14ac:dyDescent="0.3">
      <c r="B5429" s="56"/>
      <c r="C5429"/>
    </row>
    <row r="5430" spans="2:3" x14ac:dyDescent="0.3">
      <c r="B5430" s="56"/>
      <c r="C5430"/>
    </row>
    <row r="5431" spans="2:3" x14ac:dyDescent="0.3">
      <c r="B5431" s="56"/>
      <c r="C5431"/>
    </row>
    <row r="5432" spans="2:3" x14ac:dyDescent="0.3">
      <c r="B5432" s="56"/>
      <c r="C5432"/>
    </row>
    <row r="5433" spans="2:3" x14ac:dyDescent="0.3">
      <c r="B5433" s="56"/>
      <c r="C5433"/>
    </row>
    <row r="5434" spans="2:3" x14ac:dyDescent="0.3">
      <c r="B5434" s="56"/>
      <c r="C5434"/>
    </row>
    <row r="5435" spans="2:3" x14ac:dyDescent="0.3">
      <c r="B5435" s="56"/>
      <c r="C5435"/>
    </row>
    <row r="5436" spans="2:3" x14ac:dyDescent="0.3">
      <c r="B5436" s="56"/>
      <c r="C5436"/>
    </row>
    <row r="5437" spans="2:3" x14ac:dyDescent="0.3">
      <c r="B5437" s="56"/>
      <c r="C5437"/>
    </row>
    <row r="5438" spans="2:3" x14ac:dyDescent="0.3">
      <c r="B5438" s="56"/>
      <c r="C5438"/>
    </row>
    <row r="5439" spans="2:3" x14ac:dyDescent="0.3">
      <c r="B5439" s="56"/>
      <c r="C5439"/>
    </row>
    <row r="5440" spans="2:3" x14ac:dyDescent="0.3">
      <c r="B5440" s="56"/>
      <c r="C5440"/>
    </row>
    <row r="5441" spans="2:3" x14ac:dyDescent="0.3">
      <c r="B5441" s="56"/>
      <c r="C5441"/>
    </row>
    <row r="5442" spans="2:3" x14ac:dyDescent="0.3">
      <c r="B5442" s="56"/>
      <c r="C5442"/>
    </row>
    <row r="5443" spans="2:3" x14ac:dyDescent="0.3">
      <c r="B5443" s="56"/>
      <c r="C5443"/>
    </row>
    <row r="5444" spans="2:3" x14ac:dyDescent="0.3">
      <c r="B5444" s="56"/>
      <c r="C5444"/>
    </row>
    <row r="5445" spans="2:3" x14ac:dyDescent="0.3">
      <c r="B5445" s="56"/>
      <c r="C5445"/>
    </row>
    <row r="5446" spans="2:3" x14ac:dyDescent="0.3">
      <c r="B5446" s="56"/>
      <c r="C5446"/>
    </row>
    <row r="5447" spans="2:3" x14ac:dyDescent="0.3">
      <c r="B5447" s="56"/>
      <c r="C5447"/>
    </row>
    <row r="5448" spans="2:3" x14ac:dyDescent="0.3">
      <c r="B5448" s="56"/>
      <c r="C5448"/>
    </row>
    <row r="5449" spans="2:3" x14ac:dyDescent="0.3">
      <c r="B5449" s="56"/>
      <c r="C5449"/>
    </row>
    <row r="5450" spans="2:3" x14ac:dyDescent="0.3">
      <c r="B5450" s="56"/>
      <c r="C5450"/>
    </row>
    <row r="5451" spans="2:3" x14ac:dyDescent="0.3">
      <c r="B5451" s="56"/>
      <c r="C5451"/>
    </row>
    <row r="5452" spans="2:3" x14ac:dyDescent="0.3">
      <c r="B5452" s="56"/>
      <c r="C5452"/>
    </row>
    <row r="5453" spans="2:3" x14ac:dyDescent="0.3">
      <c r="B5453" s="56"/>
      <c r="C5453"/>
    </row>
    <row r="5454" spans="2:3" x14ac:dyDescent="0.3">
      <c r="B5454" s="56"/>
      <c r="C5454"/>
    </row>
    <row r="5455" spans="2:3" x14ac:dyDescent="0.3">
      <c r="B5455" s="56"/>
      <c r="C5455"/>
    </row>
    <row r="5456" spans="2:3" x14ac:dyDescent="0.3">
      <c r="B5456" s="56"/>
      <c r="C5456"/>
    </row>
    <row r="5457" spans="2:3" x14ac:dyDescent="0.3">
      <c r="B5457" s="56"/>
      <c r="C5457"/>
    </row>
    <row r="5458" spans="2:3" x14ac:dyDescent="0.3">
      <c r="B5458" s="56"/>
      <c r="C5458"/>
    </row>
    <row r="5459" spans="2:3" x14ac:dyDescent="0.3">
      <c r="B5459" s="56"/>
      <c r="C5459"/>
    </row>
    <row r="5460" spans="2:3" x14ac:dyDescent="0.3">
      <c r="B5460" s="56"/>
      <c r="C5460"/>
    </row>
    <row r="5461" spans="2:3" x14ac:dyDescent="0.3">
      <c r="B5461" s="56"/>
      <c r="C5461"/>
    </row>
    <row r="5462" spans="2:3" x14ac:dyDescent="0.3">
      <c r="B5462" s="56"/>
      <c r="C5462"/>
    </row>
    <row r="5463" spans="2:3" x14ac:dyDescent="0.3">
      <c r="B5463" s="56"/>
      <c r="C5463"/>
    </row>
    <row r="5464" spans="2:3" x14ac:dyDescent="0.3">
      <c r="B5464" s="56"/>
      <c r="C5464"/>
    </row>
    <row r="5465" spans="2:3" x14ac:dyDescent="0.3">
      <c r="B5465" s="56"/>
      <c r="C5465"/>
    </row>
    <row r="5466" spans="2:3" x14ac:dyDescent="0.3">
      <c r="B5466" s="56"/>
      <c r="C5466"/>
    </row>
    <row r="5467" spans="2:3" x14ac:dyDescent="0.3">
      <c r="B5467" s="56"/>
      <c r="C5467"/>
    </row>
    <row r="5468" spans="2:3" x14ac:dyDescent="0.3">
      <c r="B5468" s="56"/>
      <c r="C5468"/>
    </row>
    <row r="5469" spans="2:3" x14ac:dyDescent="0.3">
      <c r="B5469" s="56"/>
      <c r="C5469"/>
    </row>
    <row r="5470" spans="2:3" x14ac:dyDescent="0.3">
      <c r="B5470" s="56"/>
      <c r="C5470"/>
    </row>
    <row r="5471" spans="2:3" x14ac:dyDescent="0.3">
      <c r="B5471" s="56"/>
      <c r="C5471"/>
    </row>
    <row r="5472" spans="2:3" x14ac:dyDescent="0.3">
      <c r="B5472" s="56"/>
      <c r="C5472"/>
    </row>
    <row r="5473" spans="2:3" x14ac:dyDescent="0.3">
      <c r="B5473" s="56"/>
      <c r="C5473"/>
    </row>
    <row r="5474" spans="2:3" x14ac:dyDescent="0.3">
      <c r="B5474" s="56"/>
      <c r="C5474"/>
    </row>
    <row r="5475" spans="2:3" x14ac:dyDescent="0.3">
      <c r="B5475" s="56"/>
      <c r="C5475"/>
    </row>
    <row r="5476" spans="2:3" x14ac:dyDescent="0.3">
      <c r="B5476" s="56"/>
      <c r="C5476"/>
    </row>
    <row r="5477" spans="2:3" x14ac:dyDescent="0.3">
      <c r="B5477" s="56"/>
      <c r="C5477"/>
    </row>
    <row r="5478" spans="2:3" x14ac:dyDescent="0.3">
      <c r="B5478" s="56"/>
      <c r="C5478"/>
    </row>
    <row r="5479" spans="2:3" x14ac:dyDescent="0.3">
      <c r="B5479" s="56"/>
      <c r="C5479"/>
    </row>
    <row r="5480" spans="2:3" x14ac:dyDescent="0.3">
      <c r="B5480" s="56"/>
      <c r="C5480"/>
    </row>
    <row r="5481" spans="2:3" x14ac:dyDescent="0.3">
      <c r="B5481" s="56"/>
      <c r="C5481"/>
    </row>
    <row r="5482" spans="2:3" x14ac:dyDescent="0.3">
      <c r="B5482" s="56"/>
      <c r="C5482"/>
    </row>
    <row r="5483" spans="2:3" x14ac:dyDescent="0.3">
      <c r="B5483" s="56"/>
      <c r="C5483"/>
    </row>
    <row r="5484" spans="2:3" x14ac:dyDescent="0.3">
      <c r="B5484" s="56"/>
      <c r="C5484"/>
    </row>
    <row r="5485" spans="2:3" x14ac:dyDescent="0.3">
      <c r="B5485" s="56"/>
      <c r="C5485"/>
    </row>
    <row r="5486" spans="2:3" x14ac:dyDescent="0.3">
      <c r="B5486" s="56"/>
      <c r="C5486"/>
    </row>
    <row r="5487" spans="2:3" x14ac:dyDescent="0.3">
      <c r="B5487" s="56"/>
      <c r="C5487"/>
    </row>
    <row r="5488" spans="2:3" x14ac:dyDescent="0.3">
      <c r="B5488" s="56"/>
      <c r="C5488"/>
    </row>
    <row r="5489" spans="2:3" x14ac:dyDescent="0.3">
      <c r="B5489" s="56"/>
      <c r="C5489"/>
    </row>
    <row r="5490" spans="2:3" x14ac:dyDescent="0.3">
      <c r="B5490" s="56"/>
      <c r="C5490"/>
    </row>
    <row r="5491" spans="2:3" x14ac:dyDescent="0.3">
      <c r="B5491" s="56"/>
      <c r="C5491"/>
    </row>
    <row r="5492" spans="2:3" x14ac:dyDescent="0.3">
      <c r="B5492" s="56"/>
      <c r="C5492"/>
    </row>
    <row r="5493" spans="2:3" x14ac:dyDescent="0.3">
      <c r="B5493" s="56"/>
      <c r="C5493"/>
    </row>
    <row r="5494" spans="2:3" x14ac:dyDescent="0.3">
      <c r="B5494" s="56"/>
      <c r="C5494"/>
    </row>
    <row r="5495" spans="2:3" x14ac:dyDescent="0.3">
      <c r="B5495" s="56"/>
      <c r="C5495"/>
    </row>
    <row r="5496" spans="2:3" x14ac:dyDescent="0.3">
      <c r="B5496" s="56"/>
      <c r="C5496"/>
    </row>
    <row r="5497" spans="2:3" x14ac:dyDescent="0.3">
      <c r="B5497" s="56"/>
      <c r="C5497"/>
    </row>
    <row r="5498" spans="2:3" x14ac:dyDescent="0.3">
      <c r="B5498" s="56"/>
      <c r="C5498"/>
    </row>
    <row r="5499" spans="2:3" x14ac:dyDescent="0.3">
      <c r="B5499" s="56"/>
      <c r="C5499"/>
    </row>
    <row r="5500" spans="2:3" x14ac:dyDescent="0.3">
      <c r="B5500" s="56"/>
      <c r="C5500"/>
    </row>
    <row r="5501" spans="2:3" x14ac:dyDescent="0.3">
      <c r="B5501" s="56"/>
      <c r="C5501"/>
    </row>
    <row r="5502" spans="2:3" x14ac:dyDescent="0.3">
      <c r="B5502" s="56"/>
      <c r="C5502"/>
    </row>
    <row r="5503" spans="2:3" x14ac:dyDescent="0.3">
      <c r="B5503" s="56"/>
      <c r="C5503"/>
    </row>
    <row r="5504" spans="2:3" x14ac:dyDescent="0.3">
      <c r="B5504" s="56"/>
      <c r="C5504"/>
    </row>
    <row r="5505" spans="2:3" x14ac:dyDescent="0.3">
      <c r="B5505" s="56"/>
      <c r="C5505"/>
    </row>
    <row r="5506" spans="2:3" x14ac:dyDescent="0.3">
      <c r="B5506" s="56"/>
      <c r="C5506"/>
    </row>
    <row r="5507" spans="2:3" x14ac:dyDescent="0.3">
      <c r="B5507" s="56"/>
      <c r="C5507"/>
    </row>
    <row r="5508" spans="2:3" x14ac:dyDescent="0.3">
      <c r="B5508" s="56"/>
      <c r="C5508"/>
    </row>
    <row r="5509" spans="2:3" x14ac:dyDescent="0.3">
      <c r="B5509" s="56"/>
      <c r="C5509"/>
    </row>
    <row r="5510" spans="2:3" x14ac:dyDescent="0.3">
      <c r="B5510" s="56"/>
      <c r="C5510"/>
    </row>
    <row r="5511" spans="2:3" x14ac:dyDescent="0.3">
      <c r="B5511" s="56"/>
      <c r="C5511"/>
    </row>
    <row r="5512" spans="2:3" x14ac:dyDescent="0.3">
      <c r="B5512" s="56"/>
      <c r="C5512"/>
    </row>
    <row r="5513" spans="2:3" x14ac:dyDescent="0.3">
      <c r="B5513" s="56"/>
      <c r="C5513"/>
    </row>
    <row r="5514" spans="2:3" x14ac:dyDescent="0.3">
      <c r="B5514" s="56"/>
      <c r="C5514"/>
    </row>
    <row r="5515" spans="2:3" x14ac:dyDescent="0.3">
      <c r="B5515" s="56"/>
      <c r="C5515"/>
    </row>
    <row r="5516" spans="2:3" x14ac:dyDescent="0.3">
      <c r="B5516" s="56"/>
      <c r="C5516"/>
    </row>
    <row r="5517" spans="2:3" x14ac:dyDescent="0.3">
      <c r="B5517" s="56"/>
      <c r="C5517"/>
    </row>
    <row r="5518" spans="2:3" x14ac:dyDescent="0.3">
      <c r="B5518" s="56"/>
      <c r="C5518"/>
    </row>
    <row r="5519" spans="2:3" x14ac:dyDescent="0.3">
      <c r="B5519" s="56"/>
      <c r="C5519"/>
    </row>
    <row r="5520" spans="2:3" x14ac:dyDescent="0.3">
      <c r="B5520" s="56"/>
      <c r="C5520"/>
    </row>
    <row r="5521" spans="2:3" x14ac:dyDescent="0.3">
      <c r="B5521" s="56"/>
      <c r="C5521"/>
    </row>
    <row r="5522" spans="2:3" x14ac:dyDescent="0.3">
      <c r="B5522" s="56"/>
      <c r="C5522"/>
    </row>
    <row r="5523" spans="2:3" x14ac:dyDescent="0.3">
      <c r="B5523" s="56"/>
      <c r="C5523"/>
    </row>
    <row r="5524" spans="2:3" x14ac:dyDescent="0.3">
      <c r="B5524" s="56"/>
      <c r="C5524"/>
    </row>
    <row r="5525" spans="2:3" x14ac:dyDescent="0.3">
      <c r="B5525" s="56"/>
      <c r="C5525"/>
    </row>
    <row r="5526" spans="2:3" x14ac:dyDescent="0.3">
      <c r="B5526" s="56"/>
      <c r="C5526"/>
    </row>
    <row r="5527" spans="2:3" x14ac:dyDescent="0.3">
      <c r="B5527" s="56"/>
      <c r="C5527"/>
    </row>
    <row r="5528" spans="2:3" x14ac:dyDescent="0.3">
      <c r="B5528" s="56"/>
      <c r="C5528"/>
    </row>
    <row r="5529" spans="2:3" x14ac:dyDescent="0.3">
      <c r="B5529" s="56"/>
      <c r="C5529"/>
    </row>
    <row r="5530" spans="2:3" x14ac:dyDescent="0.3">
      <c r="B5530" s="56"/>
      <c r="C5530"/>
    </row>
    <row r="5531" spans="2:3" x14ac:dyDescent="0.3">
      <c r="B5531" s="56"/>
      <c r="C5531"/>
    </row>
    <row r="5532" spans="2:3" x14ac:dyDescent="0.3">
      <c r="B5532" s="56"/>
      <c r="C5532"/>
    </row>
    <row r="5533" spans="2:3" x14ac:dyDescent="0.3">
      <c r="B5533" s="56"/>
      <c r="C5533"/>
    </row>
    <row r="5534" spans="2:3" x14ac:dyDescent="0.3">
      <c r="B5534" s="56"/>
      <c r="C5534"/>
    </row>
    <row r="5535" spans="2:3" x14ac:dyDescent="0.3">
      <c r="B5535" s="56"/>
      <c r="C5535"/>
    </row>
    <row r="5536" spans="2:3" x14ac:dyDescent="0.3">
      <c r="B5536" s="56"/>
      <c r="C5536"/>
    </row>
    <row r="5537" spans="2:3" x14ac:dyDescent="0.3">
      <c r="B5537" s="56"/>
      <c r="C5537"/>
    </row>
    <row r="5538" spans="2:3" x14ac:dyDescent="0.3">
      <c r="B5538" s="56"/>
      <c r="C5538"/>
    </row>
    <row r="5539" spans="2:3" x14ac:dyDescent="0.3">
      <c r="B5539" s="56"/>
      <c r="C5539"/>
    </row>
    <row r="5540" spans="2:3" x14ac:dyDescent="0.3">
      <c r="B5540" s="56"/>
      <c r="C5540"/>
    </row>
    <row r="5541" spans="2:3" x14ac:dyDescent="0.3">
      <c r="B5541" s="56"/>
      <c r="C5541"/>
    </row>
    <row r="5542" spans="2:3" x14ac:dyDescent="0.3">
      <c r="B5542" s="56"/>
      <c r="C5542"/>
    </row>
    <row r="5543" spans="2:3" x14ac:dyDescent="0.3">
      <c r="B5543" s="56"/>
      <c r="C5543"/>
    </row>
    <row r="5544" spans="2:3" x14ac:dyDescent="0.3">
      <c r="B5544" s="56"/>
      <c r="C5544"/>
    </row>
    <row r="5545" spans="2:3" x14ac:dyDescent="0.3">
      <c r="B5545" s="56"/>
      <c r="C5545"/>
    </row>
    <row r="5546" spans="2:3" x14ac:dyDescent="0.3">
      <c r="B5546" s="56"/>
      <c r="C5546"/>
    </row>
    <row r="5547" spans="2:3" x14ac:dyDescent="0.3">
      <c r="B5547" s="56"/>
      <c r="C5547"/>
    </row>
    <row r="5548" spans="2:3" x14ac:dyDescent="0.3">
      <c r="B5548" s="56"/>
      <c r="C5548"/>
    </row>
    <row r="5549" spans="2:3" x14ac:dyDescent="0.3">
      <c r="B5549" s="56"/>
      <c r="C5549"/>
    </row>
    <row r="5550" spans="2:3" x14ac:dyDescent="0.3">
      <c r="B5550" s="56"/>
      <c r="C5550"/>
    </row>
    <row r="5551" spans="2:3" x14ac:dyDescent="0.3">
      <c r="B5551" s="56"/>
      <c r="C5551"/>
    </row>
    <row r="5552" spans="2:3" x14ac:dyDescent="0.3">
      <c r="B5552" s="56"/>
      <c r="C5552"/>
    </row>
    <row r="5553" spans="2:3" x14ac:dyDescent="0.3">
      <c r="B5553" s="56"/>
      <c r="C5553"/>
    </row>
    <row r="5554" spans="2:3" x14ac:dyDescent="0.3">
      <c r="B5554" s="56"/>
      <c r="C5554"/>
    </row>
    <row r="5555" spans="2:3" x14ac:dyDescent="0.3">
      <c r="B5555" s="56"/>
      <c r="C5555"/>
    </row>
    <row r="5556" spans="2:3" x14ac:dyDescent="0.3">
      <c r="B5556" s="56"/>
      <c r="C5556"/>
    </row>
    <row r="5557" spans="2:3" x14ac:dyDescent="0.3">
      <c r="B5557" s="56"/>
      <c r="C5557"/>
    </row>
    <row r="5558" spans="2:3" x14ac:dyDescent="0.3">
      <c r="B5558" s="56"/>
      <c r="C5558"/>
    </row>
    <row r="5559" spans="2:3" x14ac:dyDescent="0.3">
      <c r="B5559" s="56"/>
      <c r="C5559"/>
    </row>
    <row r="5560" spans="2:3" x14ac:dyDescent="0.3">
      <c r="B5560" s="56"/>
      <c r="C5560"/>
    </row>
    <row r="5561" spans="2:3" x14ac:dyDescent="0.3">
      <c r="B5561" s="56"/>
      <c r="C5561"/>
    </row>
    <row r="5562" spans="2:3" x14ac:dyDescent="0.3">
      <c r="B5562" s="56"/>
      <c r="C5562"/>
    </row>
    <row r="5563" spans="2:3" x14ac:dyDescent="0.3">
      <c r="B5563" s="56"/>
      <c r="C5563"/>
    </row>
    <row r="5564" spans="2:3" x14ac:dyDescent="0.3">
      <c r="B5564" s="56"/>
      <c r="C5564"/>
    </row>
    <row r="5565" spans="2:3" x14ac:dyDescent="0.3">
      <c r="B5565" s="56"/>
      <c r="C5565"/>
    </row>
    <row r="5566" spans="2:3" x14ac:dyDescent="0.3">
      <c r="B5566" s="56"/>
      <c r="C5566"/>
    </row>
    <row r="5567" spans="2:3" x14ac:dyDescent="0.3">
      <c r="B5567" s="56"/>
      <c r="C5567"/>
    </row>
    <row r="5568" spans="2:3" x14ac:dyDescent="0.3">
      <c r="B5568" s="56"/>
      <c r="C5568"/>
    </row>
    <row r="5569" spans="2:3" x14ac:dyDescent="0.3">
      <c r="B5569" s="56"/>
      <c r="C5569"/>
    </row>
    <row r="5570" spans="2:3" x14ac:dyDescent="0.3">
      <c r="B5570" s="56"/>
      <c r="C5570"/>
    </row>
    <row r="5571" spans="2:3" x14ac:dyDescent="0.3">
      <c r="B5571" s="56"/>
      <c r="C5571"/>
    </row>
    <row r="5572" spans="2:3" x14ac:dyDescent="0.3">
      <c r="B5572" s="56"/>
      <c r="C5572"/>
    </row>
    <row r="5573" spans="2:3" x14ac:dyDescent="0.3">
      <c r="B5573" s="56"/>
      <c r="C5573"/>
    </row>
    <row r="5574" spans="2:3" x14ac:dyDescent="0.3">
      <c r="B5574" s="56"/>
      <c r="C5574"/>
    </row>
    <row r="5575" spans="2:3" x14ac:dyDescent="0.3">
      <c r="B5575" s="56"/>
      <c r="C5575"/>
    </row>
    <row r="5576" spans="2:3" x14ac:dyDescent="0.3">
      <c r="B5576" s="56"/>
      <c r="C5576"/>
    </row>
    <row r="5577" spans="2:3" x14ac:dyDescent="0.3">
      <c r="B5577" s="56"/>
      <c r="C5577"/>
    </row>
    <row r="5578" spans="2:3" x14ac:dyDescent="0.3">
      <c r="B5578" s="56"/>
      <c r="C5578"/>
    </row>
    <row r="5579" spans="2:3" x14ac:dyDescent="0.3">
      <c r="B5579" s="56"/>
      <c r="C5579"/>
    </row>
    <row r="5580" spans="2:3" x14ac:dyDescent="0.3">
      <c r="B5580" s="56"/>
      <c r="C5580"/>
    </row>
    <row r="5581" spans="2:3" x14ac:dyDescent="0.3">
      <c r="B5581" s="56"/>
      <c r="C5581"/>
    </row>
    <row r="5582" spans="2:3" x14ac:dyDescent="0.3">
      <c r="B5582" s="56"/>
      <c r="C5582"/>
    </row>
    <row r="5583" spans="2:3" x14ac:dyDescent="0.3">
      <c r="B5583" s="56"/>
      <c r="C5583"/>
    </row>
    <row r="5584" spans="2:3" x14ac:dyDescent="0.3">
      <c r="B5584" s="56"/>
      <c r="C5584"/>
    </row>
    <row r="5585" spans="2:3" x14ac:dyDescent="0.3">
      <c r="B5585" s="56"/>
      <c r="C5585"/>
    </row>
    <row r="5586" spans="2:3" x14ac:dyDescent="0.3">
      <c r="B5586" s="56"/>
      <c r="C5586"/>
    </row>
    <row r="5587" spans="2:3" x14ac:dyDescent="0.3">
      <c r="B5587" s="56"/>
      <c r="C5587"/>
    </row>
    <row r="5588" spans="2:3" x14ac:dyDescent="0.3">
      <c r="B5588" s="56"/>
      <c r="C5588"/>
    </row>
    <row r="5589" spans="2:3" x14ac:dyDescent="0.3">
      <c r="B5589" s="56"/>
      <c r="C5589"/>
    </row>
    <row r="5590" spans="2:3" x14ac:dyDescent="0.3">
      <c r="B5590" s="56"/>
      <c r="C5590"/>
    </row>
    <row r="5591" spans="2:3" x14ac:dyDescent="0.3">
      <c r="B5591" s="56"/>
      <c r="C5591"/>
    </row>
    <row r="5592" spans="2:3" x14ac:dyDescent="0.3">
      <c r="B5592" s="56"/>
      <c r="C5592"/>
    </row>
    <row r="5593" spans="2:3" x14ac:dyDescent="0.3">
      <c r="B5593" s="56"/>
      <c r="C5593"/>
    </row>
    <row r="5594" spans="2:3" x14ac:dyDescent="0.3">
      <c r="B5594" s="56"/>
      <c r="C5594"/>
    </row>
    <row r="5595" spans="2:3" x14ac:dyDescent="0.3">
      <c r="B5595" s="56"/>
      <c r="C5595"/>
    </row>
    <row r="5596" spans="2:3" x14ac:dyDescent="0.3">
      <c r="B5596" s="56"/>
      <c r="C5596"/>
    </row>
    <row r="5597" spans="2:3" x14ac:dyDescent="0.3">
      <c r="B5597" s="56"/>
      <c r="C5597"/>
    </row>
    <row r="5598" spans="2:3" x14ac:dyDescent="0.3">
      <c r="B5598" s="56"/>
      <c r="C5598"/>
    </row>
    <row r="5599" spans="2:3" x14ac:dyDescent="0.3">
      <c r="B5599" s="56"/>
      <c r="C5599"/>
    </row>
    <row r="5600" spans="2:3" x14ac:dyDescent="0.3">
      <c r="B5600" s="56"/>
      <c r="C5600"/>
    </row>
    <row r="5601" spans="2:3" x14ac:dyDescent="0.3">
      <c r="B5601" s="56"/>
      <c r="C5601"/>
    </row>
    <row r="5602" spans="2:3" x14ac:dyDescent="0.3">
      <c r="B5602" s="56"/>
      <c r="C5602"/>
    </row>
    <row r="5603" spans="2:3" x14ac:dyDescent="0.3">
      <c r="B5603" s="56"/>
      <c r="C5603"/>
    </row>
    <row r="5604" spans="2:3" x14ac:dyDescent="0.3">
      <c r="B5604" s="56"/>
      <c r="C5604"/>
    </row>
    <row r="5605" spans="2:3" x14ac:dyDescent="0.3">
      <c r="B5605" s="56"/>
      <c r="C5605"/>
    </row>
    <row r="5606" spans="2:3" x14ac:dyDescent="0.3">
      <c r="B5606" s="56"/>
      <c r="C5606"/>
    </row>
    <row r="5607" spans="2:3" x14ac:dyDescent="0.3">
      <c r="B5607" s="56"/>
      <c r="C5607"/>
    </row>
    <row r="5608" spans="2:3" x14ac:dyDescent="0.3">
      <c r="B5608" s="56"/>
      <c r="C5608"/>
    </row>
    <row r="5609" spans="2:3" x14ac:dyDescent="0.3">
      <c r="B5609" s="56"/>
      <c r="C5609"/>
    </row>
    <row r="5610" spans="2:3" x14ac:dyDescent="0.3">
      <c r="B5610" s="56"/>
      <c r="C5610"/>
    </row>
    <row r="5611" spans="2:3" x14ac:dyDescent="0.3">
      <c r="B5611" s="56"/>
      <c r="C5611"/>
    </row>
    <row r="5612" spans="2:3" x14ac:dyDescent="0.3">
      <c r="B5612" s="56"/>
      <c r="C5612"/>
    </row>
    <row r="5613" spans="2:3" x14ac:dyDescent="0.3">
      <c r="B5613" s="56"/>
      <c r="C5613"/>
    </row>
    <row r="5614" spans="2:3" x14ac:dyDescent="0.3">
      <c r="B5614" s="56"/>
      <c r="C5614"/>
    </row>
    <row r="5615" spans="2:3" x14ac:dyDescent="0.3">
      <c r="B5615" s="56"/>
      <c r="C5615"/>
    </row>
    <row r="5616" spans="2:3" x14ac:dyDescent="0.3">
      <c r="B5616" s="56"/>
      <c r="C5616"/>
    </row>
    <row r="5617" spans="2:3" x14ac:dyDescent="0.3">
      <c r="B5617" s="56"/>
      <c r="C5617"/>
    </row>
    <row r="5618" spans="2:3" x14ac:dyDescent="0.3">
      <c r="B5618" s="56"/>
      <c r="C5618"/>
    </row>
    <row r="5619" spans="2:3" x14ac:dyDescent="0.3">
      <c r="B5619" s="56"/>
      <c r="C5619"/>
    </row>
    <row r="5620" spans="2:3" x14ac:dyDescent="0.3">
      <c r="B5620" s="56"/>
      <c r="C5620"/>
    </row>
    <row r="5621" spans="2:3" x14ac:dyDescent="0.3">
      <c r="B5621" s="56"/>
      <c r="C5621"/>
    </row>
    <row r="5622" spans="2:3" x14ac:dyDescent="0.3">
      <c r="B5622" s="56"/>
      <c r="C5622"/>
    </row>
    <row r="5623" spans="2:3" x14ac:dyDescent="0.3">
      <c r="B5623" s="56"/>
      <c r="C5623"/>
    </row>
    <row r="5624" spans="2:3" x14ac:dyDescent="0.3">
      <c r="B5624" s="56"/>
      <c r="C5624"/>
    </row>
    <row r="5625" spans="2:3" x14ac:dyDescent="0.3">
      <c r="B5625" s="56"/>
      <c r="C5625"/>
    </row>
    <row r="5626" spans="2:3" x14ac:dyDescent="0.3">
      <c r="B5626" s="56"/>
      <c r="C5626"/>
    </row>
    <row r="5627" spans="2:3" x14ac:dyDescent="0.3">
      <c r="B5627" s="56"/>
      <c r="C5627"/>
    </row>
    <row r="5628" spans="2:3" x14ac:dyDescent="0.3">
      <c r="B5628" s="56"/>
      <c r="C5628"/>
    </row>
    <row r="5629" spans="2:3" x14ac:dyDescent="0.3">
      <c r="B5629" s="56"/>
      <c r="C5629"/>
    </row>
    <row r="5630" spans="2:3" x14ac:dyDescent="0.3">
      <c r="B5630" s="56"/>
      <c r="C5630"/>
    </row>
    <row r="5631" spans="2:3" x14ac:dyDescent="0.3">
      <c r="B5631" s="56"/>
      <c r="C5631"/>
    </row>
    <row r="5632" spans="2:3" x14ac:dyDescent="0.3">
      <c r="B5632" s="56"/>
      <c r="C5632"/>
    </row>
    <row r="5633" spans="2:3" x14ac:dyDescent="0.3">
      <c r="B5633" s="56"/>
      <c r="C5633"/>
    </row>
    <row r="5634" spans="2:3" x14ac:dyDescent="0.3">
      <c r="B5634" s="56"/>
      <c r="C5634"/>
    </row>
    <row r="5635" spans="2:3" x14ac:dyDescent="0.3">
      <c r="B5635" s="56"/>
      <c r="C5635"/>
    </row>
    <row r="5636" spans="2:3" x14ac:dyDescent="0.3">
      <c r="B5636" s="56"/>
      <c r="C5636"/>
    </row>
    <row r="5637" spans="2:3" x14ac:dyDescent="0.3">
      <c r="B5637" s="56"/>
      <c r="C5637"/>
    </row>
    <row r="5638" spans="2:3" x14ac:dyDescent="0.3">
      <c r="B5638" s="56"/>
      <c r="C5638"/>
    </row>
    <row r="5639" spans="2:3" x14ac:dyDescent="0.3">
      <c r="B5639" s="56"/>
      <c r="C5639"/>
    </row>
    <row r="5640" spans="2:3" x14ac:dyDescent="0.3">
      <c r="B5640" s="56"/>
      <c r="C5640"/>
    </row>
    <row r="5641" spans="2:3" x14ac:dyDescent="0.3">
      <c r="B5641" s="56"/>
      <c r="C5641"/>
    </row>
    <row r="5642" spans="2:3" x14ac:dyDescent="0.3">
      <c r="B5642" s="56"/>
      <c r="C5642"/>
    </row>
    <row r="5643" spans="2:3" x14ac:dyDescent="0.3">
      <c r="B5643" s="56"/>
      <c r="C5643"/>
    </row>
    <row r="5644" spans="2:3" x14ac:dyDescent="0.3">
      <c r="B5644" s="56"/>
      <c r="C5644"/>
    </row>
    <row r="5645" spans="2:3" x14ac:dyDescent="0.3">
      <c r="B5645" s="56"/>
      <c r="C5645"/>
    </row>
    <row r="5646" spans="2:3" x14ac:dyDescent="0.3">
      <c r="B5646" s="56"/>
      <c r="C5646"/>
    </row>
    <row r="5647" spans="2:3" x14ac:dyDescent="0.3">
      <c r="B5647" s="56"/>
      <c r="C5647"/>
    </row>
    <row r="5648" spans="2:3" x14ac:dyDescent="0.3">
      <c r="B5648" s="56"/>
      <c r="C5648"/>
    </row>
    <row r="5649" spans="2:3" x14ac:dyDescent="0.3">
      <c r="B5649" s="56"/>
      <c r="C5649"/>
    </row>
    <row r="5650" spans="2:3" x14ac:dyDescent="0.3">
      <c r="B5650" s="56"/>
      <c r="C5650"/>
    </row>
    <row r="5651" spans="2:3" x14ac:dyDescent="0.3">
      <c r="B5651" s="56"/>
      <c r="C5651"/>
    </row>
    <row r="5652" spans="2:3" x14ac:dyDescent="0.3">
      <c r="B5652" s="56"/>
      <c r="C5652"/>
    </row>
    <row r="5653" spans="2:3" x14ac:dyDescent="0.3">
      <c r="B5653" s="56"/>
      <c r="C5653"/>
    </row>
    <row r="5654" spans="2:3" x14ac:dyDescent="0.3">
      <c r="B5654" s="56"/>
      <c r="C5654"/>
    </row>
    <row r="5655" spans="2:3" x14ac:dyDescent="0.3">
      <c r="B5655" s="56"/>
      <c r="C5655"/>
    </row>
    <row r="5656" spans="2:3" x14ac:dyDescent="0.3">
      <c r="B5656" s="56"/>
      <c r="C5656"/>
    </row>
    <row r="5657" spans="2:3" x14ac:dyDescent="0.3">
      <c r="B5657" s="56"/>
      <c r="C5657"/>
    </row>
    <row r="5658" spans="2:3" x14ac:dyDescent="0.3">
      <c r="B5658" s="56"/>
      <c r="C5658"/>
    </row>
    <row r="5659" spans="2:3" x14ac:dyDescent="0.3">
      <c r="B5659" s="56"/>
      <c r="C5659"/>
    </row>
    <row r="5660" spans="2:3" x14ac:dyDescent="0.3">
      <c r="B5660" s="56"/>
      <c r="C5660"/>
    </row>
    <row r="5661" spans="2:3" x14ac:dyDescent="0.3">
      <c r="B5661" s="56"/>
      <c r="C5661"/>
    </row>
    <row r="5662" spans="2:3" x14ac:dyDescent="0.3">
      <c r="B5662" s="56"/>
      <c r="C5662"/>
    </row>
    <row r="5663" spans="2:3" x14ac:dyDescent="0.3">
      <c r="B5663" s="56"/>
      <c r="C5663"/>
    </row>
    <row r="5664" spans="2:3" x14ac:dyDescent="0.3">
      <c r="B5664" s="56"/>
      <c r="C5664"/>
    </row>
    <row r="5665" spans="2:3" x14ac:dyDescent="0.3">
      <c r="B5665" s="56"/>
      <c r="C5665"/>
    </row>
    <row r="5666" spans="2:3" x14ac:dyDescent="0.3">
      <c r="B5666" s="56"/>
      <c r="C5666"/>
    </row>
    <row r="5667" spans="2:3" x14ac:dyDescent="0.3">
      <c r="B5667" s="56"/>
      <c r="C5667"/>
    </row>
    <row r="5668" spans="2:3" x14ac:dyDescent="0.3">
      <c r="B5668" s="56"/>
      <c r="C5668"/>
    </row>
    <row r="5669" spans="2:3" x14ac:dyDescent="0.3">
      <c r="B5669" s="56"/>
      <c r="C5669"/>
    </row>
    <row r="5670" spans="2:3" x14ac:dyDescent="0.3">
      <c r="B5670" s="56"/>
      <c r="C5670"/>
    </row>
    <row r="5671" spans="2:3" x14ac:dyDescent="0.3">
      <c r="B5671" s="56"/>
      <c r="C5671"/>
    </row>
    <row r="5672" spans="2:3" x14ac:dyDescent="0.3">
      <c r="B5672" s="56"/>
      <c r="C5672"/>
    </row>
    <row r="5673" spans="2:3" x14ac:dyDescent="0.3">
      <c r="B5673" s="56"/>
      <c r="C5673"/>
    </row>
    <row r="5674" spans="2:3" x14ac:dyDescent="0.3">
      <c r="B5674" s="56"/>
      <c r="C5674"/>
    </row>
    <row r="5675" spans="2:3" x14ac:dyDescent="0.3">
      <c r="B5675" s="56"/>
      <c r="C5675"/>
    </row>
    <row r="5676" spans="2:3" x14ac:dyDescent="0.3">
      <c r="B5676" s="56"/>
      <c r="C5676"/>
    </row>
    <row r="5677" spans="2:3" x14ac:dyDescent="0.3">
      <c r="B5677" s="56"/>
      <c r="C5677"/>
    </row>
    <row r="5678" spans="2:3" x14ac:dyDescent="0.3">
      <c r="B5678" s="56"/>
      <c r="C5678"/>
    </row>
    <row r="5679" spans="2:3" x14ac:dyDescent="0.3">
      <c r="B5679" s="56"/>
      <c r="C5679"/>
    </row>
    <row r="5680" spans="2:3" x14ac:dyDescent="0.3">
      <c r="B5680" s="56"/>
      <c r="C5680"/>
    </row>
    <row r="5681" spans="2:3" x14ac:dyDescent="0.3">
      <c r="B5681" s="56"/>
      <c r="C5681"/>
    </row>
    <row r="5682" spans="2:3" x14ac:dyDescent="0.3">
      <c r="B5682" s="56"/>
      <c r="C5682"/>
    </row>
    <row r="5683" spans="2:3" x14ac:dyDescent="0.3">
      <c r="B5683" s="56"/>
      <c r="C5683"/>
    </row>
    <row r="5684" spans="2:3" x14ac:dyDescent="0.3">
      <c r="B5684" s="56"/>
      <c r="C5684"/>
    </row>
    <row r="5685" spans="2:3" x14ac:dyDescent="0.3">
      <c r="B5685" s="56"/>
      <c r="C5685"/>
    </row>
    <row r="5686" spans="2:3" x14ac:dyDescent="0.3">
      <c r="B5686" s="56"/>
      <c r="C5686"/>
    </row>
    <row r="5687" spans="2:3" x14ac:dyDescent="0.3">
      <c r="B5687" s="56"/>
      <c r="C5687"/>
    </row>
    <row r="5688" spans="2:3" x14ac:dyDescent="0.3">
      <c r="B5688" s="56"/>
      <c r="C5688"/>
    </row>
    <row r="5689" spans="2:3" x14ac:dyDescent="0.3">
      <c r="B5689" s="56"/>
      <c r="C5689"/>
    </row>
    <row r="5690" spans="2:3" x14ac:dyDescent="0.3">
      <c r="B5690" s="56"/>
      <c r="C5690"/>
    </row>
    <row r="5691" spans="2:3" x14ac:dyDescent="0.3">
      <c r="B5691" s="56"/>
      <c r="C5691"/>
    </row>
    <row r="5692" spans="2:3" x14ac:dyDescent="0.3">
      <c r="B5692" s="56"/>
      <c r="C5692"/>
    </row>
    <row r="5693" spans="2:3" x14ac:dyDescent="0.3">
      <c r="B5693" s="56"/>
      <c r="C5693"/>
    </row>
    <row r="5694" spans="2:3" x14ac:dyDescent="0.3">
      <c r="B5694" s="56"/>
      <c r="C5694"/>
    </row>
    <row r="5695" spans="2:3" x14ac:dyDescent="0.3">
      <c r="B5695" s="56"/>
      <c r="C5695"/>
    </row>
    <row r="5696" spans="2:3" x14ac:dyDescent="0.3">
      <c r="B5696" s="56"/>
      <c r="C5696"/>
    </row>
    <row r="5697" spans="2:3" x14ac:dyDescent="0.3">
      <c r="B5697" s="56"/>
      <c r="C5697"/>
    </row>
    <row r="5698" spans="2:3" x14ac:dyDescent="0.3">
      <c r="B5698" s="56"/>
      <c r="C5698"/>
    </row>
    <row r="5699" spans="2:3" x14ac:dyDescent="0.3">
      <c r="B5699" s="56"/>
      <c r="C5699"/>
    </row>
    <row r="5700" spans="2:3" x14ac:dyDescent="0.3">
      <c r="B5700" s="56"/>
      <c r="C5700"/>
    </row>
    <row r="5701" spans="2:3" x14ac:dyDescent="0.3">
      <c r="B5701" s="56"/>
      <c r="C5701"/>
    </row>
    <row r="5702" spans="2:3" x14ac:dyDescent="0.3">
      <c r="B5702" s="56"/>
      <c r="C5702"/>
    </row>
    <row r="5703" spans="2:3" x14ac:dyDescent="0.3">
      <c r="B5703" s="56"/>
      <c r="C5703"/>
    </row>
    <row r="5704" spans="2:3" x14ac:dyDescent="0.3">
      <c r="B5704" s="56"/>
      <c r="C5704"/>
    </row>
    <row r="5705" spans="2:3" x14ac:dyDescent="0.3">
      <c r="B5705" s="56"/>
      <c r="C5705"/>
    </row>
    <row r="5706" spans="2:3" x14ac:dyDescent="0.3">
      <c r="B5706" s="56"/>
      <c r="C5706"/>
    </row>
    <row r="5707" spans="2:3" x14ac:dyDescent="0.3">
      <c r="B5707" s="56"/>
      <c r="C5707"/>
    </row>
    <row r="5708" spans="2:3" x14ac:dyDescent="0.3">
      <c r="B5708" s="56"/>
      <c r="C5708"/>
    </row>
    <row r="5709" spans="2:3" x14ac:dyDescent="0.3">
      <c r="B5709" s="56"/>
      <c r="C5709"/>
    </row>
    <row r="5710" spans="2:3" x14ac:dyDescent="0.3">
      <c r="B5710" s="56"/>
      <c r="C5710"/>
    </row>
    <row r="5711" spans="2:3" x14ac:dyDescent="0.3">
      <c r="B5711" s="56"/>
      <c r="C5711"/>
    </row>
    <row r="5712" spans="2:3" x14ac:dyDescent="0.3">
      <c r="B5712" s="56"/>
      <c r="C5712"/>
    </row>
    <row r="5713" spans="2:3" x14ac:dyDescent="0.3">
      <c r="B5713" s="56"/>
      <c r="C5713"/>
    </row>
    <row r="5714" spans="2:3" x14ac:dyDescent="0.3">
      <c r="B5714" s="56"/>
      <c r="C5714"/>
    </row>
    <row r="5715" spans="2:3" x14ac:dyDescent="0.3">
      <c r="B5715" s="56"/>
      <c r="C5715"/>
    </row>
    <row r="5716" spans="2:3" x14ac:dyDescent="0.3">
      <c r="B5716" s="56"/>
      <c r="C5716"/>
    </row>
    <row r="5717" spans="2:3" x14ac:dyDescent="0.3">
      <c r="B5717" s="56"/>
      <c r="C5717"/>
    </row>
    <row r="5718" spans="2:3" x14ac:dyDescent="0.3">
      <c r="B5718" s="56"/>
      <c r="C5718"/>
    </row>
    <row r="5719" spans="2:3" x14ac:dyDescent="0.3">
      <c r="B5719" s="56"/>
      <c r="C5719"/>
    </row>
    <row r="5720" spans="2:3" x14ac:dyDescent="0.3">
      <c r="B5720" s="56"/>
      <c r="C5720"/>
    </row>
    <row r="5721" spans="2:3" x14ac:dyDescent="0.3">
      <c r="B5721" s="56"/>
      <c r="C5721"/>
    </row>
    <row r="5722" spans="2:3" x14ac:dyDescent="0.3">
      <c r="B5722" s="56"/>
      <c r="C5722"/>
    </row>
    <row r="5723" spans="2:3" x14ac:dyDescent="0.3">
      <c r="B5723" s="56"/>
      <c r="C5723"/>
    </row>
    <row r="5724" spans="2:3" x14ac:dyDescent="0.3">
      <c r="B5724" s="56"/>
      <c r="C5724"/>
    </row>
    <row r="5725" spans="2:3" x14ac:dyDescent="0.3">
      <c r="B5725" s="56"/>
      <c r="C5725"/>
    </row>
    <row r="5726" spans="2:3" x14ac:dyDescent="0.3">
      <c r="B5726" s="56"/>
      <c r="C5726"/>
    </row>
    <row r="5727" spans="2:3" x14ac:dyDescent="0.3">
      <c r="B5727" s="56"/>
      <c r="C5727"/>
    </row>
    <row r="5728" spans="2:3" x14ac:dyDescent="0.3">
      <c r="B5728" s="56"/>
      <c r="C5728"/>
    </row>
    <row r="5729" spans="2:3" x14ac:dyDescent="0.3">
      <c r="B5729" s="56"/>
      <c r="C5729"/>
    </row>
    <row r="5730" spans="2:3" x14ac:dyDescent="0.3">
      <c r="B5730" s="56"/>
      <c r="C5730"/>
    </row>
    <row r="5731" spans="2:3" x14ac:dyDescent="0.3">
      <c r="B5731" s="56"/>
      <c r="C5731"/>
    </row>
    <row r="5732" spans="2:3" x14ac:dyDescent="0.3">
      <c r="B5732" s="56"/>
      <c r="C5732"/>
    </row>
    <row r="5733" spans="2:3" x14ac:dyDescent="0.3">
      <c r="B5733" s="56"/>
      <c r="C5733"/>
    </row>
    <row r="5734" spans="2:3" x14ac:dyDescent="0.3">
      <c r="B5734" s="56"/>
      <c r="C5734"/>
    </row>
    <row r="5735" spans="2:3" x14ac:dyDescent="0.3">
      <c r="B5735" s="56"/>
      <c r="C5735"/>
    </row>
    <row r="5736" spans="2:3" x14ac:dyDescent="0.3">
      <c r="B5736" s="56"/>
      <c r="C5736"/>
    </row>
    <row r="5737" spans="2:3" x14ac:dyDescent="0.3">
      <c r="B5737" s="56"/>
      <c r="C5737"/>
    </row>
    <row r="5738" spans="2:3" x14ac:dyDescent="0.3">
      <c r="B5738" s="56"/>
      <c r="C5738"/>
    </row>
    <row r="5739" spans="2:3" x14ac:dyDescent="0.3">
      <c r="B5739" s="56"/>
      <c r="C5739"/>
    </row>
    <row r="5740" spans="2:3" x14ac:dyDescent="0.3">
      <c r="B5740" s="56"/>
      <c r="C5740"/>
    </row>
    <row r="5741" spans="2:3" x14ac:dyDescent="0.3">
      <c r="B5741" s="56"/>
      <c r="C5741"/>
    </row>
    <row r="5742" spans="2:3" x14ac:dyDescent="0.3">
      <c r="B5742" s="56"/>
      <c r="C5742"/>
    </row>
    <row r="5743" spans="2:3" x14ac:dyDescent="0.3">
      <c r="B5743" s="56"/>
      <c r="C5743"/>
    </row>
    <row r="5744" spans="2:3" x14ac:dyDescent="0.3">
      <c r="B5744" s="56"/>
      <c r="C5744"/>
    </row>
    <row r="5745" spans="2:3" x14ac:dyDescent="0.3">
      <c r="B5745" s="56"/>
      <c r="C5745"/>
    </row>
    <row r="5746" spans="2:3" x14ac:dyDescent="0.3">
      <c r="B5746" s="56"/>
      <c r="C5746"/>
    </row>
    <row r="5747" spans="2:3" x14ac:dyDescent="0.3">
      <c r="B5747" s="56"/>
      <c r="C5747"/>
    </row>
    <row r="5748" spans="2:3" x14ac:dyDescent="0.3">
      <c r="B5748" s="56"/>
      <c r="C5748"/>
    </row>
    <row r="5749" spans="2:3" x14ac:dyDescent="0.3">
      <c r="B5749" s="56"/>
      <c r="C5749"/>
    </row>
    <row r="5750" spans="2:3" x14ac:dyDescent="0.3">
      <c r="B5750" s="56"/>
      <c r="C5750"/>
    </row>
    <row r="5751" spans="2:3" x14ac:dyDescent="0.3">
      <c r="B5751" s="56"/>
      <c r="C5751"/>
    </row>
    <row r="5752" spans="2:3" x14ac:dyDescent="0.3">
      <c r="B5752" s="56"/>
      <c r="C5752"/>
    </row>
    <row r="5753" spans="2:3" x14ac:dyDescent="0.3">
      <c r="B5753" s="56"/>
      <c r="C5753"/>
    </row>
    <row r="5754" spans="2:3" x14ac:dyDescent="0.3">
      <c r="B5754" s="56"/>
      <c r="C5754"/>
    </row>
    <row r="5755" spans="2:3" x14ac:dyDescent="0.3">
      <c r="B5755" s="56"/>
      <c r="C5755"/>
    </row>
    <row r="5756" spans="2:3" x14ac:dyDescent="0.3">
      <c r="B5756" s="56"/>
      <c r="C5756"/>
    </row>
    <row r="5757" spans="2:3" x14ac:dyDescent="0.3">
      <c r="B5757" s="56"/>
      <c r="C5757"/>
    </row>
    <row r="5758" spans="2:3" x14ac:dyDescent="0.3">
      <c r="B5758" s="56"/>
      <c r="C5758"/>
    </row>
    <row r="5759" spans="2:3" x14ac:dyDescent="0.3">
      <c r="B5759" s="56"/>
      <c r="C5759"/>
    </row>
    <row r="5760" spans="2:3" x14ac:dyDescent="0.3">
      <c r="B5760" s="56"/>
      <c r="C5760"/>
    </row>
    <row r="5761" spans="2:3" x14ac:dyDescent="0.3">
      <c r="B5761" s="56"/>
      <c r="C5761"/>
    </row>
    <row r="5762" spans="2:3" x14ac:dyDescent="0.3">
      <c r="B5762" s="56"/>
      <c r="C5762"/>
    </row>
    <row r="5763" spans="2:3" x14ac:dyDescent="0.3">
      <c r="B5763" s="56"/>
      <c r="C5763"/>
    </row>
    <row r="5764" spans="2:3" x14ac:dyDescent="0.3">
      <c r="B5764" s="56"/>
      <c r="C5764"/>
    </row>
    <row r="5765" spans="2:3" x14ac:dyDescent="0.3">
      <c r="B5765" s="56"/>
      <c r="C5765"/>
    </row>
    <row r="5766" spans="2:3" x14ac:dyDescent="0.3">
      <c r="B5766" s="56"/>
      <c r="C5766"/>
    </row>
    <row r="5767" spans="2:3" x14ac:dyDescent="0.3">
      <c r="B5767" s="56"/>
      <c r="C5767"/>
    </row>
    <row r="5768" spans="2:3" x14ac:dyDescent="0.3">
      <c r="B5768" s="56"/>
      <c r="C5768"/>
    </row>
    <row r="5769" spans="2:3" x14ac:dyDescent="0.3">
      <c r="B5769" s="56"/>
      <c r="C5769"/>
    </row>
    <row r="5770" spans="2:3" x14ac:dyDescent="0.3">
      <c r="B5770" s="56"/>
      <c r="C5770"/>
    </row>
    <row r="5771" spans="2:3" x14ac:dyDescent="0.3">
      <c r="B5771" s="56"/>
      <c r="C5771"/>
    </row>
    <row r="5772" spans="2:3" x14ac:dyDescent="0.3">
      <c r="B5772" s="56"/>
      <c r="C5772"/>
    </row>
    <row r="5773" spans="2:3" x14ac:dyDescent="0.3">
      <c r="B5773" s="56"/>
      <c r="C5773"/>
    </row>
    <row r="5774" spans="2:3" x14ac:dyDescent="0.3">
      <c r="B5774" s="56"/>
      <c r="C5774"/>
    </row>
    <row r="5775" spans="2:3" x14ac:dyDescent="0.3">
      <c r="B5775" s="56"/>
      <c r="C5775"/>
    </row>
    <row r="5776" spans="2:3" x14ac:dyDescent="0.3">
      <c r="B5776" s="56"/>
      <c r="C5776"/>
    </row>
    <row r="5777" spans="2:3" x14ac:dyDescent="0.3">
      <c r="B5777" s="56"/>
      <c r="C5777"/>
    </row>
    <row r="5778" spans="2:3" x14ac:dyDescent="0.3">
      <c r="B5778" s="56"/>
      <c r="C5778"/>
    </row>
    <row r="5779" spans="2:3" x14ac:dyDescent="0.3">
      <c r="B5779" s="56"/>
      <c r="C5779"/>
    </row>
    <row r="5780" spans="2:3" x14ac:dyDescent="0.3">
      <c r="B5780" s="56"/>
      <c r="C5780"/>
    </row>
    <row r="5781" spans="2:3" x14ac:dyDescent="0.3">
      <c r="B5781" s="56"/>
      <c r="C5781"/>
    </row>
    <row r="5782" spans="2:3" x14ac:dyDescent="0.3">
      <c r="B5782" s="56"/>
      <c r="C5782"/>
    </row>
    <row r="5783" spans="2:3" x14ac:dyDescent="0.3">
      <c r="B5783" s="56"/>
      <c r="C5783"/>
    </row>
    <row r="5784" spans="2:3" x14ac:dyDescent="0.3">
      <c r="B5784" s="56"/>
      <c r="C5784"/>
    </row>
    <row r="5785" spans="2:3" x14ac:dyDescent="0.3">
      <c r="B5785" s="56"/>
      <c r="C5785"/>
    </row>
    <row r="5786" spans="2:3" x14ac:dyDescent="0.3">
      <c r="B5786" s="56"/>
      <c r="C5786"/>
    </row>
    <row r="5787" spans="2:3" x14ac:dyDescent="0.3">
      <c r="B5787" s="56"/>
      <c r="C5787"/>
    </row>
    <row r="5788" spans="2:3" x14ac:dyDescent="0.3">
      <c r="B5788" s="56"/>
      <c r="C5788"/>
    </row>
    <row r="5789" spans="2:3" x14ac:dyDescent="0.3">
      <c r="B5789" s="56"/>
      <c r="C5789"/>
    </row>
    <row r="5790" spans="2:3" x14ac:dyDescent="0.3">
      <c r="B5790" s="56"/>
      <c r="C5790"/>
    </row>
    <row r="5791" spans="2:3" x14ac:dyDescent="0.3">
      <c r="B5791" s="56"/>
      <c r="C5791"/>
    </row>
    <row r="5792" spans="2:3" x14ac:dyDescent="0.3">
      <c r="B5792" s="56"/>
      <c r="C5792"/>
    </row>
    <row r="5793" spans="2:3" x14ac:dyDescent="0.3">
      <c r="B5793" s="56"/>
      <c r="C5793"/>
    </row>
    <row r="5794" spans="2:3" x14ac:dyDescent="0.3">
      <c r="B5794" s="56"/>
      <c r="C5794"/>
    </row>
    <row r="5795" spans="2:3" x14ac:dyDescent="0.3">
      <c r="B5795" s="56"/>
      <c r="C5795"/>
    </row>
    <row r="5796" spans="2:3" x14ac:dyDescent="0.3">
      <c r="B5796" s="56"/>
      <c r="C5796"/>
    </row>
    <row r="5797" spans="2:3" x14ac:dyDescent="0.3">
      <c r="B5797" s="56"/>
      <c r="C5797"/>
    </row>
    <row r="5798" spans="2:3" x14ac:dyDescent="0.3">
      <c r="B5798" s="56"/>
      <c r="C5798"/>
    </row>
    <row r="5799" spans="2:3" x14ac:dyDescent="0.3">
      <c r="B5799" s="56"/>
      <c r="C5799"/>
    </row>
    <row r="5800" spans="2:3" x14ac:dyDescent="0.3">
      <c r="B5800" s="56"/>
      <c r="C5800"/>
    </row>
    <row r="5801" spans="2:3" x14ac:dyDescent="0.3">
      <c r="B5801" s="56"/>
      <c r="C5801"/>
    </row>
    <row r="5802" spans="2:3" x14ac:dyDescent="0.3">
      <c r="B5802" s="56"/>
      <c r="C5802"/>
    </row>
    <row r="5803" spans="2:3" x14ac:dyDescent="0.3">
      <c r="B5803" s="56"/>
      <c r="C5803"/>
    </row>
    <row r="5804" spans="2:3" x14ac:dyDescent="0.3">
      <c r="B5804" s="56"/>
      <c r="C5804"/>
    </row>
    <row r="5805" spans="2:3" x14ac:dyDescent="0.3">
      <c r="B5805" s="56"/>
      <c r="C5805"/>
    </row>
    <row r="5806" spans="2:3" x14ac:dyDescent="0.3">
      <c r="B5806" s="56"/>
      <c r="C5806"/>
    </row>
    <row r="5807" spans="2:3" x14ac:dyDescent="0.3">
      <c r="B5807" s="56"/>
      <c r="C5807"/>
    </row>
    <row r="5808" spans="2:3" x14ac:dyDescent="0.3">
      <c r="B5808" s="56"/>
      <c r="C5808"/>
    </row>
    <row r="5809" spans="2:3" x14ac:dyDescent="0.3">
      <c r="B5809" s="56"/>
      <c r="C5809"/>
    </row>
    <row r="5810" spans="2:3" x14ac:dyDescent="0.3">
      <c r="B5810" s="56"/>
      <c r="C5810"/>
    </row>
    <row r="5811" spans="2:3" x14ac:dyDescent="0.3">
      <c r="B5811" s="56"/>
      <c r="C5811"/>
    </row>
    <row r="5812" spans="2:3" x14ac:dyDescent="0.3">
      <c r="B5812" s="56"/>
      <c r="C5812"/>
    </row>
    <row r="5813" spans="2:3" x14ac:dyDescent="0.3">
      <c r="B5813" s="56"/>
      <c r="C5813"/>
    </row>
    <row r="5814" spans="2:3" x14ac:dyDescent="0.3">
      <c r="B5814" s="56"/>
      <c r="C5814"/>
    </row>
    <row r="5815" spans="2:3" x14ac:dyDescent="0.3">
      <c r="B5815" s="56"/>
      <c r="C5815"/>
    </row>
    <row r="5816" spans="2:3" x14ac:dyDescent="0.3">
      <c r="B5816" s="56"/>
      <c r="C5816"/>
    </row>
    <row r="5817" spans="2:3" x14ac:dyDescent="0.3">
      <c r="B5817" s="56"/>
      <c r="C5817"/>
    </row>
    <row r="5818" spans="2:3" x14ac:dyDescent="0.3">
      <c r="B5818" s="56"/>
      <c r="C5818"/>
    </row>
    <row r="5819" spans="2:3" x14ac:dyDescent="0.3">
      <c r="B5819" s="56"/>
      <c r="C5819"/>
    </row>
    <row r="5820" spans="2:3" x14ac:dyDescent="0.3">
      <c r="B5820" s="56"/>
      <c r="C5820"/>
    </row>
    <row r="5821" spans="2:3" x14ac:dyDescent="0.3">
      <c r="B5821" s="56"/>
      <c r="C5821"/>
    </row>
    <row r="5822" spans="2:3" x14ac:dyDescent="0.3">
      <c r="B5822" s="56"/>
      <c r="C5822"/>
    </row>
    <row r="5823" spans="2:3" x14ac:dyDescent="0.3">
      <c r="B5823" s="56"/>
      <c r="C5823"/>
    </row>
    <row r="5824" spans="2:3" x14ac:dyDescent="0.3">
      <c r="B5824" s="56"/>
      <c r="C5824"/>
    </row>
    <row r="5825" spans="2:3" x14ac:dyDescent="0.3">
      <c r="B5825" s="56"/>
      <c r="C5825"/>
    </row>
    <row r="5826" spans="2:3" x14ac:dyDescent="0.3">
      <c r="B5826" s="56"/>
      <c r="C5826"/>
    </row>
    <row r="5827" spans="2:3" x14ac:dyDescent="0.3">
      <c r="B5827" s="56"/>
      <c r="C5827"/>
    </row>
    <row r="5828" spans="2:3" x14ac:dyDescent="0.3">
      <c r="B5828" s="56"/>
      <c r="C5828"/>
    </row>
    <row r="5829" spans="2:3" x14ac:dyDescent="0.3">
      <c r="B5829" s="56"/>
      <c r="C5829"/>
    </row>
    <row r="5830" spans="2:3" x14ac:dyDescent="0.3">
      <c r="B5830" s="56"/>
      <c r="C5830"/>
    </row>
    <row r="5831" spans="2:3" x14ac:dyDescent="0.3">
      <c r="B5831" s="56"/>
      <c r="C5831"/>
    </row>
    <row r="5832" spans="2:3" x14ac:dyDescent="0.3">
      <c r="B5832" s="56"/>
      <c r="C5832"/>
    </row>
    <row r="5833" spans="2:3" x14ac:dyDescent="0.3">
      <c r="B5833" s="56"/>
      <c r="C5833"/>
    </row>
    <row r="5834" spans="2:3" x14ac:dyDescent="0.3">
      <c r="B5834" s="56"/>
      <c r="C5834"/>
    </row>
    <row r="5835" spans="2:3" x14ac:dyDescent="0.3">
      <c r="B5835" s="56"/>
      <c r="C5835"/>
    </row>
    <row r="5836" spans="2:3" x14ac:dyDescent="0.3">
      <c r="B5836" s="56"/>
      <c r="C5836"/>
    </row>
    <row r="5837" spans="2:3" x14ac:dyDescent="0.3">
      <c r="B5837" s="56"/>
      <c r="C5837"/>
    </row>
    <row r="5838" spans="2:3" x14ac:dyDescent="0.3">
      <c r="B5838" s="56"/>
      <c r="C5838"/>
    </row>
    <row r="5839" spans="2:3" x14ac:dyDescent="0.3">
      <c r="B5839" s="56"/>
      <c r="C5839"/>
    </row>
    <row r="5840" spans="2:3" x14ac:dyDescent="0.3">
      <c r="B5840" s="56"/>
      <c r="C5840"/>
    </row>
    <row r="5841" spans="2:3" x14ac:dyDescent="0.3">
      <c r="B5841" s="56"/>
      <c r="C5841"/>
    </row>
    <row r="5842" spans="2:3" x14ac:dyDescent="0.3">
      <c r="B5842" s="56"/>
      <c r="C5842"/>
    </row>
    <row r="5843" spans="2:3" x14ac:dyDescent="0.3">
      <c r="B5843" s="56"/>
      <c r="C5843"/>
    </row>
    <row r="5844" spans="2:3" x14ac:dyDescent="0.3">
      <c r="B5844" s="56"/>
      <c r="C5844"/>
    </row>
    <row r="5845" spans="2:3" x14ac:dyDescent="0.3">
      <c r="B5845" s="56"/>
      <c r="C5845"/>
    </row>
    <row r="5846" spans="2:3" x14ac:dyDescent="0.3">
      <c r="B5846" s="56"/>
      <c r="C5846"/>
    </row>
    <row r="5847" spans="2:3" x14ac:dyDescent="0.3">
      <c r="B5847" s="56"/>
      <c r="C5847"/>
    </row>
    <row r="5848" spans="2:3" x14ac:dyDescent="0.3">
      <c r="B5848" s="56"/>
      <c r="C5848"/>
    </row>
    <row r="5849" spans="2:3" x14ac:dyDescent="0.3">
      <c r="B5849" s="56"/>
      <c r="C5849"/>
    </row>
    <row r="5850" spans="2:3" x14ac:dyDescent="0.3">
      <c r="B5850" s="56"/>
      <c r="C5850"/>
    </row>
    <row r="5851" spans="2:3" x14ac:dyDescent="0.3">
      <c r="B5851" s="56"/>
      <c r="C5851"/>
    </row>
    <row r="5852" spans="2:3" x14ac:dyDescent="0.3">
      <c r="B5852" s="56"/>
      <c r="C5852"/>
    </row>
    <row r="5853" spans="2:3" x14ac:dyDescent="0.3">
      <c r="B5853" s="56"/>
      <c r="C5853"/>
    </row>
    <row r="5854" spans="2:3" x14ac:dyDescent="0.3">
      <c r="B5854" s="56"/>
      <c r="C5854"/>
    </row>
    <row r="5855" spans="2:3" x14ac:dyDescent="0.3">
      <c r="B5855" s="56"/>
      <c r="C5855"/>
    </row>
    <row r="5856" spans="2:3" x14ac:dyDescent="0.3">
      <c r="B5856" s="56"/>
      <c r="C5856"/>
    </row>
    <row r="5857" spans="2:3" x14ac:dyDescent="0.3">
      <c r="B5857" s="56"/>
      <c r="C5857"/>
    </row>
    <row r="5858" spans="2:3" x14ac:dyDescent="0.3">
      <c r="B5858" s="56"/>
      <c r="C5858"/>
    </row>
    <row r="5859" spans="2:3" x14ac:dyDescent="0.3">
      <c r="B5859" s="56"/>
      <c r="C5859"/>
    </row>
    <row r="5860" spans="2:3" x14ac:dyDescent="0.3">
      <c r="B5860" s="56"/>
      <c r="C5860"/>
    </row>
    <row r="5861" spans="2:3" x14ac:dyDescent="0.3">
      <c r="B5861" s="56"/>
      <c r="C5861"/>
    </row>
    <row r="5862" spans="2:3" x14ac:dyDescent="0.3">
      <c r="B5862" s="56"/>
      <c r="C5862"/>
    </row>
    <row r="5863" spans="2:3" x14ac:dyDescent="0.3">
      <c r="B5863" s="56"/>
      <c r="C5863"/>
    </row>
    <row r="5864" spans="2:3" x14ac:dyDescent="0.3">
      <c r="B5864" s="56"/>
      <c r="C5864"/>
    </row>
    <row r="5865" spans="2:3" x14ac:dyDescent="0.3">
      <c r="B5865" s="56"/>
      <c r="C5865"/>
    </row>
    <row r="5866" spans="2:3" x14ac:dyDescent="0.3">
      <c r="B5866" s="56"/>
      <c r="C5866"/>
    </row>
    <row r="5867" spans="2:3" x14ac:dyDescent="0.3">
      <c r="B5867" s="56"/>
      <c r="C5867"/>
    </row>
    <row r="5868" spans="2:3" x14ac:dyDescent="0.3">
      <c r="B5868" s="56"/>
      <c r="C5868"/>
    </row>
    <row r="5869" spans="2:3" x14ac:dyDescent="0.3">
      <c r="B5869" s="56"/>
      <c r="C5869"/>
    </row>
    <row r="5870" spans="2:3" x14ac:dyDescent="0.3">
      <c r="B5870" s="56"/>
      <c r="C5870"/>
    </row>
    <row r="5871" spans="2:3" x14ac:dyDescent="0.3">
      <c r="B5871" s="56"/>
      <c r="C5871"/>
    </row>
    <row r="5872" spans="2:3" x14ac:dyDescent="0.3">
      <c r="B5872" s="56"/>
      <c r="C5872"/>
    </row>
    <row r="5873" spans="2:3" x14ac:dyDescent="0.3">
      <c r="B5873" s="56"/>
      <c r="C5873"/>
    </row>
    <row r="5874" spans="2:3" x14ac:dyDescent="0.3">
      <c r="B5874" s="56"/>
      <c r="C5874"/>
    </row>
    <row r="5875" spans="2:3" x14ac:dyDescent="0.3">
      <c r="B5875" s="56"/>
      <c r="C5875"/>
    </row>
    <row r="5876" spans="2:3" x14ac:dyDescent="0.3">
      <c r="B5876" s="56"/>
      <c r="C5876"/>
    </row>
    <row r="5877" spans="2:3" x14ac:dyDescent="0.3">
      <c r="B5877" s="56"/>
      <c r="C5877"/>
    </row>
    <row r="5878" spans="2:3" x14ac:dyDescent="0.3">
      <c r="B5878" s="56"/>
      <c r="C5878"/>
    </row>
    <row r="5879" spans="2:3" x14ac:dyDescent="0.3">
      <c r="B5879" s="56"/>
      <c r="C5879"/>
    </row>
    <row r="5880" spans="2:3" x14ac:dyDescent="0.3">
      <c r="B5880" s="56"/>
      <c r="C5880"/>
    </row>
    <row r="5881" spans="2:3" x14ac:dyDescent="0.3">
      <c r="B5881" s="56"/>
      <c r="C5881"/>
    </row>
    <row r="5882" spans="2:3" x14ac:dyDescent="0.3">
      <c r="B5882" s="56"/>
      <c r="C5882"/>
    </row>
    <row r="5883" spans="2:3" x14ac:dyDescent="0.3">
      <c r="B5883" s="56"/>
      <c r="C5883"/>
    </row>
    <row r="5884" spans="2:3" x14ac:dyDescent="0.3">
      <c r="B5884" s="56"/>
      <c r="C5884"/>
    </row>
    <row r="5885" spans="2:3" x14ac:dyDescent="0.3">
      <c r="B5885" s="56"/>
      <c r="C5885"/>
    </row>
    <row r="5886" spans="2:3" x14ac:dyDescent="0.3">
      <c r="B5886" s="56"/>
      <c r="C5886"/>
    </row>
    <row r="5887" spans="2:3" x14ac:dyDescent="0.3">
      <c r="B5887" s="56"/>
      <c r="C5887"/>
    </row>
    <row r="5888" spans="2:3" x14ac:dyDescent="0.3">
      <c r="B5888" s="56"/>
      <c r="C5888"/>
    </row>
    <row r="5889" spans="2:3" x14ac:dyDescent="0.3">
      <c r="B5889" s="56"/>
      <c r="C5889"/>
    </row>
    <row r="5890" spans="2:3" x14ac:dyDescent="0.3">
      <c r="B5890" s="56"/>
      <c r="C5890"/>
    </row>
    <row r="5891" spans="2:3" x14ac:dyDescent="0.3">
      <c r="B5891" s="56"/>
      <c r="C5891"/>
    </row>
    <row r="5892" spans="2:3" x14ac:dyDescent="0.3">
      <c r="B5892" s="56"/>
      <c r="C5892"/>
    </row>
    <row r="5893" spans="2:3" x14ac:dyDescent="0.3">
      <c r="B5893" s="56"/>
      <c r="C5893"/>
    </row>
    <row r="5894" spans="2:3" x14ac:dyDescent="0.3">
      <c r="B5894" s="56"/>
      <c r="C5894"/>
    </row>
    <row r="5895" spans="2:3" x14ac:dyDescent="0.3">
      <c r="B5895" s="56"/>
      <c r="C5895"/>
    </row>
    <row r="5896" spans="2:3" x14ac:dyDescent="0.3">
      <c r="B5896" s="56"/>
      <c r="C5896"/>
    </row>
    <row r="5897" spans="2:3" x14ac:dyDescent="0.3">
      <c r="B5897" s="56"/>
      <c r="C5897"/>
    </row>
    <row r="5898" spans="2:3" x14ac:dyDescent="0.3">
      <c r="B5898" s="56"/>
      <c r="C5898"/>
    </row>
    <row r="5899" spans="2:3" x14ac:dyDescent="0.3">
      <c r="B5899" s="56"/>
      <c r="C5899"/>
    </row>
    <row r="5900" spans="2:3" x14ac:dyDescent="0.3">
      <c r="B5900" s="56"/>
      <c r="C5900"/>
    </row>
    <row r="5901" spans="2:3" x14ac:dyDescent="0.3">
      <c r="B5901" s="56"/>
      <c r="C5901"/>
    </row>
    <row r="5902" spans="2:3" x14ac:dyDescent="0.3">
      <c r="B5902" s="56"/>
      <c r="C5902"/>
    </row>
    <row r="5903" spans="2:3" x14ac:dyDescent="0.3">
      <c r="B5903" s="56"/>
      <c r="C5903"/>
    </row>
    <row r="5904" spans="2:3" x14ac:dyDescent="0.3">
      <c r="B5904" s="56"/>
      <c r="C5904"/>
    </row>
    <row r="5905" spans="2:3" x14ac:dyDescent="0.3">
      <c r="B5905" s="56"/>
      <c r="C5905"/>
    </row>
    <row r="5906" spans="2:3" x14ac:dyDescent="0.3">
      <c r="B5906" s="56"/>
      <c r="C5906"/>
    </row>
    <row r="5907" spans="2:3" x14ac:dyDescent="0.3">
      <c r="B5907" s="56"/>
      <c r="C5907"/>
    </row>
    <row r="5908" spans="2:3" x14ac:dyDescent="0.3">
      <c r="B5908" s="56"/>
      <c r="C5908"/>
    </row>
    <row r="5909" spans="2:3" x14ac:dyDescent="0.3">
      <c r="B5909" s="56"/>
      <c r="C5909"/>
    </row>
    <row r="5910" spans="2:3" x14ac:dyDescent="0.3">
      <c r="B5910" s="56"/>
      <c r="C5910"/>
    </row>
    <row r="5911" spans="2:3" x14ac:dyDescent="0.3">
      <c r="B5911" s="56"/>
      <c r="C5911"/>
    </row>
    <row r="5912" spans="2:3" x14ac:dyDescent="0.3">
      <c r="B5912" s="56"/>
      <c r="C5912"/>
    </row>
    <row r="5913" spans="2:3" x14ac:dyDescent="0.3">
      <c r="B5913" s="56"/>
      <c r="C5913"/>
    </row>
    <row r="5914" spans="2:3" x14ac:dyDescent="0.3">
      <c r="B5914" s="56"/>
      <c r="C5914"/>
    </row>
    <row r="5915" spans="2:3" x14ac:dyDescent="0.3">
      <c r="B5915" s="56"/>
      <c r="C5915"/>
    </row>
    <row r="5916" spans="2:3" x14ac:dyDescent="0.3">
      <c r="B5916" s="56"/>
      <c r="C5916"/>
    </row>
    <row r="5917" spans="2:3" x14ac:dyDescent="0.3">
      <c r="B5917" s="56"/>
      <c r="C5917"/>
    </row>
    <row r="5918" spans="2:3" x14ac:dyDescent="0.3">
      <c r="B5918" s="56"/>
      <c r="C5918"/>
    </row>
    <row r="5919" spans="2:3" x14ac:dyDescent="0.3">
      <c r="B5919" s="56"/>
      <c r="C5919"/>
    </row>
    <row r="5920" spans="2:3" x14ac:dyDescent="0.3">
      <c r="B5920" s="56"/>
      <c r="C5920"/>
    </row>
    <row r="5921" spans="2:3" x14ac:dyDescent="0.3">
      <c r="B5921" s="56"/>
      <c r="C5921"/>
    </row>
    <row r="5922" spans="2:3" x14ac:dyDescent="0.3">
      <c r="B5922" s="56"/>
      <c r="C5922"/>
    </row>
    <row r="5923" spans="2:3" x14ac:dyDescent="0.3">
      <c r="B5923" s="56"/>
      <c r="C5923"/>
    </row>
    <row r="5924" spans="2:3" x14ac:dyDescent="0.3">
      <c r="B5924" s="56"/>
      <c r="C5924"/>
    </row>
    <row r="5925" spans="2:3" x14ac:dyDescent="0.3">
      <c r="B5925" s="56"/>
      <c r="C5925"/>
    </row>
    <row r="5926" spans="2:3" x14ac:dyDescent="0.3">
      <c r="B5926" s="56"/>
      <c r="C5926"/>
    </row>
    <row r="5927" spans="2:3" x14ac:dyDescent="0.3">
      <c r="B5927" s="56"/>
      <c r="C5927"/>
    </row>
    <row r="5928" spans="2:3" x14ac:dyDescent="0.3">
      <c r="B5928" s="56"/>
      <c r="C5928"/>
    </row>
    <row r="5929" spans="2:3" x14ac:dyDescent="0.3">
      <c r="B5929" s="56"/>
      <c r="C5929"/>
    </row>
    <row r="5930" spans="2:3" x14ac:dyDescent="0.3">
      <c r="B5930" s="56"/>
      <c r="C5930"/>
    </row>
    <row r="5931" spans="2:3" x14ac:dyDescent="0.3">
      <c r="B5931" s="56"/>
      <c r="C5931"/>
    </row>
    <row r="5932" spans="2:3" x14ac:dyDescent="0.3">
      <c r="B5932" s="56"/>
      <c r="C5932"/>
    </row>
    <row r="5933" spans="2:3" x14ac:dyDescent="0.3">
      <c r="B5933" s="56"/>
      <c r="C5933"/>
    </row>
    <row r="5934" spans="2:3" x14ac:dyDescent="0.3">
      <c r="B5934" s="56"/>
      <c r="C5934"/>
    </row>
    <row r="5935" spans="2:3" x14ac:dyDescent="0.3">
      <c r="B5935" s="56"/>
      <c r="C5935"/>
    </row>
    <row r="5936" spans="2:3" x14ac:dyDescent="0.3">
      <c r="B5936" s="56"/>
      <c r="C5936"/>
    </row>
    <row r="5937" spans="2:3" x14ac:dyDescent="0.3">
      <c r="B5937" s="56"/>
      <c r="C5937"/>
    </row>
    <row r="5938" spans="2:3" x14ac:dyDescent="0.3">
      <c r="B5938" s="56"/>
      <c r="C5938"/>
    </row>
    <row r="5939" spans="2:3" x14ac:dyDescent="0.3">
      <c r="B5939" s="56"/>
      <c r="C5939"/>
    </row>
    <row r="5940" spans="2:3" x14ac:dyDescent="0.3">
      <c r="B5940" s="56"/>
      <c r="C5940"/>
    </row>
    <row r="5941" spans="2:3" x14ac:dyDescent="0.3">
      <c r="B5941" s="56"/>
      <c r="C5941"/>
    </row>
    <row r="5942" spans="2:3" x14ac:dyDescent="0.3">
      <c r="B5942" s="56"/>
      <c r="C5942"/>
    </row>
    <row r="5943" spans="2:3" x14ac:dyDescent="0.3">
      <c r="B5943" s="56"/>
      <c r="C5943"/>
    </row>
    <row r="5944" spans="2:3" x14ac:dyDescent="0.3">
      <c r="B5944" s="56"/>
      <c r="C5944"/>
    </row>
    <row r="5945" spans="2:3" x14ac:dyDescent="0.3">
      <c r="B5945" s="56"/>
      <c r="C5945"/>
    </row>
    <row r="5946" spans="2:3" x14ac:dyDescent="0.3">
      <c r="B5946" s="56"/>
      <c r="C5946"/>
    </row>
    <row r="5947" spans="2:3" x14ac:dyDescent="0.3">
      <c r="B5947" s="56"/>
      <c r="C5947"/>
    </row>
    <row r="5948" spans="2:3" x14ac:dyDescent="0.3">
      <c r="B5948" s="56"/>
      <c r="C5948"/>
    </row>
    <row r="5949" spans="2:3" x14ac:dyDescent="0.3">
      <c r="B5949" s="56"/>
      <c r="C5949"/>
    </row>
    <row r="5950" spans="2:3" x14ac:dyDescent="0.3">
      <c r="B5950" s="56"/>
      <c r="C5950"/>
    </row>
    <row r="5951" spans="2:3" x14ac:dyDescent="0.3">
      <c r="B5951" s="56"/>
      <c r="C5951"/>
    </row>
    <row r="5952" spans="2:3" x14ac:dyDescent="0.3">
      <c r="B5952" s="56"/>
      <c r="C5952"/>
    </row>
    <row r="5953" spans="2:3" x14ac:dyDescent="0.3">
      <c r="B5953" s="56"/>
      <c r="C5953"/>
    </row>
    <row r="5954" spans="2:3" x14ac:dyDescent="0.3">
      <c r="B5954" s="56"/>
      <c r="C5954"/>
    </row>
    <row r="5955" spans="2:3" x14ac:dyDescent="0.3">
      <c r="B5955" s="56"/>
      <c r="C5955"/>
    </row>
    <row r="5956" spans="2:3" x14ac:dyDescent="0.3">
      <c r="B5956" s="56"/>
      <c r="C5956"/>
    </row>
    <row r="5957" spans="2:3" x14ac:dyDescent="0.3">
      <c r="B5957" s="56"/>
      <c r="C5957"/>
    </row>
    <row r="5958" spans="2:3" x14ac:dyDescent="0.3">
      <c r="B5958" s="56"/>
      <c r="C5958"/>
    </row>
    <row r="5959" spans="2:3" x14ac:dyDescent="0.3">
      <c r="B5959" s="56"/>
      <c r="C5959"/>
    </row>
    <row r="5960" spans="2:3" x14ac:dyDescent="0.3">
      <c r="B5960" s="56"/>
      <c r="C5960"/>
    </row>
    <row r="5961" spans="2:3" x14ac:dyDescent="0.3">
      <c r="B5961" s="56"/>
      <c r="C5961"/>
    </row>
    <row r="5962" spans="2:3" x14ac:dyDescent="0.3">
      <c r="B5962" s="56"/>
      <c r="C5962"/>
    </row>
    <row r="5963" spans="2:3" x14ac:dyDescent="0.3">
      <c r="B5963" s="56"/>
      <c r="C5963"/>
    </row>
    <row r="5964" spans="2:3" x14ac:dyDescent="0.3">
      <c r="B5964" s="56"/>
      <c r="C5964"/>
    </row>
    <row r="5965" spans="2:3" x14ac:dyDescent="0.3">
      <c r="B5965" s="56"/>
      <c r="C5965"/>
    </row>
    <row r="5966" spans="2:3" x14ac:dyDescent="0.3">
      <c r="B5966" s="56"/>
      <c r="C5966"/>
    </row>
    <row r="5967" spans="2:3" x14ac:dyDescent="0.3">
      <c r="B5967" s="56"/>
      <c r="C5967"/>
    </row>
    <row r="5968" spans="2:3" x14ac:dyDescent="0.3">
      <c r="B5968" s="56"/>
      <c r="C5968"/>
    </row>
    <row r="5969" spans="2:3" x14ac:dyDescent="0.3">
      <c r="B5969" s="56"/>
      <c r="C5969"/>
    </row>
    <row r="5970" spans="2:3" x14ac:dyDescent="0.3">
      <c r="B5970" s="56"/>
      <c r="C5970"/>
    </row>
    <row r="5971" spans="2:3" x14ac:dyDescent="0.3">
      <c r="B5971" s="56"/>
      <c r="C5971"/>
    </row>
    <row r="5972" spans="2:3" x14ac:dyDescent="0.3">
      <c r="B5972" s="56"/>
      <c r="C5972"/>
    </row>
    <row r="5973" spans="2:3" x14ac:dyDescent="0.3">
      <c r="B5973" s="56"/>
      <c r="C5973"/>
    </row>
    <row r="5974" spans="2:3" x14ac:dyDescent="0.3">
      <c r="B5974" s="56"/>
      <c r="C5974"/>
    </row>
    <row r="5975" spans="2:3" x14ac:dyDescent="0.3">
      <c r="B5975" s="56"/>
      <c r="C5975"/>
    </row>
    <row r="5976" spans="2:3" x14ac:dyDescent="0.3">
      <c r="B5976" s="56"/>
      <c r="C5976"/>
    </row>
    <row r="5977" spans="2:3" x14ac:dyDescent="0.3">
      <c r="B5977" s="56"/>
      <c r="C5977"/>
    </row>
    <row r="5978" spans="2:3" x14ac:dyDescent="0.3">
      <c r="B5978" s="56"/>
      <c r="C5978"/>
    </row>
    <row r="5979" spans="2:3" x14ac:dyDescent="0.3">
      <c r="B5979" s="56"/>
      <c r="C5979"/>
    </row>
    <row r="5980" spans="2:3" x14ac:dyDescent="0.3">
      <c r="B5980" s="56"/>
      <c r="C5980"/>
    </row>
    <row r="5981" spans="2:3" x14ac:dyDescent="0.3">
      <c r="B5981" s="56"/>
      <c r="C5981"/>
    </row>
    <row r="5982" spans="2:3" x14ac:dyDescent="0.3">
      <c r="B5982" s="56"/>
      <c r="C5982"/>
    </row>
    <row r="5983" spans="2:3" x14ac:dyDescent="0.3">
      <c r="B5983" s="56"/>
      <c r="C5983"/>
    </row>
    <row r="5984" spans="2:3" x14ac:dyDescent="0.3">
      <c r="B5984" s="56"/>
      <c r="C5984"/>
    </row>
    <row r="5985" spans="2:3" x14ac:dyDescent="0.3">
      <c r="B5985" s="56"/>
      <c r="C5985"/>
    </row>
    <row r="5986" spans="2:3" x14ac:dyDescent="0.3">
      <c r="B5986" s="56"/>
      <c r="C5986"/>
    </row>
    <row r="5987" spans="2:3" x14ac:dyDescent="0.3">
      <c r="B5987" s="56"/>
      <c r="C5987"/>
    </row>
    <row r="5988" spans="2:3" x14ac:dyDescent="0.3">
      <c r="B5988" s="56"/>
      <c r="C5988"/>
    </row>
    <row r="5989" spans="2:3" x14ac:dyDescent="0.3">
      <c r="B5989" s="56"/>
      <c r="C5989"/>
    </row>
    <row r="5990" spans="2:3" x14ac:dyDescent="0.3">
      <c r="B5990" s="56"/>
      <c r="C5990"/>
    </row>
    <row r="5991" spans="2:3" x14ac:dyDescent="0.3">
      <c r="B5991" s="56"/>
      <c r="C5991"/>
    </row>
    <row r="5992" spans="2:3" x14ac:dyDescent="0.3">
      <c r="B5992" s="56"/>
      <c r="C5992"/>
    </row>
    <row r="5993" spans="2:3" x14ac:dyDescent="0.3">
      <c r="B5993" s="56"/>
      <c r="C5993"/>
    </row>
    <row r="5994" spans="2:3" x14ac:dyDescent="0.3">
      <c r="B5994" s="56"/>
      <c r="C5994"/>
    </row>
    <row r="5995" spans="2:3" x14ac:dyDescent="0.3">
      <c r="B5995" s="56"/>
      <c r="C5995"/>
    </row>
    <row r="5996" spans="2:3" x14ac:dyDescent="0.3">
      <c r="B5996" s="56"/>
      <c r="C5996"/>
    </row>
    <row r="5997" spans="2:3" x14ac:dyDescent="0.3">
      <c r="B5997" s="56"/>
      <c r="C5997"/>
    </row>
    <row r="5998" spans="2:3" x14ac:dyDescent="0.3">
      <c r="B5998" s="56"/>
      <c r="C5998"/>
    </row>
    <row r="5999" spans="2:3" x14ac:dyDescent="0.3">
      <c r="B5999" s="56"/>
      <c r="C5999"/>
    </row>
    <row r="6000" spans="2:3" x14ac:dyDescent="0.3">
      <c r="B6000" s="56"/>
      <c r="C6000"/>
    </row>
    <row r="6001" spans="2:3" x14ac:dyDescent="0.3">
      <c r="B6001" s="56"/>
      <c r="C6001"/>
    </row>
    <row r="6002" spans="2:3" x14ac:dyDescent="0.3">
      <c r="B6002" s="56"/>
      <c r="C6002"/>
    </row>
    <row r="6003" spans="2:3" x14ac:dyDescent="0.3">
      <c r="B6003" s="56"/>
      <c r="C6003"/>
    </row>
    <row r="6004" spans="2:3" x14ac:dyDescent="0.3">
      <c r="B6004" s="56"/>
      <c r="C6004"/>
    </row>
    <row r="6005" spans="2:3" x14ac:dyDescent="0.3">
      <c r="B6005" s="56"/>
      <c r="C6005"/>
    </row>
    <row r="6006" spans="2:3" x14ac:dyDescent="0.3">
      <c r="B6006" s="56"/>
      <c r="C6006"/>
    </row>
    <row r="6007" spans="2:3" x14ac:dyDescent="0.3">
      <c r="B6007" s="56"/>
      <c r="C6007"/>
    </row>
    <row r="6008" spans="2:3" x14ac:dyDescent="0.3">
      <c r="B6008" s="56"/>
      <c r="C6008"/>
    </row>
    <row r="6009" spans="2:3" x14ac:dyDescent="0.3">
      <c r="B6009" s="56"/>
      <c r="C6009"/>
    </row>
    <row r="6010" spans="2:3" x14ac:dyDescent="0.3">
      <c r="B6010" s="56"/>
      <c r="C6010"/>
    </row>
    <row r="6011" spans="2:3" x14ac:dyDescent="0.3">
      <c r="B6011" s="56"/>
      <c r="C6011"/>
    </row>
    <row r="6012" spans="2:3" x14ac:dyDescent="0.3">
      <c r="B6012" s="56"/>
      <c r="C6012"/>
    </row>
    <row r="6013" spans="2:3" x14ac:dyDescent="0.3">
      <c r="B6013" s="56"/>
      <c r="C6013"/>
    </row>
    <row r="6014" spans="2:3" x14ac:dyDescent="0.3">
      <c r="B6014" s="56"/>
      <c r="C6014"/>
    </row>
    <row r="6015" spans="2:3" x14ac:dyDescent="0.3">
      <c r="B6015" s="56"/>
      <c r="C6015"/>
    </row>
    <row r="6016" spans="2:3" x14ac:dyDescent="0.3">
      <c r="B6016" s="56"/>
      <c r="C6016"/>
    </row>
    <row r="6017" spans="2:3" x14ac:dyDescent="0.3">
      <c r="B6017" s="56"/>
      <c r="C6017"/>
    </row>
    <row r="6018" spans="2:3" x14ac:dyDescent="0.3">
      <c r="B6018" s="56"/>
      <c r="C6018"/>
    </row>
    <row r="6019" spans="2:3" x14ac:dyDescent="0.3">
      <c r="B6019" s="56"/>
      <c r="C6019"/>
    </row>
    <row r="6020" spans="2:3" x14ac:dyDescent="0.3">
      <c r="B6020" s="56"/>
      <c r="C6020"/>
    </row>
    <row r="6021" spans="2:3" x14ac:dyDescent="0.3">
      <c r="B6021" s="56"/>
      <c r="C6021"/>
    </row>
    <row r="6022" spans="2:3" x14ac:dyDescent="0.3">
      <c r="B6022" s="56"/>
      <c r="C6022"/>
    </row>
    <row r="6023" spans="2:3" x14ac:dyDescent="0.3">
      <c r="B6023" s="56"/>
      <c r="C6023"/>
    </row>
    <row r="6024" spans="2:3" x14ac:dyDescent="0.3">
      <c r="B6024" s="56"/>
      <c r="C6024"/>
    </row>
    <row r="6025" spans="2:3" x14ac:dyDescent="0.3">
      <c r="B6025" s="56"/>
      <c r="C6025"/>
    </row>
    <row r="6026" spans="2:3" x14ac:dyDescent="0.3">
      <c r="B6026" s="56"/>
      <c r="C6026"/>
    </row>
    <row r="6027" spans="2:3" x14ac:dyDescent="0.3">
      <c r="B6027" s="56"/>
      <c r="C6027"/>
    </row>
    <row r="6028" spans="2:3" x14ac:dyDescent="0.3">
      <c r="B6028" s="56"/>
      <c r="C6028"/>
    </row>
    <row r="6029" spans="2:3" x14ac:dyDescent="0.3">
      <c r="B6029" s="56"/>
      <c r="C6029"/>
    </row>
    <row r="6030" spans="2:3" x14ac:dyDescent="0.3">
      <c r="B6030" s="56"/>
      <c r="C6030"/>
    </row>
    <row r="6031" spans="2:3" x14ac:dyDescent="0.3">
      <c r="B6031" s="56"/>
      <c r="C6031"/>
    </row>
    <row r="6032" spans="2:3" x14ac:dyDescent="0.3">
      <c r="B6032" s="56"/>
      <c r="C6032"/>
    </row>
    <row r="6033" spans="2:3" x14ac:dyDescent="0.3">
      <c r="B6033" s="56"/>
      <c r="C6033"/>
    </row>
    <row r="6034" spans="2:3" x14ac:dyDescent="0.3">
      <c r="B6034" s="56"/>
      <c r="C6034"/>
    </row>
    <row r="6035" spans="2:3" x14ac:dyDescent="0.3">
      <c r="B6035" s="56"/>
      <c r="C6035"/>
    </row>
    <row r="6036" spans="2:3" x14ac:dyDescent="0.3">
      <c r="B6036" s="56"/>
      <c r="C6036"/>
    </row>
    <row r="6037" spans="2:3" x14ac:dyDescent="0.3">
      <c r="B6037" s="56"/>
      <c r="C6037"/>
    </row>
    <row r="6038" spans="2:3" x14ac:dyDescent="0.3">
      <c r="B6038" s="56"/>
      <c r="C6038"/>
    </row>
    <row r="6039" spans="2:3" x14ac:dyDescent="0.3">
      <c r="B6039" s="56"/>
      <c r="C6039"/>
    </row>
    <row r="6040" spans="2:3" x14ac:dyDescent="0.3">
      <c r="B6040" s="56"/>
      <c r="C6040"/>
    </row>
    <row r="6041" spans="2:3" x14ac:dyDescent="0.3">
      <c r="B6041" s="56"/>
      <c r="C6041"/>
    </row>
    <row r="6042" spans="2:3" x14ac:dyDescent="0.3">
      <c r="B6042" s="56"/>
      <c r="C6042"/>
    </row>
    <row r="6043" spans="2:3" x14ac:dyDescent="0.3">
      <c r="B6043" s="56"/>
      <c r="C6043"/>
    </row>
    <row r="6044" spans="2:3" x14ac:dyDescent="0.3">
      <c r="B6044" s="56"/>
      <c r="C6044"/>
    </row>
    <row r="6045" spans="2:3" x14ac:dyDescent="0.3">
      <c r="B6045" s="56"/>
      <c r="C6045"/>
    </row>
    <row r="6046" spans="2:3" x14ac:dyDescent="0.3">
      <c r="B6046" s="56"/>
      <c r="C6046"/>
    </row>
    <row r="6047" spans="2:3" x14ac:dyDescent="0.3">
      <c r="B6047" s="56"/>
      <c r="C6047"/>
    </row>
    <row r="6048" spans="2:3" x14ac:dyDescent="0.3">
      <c r="B6048" s="56"/>
      <c r="C6048"/>
    </row>
    <row r="6049" spans="2:3" x14ac:dyDescent="0.3">
      <c r="B6049" s="56"/>
      <c r="C6049"/>
    </row>
    <row r="6050" spans="2:3" x14ac:dyDescent="0.3">
      <c r="B6050" s="56"/>
      <c r="C6050"/>
    </row>
    <row r="6051" spans="2:3" x14ac:dyDescent="0.3">
      <c r="B6051" s="56"/>
      <c r="C6051"/>
    </row>
    <row r="6052" spans="2:3" x14ac:dyDescent="0.3">
      <c r="B6052" s="56"/>
      <c r="C6052"/>
    </row>
    <row r="6053" spans="2:3" x14ac:dyDescent="0.3">
      <c r="B6053" s="56"/>
      <c r="C6053"/>
    </row>
    <row r="6054" spans="2:3" x14ac:dyDescent="0.3">
      <c r="B6054" s="56"/>
      <c r="C6054"/>
    </row>
    <row r="6055" spans="2:3" x14ac:dyDescent="0.3">
      <c r="B6055" s="56"/>
      <c r="C6055"/>
    </row>
    <row r="6056" spans="2:3" x14ac:dyDescent="0.3">
      <c r="B6056" s="56"/>
      <c r="C6056"/>
    </row>
    <row r="6057" spans="2:3" x14ac:dyDescent="0.3">
      <c r="B6057" s="56"/>
      <c r="C6057"/>
    </row>
    <row r="6058" spans="2:3" x14ac:dyDescent="0.3">
      <c r="B6058" s="56"/>
      <c r="C6058"/>
    </row>
    <row r="6059" spans="2:3" x14ac:dyDescent="0.3">
      <c r="B6059" s="56"/>
      <c r="C6059"/>
    </row>
    <row r="6060" spans="2:3" x14ac:dyDescent="0.3">
      <c r="B6060" s="56"/>
      <c r="C6060"/>
    </row>
    <row r="6061" spans="2:3" x14ac:dyDescent="0.3">
      <c r="B6061" s="56"/>
      <c r="C6061"/>
    </row>
    <row r="6062" spans="2:3" x14ac:dyDescent="0.3">
      <c r="B6062" s="56"/>
      <c r="C6062"/>
    </row>
    <row r="6063" spans="2:3" x14ac:dyDescent="0.3">
      <c r="B6063" s="56"/>
      <c r="C6063"/>
    </row>
    <row r="6064" spans="2:3" x14ac:dyDescent="0.3">
      <c r="B6064" s="56"/>
      <c r="C6064"/>
    </row>
    <row r="6065" spans="2:3" x14ac:dyDescent="0.3">
      <c r="B6065" s="56"/>
      <c r="C6065"/>
    </row>
    <row r="6066" spans="2:3" x14ac:dyDescent="0.3">
      <c r="B6066" s="56"/>
      <c r="C6066"/>
    </row>
    <row r="6067" spans="2:3" x14ac:dyDescent="0.3">
      <c r="B6067" s="56"/>
      <c r="C6067"/>
    </row>
    <row r="6068" spans="2:3" x14ac:dyDescent="0.3">
      <c r="B6068" s="56"/>
      <c r="C6068"/>
    </row>
    <row r="6069" spans="2:3" x14ac:dyDescent="0.3">
      <c r="B6069" s="56"/>
      <c r="C6069"/>
    </row>
    <row r="6070" spans="2:3" x14ac:dyDescent="0.3">
      <c r="B6070" s="56"/>
      <c r="C6070"/>
    </row>
    <row r="6071" spans="2:3" x14ac:dyDescent="0.3">
      <c r="B6071" s="56"/>
      <c r="C6071"/>
    </row>
    <row r="6072" spans="2:3" x14ac:dyDescent="0.3">
      <c r="B6072" s="56"/>
      <c r="C6072"/>
    </row>
    <row r="6073" spans="2:3" x14ac:dyDescent="0.3">
      <c r="B6073" s="56"/>
      <c r="C6073"/>
    </row>
    <row r="6074" spans="2:3" x14ac:dyDescent="0.3">
      <c r="B6074" s="56"/>
      <c r="C6074"/>
    </row>
    <row r="6075" spans="2:3" x14ac:dyDescent="0.3">
      <c r="B6075" s="56"/>
      <c r="C6075"/>
    </row>
    <row r="6076" spans="2:3" x14ac:dyDescent="0.3">
      <c r="B6076" s="56"/>
      <c r="C6076"/>
    </row>
    <row r="6077" spans="2:3" x14ac:dyDescent="0.3">
      <c r="B6077" s="56"/>
      <c r="C6077"/>
    </row>
    <row r="6078" spans="2:3" x14ac:dyDescent="0.3">
      <c r="B6078" s="56"/>
      <c r="C6078"/>
    </row>
    <row r="6079" spans="2:3" x14ac:dyDescent="0.3">
      <c r="B6079" s="56"/>
      <c r="C6079"/>
    </row>
    <row r="6080" spans="2:3" x14ac:dyDescent="0.3">
      <c r="B6080" s="56"/>
      <c r="C6080"/>
    </row>
    <row r="6081" spans="2:3" x14ac:dyDescent="0.3">
      <c r="B6081" s="56"/>
      <c r="C6081"/>
    </row>
    <row r="6082" spans="2:3" x14ac:dyDescent="0.3">
      <c r="B6082" s="56"/>
      <c r="C6082"/>
    </row>
    <row r="6083" spans="2:3" x14ac:dyDescent="0.3">
      <c r="B6083" s="56"/>
      <c r="C6083"/>
    </row>
    <row r="6084" spans="2:3" x14ac:dyDescent="0.3">
      <c r="B6084" s="56"/>
      <c r="C6084"/>
    </row>
    <row r="6085" spans="2:3" x14ac:dyDescent="0.3">
      <c r="B6085" s="56"/>
      <c r="C6085"/>
    </row>
    <row r="6086" spans="2:3" x14ac:dyDescent="0.3">
      <c r="B6086" s="56"/>
      <c r="C6086"/>
    </row>
    <row r="6087" spans="2:3" x14ac:dyDescent="0.3">
      <c r="B6087" s="56"/>
      <c r="C6087"/>
    </row>
    <row r="6088" spans="2:3" x14ac:dyDescent="0.3">
      <c r="B6088" s="56"/>
      <c r="C6088"/>
    </row>
    <row r="6089" spans="2:3" x14ac:dyDescent="0.3">
      <c r="B6089" s="56"/>
      <c r="C6089"/>
    </row>
    <row r="6090" spans="2:3" x14ac:dyDescent="0.3">
      <c r="B6090" s="56"/>
      <c r="C6090"/>
    </row>
    <row r="6091" spans="2:3" x14ac:dyDescent="0.3">
      <c r="B6091" s="56"/>
      <c r="C6091"/>
    </row>
    <row r="6092" spans="2:3" x14ac:dyDescent="0.3">
      <c r="B6092" s="56"/>
      <c r="C6092"/>
    </row>
    <row r="6093" spans="2:3" x14ac:dyDescent="0.3">
      <c r="B6093" s="56"/>
      <c r="C6093"/>
    </row>
    <row r="6094" spans="2:3" x14ac:dyDescent="0.3">
      <c r="B6094" s="56"/>
      <c r="C6094"/>
    </row>
    <row r="6095" spans="2:3" x14ac:dyDescent="0.3">
      <c r="B6095" s="56"/>
      <c r="C6095"/>
    </row>
    <row r="6096" spans="2:3" x14ac:dyDescent="0.3">
      <c r="B6096" s="56"/>
      <c r="C6096"/>
    </row>
    <row r="6097" spans="2:3" x14ac:dyDescent="0.3">
      <c r="B6097" s="56"/>
      <c r="C6097"/>
    </row>
    <row r="6098" spans="2:3" x14ac:dyDescent="0.3">
      <c r="B6098" s="56"/>
      <c r="C6098"/>
    </row>
    <row r="6099" spans="2:3" x14ac:dyDescent="0.3">
      <c r="B6099" s="56"/>
      <c r="C6099"/>
    </row>
    <row r="6100" spans="2:3" x14ac:dyDescent="0.3">
      <c r="B6100" s="56"/>
      <c r="C6100"/>
    </row>
    <row r="6101" spans="2:3" x14ac:dyDescent="0.3">
      <c r="B6101" s="56"/>
      <c r="C6101"/>
    </row>
    <row r="6102" spans="2:3" x14ac:dyDescent="0.3">
      <c r="B6102" s="56"/>
      <c r="C6102"/>
    </row>
    <row r="6103" spans="2:3" x14ac:dyDescent="0.3">
      <c r="B6103" s="56"/>
      <c r="C6103"/>
    </row>
    <row r="6104" spans="2:3" x14ac:dyDescent="0.3">
      <c r="B6104" s="56"/>
      <c r="C6104"/>
    </row>
    <row r="6105" spans="2:3" x14ac:dyDescent="0.3">
      <c r="B6105" s="56"/>
      <c r="C6105"/>
    </row>
    <row r="6106" spans="2:3" x14ac:dyDescent="0.3">
      <c r="B6106" s="56"/>
      <c r="C6106"/>
    </row>
    <row r="6107" spans="2:3" x14ac:dyDescent="0.3">
      <c r="B6107" s="56"/>
      <c r="C6107"/>
    </row>
    <row r="6108" spans="2:3" x14ac:dyDescent="0.3">
      <c r="B6108" s="56"/>
      <c r="C6108"/>
    </row>
    <row r="6109" spans="2:3" x14ac:dyDescent="0.3">
      <c r="B6109" s="56"/>
      <c r="C6109"/>
    </row>
    <row r="6110" spans="2:3" x14ac:dyDescent="0.3">
      <c r="B6110" s="56"/>
      <c r="C6110"/>
    </row>
    <row r="6111" spans="2:3" x14ac:dyDescent="0.3">
      <c r="B6111" s="56"/>
      <c r="C6111"/>
    </row>
    <row r="6112" spans="2:3" x14ac:dyDescent="0.3">
      <c r="B6112" s="56"/>
      <c r="C6112"/>
    </row>
    <row r="6113" spans="2:3" x14ac:dyDescent="0.3">
      <c r="B6113" s="56"/>
      <c r="C6113"/>
    </row>
    <row r="6114" spans="2:3" x14ac:dyDescent="0.3">
      <c r="B6114" s="56"/>
      <c r="C6114"/>
    </row>
    <row r="6115" spans="2:3" x14ac:dyDescent="0.3">
      <c r="B6115" s="56"/>
      <c r="C6115"/>
    </row>
    <row r="6116" spans="2:3" x14ac:dyDescent="0.3">
      <c r="B6116" s="56"/>
      <c r="C6116"/>
    </row>
    <row r="6117" spans="2:3" x14ac:dyDescent="0.3">
      <c r="B6117" s="56"/>
      <c r="C6117"/>
    </row>
    <row r="6118" spans="2:3" x14ac:dyDescent="0.3">
      <c r="B6118" s="56"/>
      <c r="C6118"/>
    </row>
    <row r="6119" spans="2:3" x14ac:dyDescent="0.3">
      <c r="B6119" s="56"/>
      <c r="C6119"/>
    </row>
    <row r="6120" spans="2:3" x14ac:dyDescent="0.3">
      <c r="B6120" s="56"/>
      <c r="C6120"/>
    </row>
    <row r="6121" spans="2:3" x14ac:dyDescent="0.3">
      <c r="B6121" s="56"/>
      <c r="C6121"/>
    </row>
    <row r="6122" spans="2:3" x14ac:dyDescent="0.3">
      <c r="B6122" s="56"/>
      <c r="C6122"/>
    </row>
    <row r="6123" spans="2:3" x14ac:dyDescent="0.3">
      <c r="B6123" s="56"/>
      <c r="C6123"/>
    </row>
    <row r="6124" spans="2:3" x14ac:dyDescent="0.3">
      <c r="B6124" s="56"/>
      <c r="C6124"/>
    </row>
    <row r="6125" spans="2:3" x14ac:dyDescent="0.3">
      <c r="B6125" s="56"/>
      <c r="C6125"/>
    </row>
    <row r="6126" spans="2:3" x14ac:dyDescent="0.3">
      <c r="B6126" s="56"/>
      <c r="C6126"/>
    </row>
    <row r="6127" spans="2:3" x14ac:dyDescent="0.3">
      <c r="B6127" s="56"/>
      <c r="C6127"/>
    </row>
    <row r="6128" spans="2:3" x14ac:dyDescent="0.3">
      <c r="B6128" s="56"/>
      <c r="C6128"/>
    </row>
    <row r="6129" spans="2:3" x14ac:dyDescent="0.3">
      <c r="B6129" s="56"/>
      <c r="C6129"/>
    </row>
    <row r="6130" spans="2:3" x14ac:dyDescent="0.3">
      <c r="B6130" s="56"/>
      <c r="C6130"/>
    </row>
    <row r="6131" spans="2:3" x14ac:dyDescent="0.3">
      <c r="B6131" s="56"/>
      <c r="C6131"/>
    </row>
    <row r="6132" spans="2:3" x14ac:dyDescent="0.3">
      <c r="B6132" s="56"/>
      <c r="C6132"/>
    </row>
    <row r="6133" spans="2:3" x14ac:dyDescent="0.3">
      <c r="B6133" s="56"/>
      <c r="C6133"/>
    </row>
    <row r="6134" spans="2:3" x14ac:dyDescent="0.3">
      <c r="B6134" s="56"/>
      <c r="C6134"/>
    </row>
    <row r="6135" spans="2:3" x14ac:dyDescent="0.3">
      <c r="B6135" s="56"/>
      <c r="C6135"/>
    </row>
    <row r="6136" spans="2:3" x14ac:dyDescent="0.3">
      <c r="B6136" s="56"/>
      <c r="C6136"/>
    </row>
    <row r="6137" spans="2:3" x14ac:dyDescent="0.3">
      <c r="B6137" s="56"/>
      <c r="C6137"/>
    </row>
    <row r="6138" spans="2:3" x14ac:dyDescent="0.3">
      <c r="B6138" s="56"/>
      <c r="C6138"/>
    </row>
    <row r="6139" spans="2:3" x14ac:dyDescent="0.3">
      <c r="B6139" s="56"/>
      <c r="C6139"/>
    </row>
    <row r="6140" spans="2:3" x14ac:dyDescent="0.3">
      <c r="B6140" s="56"/>
      <c r="C6140"/>
    </row>
    <row r="6141" spans="2:3" x14ac:dyDescent="0.3">
      <c r="B6141" s="56"/>
      <c r="C6141"/>
    </row>
    <row r="6142" spans="2:3" x14ac:dyDescent="0.3">
      <c r="B6142" s="56"/>
      <c r="C6142"/>
    </row>
    <row r="6143" spans="2:3" x14ac:dyDescent="0.3">
      <c r="B6143" s="56"/>
      <c r="C6143"/>
    </row>
    <row r="6144" spans="2:3" x14ac:dyDescent="0.3">
      <c r="B6144" s="56"/>
      <c r="C6144"/>
    </row>
    <row r="6145" spans="2:3" x14ac:dyDescent="0.3">
      <c r="B6145" s="56"/>
      <c r="C6145"/>
    </row>
    <row r="6146" spans="2:3" x14ac:dyDescent="0.3">
      <c r="B6146" s="56"/>
      <c r="C6146"/>
    </row>
    <row r="6147" spans="2:3" x14ac:dyDescent="0.3">
      <c r="B6147" s="56"/>
      <c r="C6147"/>
    </row>
    <row r="6148" spans="2:3" x14ac:dyDescent="0.3">
      <c r="B6148" s="56"/>
      <c r="C6148"/>
    </row>
    <row r="6149" spans="2:3" x14ac:dyDescent="0.3">
      <c r="B6149" s="56"/>
      <c r="C6149"/>
    </row>
    <row r="6150" spans="2:3" x14ac:dyDescent="0.3">
      <c r="B6150" s="56"/>
      <c r="C6150"/>
    </row>
    <row r="6151" spans="2:3" x14ac:dyDescent="0.3">
      <c r="B6151" s="56"/>
      <c r="C6151"/>
    </row>
    <row r="6152" spans="2:3" x14ac:dyDescent="0.3">
      <c r="B6152" s="56"/>
      <c r="C6152"/>
    </row>
    <row r="6153" spans="2:3" x14ac:dyDescent="0.3">
      <c r="B6153" s="56"/>
      <c r="C6153"/>
    </row>
    <row r="6154" spans="2:3" x14ac:dyDescent="0.3">
      <c r="B6154" s="56"/>
      <c r="C6154"/>
    </row>
    <row r="6155" spans="2:3" x14ac:dyDescent="0.3">
      <c r="B6155" s="56"/>
      <c r="C6155"/>
    </row>
    <row r="6156" spans="2:3" x14ac:dyDescent="0.3">
      <c r="B6156" s="56"/>
      <c r="C6156"/>
    </row>
    <row r="6157" spans="2:3" x14ac:dyDescent="0.3">
      <c r="B6157" s="56"/>
      <c r="C6157"/>
    </row>
    <row r="6158" spans="2:3" x14ac:dyDescent="0.3">
      <c r="B6158" s="56"/>
      <c r="C6158"/>
    </row>
    <row r="6159" spans="2:3" x14ac:dyDescent="0.3">
      <c r="B6159" s="56"/>
      <c r="C6159"/>
    </row>
    <row r="6160" spans="2:3" x14ac:dyDescent="0.3">
      <c r="B6160" s="56"/>
      <c r="C6160"/>
    </row>
    <row r="6161" spans="2:3" x14ac:dyDescent="0.3">
      <c r="B6161" s="56"/>
      <c r="C6161"/>
    </row>
    <row r="6162" spans="2:3" x14ac:dyDescent="0.3">
      <c r="B6162" s="56"/>
      <c r="C6162"/>
    </row>
    <row r="6163" spans="2:3" x14ac:dyDescent="0.3">
      <c r="B6163" s="56"/>
      <c r="C6163"/>
    </row>
    <row r="6164" spans="2:3" x14ac:dyDescent="0.3">
      <c r="B6164" s="56"/>
      <c r="C6164"/>
    </row>
    <row r="6165" spans="2:3" x14ac:dyDescent="0.3">
      <c r="B6165" s="56"/>
      <c r="C6165"/>
    </row>
    <row r="6166" spans="2:3" x14ac:dyDescent="0.3">
      <c r="B6166" s="56"/>
      <c r="C6166"/>
    </row>
    <row r="6167" spans="2:3" x14ac:dyDescent="0.3">
      <c r="B6167" s="56"/>
      <c r="C6167"/>
    </row>
    <row r="6168" spans="2:3" x14ac:dyDescent="0.3">
      <c r="B6168" s="56"/>
      <c r="C6168"/>
    </row>
    <row r="6169" spans="2:3" x14ac:dyDescent="0.3">
      <c r="B6169" s="56"/>
      <c r="C6169"/>
    </row>
    <row r="6170" spans="2:3" x14ac:dyDescent="0.3">
      <c r="B6170" s="56"/>
      <c r="C6170"/>
    </row>
    <row r="6171" spans="2:3" x14ac:dyDescent="0.3">
      <c r="B6171" s="56"/>
      <c r="C6171"/>
    </row>
    <row r="6172" spans="2:3" x14ac:dyDescent="0.3">
      <c r="B6172" s="56"/>
      <c r="C6172"/>
    </row>
    <row r="6173" spans="2:3" x14ac:dyDescent="0.3">
      <c r="B6173" s="56"/>
      <c r="C6173"/>
    </row>
    <row r="6174" spans="2:3" x14ac:dyDescent="0.3">
      <c r="B6174" s="56"/>
      <c r="C6174"/>
    </row>
    <row r="6175" spans="2:3" x14ac:dyDescent="0.3">
      <c r="B6175" s="56"/>
      <c r="C6175"/>
    </row>
    <row r="6176" spans="2:3" x14ac:dyDescent="0.3">
      <c r="B6176" s="56"/>
      <c r="C6176"/>
    </row>
    <row r="6177" spans="2:3" x14ac:dyDescent="0.3">
      <c r="B6177" s="56"/>
      <c r="C6177"/>
    </row>
    <row r="6178" spans="2:3" x14ac:dyDescent="0.3">
      <c r="B6178" s="56"/>
      <c r="C6178"/>
    </row>
    <row r="6179" spans="2:3" x14ac:dyDescent="0.3">
      <c r="B6179" s="56"/>
      <c r="C6179"/>
    </row>
    <row r="6180" spans="2:3" x14ac:dyDescent="0.3">
      <c r="B6180" s="56"/>
      <c r="C6180"/>
    </row>
    <row r="6181" spans="2:3" x14ac:dyDescent="0.3">
      <c r="B6181" s="56"/>
      <c r="C6181"/>
    </row>
    <row r="6182" spans="2:3" x14ac:dyDescent="0.3">
      <c r="B6182" s="56"/>
      <c r="C6182"/>
    </row>
    <row r="6183" spans="2:3" x14ac:dyDescent="0.3">
      <c r="B6183" s="56"/>
      <c r="C6183"/>
    </row>
    <row r="6184" spans="2:3" x14ac:dyDescent="0.3">
      <c r="B6184" s="56"/>
      <c r="C6184"/>
    </row>
    <row r="6185" spans="2:3" x14ac:dyDescent="0.3">
      <c r="B6185" s="56"/>
      <c r="C6185"/>
    </row>
    <row r="6186" spans="2:3" x14ac:dyDescent="0.3">
      <c r="B6186" s="56"/>
      <c r="C6186"/>
    </row>
    <row r="6187" spans="2:3" x14ac:dyDescent="0.3">
      <c r="B6187" s="56"/>
      <c r="C6187"/>
    </row>
    <row r="6188" spans="2:3" x14ac:dyDescent="0.3">
      <c r="B6188" s="56"/>
      <c r="C6188"/>
    </row>
    <row r="6189" spans="2:3" x14ac:dyDescent="0.3">
      <c r="B6189" s="56"/>
      <c r="C6189"/>
    </row>
    <row r="6190" spans="2:3" x14ac:dyDescent="0.3">
      <c r="B6190" s="56"/>
      <c r="C6190"/>
    </row>
    <row r="6191" spans="2:3" x14ac:dyDescent="0.3">
      <c r="B6191" s="56"/>
      <c r="C6191"/>
    </row>
    <row r="6192" spans="2:3" x14ac:dyDescent="0.3">
      <c r="B6192" s="56"/>
      <c r="C6192"/>
    </row>
    <row r="6193" spans="2:3" x14ac:dyDescent="0.3">
      <c r="B6193" s="56"/>
      <c r="C6193"/>
    </row>
    <row r="6194" spans="2:3" x14ac:dyDescent="0.3">
      <c r="B6194" s="56"/>
      <c r="C6194"/>
    </row>
    <row r="6195" spans="2:3" x14ac:dyDescent="0.3">
      <c r="B6195" s="56"/>
      <c r="C6195"/>
    </row>
    <row r="6196" spans="2:3" x14ac:dyDescent="0.3">
      <c r="B6196" s="56"/>
      <c r="C6196"/>
    </row>
    <row r="6197" spans="2:3" x14ac:dyDescent="0.3">
      <c r="B6197" s="56"/>
      <c r="C6197"/>
    </row>
    <row r="6198" spans="2:3" x14ac:dyDescent="0.3">
      <c r="B6198" s="56"/>
      <c r="C6198"/>
    </row>
    <row r="6199" spans="2:3" x14ac:dyDescent="0.3">
      <c r="B6199" s="56"/>
      <c r="C6199"/>
    </row>
    <row r="6200" spans="2:3" x14ac:dyDescent="0.3">
      <c r="B6200" s="56"/>
      <c r="C6200"/>
    </row>
    <row r="6201" spans="2:3" x14ac:dyDescent="0.3">
      <c r="B6201" s="56"/>
      <c r="C6201"/>
    </row>
    <row r="6202" spans="2:3" x14ac:dyDescent="0.3">
      <c r="B6202" s="56"/>
      <c r="C6202"/>
    </row>
    <row r="6203" spans="2:3" x14ac:dyDescent="0.3">
      <c r="B6203" s="56"/>
      <c r="C6203"/>
    </row>
    <row r="6204" spans="2:3" x14ac:dyDescent="0.3">
      <c r="B6204" s="56"/>
      <c r="C6204"/>
    </row>
    <row r="6205" spans="2:3" x14ac:dyDescent="0.3">
      <c r="B6205" s="56"/>
      <c r="C6205"/>
    </row>
    <row r="6206" spans="2:3" x14ac:dyDescent="0.3">
      <c r="B6206" s="56"/>
      <c r="C6206"/>
    </row>
    <row r="6207" spans="2:3" x14ac:dyDescent="0.3">
      <c r="B6207" s="56"/>
      <c r="C6207"/>
    </row>
    <row r="6208" spans="2:3" x14ac:dyDescent="0.3">
      <c r="B6208" s="56"/>
      <c r="C6208"/>
    </row>
    <row r="6209" spans="2:3" x14ac:dyDescent="0.3">
      <c r="B6209" s="56"/>
      <c r="C6209"/>
    </row>
    <row r="6210" spans="2:3" x14ac:dyDescent="0.3">
      <c r="B6210" s="56"/>
      <c r="C6210"/>
    </row>
    <row r="6211" spans="2:3" x14ac:dyDescent="0.3">
      <c r="B6211" s="56"/>
      <c r="C6211"/>
    </row>
    <row r="6212" spans="2:3" x14ac:dyDescent="0.3">
      <c r="B6212" s="56"/>
      <c r="C6212"/>
    </row>
    <row r="6213" spans="2:3" x14ac:dyDescent="0.3">
      <c r="B6213" s="56"/>
      <c r="C6213"/>
    </row>
    <row r="6214" spans="2:3" x14ac:dyDescent="0.3">
      <c r="B6214" s="56"/>
      <c r="C6214"/>
    </row>
    <row r="6215" spans="2:3" x14ac:dyDescent="0.3">
      <c r="B6215" s="56"/>
      <c r="C6215"/>
    </row>
    <row r="6216" spans="2:3" x14ac:dyDescent="0.3">
      <c r="B6216" s="56"/>
      <c r="C6216"/>
    </row>
    <row r="6217" spans="2:3" x14ac:dyDescent="0.3">
      <c r="B6217" s="56"/>
      <c r="C6217"/>
    </row>
    <row r="6218" spans="2:3" x14ac:dyDescent="0.3">
      <c r="B6218" s="56"/>
      <c r="C6218"/>
    </row>
    <row r="6219" spans="2:3" x14ac:dyDescent="0.3">
      <c r="B6219" s="56"/>
      <c r="C6219"/>
    </row>
    <row r="6220" spans="2:3" x14ac:dyDescent="0.3">
      <c r="B6220" s="56"/>
      <c r="C6220"/>
    </row>
    <row r="6221" spans="2:3" x14ac:dyDescent="0.3">
      <c r="B6221" s="56"/>
      <c r="C6221"/>
    </row>
    <row r="6222" spans="2:3" x14ac:dyDescent="0.3">
      <c r="B6222" s="56"/>
      <c r="C6222"/>
    </row>
    <row r="6223" spans="2:3" x14ac:dyDescent="0.3">
      <c r="B6223" s="56"/>
      <c r="C6223"/>
    </row>
    <row r="6224" spans="2:3" x14ac:dyDescent="0.3">
      <c r="B6224" s="56"/>
      <c r="C6224"/>
    </row>
    <row r="6225" spans="2:3" x14ac:dyDescent="0.3">
      <c r="B6225" s="56"/>
      <c r="C6225"/>
    </row>
    <row r="6226" spans="2:3" x14ac:dyDescent="0.3">
      <c r="B6226" s="56"/>
      <c r="C6226"/>
    </row>
    <row r="6227" spans="2:3" x14ac:dyDescent="0.3">
      <c r="B6227" s="56"/>
      <c r="C6227"/>
    </row>
    <row r="6228" spans="2:3" x14ac:dyDescent="0.3">
      <c r="B6228" s="56"/>
      <c r="C6228"/>
    </row>
    <row r="6229" spans="2:3" x14ac:dyDescent="0.3">
      <c r="B6229" s="56"/>
      <c r="C6229"/>
    </row>
    <row r="6230" spans="2:3" x14ac:dyDescent="0.3">
      <c r="B6230" s="56"/>
      <c r="C6230"/>
    </row>
    <row r="6231" spans="2:3" x14ac:dyDescent="0.3">
      <c r="B6231" s="56"/>
      <c r="C6231"/>
    </row>
    <row r="6232" spans="2:3" x14ac:dyDescent="0.3">
      <c r="B6232" s="56"/>
      <c r="C6232"/>
    </row>
    <row r="6233" spans="2:3" x14ac:dyDescent="0.3">
      <c r="B6233" s="56"/>
      <c r="C6233"/>
    </row>
    <row r="6234" spans="2:3" x14ac:dyDescent="0.3">
      <c r="B6234" s="56"/>
      <c r="C6234"/>
    </row>
    <row r="6235" spans="2:3" x14ac:dyDescent="0.3">
      <c r="B6235" s="56"/>
      <c r="C6235"/>
    </row>
    <row r="6236" spans="2:3" x14ac:dyDescent="0.3">
      <c r="B6236" s="56"/>
      <c r="C6236"/>
    </row>
    <row r="6237" spans="2:3" x14ac:dyDescent="0.3">
      <c r="B6237" s="56"/>
      <c r="C6237"/>
    </row>
    <row r="6238" spans="2:3" x14ac:dyDescent="0.3">
      <c r="B6238" s="56"/>
      <c r="C6238"/>
    </row>
    <row r="6239" spans="2:3" x14ac:dyDescent="0.3">
      <c r="B6239" s="56"/>
      <c r="C6239"/>
    </row>
    <row r="6240" spans="2:3" x14ac:dyDescent="0.3">
      <c r="B6240" s="56"/>
      <c r="C6240"/>
    </row>
    <row r="6241" spans="2:3" x14ac:dyDescent="0.3">
      <c r="B6241" s="56"/>
      <c r="C6241"/>
    </row>
    <row r="6242" spans="2:3" x14ac:dyDescent="0.3">
      <c r="B6242" s="56"/>
      <c r="C6242"/>
    </row>
    <row r="6243" spans="2:3" x14ac:dyDescent="0.3">
      <c r="B6243" s="56"/>
      <c r="C6243"/>
    </row>
    <row r="6244" spans="2:3" x14ac:dyDescent="0.3">
      <c r="B6244" s="56"/>
      <c r="C6244"/>
    </row>
    <row r="6245" spans="2:3" x14ac:dyDescent="0.3">
      <c r="B6245" s="56"/>
      <c r="C6245"/>
    </row>
    <row r="6246" spans="2:3" x14ac:dyDescent="0.3">
      <c r="B6246" s="56"/>
      <c r="C6246"/>
    </row>
    <row r="6247" spans="2:3" x14ac:dyDescent="0.3">
      <c r="B6247" s="56"/>
      <c r="C6247"/>
    </row>
    <row r="6248" spans="2:3" x14ac:dyDescent="0.3">
      <c r="B6248" s="56"/>
      <c r="C6248"/>
    </row>
    <row r="6249" spans="2:3" x14ac:dyDescent="0.3">
      <c r="B6249" s="56"/>
      <c r="C6249"/>
    </row>
    <row r="6250" spans="2:3" x14ac:dyDescent="0.3">
      <c r="B6250" s="56"/>
      <c r="C6250"/>
    </row>
    <row r="6251" spans="2:3" x14ac:dyDescent="0.3">
      <c r="B6251" s="56"/>
      <c r="C6251"/>
    </row>
    <row r="6252" spans="2:3" x14ac:dyDescent="0.3">
      <c r="B6252" s="56"/>
      <c r="C6252"/>
    </row>
    <row r="6253" spans="2:3" x14ac:dyDescent="0.3">
      <c r="B6253" s="56"/>
      <c r="C6253"/>
    </row>
    <row r="6254" spans="2:3" x14ac:dyDescent="0.3">
      <c r="B6254" s="56"/>
      <c r="C6254"/>
    </row>
    <row r="6255" spans="2:3" x14ac:dyDescent="0.3">
      <c r="B6255" s="56"/>
      <c r="C6255"/>
    </row>
    <row r="6256" spans="2:3" x14ac:dyDescent="0.3">
      <c r="B6256" s="56"/>
      <c r="C6256"/>
    </row>
    <row r="6257" spans="2:3" x14ac:dyDescent="0.3">
      <c r="B6257" s="56"/>
      <c r="C6257"/>
    </row>
    <row r="6258" spans="2:3" x14ac:dyDescent="0.3">
      <c r="B6258" s="56"/>
      <c r="C6258"/>
    </row>
    <row r="6259" spans="2:3" x14ac:dyDescent="0.3">
      <c r="B6259" s="56"/>
      <c r="C6259"/>
    </row>
    <row r="6260" spans="2:3" x14ac:dyDescent="0.3">
      <c r="B6260" s="56"/>
      <c r="C6260"/>
    </row>
    <row r="6261" spans="2:3" x14ac:dyDescent="0.3">
      <c r="B6261" s="56"/>
      <c r="C6261"/>
    </row>
    <row r="6262" spans="2:3" x14ac:dyDescent="0.3">
      <c r="B6262" s="56"/>
      <c r="C6262"/>
    </row>
    <row r="6263" spans="2:3" x14ac:dyDescent="0.3">
      <c r="B6263" s="56"/>
      <c r="C6263"/>
    </row>
    <row r="6264" spans="2:3" x14ac:dyDescent="0.3">
      <c r="B6264" s="56"/>
      <c r="C6264"/>
    </row>
    <row r="6265" spans="2:3" x14ac:dyDescent="0.3">
      <c r="B6265" s="56"/>
      <c r="C6265"/>
    </row>
    <row r="6266" spans="2:3" x14ac:dyDescent="0.3">
      <c r="B6266" s="56"/>
      <c r="C6266"/>
    </row>
    <row r="6267" spans="2:3" x14ac:dyDescent="0.3">
      <c r="B6267" s="56"/>
      <c r="C6267"/>
    </row>
    <row r="6268" spans="2:3" x14ac:dyDescent="0.3">
      <c r="B6268" s="56"/>
      <c r="C6268"/>
    </row>
    <row r="6269" spans="2:3" x14ac:dyDescent="0.3">
      <c r="B6269" s="56"/>
      <c r="C6269"/>
    </row>
    <row r="6270" spans="2:3" x14ac:dyDescent="0.3">
      <c r="B6270" s="56"/>
      <c r="C6270"/>
    </row>
    <row r="6271" spans="2:3" x14ac:dyDescent="0.3">
      <c r="B6271" s="56"/>
      <c r="C6271"/>
    </row>
    <row r="6272" spans="2:3" x14ac:dyDescent="0.3">
      <c r="B6272" s="56"/>
      <c r="C6272"/>
    </row>
    <row r="6273" spans="2:3" x14ac:dyDescent="0.3">
      <c r="B6273" s="56"/>
      <c r="C6273"/>
    </row>
    <row r="6274" spans="2:3" x14ac:dyDescent="0.3">
      <c r="B6274" s="56"/>
      <c r="C6274"/>
    </row>
    <row r="6275" spans="2:3" x14ac:dyDescent="0.3">
      <c r="B6275" s="56"/>
      <c r="C6275"/>
    </row>
    <row r="6276" spans="2:3" x14ac:dyDescent="0.3">
      <c r="B6276" s="56"/>
      <c r="C6276"/>
    </row>
    <row r="6277" spans="2:3" x14ac:dyDescent="0.3">
      <c r="B6277" s="56"/>
      <c r="C6277"/>
    </row>
    <row r="6278" spans="2:3" x14ac:dyDescent="0.3">
      <c r="B6278" s="56"/>
      <c r="C6278"/>
    </row>
    <row r="6279" spans="2:3" x14ac:dyDescent="0.3">
      <c r="B6279" s="56"/>
      <c r="C6279"/>
    </row>
    <row r="6280" spans="2:3" x14ac:dyDescent="0.3">
      <c r="B6280" s="56"/>
      <c r="C6280"/>
    </row>
    <row r="6281" spans="2:3" x14ac:dyDescent="0.3">
      <c r="B6281" s="56"/>
      <c r="C6281"/>
    </row>
    <row r="6282" spans="2:3" x14ac:dyDescent="0.3">
      <c r="B6282" s="56"/>
      <c r="C6282"/>
    </row>
    <row r="6283" spans="2:3" x14ac:dyDescent="0.3">
      <c r="B6283" s="56"/>
      <c r="C6283"/>
    </row>
    <row r="6284" spans="2:3" x14ac:dyDescent="0.3">
      <c r="B6284" s="56"/>
      <c r="C6284"/>
    </row>
    <row r="6285" spans="2:3" x14ac:dyDescent="0.3">
      <c r="B6285" s="56"/>
      <c r="C6285"/>
    </row>
    <row r="6286" spans="2:3" x14ac:dyDescent="0.3">
      <c r="B6286" s="56"/>
      <c r="C6286"/>
    </row>
    <row r="6287" spans="2:3" x14ac:dyDescent="0.3">
      <c r="B6287" s="56"/>
      <c r="C6287"/>
    </row>
    <row r="6288" spans="2:3" x14ac:dyDescent="0.3">
      <c r="B6288" s="56"/>
      <c r="C6288"/>
    </row>
    <row r="6289" spans="2:3" x14ac:dyDescent="0.3">
      <c r="B6289" s="56"/>
      <c r="C6289"/>
    </row>
    <row r="6290" spans="2:3" x14ac:dyDescent="0.3">
      <c r="B6290" s="56"/>
      <c r="C6290"/>
    </row>
    <row r="6291" spans="2:3" x14ac:dyDescent="0.3">
      <c r="B6291" s="56"/>
      <c r="C6291"/>
    </row>
    <row r="6292" spans="2:3" x14ac:dyDescent="0.3">
      <c r="B6292" s="56"/>
      <c r="C6292"/>
    </row>
    <row r="6293" spans="2:3" x14ac:dyDescent="0.3">
      <c r="B6293" s="56"/>
      <c r="C6293"/>
    </row>
    <row r="6294" spans="2:3" x14ac:dyDescent="0.3">
      <c r="B6294" s="56"/>
      <c r="C6294"/>
    </row>
    <row r="6295" spans="2:3" x14ac:dyDescent="0.3">
      <c r="B6295" s="56"/>
      <c r="C6295"/>
    </row>
    <row r="6296" spans="2:3" x14ac:dyDescent="0.3">
      <c r="B6296" s="56"/>
      <c r="C6296"/>
    </row>
    <row r="6297" spans="2:3" x14ac:dyDescent="0.3">
      <c r="B6297" s="56"/>
      <c r="C6297"/>
    </row>
    <row r="6298" spans="2:3" x14ac:dyDescent="0.3">
      <c r="B6298" s="56"/>
      <c r="C6298"/>
    </row>
    <row r="6299" spans="2:3" x14ac:dyDescent="0.3">
      <c r="B6299" s="56"/>
      <c r="C6299"/>
    </row>
    <row r="6300" spans="2:3" x14ac:dyDescent="0.3">
      <c r="B6300" s="56"/>
      <c r="C6300"/>
    </row>
    <row r="6301" spans="2:3" x14ac:dyDescent="0.3">
      <c r="B6301" s="56"/>
      <c r="C6301"/>
    </row>
    <row r="6302" spans="2:3" x14ac:dyDescent="0.3">
      <c r="B6302" s="56"/>
      <c r="C6302"/>
    </row>
    <row r="6303" spans="2:3" x14ac:dyDescent="0.3">
      <c r="B6303" s="56"/>
      <c r="C6303"/>
    </row>
    <row r="6304" spans="2:3" x14ac:dyDescent="0.3">
      <c r="B6304" s="56"/>
      <c r="C6304"/>
    </row>
    <row r="6305" spans="2:3" x14ac:dyDescent="0.3">
      <c r="B6305" s="56"/>
      <c r="C6305"/>
    </row>
    <row r="6306" spans="2:3" x14ac:dyDescent="0.3">
      <c r="B6306" s="56"/>
      <c r="C6306"/>
    </row>
    <row r="6307" spans="2:3" x14ac:dyDescent="0.3">
      <c r="B6307" s="56"/>
      <c r="C6307"/>
    </row>
    <row r="6308" spans="2:3" x14ac:dyDescent="0.3">
      <c r="B6308" s="56"/>
      <c r="C6308"/>
    </row>
    <row r="6309" spans="2:3" x14ac:dyDescent="0.3">
      <c r="B6309" s="56"/>
      <c r="C6309"/>
    </row>
    <row r="6310" spans="2:3" x14ac:dyDescent="0.3">
      <c r="B6310" s="56"/>
      <c r="C6310"/>
    </row>
    <row r="6311" spans="2:3" x14ac:dyDescent="0.3">
      <c r="B6311" s="56"/>
      <c r="C6311"/>
    </row>
    <row r="6312" spans="2:3" x14ac:dyDescent="0.3">
      <c r="B6312" s="56"/>
      <c r="C6312"/>
    </row>
    <row r="6313" spans="2:3" x14ac:dyDescent="0.3">
      <c r="B6313" s="56"/>
      <c r="C6313"/>
    </row>
    <row r="6314" spans="2:3" x14ac:dyDescent="0.3">
      <c r="B6314" s="56"/>
      <c r="C6314"/>
    </row>
    <row r="6315" spans="2:3" x14ac:dyDescent="0.3">
      <c r="B6315" s="56"/>
      <c r="C6315"/>
    </row>
    <row r="6316" spans="2:3" x14ac:dyDescent="0.3">
      <c r="B6316" s="56"/>
      <c r="C6316"/>
    </row>
    <row r="6317" spans="2:3" x14ac:dyDescent="0.3">
      <c r="B6317" s="56"/>
      <c r="C6317"/>
    </row>
    <row r="6318" spans="2:3" x14ac:dyDescent="0.3">
      <c r="B6318" s="56"/>
      <c r="C6318"/>
    </row>
    <row r="6319" spans="2:3" x14ac:dyDescent="0.3">
      <c r="B6319" s="56"/>
      <c r="C6319"/>
    </row>
    <row r="6320" spans="2:3" x14ac:dyDescent="0.3">
      <c r="B6320" s="56"/>
      <c r="C6320"/>
    </row>
    <row r="6321" spans="2:3" x14ac:dyDescent="0.3">
      <c r="B6321" s="56"/>
      <c r="C6321"/>
    </row>
    <row r="6322" spans="2:3" x14ac:dyDescent="0.3">
      <c r="B6322" s="56"/>
      <c r="C6322"/>
    </row>
    <row r="6323" spans="2:3" x14ac:dyDescent="0.3">
      <c r="B6323" s="56"/>
      <c r="C6323"/>
    </row>
    <row r="6324" spans="2:3" x14ac:dyDescent="0.3">
      <c r="B6324" s="56"/>
      <c r="C6324"/>
    </row>
    <row r="6325" spans="2:3" x14ac:dyDescent="0.3">
      <c r="B6325" s="56"/>
      <c r="C6325"/>
    </row>
    <row r="6326" spans="2:3" x14ac:dyDescent="0.3">
      <c r="B6326" s="56"/>
      <c r="C6326"/>
    </row>
    <row r="6327" spans="2:3" x14ac:dyDescent="0.3">
      <c r="B6327" s="56"/>
      <c r="C6327"/>
    </row>
    <row r="6328" spans="2:3" x14ac:dyDescent="0.3">
      <c r="B6328" s="56"/>
      <c r="C6328"/>
    </row>
    <row r="6329" spans="2:3" x14ac:dyDescent="0.3">
      <c r="B6329" s="56"/>
      <c r="C6329"/>
    </row>
    <row r="6330" spans="2:3" x14ac:dyDescent="0.3">
      <c r="B6330" s="56"/>
      <c r="C6330"/>
    </row>
    <row r="6331" spans="2:3" x14ac:dyDescent="0.3">
      <c r="B6331" s="56"/>
      <c r="C6331"/>
    </row>
    <row r="6332" spans="2:3" x14ac:dyDescent="0.3">
      <c r="B6332" s="56"/>
      <c r="C6332"/>
    </row>
    <row r="6333" spans="2:3" x14ac:dyDescent="0.3">
      <c r="B6333" s="56"/>
      <c r="C6333"/>
    </row>
    <row r="6334" spans="2:3" x14ac:dyDescent="0.3">
      <c r="B6334" s="56"/>
      <c r="C6334"/>
    </row>
    <row r="6335" spans="2:3" x14ac:dyDescent="0.3">
      <c r="B6335" s="56"/>
      <c r="C6335"/>
    </row>
    <row r="6336" spans="2:3" x14ac:dyDescent="0.3">
      <c r="B6336" s="56"/>
      <c r="C6336"/>
    </row>
    <row r="6337" spans="2:3" x14ac:dyDescent="0.3">
      <c r="B6337" s="56"/>
      <c r="C6337"/>
    </row>
    <row r="6338" spans="2:3" x14ac:dyDescent="0.3">
      <c r="B6338" s="56"/>
      <c r="C6338"/>
    </row>
    <row r="6339" spans="2:3" x14ac:dyDescent="0.3">
      <c r="B6339" s="56"/>
      <c r="C6339"/>
    </row>
    <row r="6340" spans="2:3" x14ac:dyDescent="0.3">
      <c r="B6340" s="56"/>
      <c r="C6340"/>
    </row>
    <row r="6341" spans="2:3" x14ac:dyDescent="0.3">
      <c r="B6341" s="56"/>
      <c r="C6341"/>
    </row>
    <row r="6342" spans="2:3" x14ac:dyDescent="0.3">
      <c r="B6342" s="56"/>
      <c r="C6342"/>
    </row>
    <row r="6343" spans="2:3" x14ac:dyDescent="0.3">
      <c r="B6343" s="56"/>
      <c r="C6343"/>
    </row>
    <row r="6344" spans="2:3" x14ac:dyDescent="0.3">
      <c r="B6344" s="56"/>
      <c r="C6344"/>
    </row>
    <row r="6345" spans="2:3" x14ac:dyDescent="0.3">
      <c r="B6345" s="56"/>
      <c r="C6345"/>
    </row>
    <row r="6346" spans="2:3" x14ac:dyDescent="0.3">
      <c r="B6346" s="56"/>
      <c r="C6346"/>
    </row>
    <row r="6347" spans="2:3" x14ac:dyDescent="0.3">
      <c r="B6347" s="56"/>
      <c r="C6347"/>
    </row>
    <row r="6348" spans="2:3" x14ac:dyDescent="0.3">
      <c r="B6348" s="56"/>
      <c r="C6348"/>
    </row>
    <row r="6349" spans="2:3" x14ac:dyDescent="0.3">
      <c r="B6349" s="56"/>
      <c r="C6349"/>
    </row>
    <row r="6350" spans="2:3" x14ac:dyDescent="0.3">
      <c r="B6350" s="56"/>
      <c r="C6350"/>
    </row>
    <row r="6351" spans="2:3" x14ac:dyDescent="0.3">
      <c r="B6351" s="56"/>
      <c r="C6351"/>
    </row>
    <row r="6352" spans="2:3" x14ac:dyDescent="0.3">
      <c r="B6352" s="56"/>
      <c r="C6352"/>
    </row>
    <row r="6353" spans="2:3" x14ac:dyDescent="0.3">
      <c r="B6353" s="56"/>
      <c r="C6353"/>
    </row>
    <row r="6354" spans="2:3" x14ac:dyDescent="0.3">
      <c r="B6354" s="56"/>
      <c r="C6354"/>
    </row>
    <row r="6355" spans="2:3" x14ac:dyDescent="0.3">
      <c r="B6355" s="56"/>
      <c r="C6355"/>
    </row>
    <row r="6356" spans="2:3" x14ac:dyDescent="0.3">
      <c r="B6356" s="56"/>
      <c r="C6356"/>
    </row>
    <row r="6357" spans="2:3" x14ac:dyDescent="0.3">
      <c r="B6357" s="56"/>
      <c r="C6357"/>
    </row>
    <row r="6358" spans="2:3" x14ac:dyDescent="0.3">
      <c r="B6358" s="56"/>
      <c r="C6358"/>
    </row>
    <row r="6359" spans="2:3" x14ac:dyDescent="0.3">
      <c r="B6359" s="56"/>
      <c r="C6359"/>
    </row>
    <row r="6360" spans="2:3" x14ac:dyDescent="0.3">
      <c r="B6360" s="56"/>
      <c r="C6360"/>
    </row>
    <row r="6361" spans="2:3" x14ac:dyDescent="0.3">
      <c r="B6361" s="56"/>
      <c r="C6361"/>
    </row>
    <row r="6362" spans="2:3" x14ac:dyDescent="0.3">
      <c r="B6362" s="56"/>
      <c r="C6362"/>
    </row>
    <row r="6363" spans="2:3" x14ac:dyDescent="0.3">
      <c r="B6363" s="56"/>
      <c r="C6363"/>
    </row>
    <row r="6364" spans="2:3" x14ac:dyDescent="0.3">
      <c r="B6364" s="56"/>
      <c r="C6364"/>
    </row>
    <row r="6365" spans="2:3" x14ac:dyDescent="0.3">
      <c r="B6365" s="56"/>
      <c r="C6365"/>
    </row>
    <row r="6366" spans="2:3" x14ac:dyDescent="0.3">
      <c r="B6366" s="56"/>
      <c r="C6366"/>
    </row>
    <row r="6367" spans="2:3" x14ac:dyDescent="0.3">
      <c r="B6367" s="56"/>
      <c r="C6367"/>
    </row>
    <row r="6368" spans="2:3" x14ac:dyDescent="0.3">
      <c r="B6368" s="56"/>
      <c r="C6368"/>
    </row>
    <row r="6369" spans="2:3" x14ac:dyDescent="0.3">
      <c r="B6369" s="56"/>
      <c r="C6369"/>
    </row>
    <row r="6370" spans="2:3" x14ac:dyDescent="0.3">
      <c r="B6370" s="56"/>
      <c r="C6370"/>
    </row>
    <row r="6371" spans="2:3" x14ac:dyDescent="0.3">
      <c r="B6371" s="56"/>
      <c r="C6371"/>
    </row>
    <row r="6372" spans="2:3" x14ac:dyDescent="0.3">
      <c r="B6372" s="56"/>
      <c r="C6372"/>
    </row>
    <row r="6373" spans="2:3" x14ac:dyDescent="0.3">
      <c r="B6373" s="56"/>
      <c r="C6373"/>
    </row>
    <row r="6374" spans="2:3" x14ac:dyDescent="0.3">
      <c r="B6374" s="56"/>
      <c r="C6374"/>
    </row>
    <row r="6375" spans="2:3" x14ac:dyDescent="0.3">
      <c r="B6375" s="56"/>
      <c r="C6375"/>
    </row>
    <row r="6376" spans="2:3" x14ac:dyDescent="0.3">
      <c r="B6376" s="56"/>
      <c r="C6376"/>
    </row>
    <row r="6377" spans="2:3" x14ac:dyDescent="0.3">
      <c r="B6377" s="56"/>
      <c r="C6377"/>
    </row>
    <row r="6378" spans="2:3" x14ac:dyDescent="0.3">
      <c r="B6378" s="56"/>
      <c r="C6378"/>
    </row>
    <row r="6379" spans="2:3" x14ac:dyDescent="0.3">
      <c r="B6379" s="56"/>
      <c r="C6379"/>
    </row>
    <row r="6380" spans="2:3" x14ac:dyDescent="0.3">
      <c r="B6380" s="56"/>
      <c r="C6380"/>
    </row>
    <row r="6381" spans="2:3" x14ac:dyDescent="0.3">
      <c r="B6381" s="56"/>
      <c r="C6381"/>
    </row>
    <row r="6382" spans="2:3" x14ac:dyDescent="0.3">
      <c r="B6382" s="56"/>
      <c r="C6382"/>
    </row>
    <row r="6383" spans="2:3" x14ac:dyDescent="0.3">
      <c r="B6383" s="56"/>
      <c r="C6383"/>
    </row>
    <row r="6384" spans="2:3" x14ac:dyDescent="0.3">
      <c r="B6384" s="56"/>
      <c r="C6384"/>
    </row>
    <row r="6385" spans="2:3" x14ac:dyDescent="0.3">
      <c r="B6385" s="56"/>
      <c r="C6385"/>
    </row>
    <row r="6386" spans="2:3" x14ac:dyDescent="0.3">
      <c r="B6386" s="56"/>
      <c r="C6386"/>
    </row>
    <row r="6387" spans="2:3" x14ac:dyDescent="0.3">
      <c r="B6387" s="56"/>
      <c r="C6387"/>
    </row>
    <row r="6388" spans="2:3" x14ac:dyDescent="0.3">
      <c r="B6388" s="56"/>
      <c r="C6388"/>
    </row>
    <row r="6389" spans="2:3" x14ac:dyDescent="0.3">
      <c r="B6389" s="56"/>
      <c r="C6389"/>
    </row>
    <row r="6390" spans="2:3" x14ac:dyDescent="0.3">
      <c r="B6390" s="56"/>
      <c r="C6390"/>
    </row>
    <row r="6391" spans="2:3" x14ac:dyDescent="0.3">
      <c r="B6391" s="56"/>
      <c r="C6391"/>
    </row>
    <row r="6392" spans="2:3" x14ac:dyDescent="0.3">
      <c r="B6392" s="56"/>
      <c r="C6392"/>
    </row>
    <row r="6393" spans="2:3" x14ac:dyDescent="0.3">
      <c r="B6393" s="56"/>
      <c r="C6393"/>
    </row>
    <row r="6394" spans="2:3" x14ac:dyDescent="0.3">
      <c r="B6394" s="56"/>
      <c r="C6394"/>
    </row>
    <row r="6395" spans="2:3" x14ac:dyDescent="0.3">
      <c r="B6395" s="56"/>
      <c r="C6395"/>
    </row>
    <row r="6396" spans="2:3" x14ac:dyDescent="0.3">
      <c r="B6396" s="56"/>
      <c r="C6396"/>
    </row>
    <row r="6397" spans="2:3" x14ac:dyDescent="0.3">
      <c r="B6397" s="56"/>
      <c r="C6397"/>
    </row>
    <row r="6398" spans="2:3" x14ac:dyDescent="0.3">
      <c r="B6398" s="56"/>
      <c r="C6398"/>
    </row>
    <row r="6399" spans="2:3" x14ac:dyDescent="0.3">
      <c r="B6399" s="56"/>
      <c r="C6399"/>
    </row>
    <row r="6400" spans="2:3" x14ac:dyDescent="0.3">
      <c r="B6400" s="56"/>
      <c r="C6400"/>
    </row>
    <row r="6401" spans="2:3" x14ac:dyDescent="0.3">
      <c r="B6401" s="56"/>
      <c r="C6401"/>
    </row>
    <row r="6402" spans="2:3" x14ac:dyDescent="0.3">
      <c r="B6402" s="56"/>
      <c r="C6402"/>
    </row>
    <row r="6403" spans="2:3" x14ac:dyDescent="0.3">
      <c r="B6403" s="56"/>
      <c r="C6403"/>
    </row>
    <row r="6404" spans="2:3" x14ac:dyDescent="0.3">
      <c r="B6404" s="56"/>
      <c r="C6404"/>
    </row>
    <row r="6405" spans="2:3" x14ac:dyDescent="0.3">
      <c r="B6405" s="56"/>
      <c r="C6405"/>
    </row>
    <row r="6406" spans="2:3" x14ac:dyDescent="0.3">
      <c r="B6406" s="56"/>
      <c r="C6406"/>
    </row>
    <row r="6407" spans="2:3" x14ac:dyDescent="0.3">
      <c r="B6407" s="56"/>
      <c r="C6407"/>
    </row>
    <row r="6408" spans="2:3" x14ac:dyDescent="0.3">
      <c r="B6408" s="56"/>
      <c r="C6408"/>
    </row>
    <row r="6409" spans="2:3" x14ac:dyDescent="0.3">
      <c r="B6409" s="56"/>
      <c r="C6409"/>
    </row>
    <row r="6410" spans="2:3" x14ac:dyDescent="0.3">
      <c r="B6410" s="56"/>
      <c r="C6410"/>
    </row>
    <row r="6411" spans="2:3" x14ac:dyDescent="0.3">
      <c r="B6411" s="56"/>
      <c r="C6411"/>
    </row>
    <row r="6412" spans="2:3" x14ac:dyDescent="0.3">
      <c r="B6412" s="56"/>
      <c r="C6412"/>
    </row>
    <row r="6413" spans="2:3" x14ac:dyDescent="0.3">
      <c r="B6413" s="56"/>
      <c r="C6413"/>
    </row>
    <row r="6414" spans="2:3" x14ac:dyDescent="0.3">
      <c r="B6414" s="56"/>
      <c r="C6414"/>
    </row>
    <row r="6415" spans="2:3" x14ac:dyDescent="0.3">
      <c r="B6415" s="56"/>
      <c r="C6415"/>
    </row>
    <row r="6416" spans="2:3" x14ac:dyDescent="0.3">
      <c r="B6416" s="56"/>
      <c r="C6416"/>
    </row>
    <row r="6417" spans="2:3" x14ac:dyDescent="0.3">
      <c r="B6417" s="56"/>
      <c r="C6417"/>
    </row>
    <row r="6418" spans="2:3" x14ac:dyDescent="0.3">
      <c r="B6418" s="56"/>
      <c r="C6418"/>
    </row>
    <row r="6419" spans="2:3" x14ac:dyDescent="0.3">
      <c r="B6419" s="56"/>
      <c r="C6419"/>
    </row>
    <row r="6420" spans="2:3" x14ac:dyDescent="0.3">
      <c r="B6420" s="56"/>
      <c r="C6420"/>
    </row>
    <row r="6421" spans="2:3" x14ac:dyDescent="0.3">
      <c r="B6421" s="56"/>
      <c r="C6421"/>
    </row>
    <row r="6422" spans="2:3" x14ac:dyDescent="0.3">
      <c r="B6422" s="56"/>
      <c r="C6422"/>
    </row>
    <row r="6423" spans="2:3" x14ac:dyDescent="0.3">
      <c r="B6423" s="56"/>
      <c r="C6423"/>
    </row>
    <row r="6424" spans="2:3" x14ac:dyDescent="0.3">
      <c r="B6424" s="56"/>
      <c r="C6424"/>
    </row>
    <row r="6425" spans="2:3" x14ac:dyDescent="0.3">
      <c r="B6425" s="56"/>
      <c r="C6425"/>
    </row>
    <row r="6426" spans="2:3" x14ac:dyDescent="0.3">
      <c r="B6426" s="56"/>
      <c r="C6426"/>
    </row>
    <row r="6427" spans="2:3" x14ac:dyDescent="0.3">
      <c r="B6427" s="56"/>
      <c r="C6427"/>
    </row>
    <row r="6428" spans="2:3" x14ac:dyDescent="0.3">
      <c r="B6428" s="56"/>
      <c r="C6428"/>
    </row>
    <row r="6429" spans="2:3" x14ac:dyDescent="0.3">
      <c r="B6429" s="56"/>
      <c r="C6429"/>
    </row>
    <row r="6430" spans="2:3" x14ac:dyDescent="0.3">
      <c r="B6430" s="56"/>
      <c r="C6430"/>
    </row>
    <row r="6431" spans="2:3" x14ac:dyDescent="0.3">
      <c r="B6431" s="56"/>
      <c r="C6431"/>
    </row>
    <row r="6432" spans="2:3" x14ac:dyDescent="0.3">
      <c r="B6432" s="56"/>
      <c r="C6432"/>
    </row>
    <row r="6433" spans="2:3" x14ac:dyDescent="0.3">
      <c r="B6433" s="56"/>
      <c r="C6433"/>
    </row>
    <row r="6434" spans="2:3" x14ac:dyDescent="0.3">
      <c r="B6434" s="56"/>
      <c r="C6434"/>
    </row>
    <row r="6435" spans="2:3" x14ac:dyDescent="0.3">
      <c r="B6435" s="56"/>
      <c r="C6435"/>
    </row>
    <row r="6436" spans="2:3" x14ac:dyDescent="0.3">
      <c r="B6436" s="56"/>
      <c r="C6436"/>
    </row>
    <row r="6437" spans="2:3" x14ac:dyDescent="0.3">
      <c r="B6437" s="56"/>
      <c r="C6437"/>
    </row>
    <row r="6438" spans="2:3" x14ac:dyDescent="0.3">
      <c r="B6438" s="56"/>
      <c r="C6438"/>
    </row>
    <row r="6439" spans="2:3" x14ac:dyDescent="0.3">
      <c r="B6439" s="56"/>
      <c r="C6439"/>
    </row>
    <row r="6440" spans="2:3" x14ac:dyDescent="0.3">
      <c r="B6440" s="56"/>
      <c r="C6440"/>
    </row>
    <row r="6441" spans="2:3" x14ac:dyDescent="0.3">
      <c r="B6441" s="56"/>
      <c r="C6441"/>
    </row>
    <row r="6442" spans="2:3" x14ac:dyDescent="0.3">
      <c r="B6442" s="56"/>
      <c r="C6442"/>
    </row>
    <row r="6443" spans="2:3" x14ac:dyDescent="0.3">
      <c r="B6443" s="56"/>
      <c r="C6443"/>
    </row>
    <row r="6444" spans="2:3" x14ac:dyDescent="0.3">
      <c r="B6444" s="56"/>
      <c r="C6444"/>
    </row>
    <row r="6445" spans="2:3" x14ac:dyDescent="0.3">
      <c r="B6445" s="56"/>
      <c r="C6445"/>
    </row>
    <row r="6446" spans="2:3" x14ac:dyDescent="0.3">
      <c r="B6446" s="56"/>
      <c r="C6446"/>
    </row>
    <row r="6447" spans="2:3" x14ac:dyDescent="0.3">
      <c r="B6447" s="56"/>
      <c r="C6447"/>
    </row>
    <row r="6448" spans="2:3" x14ac:dyDescent="0.3">
      <c r="B6448" s="56"/>
      <c r="C6448"/>
    </row>
    <row r="6449" spans="2:3" x14ac:dyDescent="0.3">
      <c r="B6449" s="56"/>
      <c r="C6449"/>
    </row>
    <row r="6450" spans="2:3" x14ac:dyDescent="0.3">
      <c r="B6450" s="56"/>
      <c r="C6450"/>
    </row>
    <row r="6451" spans="2:3" x14ac:dyDescent="0.3">
      <c r="B6451" s="56"/>
      <c r="C6451"/>
    </row>
    <row r="6452" spans="2:3" x14ac:dyDescent="0.3">
      <c r="B6452" s="56"/>
      <c r="C6452"/>
    </row>
    <row r="6453" spans="2:3" x14ac:dyDescent="0.3">
      <c r="B6453" s="56"/>
      <c r="C6453"/>
    </row>
    <row r="6454" spans="2:3" x14ac:dyDescent="0.3">
      <c r="B6454" s="56"/>
      <c r="C6454"/>
    </row>
    <row r="6455" spans="2:3" x14ac:dyDescent="0.3">
      <c r="B6455" s="56"/>
      <c r="C6455"/>
    </row>
    <row r="6456" spans="2:3" x14ac:dyDescent="0.3">
      <c r="B6456" s="56"/>
      <c r="C6456"/>
    </row>
    <row r="6457" spans="2:3" x14ac:dyDescent="0.3">
      <c r="B6457" s="56"/>
      <c r="C6457"/>
    </row>
    <row r="6458" spans="2:3" x14ac:dyDescent="0.3">
      <c r="B6458" s="56"/>
      <c r="C6458"/>
    </row>
    <row r="6459" spans="2:3" x14ac:dyDescent="0.3">
      <c r="B6459" s="56"/>
      <c r="C6459"/>
    </row>
    <row r="6460" spans="2:3" x14ac:dyDescent="0.3">
      <c r="B6460" s="56"/>
      <c r="C6460"/>
    </row>
    <row r="6461" spans="2:3" x14ac:dyDescent="0.3">
      <c r="B6461" s="56"/>
      <c r="C6461"/>
    </row>
    <row r="6462" spans="2:3" x14ac:dyDescent="0.3">
      <c r="B6462" s="56"/>
      <c r="C6462"/>
    </row>
    <row r="6463" spans="2:3" x14ac:dyDescent="0.3">
      <c r="B6463" s="56"/>
      <c r="C6463"/>
    </row>
    <row r="6464" spans="2:3" x14ac:dyDescent="0.3">
      <c r="B6464" s="56"/>
      <c r="C6464"/>
    </row>
    <row r="6465" spans="2:3" x14ac:dyDescent="0.3">
      <c r="B6465" s="56"/>
      <c r="C6465"/>
    </row>
    <row r="6466" spans="2:3" x14ac:dyDescent="0.3">
      <c r="B6466" s="56"/>
      <c r="C6466"/>
    </row>
    <row r="6467" spans="2:3" x14ac:dyDescent="0.3">
      <c r="B6467" s="56"/>
      <c r="C6467"/>
    </row>
    <row r="6468" spans="2:3" x14ac:dyDescent="0.3">
      <c r="B6468" s="56"/>
      <c r="C6468"/>
    </row>
    <row r="6469" spans="2:3" x14ac:dyDescent="0.3">
      <c r="B6469" s="56"/>
      <c r="C6469"/>
    </row>
    <row r="6470" spans="2:3" x14ac:dyDescent="0.3">
      <c r="B6470" s="56"/>
      <c r="C6470"/>
    </row>
    <row r="6471" spans="2:3" x14ac:dyDescent="0.3">
      <c r="B6471" s="56"/>
      <c r="C6471"/>
    </row>
    <row r="6472" spans="2:3" x14ac:dyDescent="0.3">
      <c r="B6472" s="56"/>
      <c r="C6472"/>
    </row>
    <row r="6473" spans="2:3" x14ac:dyDescent="0.3">
      <c r="B6473" s="56"/>
      <c r="C6473"/>
    </row>
    <row r="6474" spans="2:3" x14ac:dyDescent="0.3">
      <c r="B6474" s="56"/>
      <c r="C6474"/>
    </row>
    <row r="6475" spans="2:3" x14ac:dyDescent="0.3">
      <c r="B6475" s="56"/>
      <c r="C6475"/>
    </row>
    <row r="6476" spans="2:3" x14ac:dyDescent="0.3">
      <c r="B6476" s="56"/>
      <c r="C6476"/>
    </row>
    <row r="6477" spans="2:3" x14ac:dyDescent="0.3">
      <c r="B6477" s="56"/>
      <c r="C6477"/>
    </row>
    <row r="6478" spans="2:3" x14ac:dyDescent="0.3">
      <c r="B6478" s="56"/>
      <c r="C6478"/>
    </row>
    <row r="6479" spans="2:3" x14ac:dyDescent="0.3">
      <c r="B6479" s="56"/>
      <c r="C6479"/>
    </row>
    <row r="6480" spans="2:3" x14ac:dyDescent="0.3">
      <c r="B6480" s="56"/>
      <c r="C6480"/>
    </row>
    <row r="6481" spans="2:3" x14ac:dyDescent="0.3">
      <c r="B6481" s="56"/>
      <c r="C6481"/>
    </row>
    <row r="6482" spans="2:3" x14ac:dyDescent="0.3">
      <c r="B6482" s="56"/>
      <c r="C6482"/>
    </row>
    <row r="6483" spans="2:3" x14ac:dyDescent="0.3">
      <c r="B6483" s="56"/>
      <c r="C6483"/>
    </row>
    <row r="6484" spans="2:3" x14ac:dyDescent="0.3">
      <c r="B6484" s="56"/>
      <c r="C6484"/>
    </row>
    <row r="6485" spans="2:3" x14ac:dyDescent="0.3">
      <c r="B6485" s="56"/>
      <c r="C6485"/>
    </row>
    <row r="6486" spans="2:3" x14ac:dyDescent="0.3">
      <c r="B6486" s="56"/>
      <c r="C6486"/>
    </row>
    <row r="6487" spans="2:3" x14ac:dyDescent="0.3">
      <c r="B6487" s="56"/>
      <c r="C6487"/>
    </row>
    <row r="6488" spans="2:3" x14ac:dyDescent="0.3">
      <c r="B6488" s="56"/>
      <c r="C6488"/>
    </row>
    <row r="6489" spans="2:3" x14ac:dyDescent="0.3">
      <c r="B6489" s="56"/>
      <c r="C6489"/>
    </row>
    <row r="6490" spans="2:3" x14ac:dyDescent="0.3">
      <c r="B6490" s="56"/>
      <c r="C6490"/>
    </row>
    <row r="6491" spans="2:3" x14ac:dyDescent="0.3">
      <c r="B6491" s="56"/>
      <c r="C6491"/>
    </row>
    <row r="6492" spans="2:3" x14ac:dyDescent="0.3">
      <c r="B6492" s="56"/>
      <c r="C6492"/>
    </row>
    <row r="6493" spans="2:3" x14ac:dyDescent="0.3">
      <c r="B6493" s="56"/>
      <c r="C6493"/>
    </row>
    <row r="6494" spans="2:3" x14ac:dyDescent="0.3">
      <c r="B6494" s="56"/>
      <c r="C6494"/>
    </row>
    <row r="6495" spans="2:3" x14ac:dyDescent="0.3">
      <c r="B6495" s="56"/>
      <c r="C6495"/>
    </row>
    <row r="6496" spans="2:3" x14ac:dyDescent="0.3">
      <c r="B6496" s="56"/>
      <c r="C6496"/>
    </row>
    <row r="6497" spans="2:3" x14ac:dyDescent="0.3">
      <c r="B6497" s="56"/>
      <c r="C6497"/>
    </row>
    <row r="6498" spans="2:3" x14ac:dyDescent="0.3">
      <c r="B6498" s="56"/>
      <c r="C6498"/>
    </row>
    <row r="6499" spans="2:3" x14ac:dyDescent="0.3">
      <c r="B6499" s="56"/>
      <c r="C6499"/>
    </row>
    <row r="6500" spans="2:3" x14ac:dyDescent="0.3">
      <c r="B6500" s="56"/>
      <c r="C6500"/>
    </row>
    <row r="6501" spans="2:3" x14ac:dyDescent="0.3">
      <c r="B6501" s="56"/>
      <c r="C6501"/>
    </row>
    <row r="6502" spans="2:3" x14ac:dyDescent="0.3">
      <c r="B6502" s="56"/>
      <c r="C6502"/>
    </row>
    <row r="6503" spans="2:3" x14ac:dyDescent="0.3">
      <c r="B6503" s="56"/>
      <c r="C6503"/>
    </row>
    <row r="6504" spans="2:3" x14ac:dyDescent="0.3">
      <c r="B6504" s="56"/>
      <c r="C6504"/>
    </row>
    <row r="6505" spans="2:3" x14ac:dyDescent="0.3">
      <c r="B6505" s="56"/>
      <c r="C6505"/>
    </row>
    <row r="6506" spans="2:3" x14ac:dyDescent="0.3">
      <c r="B6506" s="56"/>
      <c r="C6506"/>
    </row>
    <row r="6507" spans="2:3" x14ac:dyDescent="0.3">
      <c r="B6507" s="56"/>
      <c r="C6507"/>
    </row>
    <row r="6508" spans="2:3" x14ac:dyDescent="0.3">
      <c r="B6508" s="56"/>
      <c r="C6508"/>
    </row>
    <row r="6509" spans="2:3" x14ac:dyDescent="0.3">
      <c r="B6509" s="56"/>
      <c r="C6509"/>
    </row>
    <row r="6510" spans="2:3" x14ac:dyDescent="0.3">
      <c r="B6510" s="56"/>
      <c r="C6510"/>
    </row>
    <row r="6511" spans="2:3" x14ac:dyDescent="0.3">
      <c r="B6511" s="56"/>
      <c r="C6511"/>
    </row>
    <row r="6512" spans="2:3" x14ac:dyDescent="0.3">
      <c r="B6512" s="56"/>
      <c r="C6512"/>
    </row>
    <row r="6513" spans="2:3" x14ac:dyDescent="0.3">
      <c r="B6513" s="56"/>
      <c r="C6513"/>
    </row>
    <row r="6514" spans="2:3" x14ac:dyDescent="0.3">
      <c r="B6514" s="56"/>
      <c r="C6514"/>
    </row>
    <row r="6515" spans="2:3" x14ac:dyDescent="0.3">
      <c r="B6515" s="56"/>
      <c r="C6515"/>
    </row>
    <row r="6516" spans="2:3" x14ac:dyDescent="0.3">
      <c r="B6516" s="56"/>
      <c r="C6516"/>
    </row>
    <row r="6517" spans="2:3" x14ac:dyDescent="0.3">
      <c r="B6517" s="56"/>
      <c r="C6517"/>
    </row>
    <row r="6518" spans="2:3" x14ac:dyDescent="0.3">
      <c r="B6518" s="56"/>
      <c r="C6518"/>
    </row>
    <row r="6519" spans="2:3" x14ac:dyDescent="0.3">
      <c r="B6519" s="56"/>
      <c r="C6519"/>
    </row>
    <row r="6520" spans="2:3" x14ac:dyDescent="0.3">
      <c r="B6520" s="56"/>
      <c r="C6520"/>
    </row>
    <row r="6521" spans="2:3" x14ac:dyDescent="0.3">
      <c r="B6521" s="56"/>
      <c r="C6521"/>
    </row>
    <row r="6522" spans="2:3" x14ac:dyDescent="0.3">
      <c r="B6522" s="56"/>
      <c r="C6522"/>
    </row>
    <row r="6523" spans="2:3" x14ac:dyDescent="0.3">
      <c r="B6523" s="56"/>
      <c r="C6523"/>
    </row>
    <row r="6524" spans="2:3" x14ac:dyDescent="0.3">
      <c r="B6524" s="56"/>
      <c r="C6524"/>
    </row>
    <row r="6525" spans="2:3" x14ac:dyDescent="0.3">
      <c r="B6525" s="56"/>
      <c r="C6525"/>
    </row>
    <row r="6526" spans="2:3" x14ac:dyDescent="0.3">
      <c r="B6526" s="56"/>
      <c r="C6526"/>
    </row>
    <row r="6527" spans="2:3" x14ac:dyDescent="0.3">
      <c r="B6527" s="56"/>
      <c r="C6527"/>
    </row>
    <row r="6528" spans="2:3" x14ac:dyDescent="0.3">
      <c r="B6528" s="56"/>
      <c r="C6528"/>
    </row>
    <row r="6529" spans="2:3" x14ac:dyDescent="0.3">
      <c r="B6529" s="56"/>
      <c r="C6529"/>
    </row>
    <row r="6530" spans="2:3" x14ac:dyDescent="0.3">
      <c r="B6530" s="56"/>
      <c r="C6530"/>
    </row>
    <row r="6531" spans="2:3" x14ac:dyDescent="0.3">
      <c r="B6531" s="56"/>
      <c r="C6531"/>
    </row>
    <row r="6532" spans="2:3" x14ac:dyDescent="0.3">
      <c r="B6532" s="56"/>
      <c r="C6532"/>
    </row>
    <row r="6533" spans="2:3" x14ac:dyDescent="0.3">
      <c r="B6533" s="56"/>
      <c r="C6533"/>
    </row>
    <row r="6534" spans="2:3" x14ac:dyDescent="0.3">
      <c r="B6534" s="56"/>
      <c r="C6534"/>
    </row>
  </sheetData>
  <sortState ref="A5:C3756">
    <sortCondition ref="A5:A3756"/>
  </sortState>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37"/>
  <sheetViews>
    <sheetView workbookViewId="0">
      <selection activeCell="D4" sqref="D4"/>
    </sheetView>
  </sheetViews>
  <sheetFormatPr defaultRowHeight="14.4" x14ac:dyDescent="0.3"/>
  <cols>
    <col min="1" max="1" width="15.33203125" customWidth="1"/>
    <col min="2" max="2" width="27.77734375" bestFit="1" customWidth="1"/>
  </cols>
  <sheetData>
    <row r="1" spans="1:5" x14ac:dyDescent="0.3">
      <c r="A1" s="66" t="s">
        <v>2685</v>
      </c>
    </row>
    <row r="2" spans="1:5" x14ac:dyDescent="0.3">
      <c r="A2" s="66" t="s">
        <v>3268</v>
      </c>
    </row>
    <row r="4" spans="1:5" x14ac:dyDescent="0.3">
      <c r="A4" s="1" t="s">
        <v>2940</v>
      </c>
      <c r="B4" s="1" t="s">
        <v>2941</v>
      </c>
      <c r="C4" s="88" t="s">
        <v>2942</v>
      </c>
      <c r="D4" s="64"/>
      <c r="E4" s="64"/>
    </row>
    <row r="5" spans="1:5" x14ac:dyDescent="0.3">
      <c r="A5" s="64"/>
      <c r="B5" s="64" t="s">
        <v>577</v>
      </c>
      <c r="C5" s="75">
        <v>20.21</v>
      </c>
      <c r="D5" s="64"/>
      <c r="E5" s="64"/>
    </row>
    <row r="6" spans="1:5" x14ac:dyDescent="0.3">
      <c r="A6" s="64"/>
      <c r="B6" s="64" t="s">
        <v>675</v>
      </c>
      <c r="C6" s="75">
        <v>22.01</v>
      </c>
      <c r="D6" s="64"/>
      <c r="E6" s="64"/>
    </row>
    <row r="7" spans="1:5" x14ac:dyDescent="0.3">
      <c r="A7" s="64"/>
      <c r="B7" s="64" t="s">
        <v>908</v>
      </c>
      <c r="C7" s="75">
        <v>34.17</v>
      </c>
      <c r="D7" s="64"/>
      <c r="E7" s="64"/>
    </row>
    <row r="8" spans="1:5" x14ac:dyDescent="0.3">
      <c r="A8" s="64"/>
      <c r="B8" s="64" t="s">
        <v>981</v>
      </c>
      <c r="C8" s="75">
        <v>42.43</v>
      </c>
      <c r="D8" s="64"/>
      <c r="E8" s="64"/>
    </row>
    <row r="9" spans="1:5" x14ac:dyDescent="0.3">
      <c r="A9" s="64"/>
      <c r="B9" s="64" t="s">
        <v>956</v>
      </c>
      <c r="C9" s="75">
        <v>38.409999999999997</v>
      </c>
      <c r="D9" s="64"/>
      <c r="E9" s="64"/>
    </row>
    <row r="10" spans="1:5" x14ac:dyDescent="0.3">
      <c r="A10" s="64"/>
      <c r="B10" s="64" t="s">
        <v>1010</v>
      </c>
      <c r="C10" s="75">
        <v>48.69</v>
      </c>
      <c r="D10" s="64"/>
      <c r="E10" s="64"/>
    </row>
    <row r="11" spans="1:5" x14ac:dyDescent="0.3">
      <c r="A11" s="64"/>
      <c r="B11" s="64" t="s">
        <v>493</v>
      </c>
      <c r="C11" s="75">
        <v>19.37</v>
      </c>
      <c r="D11" s="64"/>
      <c r="E11" s="64"/>
    </row>
    <row r="12" spans="1:5" x14ac:dyDescent="0.3">
      <c r="A12" s="64"/>
      <c r="B12" s="64" t="s">
        <v>265</v>
      </c>
      <c r="C12" s="75">
        <v>1.99</v>
      </c>
      <c r="D12" s="64"/>
      <c r="E12" s="64"/>
    </row>
    <row r="13" spans="1:5" x14ac:dyDescent="0.3">
      <c r="A13" s="64"/>
      <c r="B13" s="64" t="s">
        <v>445</v>
      </c>
      <c r="C13" s="75">
        <v>18.95</v>
      </c>
      <c r="D13" s="64"/>
      <c r="E13" s="64"/>
    </row>
    <row r="14" spans="1:5" x14ac:dyDescent="0.3">
      <c r="A14" s="64"/>
      <c r="B14" s="64" t="s">
        <v>541</v>
      </c>
      <c r="C14" s="75">
        <v>19.829999999999998</v>
      </c>
      <c r="D14" s="64"/>
      <c r="E14" s="64"/>
    </row>
    <row r="15" spans="1:5" x14ac:dyDescent="0.3">
      <c r="A15" s="64"/>
      <c r="B15" s="64" t="s">
        <v>881</v>
      </c>
      <c r="C15" s="75">
        <v>31.53</v>
      </c>
      <c r="D15" s="64"/>
      <c r="E15" s="64"/>
    </row>
    <row r="16" spans="1:5" x14ac:dyDescent="0.3">
      <c r="A16" s="64"/>
      <c r="B16" s="64" t="s">
        <v>244</v>
      </c>
      <c r="C16" s="75">
        <v>1.85</v>
      </c>
      <c r="D16" s="64"/>
      <c r="E16" s="64"/>
    </row>
    <row r="17" spans="1:5" x14ac:dyDescent="0.3">
      <c r="A17" s="64"/>
      <c r="B17" s="64" t="s">
        <v>636</v>
      </c>
      <c r="C17" s="75">
        <v>21.25</v>
      </c>
      <c r="D17" s="64"/>
      <c r="E17" s="64"/>
    </row>
    <row r="18" spans="1:5" x14ac:dyDescent="0.3">
      <c r="A18" s="64"/>
      <c r="B18" s="64" t="s">
        <v>922</v>
      </c>
      <c r="C18" s="75">
        <v>36.299999999999997</v>
      </c>
      <c r="D18" s="64"/>
      <c r="E18" s="64"/>
    </row>
    <row r="19" spans="1:5" x14ac:dyDescent="0.3">
      <c r="A19" s="64"/>
      <c r="B19" s="64" t="s">
        <v>921</v>
      </c>
      <c r="C19" s="75">
        <v>38.520000000000003</v>
      </c>
      <c r="D19" s="64"/>
      <c r="E19" s="64"/>
    </row>
    <row r="20" spans="1:5" x14ac:dyDescent="0.3">
      <c r="A20" s="64"/>
      <c r="B20" s="64" t="s">
        <v>250</v>
      </c>
      <c r="C20" s="75">
        <v>1.87</v>
      </c>
      <c r="D20" s="64"/>
      <c r="E20" s="64"/>
    </row>
    <row r="21" spans="1:5" x14ac:dyDescent="0.3">
      <c r="A21" s="64"/>
      <c r="B21" s="64" t="s">
        <v>803</v>
      </c>
      <c r="C21" s="75">
        <v>20.07</v>
      </c>
      <c r="D21" s="64"/>
      <c r="E21" s="64"/>
    </row>
    <row r="22" spans="1:5" x14ac:dyDescent="0.3">
      <c r="A22" s="64"/>
      <c r="B22" s="64" t="s">
        <v>2722</v>
      </c>
      <c r="C22" s="75">
        <v>18.91</v>
      </c>
      <c r="D22" s="64"/>
      <c r="E22" s="64"/>
    </row>
    <row r="23" spans="1:5" x14ac:dyDescent="0.3">
      <c r="A23" s="64"/>
      <c r="B23" s="64" t="s">
        <v>834</v>
      </c>
      <c r="C23" s="75">
        <v>26.91</v>
      </c>
      <c r="D23" s="64"/>
      <c r="E23" s="64"/>
    </row>
    <row r="24" spans="1:5" x14ac:dyDescent="0.3">
      <c r="A24" s="64"/>
      <c r="B24" s="64" t="s">
        <v>374</v>
      </c>
      <c r="C24" s="75">
        <v>18.45</v>
      </c>
      <c r="D24" s="64"/>
      <c r="E24" s="64"/>
    </row>
    <row r="25" spans="1:5" x14ac:dyDescent="0.3">
      <c r="A25" s="64" t="s">
        <v>3269</v>
      </c>
      <c r="B25" s="64" t="s">
        <v>332</v>
      </c>
      <c r="C25" s="75">
        <v>8.32</v>
      </c>
      <c r="D25" s="64"/>
      <c r="E25" s="64"/>
    </row>
    <row r="26" spans="1:5" x14ac:dyDescent="0.3">
      <c r="A26" s="64"/>
      <c r="B26" s="64" t="s">
        <v>333</v>
      </c>
      <c r="C26" s="75">
        <v>8.32</v>
      </c>
      <c r="D26" s="64"/>
      <c r="E26" s="64"/>
    </row>
    <row r="27" spans="1:5" x14ac:dyDescent="0.3">
      <c r="A27" s="64"/>
      <c r="B27" s="64" t="s">
        <v>1048</v>
      </c>
      <c r="C27" s="75">
        <v>64.2</v>
      </c>
      <c r="D27" s="64"/>
      <c r="E27" s="64"/>
    </row>
    <row r="28" spans="1:5" x14ac:dyDescent="0.3">
      <c r="A28" s="64"/>
      <c r="B28" s="64" t="s">
        <v>924</v>
      </c>
      <c r="C28" s="75">
        <v>36.35</v>
      </c>
      <c r="D28" s="64"/>
      <c r="E28" s="64"/>
    </row>
    <row r="29" spans="1:5" x14ac:dyDescent="0.3">
      <c r="A29" s="64"/>
      <c r="B29" s="64" t="s">
        <v>831</v>
      </c>
      <c r="C29" s="75">
        <v>26.83</v>
      </c>
      <c r="D29" s="64"/>
      <c r="E29" s="64"/>
    </row>
    <row r="30" spans="1:5" x14ac:dyDescent="0.3">
      <c r="A30" s="64"/>
      <c r="B30" s="64" t="s">
        <v>754</v>
      </c>
      <c r="C30" s="75">
        <v>24.29</v>
      </c>
      <c r="D30" s="64"/>
      <c r="E30" s="64"/>
    </row>
    <row r="31" spans="1:5" x14ac:dyDescent="0.3">
      <c r="A31" s="64"/>
      <c r="B31" s="64" t="s">
        <v>763</v>
      </c>
      <c r="C31" s="75">
        <v>24.67</v>
      </c>
      <c r="D31" s="64"/>
      <c r="E31" s="64"/>
    </row>
    <row r="32" spans="1:5" x14ac:dyDescent="0.3">
      <c r="A32" s="64"/>
      <c r="B32" s="64" t="s">
        <v>767</v>
      </c>
      <c r="C32" s="75">
        <v>24.89</v>
      </c>
      <c r="D32" s="64"/>
      <c r="E32" s="64"/>
    </row>
    <row r="33" spans="1:5" x14ac:dyDescent="0.3">
      <c r="A33" s="64"/>
      <c r="B33" s="64" t="s">
        <v>678</v>
      </c>
      <c r="C33" s="75">
        <v>22.07</v>
      </c>
      <c r="D33" s="64"/>
      <c r="E33" s="64"/>
    </row>
    <row r="34" spans="1:5" x14ac:dyDescent="0.3">
      <c r="A34" s="64"/>
      <c r="B34" s="64" t="s">
        <v>628</v>
      </c>
      <c r="C34" s="75">
        <v>21.07</v>
      </c>
      <c r="D34" s="64"/>
      <c r="E34" s="64"/>
    </row>
    <row r="35" spans="1:5" x14ac:dyDescent="0.3">
      <c r="A35" s="64" t="s">
        <v>3270</v>
      </c>
      <c r="B35" s="64" t="s">
        <v>1395</v>
      </c>
      <c r="C35" s="75">
        <v>336.29</v>
      </c>
      <c r="D35" s="64"/>
      <c r="E35" s="64"/>
    </row>
    <row r="36" spans="1:5" x14ac:dyDescent="0.3">
      <c r="A36" s="64"/>
      <c r="B36" s="64" t="s">
        <v>825</v>
      </c>
      <c r="C36" s="75">
        <v>26.61</v>
      </c>
      <c r="D36" s="64"/>
      <c r="E36" s="64"/>
    </row>
    <row r="37" spans="1:5" x14ac:dyDescent="0.3">
      <c r="A37" s="64"/>
      <c r="B37" s="64" t="s">
        <v>538</v>
      </c>
      <c r="C37" s="75">
        <v>19.79</v>
      </c>
      <c r="D37" s="64"/>
      <c r="E37" s="64"/>
    </row>
    <row r="38" spans="1:5" x14ac:dyDescent="0.3">
      <c r="A38" s="64"/>
      <c r="B38" s="64" t="s">
        <v>710</v>
      </c>
      <c r="C38" s="75">
        <v>22.91</v>
      </c>
      <c r="D38" s="64"/>
      <c r="E38" s="64"/>
    </row>
    <row r="39" spans="1:5" x14ac:dyDescent="0.3">
      <c r="A39" s="64"/>
      <c r="B39" s="64" t="s">
        <v>746</v>
      </c>
      <c r="C39" s="75">
        <v>23.97</v>
      </c>
      <c r="D39" s="64"/>
      <c r="E39" s="64"/>
    </row>
    <row r="40" spans="1:5" x14ac:dyDescent="0.3">
      <c r="A40" s="64"/>
      <c r="B40" s="64" t="s">
        <v>853</v>
      </c>
      <c r="C40" s="75">
        <v>28.59</v>
      </c>
      <c r="D40" s="64"/>
      <c r="E40" s="64"/>
    </row>
    <row r="41" spans="1:5" x14ac:dyDescent="0.3">
      <c r="A41" s="64" t="s">
        <v>3271</v>
      </c>
      <c r="B41" s="64" t="s">
        <v>1221</v>
      </c>
      <c r="C41" s="75">
        <v>96.29</v>
      </c>
      <c r="D41" s="64"/>
      <c r="E41" s="64"/>
    </row>
    <row r="42" spans="1:5" x14ac:dyDescent="0.3">
      <c r="A42" s="64"/>
      <c r="B42" s="64" t="s">
        <v>1122</v>
      </c>
      <c r="C42" s="75">
        <v>76.09</v>
      </c>
      <c r="D42" s="64"/>
      <c r="E42" s="64"/>
    </row>
    <row r="43" spans="1:5" x14ac:dyDescent="0.3">
      <c r="A43" s="64"/>
      <c r="B43" s="64" t="s">
        <v>756</v>
      </c>
      <c r="C43" s="75">
        <v>24.33</v>
      </c>
      <c r="D43" s="64"/>
      <c r="E43" s="64"/>
    </row>
    <row r="44" spans="1:5" x14ac:dyDescent="0.3">
      <c r="A44" s="64"/>
      <c r="B44" s="64" t="s">
        <v>1433</v>
      </c>
      <c r="C44" s="75">
        <v>903.8</v>
      </c>
      <c r="D44" s="64"/>
      <c r="E44" s="64"/>
    </row>
    <row r="45" spans="1:5" x14ac:dyDescent="0.3">
      <c r="A45" s="64"/>
      <c r="B45" s="64" t="s">
        <v>1361</v>
      </c>
      <c r="C45" s="75">
        <v>240.52</v>
      </c>
      <c r="D45" s="64"/>
      <c r="E45" s="64"/>
    </row>
    <row r="46" spans="1:5" x14ac:dyDescent="0.3">
      <c r="A46" s="64"/>
      <c r="B46" s="64" t="s">
        <v>299</v>
      </c>
      <c r="C46" s="75">
        <v>2.69</v>
      </c>
      <c r="D46" s="64"/>
      <c r="E46" s="64"/>
    </row>
    <row r="47" spans="1:5" x14ac:dyDescent="0.3">
      <c r="A47" s="64"/>
      <c r="B47" s="64" t="s">
        <v>806</v>
      </c>
      <c r="C47" s="75">
        <v>25.85</v>
      </c>
      <c r="D47" s="64"/>
      <c r="E47" s="64"/>
    </row>
    <row r="48" spans="1:5" x14ac:dyDescent="0.3">
      <c r="A48" s="64"/>
      <c r="B48" s="64" t="s">
        <v>510</v>
      </c>
      <c r="C48" s="75">
        <v>19.489999999999998</v>
      </c>
      <c r="D48" s="64"/>
      <c r="E48" s="64"/>
    </row>
    <row r="49" spans="1:5" x14ac:dyDescent="0.3">
      <c r="A49" s="64" t="s">
        <v>3272</v>
      </c>
      <c r="B49" s="64" t="s">
        <v>1075</v>
      </c>
      <c r="C49" s="75">
        <v>75.31</v>
      </c>
      <c r="D49" s="64"/>
      <c r="E49" s="64"/>
    </row>
    <row r="50" spans="1:5" x14ac:dyDescent="0.3">
      <c r="A50" s="64"/>
      <c r="B50" s="64" t="s">
        <v>734</v>
      </c>
      <c r="C50" s="75">
        <v>23.51</v>
      </c>
      <c r="D50" s="64"/>
      <c r="E50" s="64"/>
    </row>
    <row r="51" spans="1:5" x14ac:dyDescent="0.3">
      <c r="A51" s="64" t="s">
        <v>3273</v>
      </c>
      <c r="B51" s="64" t="s">
        <v>1295</v>
      </c>
      <c r="C51" s="75">
        <v>148.43</v>
      </c>
      <c r="D51" s="64"/>
      <c r="E51" s="64"/>
    </row>
    <row r="52" spans="1:5" x14ac:dyDescent="0.3">
      <c r="A52" s="64"/>
      <c r="B52" s="64" t="s">
        <v>1237</v>
      </c>
      <c r="C52" s="75">
        <v>105.05</v>
      </c>
      <c r="D52" s="64"/>
      <c r="E52" s="64"/>
    </row>
    <row r="53" spans="1:5" x14ac:dyDescent="0.3">
      <c r="A53" s="64" t="s">
        <v>3269</v>
      </c>
      <c r="B53" s="64" t="s">
        <v>1147</v>
      </c>
      <c r="C53" s="75">
        <v>98.01</v>
      </c>
      <c r="D53" s="64"/>
      <c r="E53" s="64"/>
    </row>
    <row r="54" spans="1:5" x14ac:dyDescent="0.3">
      <c r="A54" s="64"/>
      <c r="B54" s="64" t="s">
        <v>1297</v>
      </c>
      <c r="C54" s="75">
        <v>148.49</v>
      </c>
      <c r="D54" s="64"/>
      <c r="E54" s="64"/>
    </row>
    <row r="55" spans="1:5" x14ac:dyDescent="0.3">
      <c r="A55" s="64"/>
      <c r="B55" s="64" t="s">
        <v>1225</v>
      </c>
      <c r="C55" s="75">
        <v>98.33</v>
      </c>
      <c r="D55" s="64"/>
      <c r="E55" s="64"/>
    </row>
    <row r="56" spans="1:5" x14ac:dyDescent="0.3">
      <c r="A56" s="64"/>
      <c r="B56" s="64" t="s">
        <v>684</v>
      </c>
      <c r="C56" s="75">
        <v>20.47</v>
      </c>
      <c r="D56" s="64"/>
      <c r="E56" s="64"/>
    </row>
    <row r="57" spans="1:5" x14ac:dyDescent="0.3">
      <c r="A57" s="64"/>
      <c r="B57" s="64" t="s">
        <v>1164</v>
      </c>
      <c r="C57" s="75">
        <v>83.67</v>
      </c>
      <c r="D57" s="64"/>
      <c r="E57" s="64"/>
    </row>
    <row r="58" spans="1:5" x14ac:dyDescent="0.3">
      <c r="A58" s="64"/>
      <c r="B58" s="64" t="s">
        <v>880</v>
      </c>
      <c r="C58" s="75">
        <v>25</v>
      </c>
      <c r="D58" s="64"/>
      <c r="E58" s="64"/>
    </row>
    <row r="59" spans="1:5" x14ac:dyDescent="0.3">
      <c r="A59" s="64"/>
      <c r="B59" s="64" t="s">
        <v>685</v>
      </c>
      <c r="C59" s="75">
        <v>22.17</v>
      </c>
      <c r="D59" s="64"/>
      <c r="E59" s="64"/>
    </row>
    <row r="60" spans="1:5" x14ac:dyDescent="0.3">
      <c r="A60" s="64"/>
      <c r="B60" s="64" t="s">
        <v>899</v>
      </c>
      <c r="C60" s="75">
        <v>25</v>
      </c>
      <c r="D60" s="64"/>
      <c r="E60" s="64"/>
    </row>
    <row r="61" spans="1:5" x14ac:dyDescent="0.3">
      <c r="A61" s="64"/>
      <c r="B61" s="64" t="s">
        <v>772</v>
      </c>
      <c r="C61" s="75">
        <v>25</v>
      </c>
      <c r="D61" s="64"/>
      <c r="E61" s="64"/>
    </row>
    <row r="62" spans="1:5" x14ac:dyDescent="0.3">
      <c r="A62" s="64"/>
      <c r="B62" s="64" t="s">
        <v>773</v>
      </c>
      <c r="C62" s="75">
        <v>25</v>
      </c>
      <c r="D62" s="64"/>
      <c r="E62" s="64"/>
    </row>
    <row r="63" spans="1:5" x14ac:dyDescent="0.3">
      <c r="A63" s="64"/>
      <c r="B63" s="64" t="s">
        <v>1304</v>
      </c>
      <c r="C63" s="75">
        <v>185.92</v>
      </c>
      <c r="D63" s="64"/>
      <c r="E63" s="64"/>
    </row>
    <row r="64" spans="1:5" x14ac:dyDescent="0.3">
      <c r="A64" s="64"/>
      <c r="B64" s="64" t="s">
        <v>578</v>
      </c>
      <c r="C64" s="75">
        <v>20.23</v>
      </c>
      <c r="D64" s="64"/>
      <c r="E64" s="64"/>
    </row>
    <row r="65" spans="1:5" x14ac:dyDescent="0.3">
      <c r="A65" s="64"/>
      <c r="B65" s="64" t="s">
        <v>548</v>
      </c>
      <c r="C65" s="75">
        <v>19.91</v>
      </c>
      <c r="D65" s="64"/>
      <c r="E65" s="64"/>
    </row>
    <row r="66" spans="1:5" x14ac:dyDescent="0.3">
      <c r="A66" s="64"/>
      <c r="B66" s="64" t="s">
        <v>261</v>
      </c>
      <c r="C66" s="75">
        <v>1.95</v>
      </c>
      <c r="D66" s="64"/>
      <c r="E66" s="64"/>
    </row>
    <row r="67" spans="1:5" x14ac:dyDescent="0.3">
      <c r="A67" s="64"/>
      <c r="B67" s="64" t="s">
        <v>720</v>
      </c>
      <c r="C67" s="75">
        <v>21.79</v>
      </c>
      <c r="D67" s="64"/>
      <c r="E67" s="64"/>
    </row>
    <row r="68" spans="1:5" x14ac:dyDescent="0.3">
      <c r="A68" s="64"/>
      <c r="B68" s="64" t="s">
        <v>243</v>
      </c>
      <c r="C68" s="75">
        <v>1.83</v>
      </c>
      <c r="D68" s="64"/>
      <c r="E68" s="64"/>
    </row>
    <row r="69" spans="1:5" x14ac:dyDescent="0.3">
      <c r="A69" s="64"/>
      <c r="B69" s="64" t="s">
        <v>245</v>
      </c>
      <c r="C69" s="75">
        <v>1.85</v>
      </c>
      <c r="D69" s="64"/>
      <c r="E69" s="64"/>
    </row>
    <row r="70" spans="1:5" x14ac:dyDescent="0.3">
      <c r="A70" s="64"/>
      <c r="B70" s="64" t="s">
        <v>290</v>
      </c>
      <c r="C70" s="75">
        <v>2.31</v>
      </c>
      <c r="D70" s="64"/>
      <c r="E70" s="64"/>
    </row>
    <row r="71" spans="1:5" x14ac:dyDescent="0.3">
      <c r="A71" s="64" t="s">
        <v>3269</v>
      </c>
      <c r="B71" s="64" t="s">
        <v>751</v>
      </c>
      <c r="C71" s="75">
        <v>24.17</v>
      </c>
      <c r="D71" s="64"/>
      <c r="E71" s="64"/>
    </row>
    <row r="72" spans="1:5" x14ac:dyDescent="0.3">
      <c r="A72" s="64"/>
      <c r="B72" s="64" t="s">
        <v>246</v>
      </c>
      <c r="C72" s="75">
        <v>1.85</v>
      </c>
      <c r="D72" s="64"/>
      <c r="E72" s="64"/>
    </row>
    <row r="73" spans="1:5" x14ac:dyDescent="0.3">
      <c r="A73" s="64"/>
      <c r="B73" s="64" t="s">
        <v>357</v>
      </c>
      <c r="C73" s="75">
        <v>18.27</v>
      </c>
      <c r="D73" s="64"/>
      <c r="E73" s="64"/>
    </row>
    <row r="74" spans="1:5" x14ac:dyDescent="0.3">
      <c r="A74" s="64"/>
      <c r="B74" s="64" t="s">
        <v>677</v>
      </c>
      <c r="C74" s="75">
        <v>22.03</v>
      </c>
      <c r="D74" s="64"/>
      <c r="E74" s="64"/>
    </row>
    <row r="75" spans="1:5" x14ac:dyDescent="0.3">
      <c r="A75" s="64"/>
      <c r="B75" s="64" t="s">
        <v>363</v>
      </c>
      <c r="C75" s="75">
        <v>18.37</v>
      </c>
      <c r="D75" s="64"/>
      <c r="E75" s="64"/>
    </row>
    <row r="76" spans="1:5" x14ac:dyDescent="0.3">
      <c r="A76" s="64"/>
      <c r="B76" s="64" t="s">
        <v>417</v>
      </c>
      <c r="C76" s="75">
        <v>18.79</v>
      </c>
      <c r="D76" s="64"/>
      <c r="E76" s="64"/>
    </row>
    <row r="77" spans="1:5" x14ac:dyDescent="0.3">
      <c r="A77" s="64"/>
      <c r="B77" s="64" t="s">
        <v>558</v>
      </c>
      <c r="C77" s="75">
        <v>19.97</v>
      </c>
      <c r="D77" s="64"/>
      <c r="E77" s="64"/>
    </row>
    <row r="78" spans="1:5" x14ac:dyDescent="0.3">
      <c r="A78" s="64"/>
      <c r="B78" s="64" t="s">
        <v>468</v>
      </c>
      <c r="C78" s="75">
        <v>19.21</v>
      </c>
      <c r="D78" s="64"/>
      <c r="E78" s="64"/>
    </row>
    <row r="79" spans="1:5" x14ac:dyDescent="0.3">
      <c r="A79" s="64"/>
      <c r="B79" s="64" t="s">
        <v>1188</v>
      </c>
      <c r="C79" s="75">
        <v>86.73</v>
      </c>
      <c r="D79" s="64"/>
      <c r="E79" s="64"/>
    </row>
    <row r="80" spans="1:5" x14ac:dyDescent="0.3">
      <c r="A80" s="64"/>
      <c r="B80" s="64" t="s">
        <v>863</v>
      </c>
      <c r="C80" s="75">
        <v>25</v>
      </c>
      <c r="D80" s="64"/>
      <c r="E80" s="64"/>
    </row>
    <row r="81" spans="1:5" x14ac:dyDescent="0.3">
      <c r="A81" s="64"/>
      <c r="B81" s="64" t="s">
        <v>957</v>
      </c>
      <c r="C81" s="75">
        <v>38</v>
      </c>
      <c r="D81" s="64"/>
      <c r="E81" s="64"/>
    </row>
    <row r="82" spans="1:5" x14ac:dyDescent="0.3">
      <c r="A82" s="64" t="s">
        <v>3274</v>
      </c>
      <c r="B82" s="64" t="s">
        <v>1137</v>
      </c>
      <c r="C82" s="75">
        <v>89.13</v>
      </c>
      <c r="D82" s="64"/>
      <c r="E82" s="64"/>
    </row>
    <row r="83" spans="1:5" x14ac:dyDescent="0.3">
      <c r="A83" s="64"/>
      <c r="B83" s="64" t="s">
        <v>985</v>
      </c>
      <c r="C83" s="75">
        <v>42.98</v>
      </c>
      <c r="D83" s="64"/>
      <c r="E83" s="64"/>
    </row>
    <row r="84" spans="1:5" x14ac:dyDescent="0.3">
      <c r="A84" s="64" t="s">
        <v>3275</v>
      </c>
      <c r="B84" s="64" t="s">
        <v>1115</v>
      </c>
      <c r="C84" s="75">
        <v>78.790000000000006</v>
      </c>
      <c r="D84" s="64"/>
      <c r="E84" s="64"/>
    </row>
    <row r="85" spans="1:5" x14ac:dyDescent="0.3">
      <c r="A85" s="64" t="s">
        <v>3275</v>
      </c>
      <c r="B85" s="64" t="s">
        <v>1115</v>
      </c>
      <c r="C85" s="75">
        <v>77.569999999999993</v>
      </c>
      <c r="D85" s="64"/>
      <c r="E85" s="64"/>
    </row>
    <row r="86" spans="1:5" x14ac:dyDescent="0.3">
      <c r="A86" s="64"/>
      <c r="B86" s="64" t="s">
        <v>376</v>
      </c>
      <c r="C86" s="75">
        <v>18.489999999999998</v>
      </c>
      <c r="D86" s="64"/>
      <c r="E86" s="64"/>
    </row>
    <row r="87" spans="1:5" x14ac:dyDescent="0.3">
      <c r="A87" s="64"/>
      <c r="B87" s="64" t="s">
        <v>516</v>
      </c>
      <c r="C87" s="75">
        <v>19.57</v>
      </c>
      <c r="D87" s="64"/>
      <c r="E87" s="64"/>
    </row>
    <row r="88" spans="1:5" x14ac:dyDescent="0.3">
      <c r="A88" s="64"/>
      <c r="B88" s="64" t="s">
        <v>715</v>
      </c>
      <c r="C88" s="75">
        <v>23.07</v>
      </c>
      <c r="D88" s="64"/>
      <c r="E88" s="64"/>
    </row>
    <row r="89" spans="1:5" x14ac:dyDescent="0.3">
      <c r="A89" s="64" t="s">
        <v>3276</v>
      </c>
      <c r="B89" s="64" t="s">
        <v>1270</v>
      </c>
      <c r="C89" s="75">
        <v>121.29</v>
      </c>
      <c r="D89" s="64"/>
      <c r="E89" s="64"/>
    </row>
    <row r="90" spans="1:5" x14ac:dyDescent="0.3">
      <c r="A90" s="64" t="s">
        <v>3277</v>
      </c>
      <c r="B90" s="64" t="s">
        <v>1141</v>
      </c>
      <c r="C90" s="75">
        <v>78.290000000000006</v>
      </c>
      <c r="D90" s="64"/>
      <c r="E90" s="64"/>
    </row>
    <row r="91" spans="1:5" x14ac:dyDescent="0.3">
      <c r="A91" s="64" t="s">
        <v>3277</v>
      </c>
      <c r="B91" s="64" t="s">
        <v>1141</v>
      </c>
      <c r="C91" s="75">
        <v>78.290000000000006</v>
      </c>
      <c r="D91" s="64"/>
      <c r="E91" s="64"/>
    </row>
    <row r="92" spans="1:5" x14ac:dyDescent="0.3">
      <c r="A92" s="64" t="s">
        <v>3277</v>
      </c>
      <c r="B92" s="64" t="s">
        <v>1141</v>
      </c>
      <c r="C92" s="75">
        <v>78.290000000000006</v>
      </c>
      <c r="D92" s="64"/>
      <c r="E92" s="64"/>
    </row>
    <row r="93" spans="1:5" x14ac:dyDescent="0.3">
      <c r="A93" s="64" t="s">
        <v>3278</v>
      </c>
      <c r="B93" s="64" t="s">
        <v>1090</v>
      </c>
      <c r="C93" s="75">
        <v>74.349999999999994</v>
      </c>
      <c r="D93" s="64"/>
      <c r="E93" s="64"/>
    </row>
    <row r="94" spans="1:5" x14ac:dyDescent="0.3">
      <c r="A94" s="64"/>
      <c r="B94" s="64" t="s">
        <v>955</v>
      </c>
      <c r="C94" s="75">
        <v>36.83</v>
      </c>
      <c r="D94" s="64"/>
      <c r="E94" s="64"/>
    </row>
    <row r="95" spans="1:5" x14ac:dyDescent="0.3">
      <c r="A95" s="64"/>
      <c r="B95" s="64" t="s">
        <v>401</v>
      </c>
      <c r="C95" s="75">
        <v>18.670000000000002</v>
      </c>
      <c r="D95" s="64"/>
      <c r="E95" s="64"/>
    </row>
    <row r="96" spans="1:5" x14ac:dyDescent="0.3">
      <c r="A96" s="64" t="s">
        <v>3274</v>
      </c>
      <c r="B96" s="64" t="s">
        <v>1137</v>
      </c>
      <c r="C96" s="75">
        <v>167.35</v>
      </c>
      <c r="D96" s="64"/>
      <c r="E96" s="64"/>
    </row>
    <row r="97" spans="1:5" x14ac:dyDescent="0.3">
      <c r="A97" s="64"/>
      <c r="B97" s="64" t="s">
        <v>1314</v>
      </c>
      <c r="C97" s="75">
        <v>165</v>
      </c>
      <c r="D97" s="64"/>
      <c r="E97" s="64"/>
    </row>
    <row r="98" spans="1:5" x14ac:dyDescent="0.3">
      <c r="A98" s="64">
        <v>90702</v>
      </c>
      <c r="B98" s="64" t="s">
        <v>1079</v>
      </c>
      <c r="C98" s="75">
        <v>73.5</v>
      </c>
      <c r="D98" s="64"/>
      <c r="E98" s="64"/>
    </row>
    <row r="99" spans="1:5" x14ac:dyDescent="0.3">
      <c r="A99" s="64" t="s">
        <v>3269</v>
      </c>
      <c r="B99" s="64" t="s">
        <v>1257</v>
      </c>
      <c r="C99" s="75">
        <v>128.05000000000001</v>
      </c>
      <c r="D99" s="64"/>
      <c r="E99" s="64"/>
    </row>
    <row r="100" spans="1:5" x14ac:dyDescent="0.3">
      <c r="A100" s="64"/>
      <c r="B100" s="64" t="s">
        <v>875</v>
      </c>
      <c r="C100" s="75">
        <v>31.97</v>
      </c>
      <c r="D100" s="64"/>
      <c r="E100" s="64"/>
    </row>
    <row r="101" spans="1:5" x14ac:dyDescent="0.3">
      <c r="A101" s="64"/>
      <c r="B101" s="64" t="s">
        <v>1065</v>
      </c>
      <c r="C101" s="75">
        <v>69.25</v>
      </c>
      <c r="D101" s="64"/>
      <c r="E101" s="64"/>
    </row>
    <row r="102" spans="1:5" x14ac:dyDescent="0.3">
      <c r="A102" s="64"/>
      <c r="B102" s="64" t="s">
        <v>620</v>
      </c>
      <c r="C102" s="75">
        <v>20.85</v>
      </c>
      <c r="D102" s="64"/>
      <c r="E102" s="64"/>
    </row>
    <row r="103" spans="1:5" x14ac:dyDescent="0.3">
      <c r="A103" s="64"/>
      <c r="B103" s="64" t="s">
        <v>1321</v>
      </c>
      <c r="C103" s="75">
        <v>168.11</v>
      </c>
      <c r="D103" s="64"/>
      <c r="E103" s="64"/>
    </row>
    <row r="104" spans="1:5" x14ac:dyDescent="0.3">
      <c r="A104" s="64" t="s">
        <v>3279</v>
      </c>
      <c r="B104" s="64" t="s">
        <v>3280</v>
      </c>
      <c r="C104" s="75">
        <v>74.489999999999995</v>
      </c>
      <c r="D104" s="64"/>
      <c r="E104" s="64"/>
    </row>
    <row r="105" spans="1:5" x14ac:dyDescent="0.3">
      <c r="A105" s="64"/>
      <c r="B105" s="64" t="s">
        <v>813</v>
      </c>
      <c r="C105" s="75">
        <v>25</v>
      </c>
      <c r="D105" s="64"/>
      <c r="E105" s="64"/>
    </row>
    <row r="106" spans="1:5" x14ac:dyDescent="0.3">
      <c r="A106" s="64" t="s">
        <v>3269</v>
      </c>
      <c r="B106" s="64" t="s">
        <v>631</v>
      </c>
      <c r="C106" s="75">
        <v>21.11</v>
      </c>
      <c r="D106" s="64"/>
      <c r="E106" s="64"/>
    </row>
    <row r="107" spans="1:5" x14ac:dyDescent="0.3">
      <c r="A107" s="64"/>
      <c r="B107" s="64" t="s">
        <v>611</v>
      </c>
      <c r="C107" s="75">
        <v>20.73</v>
      </c>
      <c r="D107" s="64"/>
      <c r="E107" s="64"/>
    </row>
    <row r="108" spans="1:5" x14ac:dyDescent="0.3">
      <c r="A108" s="64"/>
      <c r="B108" s="64" t="s">
        <v>242</v>
      </c>
      <c r="C108" s="75">
        <v>1.75</v>
      </c>
      <c r="D108" s="64"/>
      <c r="E108" s="64"/>
    </row>
    <row r="109" spans="1:5" x14ac:dyDescent="0.3">
      <c r="A109" s="64"/>
      <c r="B109" s="64" t="s">
        <v>923</v>
      </c>
      <c r="C109" s="75">
        <v>36.299999999999997</v>
      </c>
      <c r="D109" s="64"/>
      <c r="E109" s="64"/>
    </row>
    <row r="110" spans="1:5" x14ac:dyDescent="0.3">
      <c r="A110" s="64"/>
      <c r="B110" s="64" t="s">
        <v>829</v>
      </c>
      <c r="C110" s="75">
        <v>26.67</v>
      </c>
      <c r="D110" s="64"/>
      <c r="E110" s="64"/>
    </row>
    <row r="111" spans="1:5" x14ac:dyDescent="0.3">
      <c r="A111" s="64"/>
      <c r="B111" s="64" t="s">
        <v>643</v>
      </c>
      <c r="C111" s="75">
        <v>20.51</v>
      </c>
      <c r="D111" s="64"/>
      <c r="E111" s="64"/>
    </row>
    <row r="112" spans="1:5" x14ac:dyDescent="0.3">
      <c r="A112" s="64"/>
      <c r="B112" s="64" t="s">
        <v>737</v>
      </c>
      <c r="C112" s="75">
        <v>23.57</v>
      </c>
      <c r="D112" s="64"/>
      <c r="E112" s="64"/>
    </row>
    <row r="113" spans="1:5" x14ac:dyDescent="0.3">
      <c r="A113" s="64"/>
      <c r="B113" s="64" t="s">
        <v>1322</v>
      </c>
      <c r="C113" s="75">
        <v>168.29</v>
      </c>
      <c r="D113" s="64"/>
      <c r="E113" s="64"/>
    </row>
    <row r="114" spans="1:5" x14ac:dyDescent="0.3">
      <c r="A114" s="64"/>
      <c r="B114" s="64" t="s">
        <v>1281</v>
      </c>
      <c r="C114" s="75">
        <v>130.66999999999999</v>
      </c>
      <c r="D114" s="64"/>
      <c r="E114" s="64"/>
    </row>
    <row r="115" spans="1:5" x14ac:dyDescent="0.3">
      <c r="A115" s="64"/>
      <c r="B115" s="64" t="s">
        <v>370</v>
      </c>
      <c r="C115" s="75">
        <v>18.43</v>
      </c>
      <c r="D115" s="64"/>
      <c r="E115" s="64"/>
    </row>
    <row r="116" spans="1:5" x14ac:dyDescent="0.3">
      <c r="A116" s="64"/>
      <c r="B116" s="64" t="s">
        <v>418</v>
      </c>
      <c r="C116" s="75">
        <v>19.57</v>
      </c>
      <c r="D116" s="64"/>
      <c r="E116" s="64"/>
    </row>
    <row r="117" spans="1:5" x14ac:dyDescent="0.3">
      <c r="A117" s="64"/>
      <c r="B117" s="64" t="s">
        <v>387</v>
      </c>
      <c r="C117" s="75">
        <v>18.55</v>
      </c>
      <c r="D117" s="64"/>
      <c r="E117" s="64"/>
    </row>
    <row r="118" spans="1:5" x14ac:dyDescent="0.3">
      <c r="A118" s="64"/>
      <c r="B118" s="64" t="s">
        <v>1370</v>
      </c>
      <c r="C118" s="75">
        <v>264.26</v>
      </c>
      <c r="D118" s="64"/>
      <c r="E118" s="64"/>
    </row>
    <row r="119" spans="1:5" x14ac:dyDescent="0.3">
      <c r="A119" s="64"/>
      <c r="B119" s="64" t="s">
        <v>348</v>
      </c>
      <c r="C119" s="75">
        <v>14.5</v>
      </c>
      <c r="D119" s="64"/>
      <c r="E119" s="64"/>
    </row>
    <row r="120" spans="1:5" x14ac:dyDescent="0.3">
      <c r="A120" s="64"/>
      <c r="B120" s="64" t="s">
        <v>822</v>
      </c>
      <c r="C120" s="75">
        <v>26.37</v>
      </c>
      <c r="D120" s="64"/>
      <c r="E120" s="64"/>
    </row>
    <row r="121" spans="1:5" x14ac:dyDescent="0.3">
      <c r="A121" s="64" t="s">
        <v>3281</v>
      </c>
      <c r="B121" s="64" t="s">
        <v>1101</v>
      </c>
      <c r="C121" s="75">
        <v>73.59</v>
      </c>
      <c r="D121" s="64"/>
      <c r="E121" s="64"/>
    </row>
    <row r="122" spans="1:5" x14ac:dyDescent="0.3">
      <c r="A122" s="64"/>
      <c r="B122" s="64" t="s">
        <v>484</v>
      </c>
      <c r="C122" s="75">
        <v>7</v>
      </c>
      <c r="D122" s="64"/>
      <c r="E122" s="64"/>
    </row>
    <row r="123" spans="1:5" x14ac:dyDescent="0.3">
      <c r="A123" s="64"/>
      <c r="B123" s="64" t="s">
        <v>661</v>
      </c>
      <c r="C123" s="75">
        <v>561</v>
      </c>
      <c r="D123" s="64"/>
      <c r="E123" s="64"/>
    </row>
    <row r="124" spans="1:5" x14ac:dyDescent="0.3">
      <c r="A124" s="64"/>
      <c r="B124" s="64" t="s">
        <v>1002</v>
      </c>
      <c r="C124" s="75">
        <v>35.07</v>
      </c>
      <c r="D124" s="64"/>
      <c r="E124" s="64"/>
    </row>
    <row r="125" spans="1:5" x14ac:dyDescent="0.3">
      <c r="A125" s="64"/>
      <c r="B125" s="64" t="s">
        <v>893</v>
      </c>
      <c r="C125" s="75">
        <v>25</v>
      </c>
      <c r="D125" s="64"/>
      <c r="E125" s="64"/>
    </row>
    <row r="126" spans="1:5" x14ac:dyDescent="0.3">
      <c r="A126" s="64"/>
      <c r="B126" s="64" t="s">
        <v>2743</v>
      </c>
      <c r="C126" s="75">
        <v>45.27</v>
      </c>
      <c r="D126" s="64"/>
      <c r="E126" s="64"/>
    </row>
    <row r="127" spans="1:5" x14ac:dyDescent="0.3">
      <c r="A127" s="64"/>
      <c r="B127" s="64" t="s">
        <v>2744</v>
      </c>
      <c r="C127" s="75">
        <v>49.47</v>
      </c>
      <c r="D127" s="64"/>
      <c r="E127" s="64"/>
    </row>
    <row r="128" spans="1:5" x14ac:dyDescent="0.3">
      <c r="A128" s="64"/>
      <c r="B128" s="64" t="s">
        <v>517</v>
      </c>
      <c r="C128" s="75">
        <v>19.57</v>
      </c>
      <c r="D128" s="64"/>
      <c r="E128" s="64"/>
    </row>
    <row r="129" spans="1:5" x14ac:dyDescent="0.3">
      <c r="A129" s="64"/>
      <c r="B129" s="64" t="s">
        <v>870</v>
      </c>
      <c r="C129" s="75">
        <v>30.07</v>
      </c>
      <c r="D129" s="64"/>
      <c r="E129" s="64"/>
    </row>
    <row r="130" spans="1:5" x14ac:dyDescent="0.3">
      <c r="A130" s="64"/>
      <c r="B130" s="64" t="s">
        <v>377</v>
      </c>
      <c r="C130" s="75">
        <v>18.489999999999998</v>
      </c>
      <c r="D130" s="64"/>
      <c r="E130" s="64"/>
    </row>
    <row r="131" spans="1:5" x14ac:dyDescent="0.3">
      <c r="A131" s="64"/>
      <c r="B131" s="64" t="s">
        <v>2745</v>
      </c>
      <c r="C131" s="75">
        <v>154.07</v>
      </c>
      <c r="D131" s="64"/>
      <c r="E131" s="64"/>
    </row>
    <row r="132" spans="1:5" x14ac:dyDescent="0.3">
      <c r="A132" s="64"/>
      <c r="B132" s="64" t="s">
        <v>437</v>
      </c>
      <c r="C132" s="75">
        <v>18.93</v>
      </c>
      <c r="D132" s="64"/>
      <c r="E132" s="64"/>
    </row>
    <row r="133" spans="1:5" x14ac:dyDescent="0.3">
      <c r="A133" s="64"/>
      <c r="B133" s="64" t="s">
        <v>511</v>
      </c>
      <c r="C133" s="75">
        <v>19.489999999999998</v>
      </c>
      <c r="D133" s="64"/>
      <c r="E133" s="64"/>
    </row>
    <row r="134" spans="1:5" x14ac:dyDescent="0.3">
      <c r="A134" s="64"/>
      <c r="B134" s="64" t="s">
        <v>340</v>
      </c>
      <c r="C134" s="75">
        <v>13.25</v>
      </c>
      <c r="D134" s="64"/>
      <c r="E134" s="64"/>
    </row>
    <row r="135" spans="1:5" x14ac:dyDescent="0.3">
      <c r="A135" s="64"/>
      <c r="B135" s="64" t="s">
        <v>659</v>
      </c>
      <c r="C135" s="75">
        <v>21.63</v>
      </c>
      <c r="D135" s="64"/>
      <c r="E135" s="64"/>
    </row>
    <row r="136" spans="1:5" x14ac:dyDescent="0.3">
      <c r="A136" s="64"/>
      <c r="B136" s="64" t="s">
        <v>567</v>
      </c>
      <c r="C136" s="75">
        <v>20.03</v>
      </c>
      <c r="D136" s="64"/>
      <c r="E136" s="64"/>
    </row>
    <row r="137" spans="1:5" x14ac:dyDescent="0.3">
      <c r="A137" s="64"/>
      <c r="B137" s="64" t="s">
        <v>482</v>
      </c>
      <c r="C137" s="75">
        <v>19.29</v>
      </c>
      <c r="D137" s="64"/>
      <c r="E137" s="64"/>
    </row>
    <row r="138" spans="1:5" x14ac:dyDescent="0.3">
      <c r="A138" s="64"/>
      <c r="B138" s="64" t="s">
        <v>378</v>
      </c>
      <c r="C138" s="75">
        <v>18.489999999999998</v>
      </c>
      <c r="D138" s="64"/>
      <c r="E138" s="64"/>
    </row>
    <row r="139" spans="1:5" x14ac:dyDescent="0.3">
      <c r="A139" s="64"/>
      <c r="B139" s="64" t="s">
        <v>2746</v>
      </c>
      <c r="C139" s="75">
        <v>77.069999999999993</v>
      </c>
      <c r="D139" s="64"/>
      <c r="E139" s="64"/>
    </row>
    <row r="140" spans="1:5" x14ac:dyDescent="0.3">
      <c r="A140" s="64" t="s">
        <v>3282</v>
      </c>
      <c r="B140" s="64" t="s">
        <v>1077</v>
      </c>
      <c r="C140" s="75">
        <v>108.49</v>
      </c>
      <c r="D140" s="64"/>
      <c r="E140" s="64"/>
    </row>
    <row r="141" spans="1:5" x14ac:dyDescent="0.3">
      <c r="A141" s="64"/>
      <c r="B141" s="64" t="s">
        <v>522</v>
      </c>
      <c r="C141" s="75">
        <v>19.63</v>
      </c>
      <c r="D141" s="64"/>
      <c r="E141" s="64"/>
    </row>
    <row r="142" spans="1:5" x14ac:dyDescent="0.3">
      <c r="A142" s="64"/>
      <c r="B142" s="64" t="s">
        <v>662</v>
      </c>
      <c r="C142" s="75">
        <v>21.67</v>
      </c>
      <c r="D142" s="64"/>
      <c r="E142" s="64"/>
    </row>
    <row r="143" spans="1:5" x14ac:dyDescent="0.3">
      <c r="A143" s="64"/>
      <c r="B143" s="64" t="s">
        <v>586</v>
      </c>
      <c r="C143" s="75">
        <v>19.87</v>
      </c>
      <c r="D143" s="64"/>
      <c r="E143" s="64"/>
    </row>
    <row r="144" spans="1:5" x14ac:dyDescent="0.3">
      <c r="A144" s="64"/>
      <c r="B144" s="64" t="s">
        <v>744</v>
      </c>
      <c r="C144" s="75">
        <v>23.79</v>
      </c>
      <c r="D144" s="64"/>
      <c r="E144" s="64"/>
    </row>
    <row r="145" spans="1:5" x14ac:dyDescent="0.3">
      <c r="A145" s="64"/>
      <c r="B145" s="64" t="s">
        <v>258</v>
      </c>
      <c r="C145" s="75">
        <v>1.93</v>
      </c>
      <c r="D145" s="64"/>
      <c r="E145" s="64"/>
    </row>
    <row r="146" spans="1:5" x14ac:dyDescent="0.3">
      <c r="A146" s="64"/>
      <c r="B146" s="64" t="s">
        <v>1053</v>
      </c>
      <c r="C146" s="75">
        <v>65.52</v>
      </c>
      <c r="D146" s="64"/>
      <c r="E146" s="64"/>
    </row>
    <row r="147" spans="1:5" x14ac:dyDescent="0.3">
      <c r="A147" s="64"/>
      <c r="B147" s="64" t="s">
        <v>3283</v>
      </c>
      <c r="C147" s="75"/>
      <c r="D147" s="64"/>
      <c r="E147" s="64"/>
    </row>
    <row r="148" spans="1:5" x14ac:dyDescent="0.3">
      <c r="A148" s="64"/>
      <c r="B148" s="64" t="s">
        <v>506</v>
      </c>
      <c r="C148" s="75">
        <v>19.47</v>
      </c>
      <c r="D148" s="64"/>
      <c r="E148" s="64"/>
    </row>
    <row r="149" spans="1:5" x14ac:dyDescent="0.3">
      <c r="A149" s="64"/>
      <c r="B149" s="64" t="s">
        <v>574</v>
      </c>
      <c r="C149" s="75">
        <v>20.190000000000001</v>
      </c>
      <c r="D149" s="64"/>
      <c r="E149" s="64"/>
    </row>
    <row r="150" spans="1:5" x14ac:dyDescent="0.3">
      <c r="A150" s="64"/>
      <c r="B150" s="64" t="s">
        <v>615</v>
      </c>
      <c r="C150" s="75">
        <v>20.79</v>
      </c>
      <c r="D150" s="64"/>
      <c r="E150" s="64"/>
    </row>
    <row r="151" spans="1:5" x14ac:dyDescent="0.3">
      <c r="A151" s="64" t="s">
        <v>3284</v>
      </c>
      <c r="B151" s="64" t="s">
        <v>1176</v>
      </c>
      <c r="C151" s="75">
        <v>90.47</v>
      </c>
      <c r="D151" s="64"/>
      <c r="E151" s="64"/>
    </row>
    <row r="152" spans="1:5" x14ac:dyDescent="0.3">
      <c r="A152" s="64" t="s">
        <v>3285</v>
      </c>
      <c r="B152" s="64" t="s">
        <v>1248</v>
      </c>
      <c r="C152" s="75">
        <v>110.01</v>
      </c>
      <c r="D152" s="64"/>
      <c r="E152" s="64"/>
    </row>
    <row r="153" spans="1:5" x14ac:dyDescent="0.3">
      <c r="A153" s="64" t="s">
        <v>3286</v>
      </c>
      <c r="B153" s="64" t="s">
        <v>1254</v>
      </c>
      <c r="C153" s="75">
        <v>111.41</v>
      </c>
      <c r="D153" s="64"/>
      <c r="E153" s="64"/>
    </row>
    <row r="154" spans="1:5" x14ac:dyDescent="0.3">
      <c r="A154" s="64" t="s">
        <v>3287</v>
      </c>
      <c r="B154" s="64" t="s">
        <v>1074</v>
      </c>
      <c r="C154" s="75">
        <v>72.34</v>
      </c>
      <c r="D154" s="64"/>
      <c r="E154" s="64"/>
    </row>
    <row r="155" spans="1:5" x14ac:dyDescent="0.3">
      <c r="A155" s="64" t="s">
        <v>3288</v>
      </c>
      <c r="B155" s="64" t="s">
        <v>1098</v>
      </c>
      <c r="C155" s="75">
        <v>74.790000000000006</v>
      </c>
      <c r="D155" s="64"/>
      <c r="E155" s="64"/>
    </row>
    <row r="156" spans="1:5" x14ac:dyDescent="0.3">
      <c r="A156" s="64">
        <v>90714</v>
      </c>
      <c r="B156" s="64" t="s">
        <v>1263</v>
      </c>
      <c r="C156" s="75">
        <v>116.39</v>
      </c>
      <c r="D156" s="64"/>
      <c r="E156" s="64"/>
    </row>
    <row r="157" spans="1:5" x14ac:dyDescent="0.3">
      <c r="A157" s="64"/>
      <c r="B157" s="64" t="s">
        <v>321</v>
      </c>
      <c r="C157" s="75">
        <v>4.1100000000000003</v>
      </c>
      <c r="D157" s="64"/>
      <c r="E157" s="64"/>
    </row>
    <row r="158" spans="1:5" x14ac:dyDescent="0.3">
      <c r="A158" s="64"/>
      <c r="B158" s="64" t="s">
        <v>322</v>
      </c>
      <c r="C158" s="75">
        <v>4.1500000000000004</v>
      </c>
      <c r="D158" s="64"/>
      <c r="E158" s="64"/>
    </row>
    <row r="159" spans="1:5" x14ac:dyDescent="0.3">
      <c r="A159" s="64" t="s">
        <v>3289</v>
      </c>
      <c r="B159" s="64" t="s">
        <v>1089</v>
      </c>
      <c r="C159" s="75">
        <v>74.349999999999994</v>
      </c>
      <c r="D159" s="64"/>
      <c r="E159" s="64"/>
    </row>
    <row r="160" spans="1:5" x14ac:dyDescent="0.3">
      <c r="A160" s="64"/>
      <c r="B160" s="64" t="s">
        <v>419</v>
      </c>
      <c r="C160" s="75">
        <v>18.79</v>
      </c>
      <c r="D160" s="64"/>
      <c r="E160" s="64"/>
    </row>
    <row r="161" spans="1:5" x14ac:dyDescent="0.3">
      <c r="A161" s="64" t="s">
        <v>3284</v>
      </c>
      <c r="B161" s="64" t="s">
        <v>1176</v>
      </c>
      <c r="C161" s="75">
        <v>84.05</v>
      </c>
      <c r="D161" s="64"/>
      <c r="E161" s="64"/>
    </row>
    <row r="162" spans="1:5" x14ac:dyDescent="0.3">
      <c r="A162" s="64" t="s">
        <v>3290</v>
      </c>
      <c r="B162" s="64" t="s">
        <v>480</v>
      </c>
      <c r="C162" s="75">
        <v>24.29</v>
      </c>
      <c r="D162" s="64"/>
      <c r="E162" s="64"/>
    </row>
    <row r="163" spans="1:5" x14ac:dyDescent="0.3">
      <c r="A163" s="64"/>
      <c r="B163" s="64" t="s">
        <v>1035</v>
      </c>
      <c r="C163" s="75">
        <v>58.3</v>
      </c>
      <c r="D163" s="64"/>
      <c r="E163" s="64"/>
    </row>
    <row r="164" spans="1:5" x14ac:dyDescent="0.3">
      <c r="A164" s="64" t="s">
        <v>3291</v>
      </c>
      <c r="B164" s="64" t="s">
        <v>1213</v>
      </c>
      <c r="C164" s="75">
        <v>99.95</v>
      </c>
      <c r="D164" s="64"/>
      <c r="E164" s="64"/>
    </row>
    <row r="165" spans="1:5" x14ac:dyDescent="0.3">
      <c r="A165" s="64" t="s">
        <v>3292</v>
      </c>
      <c r="B165" s="64" t="s">
        <v>2747</v>
      </c>
      <c r="C165" s="75">
        <v>144.38999999999999</v>
      </c>
      <c r="D165" s="64"/>
      <c r="E165" s="64"/>
    </row>
    <row r="166" spans="1:5" x14ac:dyDescent="0.3">
      <c r="A166" s="64" t="s">
        <v>3293</v>
      </c>
      <c r="B166" s="64" t="s">
        <v>1203</v>
      </c>
      <c r="C166" s="75">
        <v>90.37</v>
      </c>
      <c r="D166" s="64"/>
      <c r="E166" s="64"/>
    </row>
    <row r="167" spans="1:5" x14ac:dyDescent="0.3">
      <c r="A167" s="64"/>
      <c r="B167" s="64" t="s">
        <v>1330</v>
      </c>
      <c r="C167" s="75">
        <v>176.98</v>
      </c>
      <c r="D167" s="64"/>
      <c r="E167" s="64"/>
    </row>
    <row r="168" spans="1:5" x14ac:dyDescent="0.3">
      <c r="A168" s="64" t="s">
        <v>3294</v>
      </c>
      <c r="B168" s="64" t="s">
        <v>1236</v>
      </c>
      <c r="C168" s="75">
        <v>104.95</v>
      </c>
      <c r="D168" s="64"/>
      <c r="E168" s="64"/>
    </row>
    <row r="169" spans="1:5" x14ac:dyDescent="0.3">
      <c r="A169" s="64" t="s">
        <v>3295</v>
      </c>
      <c r="B169" s="64" t="s">
        <v>1071</v>
      </c>
      <c r="C169" s="75">
        <v>72.39</v>
      </c>
      <c r="D169" s="64"/>
      <c r="E169" s="64"/>
    </row>
    <row r="170" spans="1:5" x14ac:dyDescent="0.3">
      <c r="A170" s="64"/>
      <c r="B170" s="64" t="s">
        <v>960</v>
      </c>
      <c r="C170" s="75">
        <v>38.6</v>
      </c>
      <c r="D170" s="64"/>
      <c r="E170" s="64"/>
    </row>
    <row r="171" spans="1:5" x14ac:dyDescent="0.3">
      <c r="A171" s="64"/>
      <c r="B171" s="64" t="s">
        <v>1256</v>
      </c>
      <c r="C171" s="75">
        <v>113.43</v>
      </c>
      <c r="D171" s="64"/>
      <c r="E171" s="64"/>
    </row>
    <row r="172" spans="1:5" x14ac:dyDescent="0.3">
      <c r="A172" s="64"/>
      <c r="B172" s="64" t="s">
        <v>1352</v>
      </c>
      <c r="C172" s="75">
        <v>209.82</v>
      </c>
      <c r="D172" s="64"/>
      <c r="E172" s="64"/>
    </row>
    <row r="173" spans="1:5" x14ac:dyDescent="0.3">
      <c r="A173" s="64" t="s">
        <v>3269</v>
      </c>
      <c r="B173" s="64" t="s">
        <v>530</v>
      </c>
      <c r="C173" s="75">
        <v>19.71</v>
      </c>
      <c r="D173" s="64"/>
      <c r="E173" s="64"/>
    </row>
    <row r="174" spans="1:5" x14ac:dyDescent="0.3">
      <c r="A174" s="64"/>
      <c r="B174" s="64" t="s">
        <v>549</v>
      </c>
      <c r="C174" s="75">
        <v>19.91</v>
      </c>
      <c r="D174" s="64"/>
      <c r="E174" s="64"/>
    </row>
    <row r="175" spans="1:5" x14ac:dyDescent="0.3">
      <c r="A175" s="64"/>
      <c r="B175" s="64" t="s">
        <v>550</v>
      </c>
      <c r="C175" s="75">
        <v>19.91</v>
      </c>
      <c r="D175" s="64"/>
      <c r="E175" s="64"/>
    </row>
    <row r="176" spans="1:5" x14ac:dyDescent="0.3">
      <c r="A176" s="64"/>
      <c r="B176" s="64" t="s">
        <v>565</v>
      </c>
      <c r="C176" s="75">
        <v>20.010000000000002</v>
      </c>
      <c r="D176" s="64"/>
      <c r="E176" s="64"/>
    </row>
    <row r="177" spans="1:5" x14ac:dyDescent="0.3">
      <c r="A177" s="64"/>
      <c r="B177" s="64" t="s">
        <v>1272</v>
      </c>
      <c r="C177" s="75">
        <v>212.7</v>
      </c>
      <c r="D177" s="64"/>
      <c r="E177" s="64"/>
    </row>
    <row r="178" spans="1:5" x14ac:dyDescent="0.3">
      <c r="A178" s="64" t="s">
        <v>3296</v>
      </c>
      <c r="B178" s="64" t="s">
        <v>1251</v>
      </c>
      <c r="C178" s="75">
        <v>200.43</v>
      </c>
      <c r="D178" s="64"/>
      <c r="E178" s="64"/>
    </row>
    <row r="179" spans="1:5" x14ac:dyDescent="0.3">
      <c r="A179" s="64" t="s">
        <v>3297</v>
      </c>
      <c r="B179" s="64" t="s">
        <v>1102</v>
      </c>
      <c r="C179" s="75">
        <v>74.95</v>
      </c>
      <c r="D179" s="64"/>
      <c r="E179" s="64"/>
    </row>
    <row r="180" spans="1:5" x14ac:dyDescent="0.3">
      <c r="A180" s="64"/>
      <c r="B180" s="64" t="s">
        <v>483</v>
      </c>
      <c r="C180" s="75">
        <v>19.29</v>
      </c>
      <c r="D180" s="64"/>
      <c r="E180" s="64"/>
    </row>
    <row r="181" spans="1:5" x14ac:dyDescent="0.3">
      <c r="A181" s="64"/>
      <c r="B181" s="64" t="s">
        <v>1106</v>
      </c>
      <c r="C181" s="75">
        <v>75.11</v>
      </c>
      <c r="D181" s="64"/>
      <c r="E181" s="64"/>
    </row>
    <row r="182" spans="1:5" x14ac:dyDescent="0.3">
      <c r="A182" s="64"/>
      <c r="B182" s="64" t="s">
        <v>919</v>
      </c>
      <c r="C182" s="75">
        <v>113.26</v>
      </c>
      <c r="D182" s="64"/>
      <c r="E182" s="64"/>
    </row>
    <row r="183" spans="1:5" x14ac:dyDescent="0.3">
      <c r="A183" s="64"/>
      <c r="B183" s="64" t="s">
        <v>1202</v>
      </c>
      <c r="C183" s="75">
        <v>90.29</v>
      </c>
      <c r="D183" s="64"/>
      <c r="E183" s="64"/>
    </row>
    <row r="184" spans="1:5" x14ac:dyDescent="0.3">
      <c r="A184" s="64"/>
      <c r="B184" s="64" t="s">
        <v>317</v>
      </c>
      <c r="C184" s="75">
        <v>3.33</v>
      </c>
      <c r="D184" s="64"/>
      <c r="E184" s="64"/>
    </row>
    <row r="185" spans="1:5" x14ac:dyDescent="0.3">
      <c r="A185" s="64"/>
      <c r="B185" s="64" t="s">
        <v>276</v>
      </c>
      <c r="C185" s="75">
        <v>2.11</v>
      </c>
      <c r="D185" s="64"/>
      <c r="E185" s="64"/>
    </row>
    <row r="186" spans="1:5" x14ac:dyDescent="0.3">
      <c r="A186" s="64"/>
      <c r="B186" s="64" t="s">
        <v>253</v>
      </c>
      <c r="C186" s="75">
        <v>1.89</v>
      </c>
      <c r="D186" s="64"/>
      <c r="E186" s="64"/>
    </row>
    <row r="187" spans="1:5" x14ac:dyDescent="0.3">
      <c r="A187" s="64"/>
      <c r="B187" s="64" t="s">
        <v>1278</v>
      </c>
      <c r="C187" s="75">
        <v>129.12</v>
      </c>
      <c r="D187" s="64"/>
      <c r="E187" s="64"/>
    </row>
    <row r="188" spans="1:5" x14ac:dyDescent="0.3">
      <c r="A188" s="64"/>
      <c r="B188" s="64" t="s">
        <v>975</v>
      </c>
      <c r="C188" s="75">
        <v>31.18</v>
      </c>
      <c r="D188" s="64"/>
      <c r="E188" s="64"/>
    </row>
    <row r="189" spans="1:5" x14ac:dyDescent="0.3">
      <c r="A189" s="64"/>
      <c r="B189" s="64" t="s">
        <v>438</v>
      </c>
      <c r="C189" s="75">
        <v>18.93</v>
      </c>
      <c r="D189" s="64"/>
      <c r="E189" s="64"/>
    </row>
    <row r="190" spans="1:5" x14ac:dyDescent="0.3">
      <c r="A190" s="64"/>
      <c r="B190" s="64" t="s">
        <v>2748</v>
      </c>
      <c r="C190" s="75">
        <v>54.12</v>
      </c>
      <c r="D190" s="64"/>
      <c r="E190" s="64"/>
    </row>
    <row r="191" spans="1:5" x14ac:dyDescent="0.3">
      <c r="A191" s="64" t="s">
        <v>3298</v>
      </c>
      <c r="B191" s="64" t="s">
        <v>1110</v>
      </c>
      <c r="C191" s="75">
        <v>148.32</v>
      </c>
      <c r="D191" s="64"/>
      <c r="E191" s="64"/>
    </row>
    <row r="192" spans="1:5" x14ac:dyDescent="0.3">
      <c r="A192" s="64" t="s">
        <v>3298</v>
      </c>
      <c r="B192" s="64" t="s">
        <v>1110</v>
      </c>
      <c r="C192" s="75">
        <v>78.53</v>
      </c>
      <c r="D192" s="64"/>
      <c r="E192" s="64"/>
    </row>
    <row r="193" spans="1:5" x14ac:dyDescent="0.3">
      <c r="A193" s="64" t="s">
        <v>3298</v>
      </c>
      <c r="B193" s="64" t="s">
        <v>1110</v>
      </c>
      <c r="C193" s="75">
        <v>75.41</v>
      </c>
      <c r="D193" s="64"/>
      <c r="E193" s="64"/>
    </row>
    <row r="194" spans="1:5" x14ac:dyDescent="0.3">
      <c r="A194" s="64"/>
      <c r="B194" s="64" t="s">
        <v>939</v>
      </c>
      <c r="C194" s="75">
        <v>37.340000000000003</v>
      </c>
      <c r="D194" s="64"/>
      <c r="E194" s="64"/>
    </row>
    <row r="195" spans="1:5" x14ac:dyDescent="0.3">
      <c r="A195" s="64"/>
      <c r="B195" s="64" t="s">
        <v>559</v>
      </c>
      <c r="C195" s="75">
        <v>19.97</v>
      </c>
      <c r="D195" s="64"/>
      <c r="E195" s="64"/>
    </row>
    <row r="196" spans="1:5" x14ac:dyDescent="0.3">
      <c r="A196" s="64"/>
      <c r="B196" s="64" t="s">
        <v>352</v>
      </c>
      <c r="C196" s="75">
        <v>15.5</v>
      </c>
      <c r="D196" s="64"/>
      <c r="E196" s="64"/>
    </row>
    <row r="197" spans="1:5" x14ac:dyDescent="0.3">
      <c r="A197" s="64"/>
      <c r="B197" s="64" t="s">
        <v>784</v>
      </c>
      <c r="C197" s="75">
        <v>25.07</v>
      </c>
      <c r="D197" s="64"/>
      <c r="E197" s="64"/>
    </row>
    <row r="198" spans="1:5" x14ac:dyDescent="0.3">
      <c r="A198" s="64"/>
      <c r="B198" s="64" t="s">
        <v>1376</v>
      </c>
      <c r="C198" s="75">
        <v>273.22000000000003</v>
      </c>
      <c r="D198" s="64"/>
      <c r="E198" s="64"/>
    </row>
    <row r="199" spans="1:5" x14ac:dyDescent="0.3">
      <c r="A199" s="64"/>
      <c r="B199" s="64" t="s">
        <v>520</v>
      </c>
      <c r="C199" s="75">
        <v>18.829999999999998</v>
      </c>
      <c r="D199" s="64"/>
      <c r="E199" s="64"/>
    </row>
    <row r="200" spans="1:5" x14ac:dyDescent="0.3">
      <c r="A200" s="64"/>
      <c r="B200" s="64" t="s">
        <v>860</v>
      </c>
      <c r="C200" s="75">
        <v>28.89</v>
      </c>
      <c r="D200" s="64"/>
      <c r="E200" s="64"/>
    </row>
    <row r="201" spans="1:5" x14ac:dyDescent="0.3">
      <c r="A201" s="64"/>
      <c r="B201" s="64" t="s">
        <v>1051</v>
      </c>
      <c r="C201" s="75">
        <v>939.06</v>
      </c>
      <c r="D201" s="64"/>
      <c r="E201" s="64"/>
    </row>
    <row r="202" spans="1:5" x14ac:dyDescent="0.3">
      <c r="A202" s="64"/>
      <c r="B202" s="64" t="s">
        <v>727</v>
      </c>
      <c r="C202" s="75">
        <v>23.31</v>
      </c>
      <c r="D202" s="64"/>
      <c r="E202" s="64"/>
    </row>
    <row r="203" spans="1:5" x14ac:dyDescent="0.3">
      <c r="A203" s="64"/>
      <c r="B203" s="64" t="s">
        <v>1394</v>
      </c>
      <c r="C203" s="75">
        <v>209</v>
      </c>
      <c r="D203" s="64"/>
      <c r="E203" s="64"/>
    </row>
    <row r="204" spans="1:5" x14ac:dyDescent="0.3">
      <c r="A204" s="64" t="s">
        <v>3272</v>
      </c>
      <c r="B204" s="64" t="s">
        <v>1132</v>
      </c>
      <c r="C204" s="75">
        <v>77.150000000000006</v>
      </c>
      <c r="D204" s="64"/>
      <c r="E204" s="64"/>
    </row>
    <row r="205" spans="1:5" x14ac:dyDescent="0.3">
      <c r="A205" s="64" t="s">
        <v>3299</v>
      </c>
      <c r="B205" s="64" t="s">
        <v>1096</v>
      </c>
      <c r="C205" s="75">
        <v>74.569999999999993</v>
      </c>
      <c r="D205" s="64"/>
      <c r="E205" s="64"/>
    </row>
    <row r="206" spans="1:5" x14ac:dyDescent="0.3">
      <c r="A206" s="64"/>
      <c r="B206" s="64" t="s">
        <v>528</v>
      </c>
      <c r="C206" s="75">
        <v>19.670000000000002</v>
      </c>
      <c r="D206" s="64"/>
      <c r="E206" s="64"/>
    </row>
    <row r="207" spans="1:5" x14ac:dyDescent="0.3">
      <c r="A207" s="64"/>
      <c r="B207" s="64" t="s">
        <v>716</v>
      </c>
      <c r="C207" s="75">
        <v>23.07</v>
      </c>
      <c r="D207" s="64"/>
      <c r="E207" s="64"/>
    </row>
    <row r="208" spans="1:5" x14ac:dyDescent="0.3">
      <c r="A208" s="64"/>
      <c r="B208" s="64" t="s">
        <v>857</v>
      </c>
      <c r="C208" s="75">
        <v>28.74</v>
      </c>
      <c r="D208" s="64"/>
      <c r="E208" s="64"/>
    </row>
    <row r="209" spans="1:5" x14ac:dyDescent="0.3">
      <c r="A209" s="64"/>
      <c r="B209" s="64" t="s">
        <v>346</v>
      </c>
      <c r="C209" s="75">
        <v>13.75</v>
      </c>
      <c r="D209" s="64"/>
      <c r="E209" s="64"/>
    </row>
    <row r="210" spans="1:5" x14ac:dyDescent="0.3">
      <c r="A210" s="64"/>
      <c r="B210" s="64" t="s">
        <v>1277</v>
      </c>
      <c r="C210" s="75">
        <v>88.01</v>
      </c>
      <c r="D210" s="64"/>
      <c r="E210" s="64"/>
    </row>
    <row r="211" spans="1:5" x14ac:dyDescent="0.3">
      <c r="A211" s="64" t="s">
        <v>3273</v>
      </c>
      <c r="B211" s="64" t="s">
        <v>1099</v>
      </c>
      <c r="C211" s="75">
        <v>74.87</v>
      </c>
      <c r="D211" s="64"/>
      <c r="E211" s="64"/>
    </row>
    <row r="212" spans="1:5" x14ac:dyDescent="0.3">
      <c r="A212" s="64" t="s">
        <v>3300</v>
      </c>
      <c r="B212" s="64" t="s">
        <v>2749</v>
      </c>
      <c r="C212" s="75">
        <v>78.69</v>
      </c>
      <c r="D212" s="64"/>
      <c r="E212" s="64"/>
    </row>
    <row r="213" spans="1:5" x14ac:dyDescent="0.3">
      <c r="A213" s="64"/>
      <c r="B213" s="64" t="s">
        <v>292</v>
      </c>
      <c r="C213" s="75">
        <v>2.39</v>
      </c>
      <c r="D213" s="64"/>
      <c r="E213" s="64"/>
    </row>
    <row r="214" spans="1:5" x14ac:dyDescent="0.3">
      <c r="A214" s="64">
        <v>90676</v>
      </c>
      <c r="B214" s="64" t="s">
        <v>1421</v>
      </c>
      <c r="C214" s="75">
        <v>632.29</v>
      </c>
      <c r="D214" s="64"/>
      <c r="E214" s="64"/>
    </row>
    <row r="215" spans="1:5" x14ac:dyDescent="0.3">
      <c r="A215" s="64"/>
      <c r="B215" s="64" t="s">
        <v>748</v>
      </c>
      <c r="C215" s="75">
        <v>29.07</v>
      </c>
      <c r="D215" s="64"/>
      <c r="E215" s="64"/>
    </row>
    <row r="216" spans="1:5" x14ac:dyDescent="0.3">
      <c r="A216" s="64"/>
      <c r="B216" s="64" t="s">
        <v>398</v>
      </c>
      <c r="C216" s="75">
        <v>18.649999999999999</v>
      </c>
      <c r="D216" s="64"/>
      <c r="E216" s="64"/>
    </row>
    <row r="217" spans="1:5" x14ac:dyDescent="0.3">
      <c r="A217" s="64"/>
      <c r="B217" s="64" t="s">
        <v>1008</v>
      </c>
      <c r="C217" s="75">
        <v>48.4</v>
      </c>
      <c r="D217" s="64"/>
      <c r="E217" s="64"/>
    </row>
    <row r="218" spans="1:5" x14ac:dyDescent="0.3">
      <c r="A218" s="64" t="s">
        <v>3301</v>
      </c>
      <c r="B218" s="64" t="s">
        <v>1331</v>
      </c>
      <c r="C218" s="75">
        <v>160.79</v>
      </c>
      <c r="D218" s="64"/>
      <c r="E218" s="64"/>
    </row>
    <row r="219" spans="1:5" x14ac:dyDescent="0.3">
      <c r="A219" s="64"/>
      <c r="B219" s="64" t="s">
        <v>514</v>
      </c>
      <c r="C219" s="75">
        <v>19.53</v>
      </c>
      <c r="D219" s="64"/>
      <c r="E219" s="64"/>
    </row>
    <row r="220" spans="1:5" x14ac:dyDescent="0.3">
      <c r="A220" s="64" t="s">
        <v>3302</v>
      </c>
      <c r="B220" s="64" t="s">
        <v>1185</v>
      </c>
      <c r="C220" s="75">
        <v>86.29</v>
      </c>
      <c r="D220" s="64"/>
      <c r="E220" s="64"/>
    </row>
    <row r="221" spans="1:5" x14ac:dyDescent="0.3">
      <c r="A221" s="64" t="s">
        <v>3302</v>
      </c>
      <c r="B221" s="64" t="s">
        <v>1218</v>
      </c>
      <c r="C221" s="75">
        <v>519.75</v>
      </c>
      <c r="D221" s="64"/>
      <c r="E221" s="64"/>
    </row>
    <row r="222" spans="1:5" x14ac:dyDescent="0.3">
      <c r="A222" s="64"/>
      <c r="B222" s="64" t="s">
        <v>703</v>
      </c>
      <c r="C222" s="75">
        <v>22.72</v>
      </c>
      <c r="D222" s="64"/>
      <c r="E222" s="64"/>
    </row>
    <row r="223" spans="1:5" x14ac:dyDescent="0.3">
      <c r="A223" s="64" t="s">
        <v>3284</v>
      </c>
      <c r="B223" s="64" t="s">
        <v>1176</v>
      </c>
      <c r="C223" s="75">
        <v>108.97</v>
      </c>
      <c r="D223" s="64"/>
      <c r="E223" s="64"/>
    </row>
    <row r="224" spans="1:5" x14ac:dyDescent="0.3">
      <c r="A224" s="64"/>
      <c r="B224" s="64" t="s">
        <v>324</v>
      </c>
      <c r="C224" s="75">
        <v>5.1100000000000003</v>
      </c>
      <c r="D224" s="64"/>
      <c r="E224" s="64"/>
    </row>
    <row r="225" spans="1:5" x14ac:dyDescent="0.3">
      <c r="A225" s="64"/>
      <c r="B225" s="64" t="s">
        <v>1083</v>
      </c>
      <c r="C225" s="75">
        <v>73.92</v>
      </c>
      <c r="D225" s="64"/>
      <c r="E225" s="64"/>
    </row>
    <row r="226" spans="1:5" x14ac:dyDescent="0.3">
      <c r="A226" s="64"/>
      <c r="B226" s="64" t="s">
        <v>1105</v>
      </c>
      <c r="C226" s="75">
        <v>75</v>
      </c>
      <c r="D226" s="64"/>
      <c r="E226" s="64"/>
    </row>
    <row r="227" spans="1:5" x14ac:dyDescent="0.3">
      <c r="A227" s="64"/>
      <c r="B227" s="64" t="s">
        <v>1369</v>
      </c>
      <c r="C227" s="75">
        <v>240.28</v>
      </c>
      <c r="D227" s="64"/>
      <c r="E227" s="64"/>
    </row>
    <row r="228" spans="1:5" x14ac:dyDescent="0.3">
      <c r="A228" s="64"/>
      <c r="B228" s="64" t="s">
        <v>904</v>
      </c>
      <c r="C228" s="75">
        <v>33.65</v>
      </c>
      <c r="D228" s="64"/>
      <c r="E228" s="64"/>
    </row>
    <row r="229" spans="1:5" x14ac:dyDescent="0.3">
      <c r="A229" s="64"/>
      <c r="B229" s="64" t="s">
        <v>719</v>
      </c>
      <c r="C229" s="75">
        <v>23.09</v>
      </c>
      <c r="D229" s="64"/>
      <c r="E229" s="64"/>
    </row>
    <row r="230" spans="1:5" x14ac:dyDescent="0.3">
      <c r="A230" s="64"/>
      <c r="B230" s="64" t="s">
        <v>1038</v>
      </c>
      <c r="C230" s="75">
        <v>59.31</v>
      </c>
      <c r="D230" s="64"/>
      <c r="E230" s="64"/>
    </row>
    <row r="231" spans="1:5" x14ac:dyDescent="0.3">
      <c r="A231" s="64"/>
      <c r="B231" s="64" t="s">
        <v>1259</v>
      </c>
      <c r="C231" s="75">
        <v>116.14</v>
      </c>
      <c r="D231" s="64"/>
      <c r="E231" s="64"/>
    </row>
    <row r="232" spans="1:5" x14ac:dyDescent="0.3">
      <c r="A232" s="64"/>
      <c r="B232" s="64" t="s">
        <v>1420</v>
      </c>
      <c r="C232" s="75">
        <v>612.98</v>
      </c>
      <c r="D232" s="64"/>
      <c r="E232" s="64"/>
    </row>
    <row r="233" spans="1:5" x14ac:dyDescent="0.3">
      <c r="A233" s="64" t="s">
        <v>3303</v>
      </c>
      <c r="B233" s="64" t="s">
        <v>1076</v>
      </c>
      <c r="C233" s="75">
        <v>73.25</v>
      </c>
      <c r="D233" s="64"/>
      <c r="E233" s="64"/>
    </row>
    <row r="234" spans="1:5" x14ac:dyDescent="0.3">
      <c r="A234" s="64"/>
      <c r="B234" s="64" t="s">
        <v>692</v>
      </c>
      <c r="C234" s="75">
        <v>22.33</v>
      </c>
      <c r="D234" s="64"/>
      <c r="E234" s="64"/>
    </row>
    <row r="235" spans="1:5" x14ac:dyDescent="0.3">
      <c r="A235" s="64"/>
      <c r="B235" s="64" t="s">
        <v>693</v>
      </c>
      <c r="C235" s="75">
        <v>22.27</v>
      </c>
      <c r="D235" s="64"/>
      <c r="E235" s="64"/>
    </row>
    <row r="236" spans="1:5" x14ac:dyDescent="0.3">
      <c r="A236" s="64"/>
      <c r="B236" s="64" t="s">
        <v>673</v>
      </c>
      <c r="C236" s="75">
        <v>21.95</v>
      </c>
      <c r="D236" s="64"/>
      <c r="E236" s="64"/>
    </row>
    <row r="237" spans="1:5" x14ac:dyDescent="0.3">
      <c r="A237" s="64"/>
      <c r="B237" s="64" t="s">
        <v>694</v>
      </c>
      <c r="C237" s="75">
        <v>22.33</v>
      </c>
      <c r="D237" s="64"/>
      <c r="E237" s="64"/>
    </row>
    <row r="238" spans="1:5" x14ac:dyDescent="0.3">
      <c r="A238" s="64"/>
      <c r="B238" s="64" t="s">
        <v>531</v>
      </c>
      <c r="C238" s="75">
        <v>19.71</v>
      </c>
      <c r="D238" s="64"/>
      <c r="E238" s="64"/>
    </row>
    <row r="239" spans="1:5" x14ac:dyDescent="0.3">
      <c r="A239" s="64"/>
      <c r="B239" s="64" t="s">
        <v>587</v>
      </c>
      <c r="C239" s="75">
        <v>20.45</v>
      </c>
      <c r="D239" s="64"/>
      <c r="E239" s="64"/>
    </row>
    <row r="240" spans="1:5" x14ac:dyDescent="0.3">
      <c r="A240" s="64"/>
      <c r="B240" s="64" t="s">
        <v>701</v>
      </c>
      <c r="C240" s="75">
        <v>22.51</v>
      </c>
      <c r="D240" s="64"/>
      <c r="E240" s="64"/>
    </row>
    <row r="241" spans="1:5" x14ac:dyDescent="0.3">
      <c r="A241" s="64"/>
      <c r="B241" s="64" t="s">
        <v>679</v>
      </c>
      <c r="C241" s="75">
        <v>22.07</v>
      </c>
      <c r="D241" s="64"/>
      <c r="E241" s="64"/>
    </row>
    <row r="242" spans="1:5" x14ac:dyDescent="0.3">
      <c r="A242" s="64"/>
      <c r="B242" s="64" t="s">
        <v>697</v>
      </c>
      <c r="C242" s="75">
        <v>22.43</v>
      </c>
      <c r="D242" s="64"/>
      <c r="E242" s="64"/>
    </row>
    <row r="243" spans="1:5" x14ac:dyDescent="0.3">
      <c r="A243" s="64"/>
      <c r="B243" s="64" t="s">
        <v>900</v>
      </c>
      <c r="C243" s="75">
        <v>33.090000000000003</v>
      </c>
      <c r="D243" s="64"/>
      <c r="E243" s="64"/>
    </row>
    <row r="244" spans="1:5" x14ac:dyDescent="0.3">
      <c r="A244" s="64"/>
      <c r="B244" s="64" t="s">
        <v>998</v>
      </c>
      <c r="C244" s="75">
        <v>45.97</v>
      </c>
      <c r="D244" s="64"/>
      <c r="E244" s="64"/>
    </row>
    <row r="245" spans="1:5" x14ac:dyDescent="0.3">
      <c r="A245" s="64"/>
      <c r="B245" s="64" t="s">
        <v>1390</v>
      </c>
      <c r="C245" s="75">
        <v>303.52</v>
      </c>
      <c r="D245" s="64"/>
      <c r="E245" s="64"/>
    </row>
    <row r="246" spans="1:5" x14ac:dyDescent="0.3">
      <c r="A246" s="64"/>
      <c r="B246" s="64" t="s">
        <v>1399</v>
      </c>
      <c r="C246" s="75">
        <v>352.38</v>
      </c>
      <c r="D246" s="64"/>
      <c r="E246" s="64"/>
    </row>
    <row r="247" spans="1:5" x14ac:dyDescent="0.3">
      <c r="A247" s="64"/>
      <c r="B247" s="64" t="s">
        <v>1419</v>
      </c>
      <c r="C247" s="75">
        <v>527.34</v>
      </c>
      <c r="D247" s="64"/>
      <c r="E247" s="64"/>
    </row>
    <row r="248" spans="1:5" x14ac:dyDescent="0.3">
      <c r="A248" s="64"/>
      <c r="B248" s="64" t="s">
        <v>634</v>
      </c>
      <c r="C248" s="75">
        <v>21.23</v>
      </c>
      <c r="D248" s="64"/>
      <c r="E248" s="64"/>
    </row>
    <row r="249" spans="1:5" x14ac:dyDescent="0.3">
      <c r="A249" s="64"/>
      <c r="B249" s="64" t="s">
        <v>381</v>
      </c>
      <c r="C249" s="75">
        <v>18.53</v>
      </c>
      <c r="D249" s="64"/>
      <c r="E249" s="64"/>
    </row>
    <row r="250" spans="1:5" x14ac:dyDescent="0.3">
      <c r="A250" s="64"/>
      <c r="B250" s="64" t="s">
        <v>855</v>
      </c>
      <c r="C250" s="75">
        <v>28.69</v>
      </c>
      <c r="D250" s="64"/>
      <c r="E250" s="64"/>
    </row>
    <row r="251" spans="1:5" x14ac:dyDescent="0.3">
      <c r="A251" s="64"/>
      <c r="B251" s="64" t="s">
        <v>907</v>
      </c>
      <c r="C251" s="75">
        <v>32.119999999999997</v>
      </c>
      <c r="D251" s="64"/>
      <c r="E251" s="64"/>
    </row>
    <row r="252" spans="1:5" x14ac:dyDescent="0.3">
      <c r="A252" s="64"/>
      <c r="B252" s="64" t="s">
        <v>738</v>
      </c>
      <c r="C252" s="75">
        <v>23.57</v>
      </c>
      <c r="D252" s="64"/>
      <c r="E252" s="64"/>
    </row>
    <row r="253" spans="1:5" x14ac:dyDescent="0.3">
      <c r="A253" s="64"/>
      <c r="B253" s="64" t="s">
        <v>819</v>
      </c>
      <c r="C253" s="75">
        <v>26.27</v>
      </c>
      <c r="D253" s="64"/>
      <c r="E253" s="64"/>
    </row>
    <row r="254" spans="1:5" x14ac:dyDescent="0.3">
      <c r="A254" s="64"/>
      <c r="B254" s="64" t="s">
        <v>789</v>
      </c>
      <c r="C254" s="75">
        <v>25.75</v>
      </c>
      <c r="D254" s="64"/>
      <c r="E254" s="64"/>
    </row>
    <row r="255" spans="1:5" x14ac:dyDescent="0.3">
      <c r="A255" s="64"/>
      <c r="B255" s="64" t="s">
        <v>836</v>
      </c>
      <c r="C255" s="75">
        <v>26.99</v>
      </c>
      <c r="D255" s="64"/>
      <c r="E255" s="64"/>
    </row>
    <row r="256" spans="1:5" x14ac:dyDescent="0.3">
      <c r="A256" s="64"/>
      <c r="B256" s="64" t="s">
        <v>1252</v>
      </c>
      <c r="C256" s="75">
        <v>111.14</v>
      </c>
      <c r="D256" s="64"/>
      <c r="E256" s="64"/>
    </row>
    <row r="257" spans="1:5" x14ac:dyDescent="0.3">
      <c r="A257" s="64" t="s">
        <v>3304</v>
      </c>
      <c r="B257" s="64" t="s">
        <v>1442</v>
      </c>
      <c r="C257" s="75">
        <v>1762.02</v>
      </c>
      <c r="D257" s="64"/>
      <c r="E257" s="64"/>
    </row>
    <row r="258" spans="1:5" x14ac:dyDescent="0.3">
      <c r="A258" s="64"/>
      <c r="B258" s="64" t="s">
        <v>402</v>
      </c>
      <c r="C258" s="75">
        <v>18.670000000000002</v>
      </c>
      <c r="D258" s="64"/>
      <c r="E258" s="64"/>
    </row>
    <row r="259" spans="1:5" x14ac:dyDescent="0.3">
      <c r="A259" s="64"/>
      <c r="B259" s="64" t="s">
        <v>344</v>
      </c>
      <c r="C259" s="75">
        <v>13.68</v>
      </c>
      <c r="D259" s="64"/>
      <c r="E259" s="64"/>
    </row>
    <row r="260" spans="1:5" x14ac:dyDescent="0.3">
      <c r="A260" s="64"/>
      <c r="B260" s="64" t="s">
        <v>319</v>
      </c>
      <c r="C260" s="75">
        <v>3.5</v>
      </c>
      <c r="D260" s="64"/>
      <c r="E260" s="64"/>
    </row>
    <row r="261" spans="1:5" x14ac:dyDescent="0.3">
      <c r="A261" s="64"/>
      <c r="B261" s="64" t="s">
        <v>345</v>
      </c>
      <c r="C261" s="75">
        <v>13.71</v>
      </c>
      <c r="D261" s="64"/>
      <c r="E261" s="64"/>
    </row>
    <row r="262" spans="1:5" x14ac:dyDescent="0.3">
      <c r="A262" s="64"/>
      <c r="B262" s="64" t="s">
        <v>749</v>
      </c>
      <c r="C262" s="75">
        <v>24.07</v>
      </c>
      <c r="D262" s="64"/>
      <c r="E262" s="64"/>
    </row>
    <row r="263" spans="1:5" x14ac:dyDescent="0.3">
      <c r="A263" s="64"/>
      <c r="B263" s="64" t="s">
        <v>886</v>
      </c>
      <c r="C263" s="75">
        <v>31.88</v>
      </c>
      <c r="D263" s="64"/>
      <c r="E263" s="64"/>
    </row>
    <row r="264" spans="1:5" x14ac:dyDescent="0.3">
      <c r="A264" s="64"/>
      <c r="B264" s="64" t="s">
        <v>690</v>
      </c>
      <c r="C264" s="75">
        <v>22.27</v>
      </c>
      <c r="D264" s="64"/>
      <c r="E264" s="64"/>
    </row>
    <row r="265" spans="1:5" x14ac:dyDescent="0.3">
      <c r="A265" s="64"/>
      <c r="B265" s="64" t="s">
        <v>752</v>
      </c>
      <c r="C265" s="75">
        <v>24.17</v>
      </c>
      <c r="D265" s="64"/>
      <c r="E265" s="64"/>
    </row>
    <row r="266" spans="1:5" x14ac:dyDescent="0.3">
      <c r="A266" s="64"/>
      <c r="B266" s="64" t="s">
        <v>917</v>
      </c>
      <c r="C266" s="75">
        <v>34.33</v>
      </c>
      <c r="D266" s="64"/>
      <c r="E266" s="64"/>
    </row>
    <row r="267" spans="1:5" x14ac:dyDescent="0.3">
      <c r="A267" s="64"/>
      <c r="B267" s="64" t="s">
        <v>861</v>
      </c>
      <c r="C267" s="75">
        <v>29.07</v>
      </c>
      <c r="D267" s="64"/>
      <c r="E267" s="64"/>
    </row>
    <row r="268" spans="1:5" x14ac:dyDescent="0.3">
      <c r="A268" s="64"/>
      <c r="B268" s="64" t="s">
        <v>1284</v>
      </c>
      <c r="C268" s="75">
        <v>135.13999999999999</v>
      </c>
      <c r="D268" s="64"/>
      <c r="E268" s="64"/>
    </row>
    <row r="269" spans="1:5" x14ac:dyDescent="0.3">
      <c r="A269" s="64"/>
      <c r="B269" s="64" t="s">
        <v>1287</v>
      </c>
      <c r="C269" s="75">
        <v>136.13999999999999</v>
      </c>
      <c r="D269" s="64"/>
      <c r="E269" s="64"/>
    </row>
    <row r="270" spans="1:5" x14ac:dyDescent="0.3">
      <c r="A270" s="64" t="s">
        <v>3305</v>
      </c>
      <c r="B270" s="64" t="s">
        <v>1301</v>
      </c>
      <c r="C270" s="75">
        <v>199.73</v>
      </c>
      <c r="D270" s="64"/>
      <c r="E270" s="64"/>
    </row>
    <row r="271" spans="1:5" x14ac:dyDescent="0.3">
      <c r="A271" s="64"/>
      <c r="B271" s="64" t="s">
        <v>2750</v>
      </c>
      <c r="C271" s="75">
        <v>38.17</v>
      </c>
      <c r="D271" s="64"/>
      <c r="E271" s="64"/>
    </row>
    <row r="272" spans="1:5" x14ac:dyDescent="0.3">
      <c r="A272" s="64"/>
      <c r="B272" s="64" t="s">
        <v>1103</v>
      </c>
      <c r="C272" s="75">
        <v>43.36</v>
      </c>
      <c r="D272" s="64"/>
      <c r="E272" s="64"/>
    </row>
    <row r="273" spans="1:5" x14ac:dyDescent="0.3">
      <c r="A273" s="64"/>
      <c r="B273" s="64" t="s">
        <v>847</v>
      </c>
      <c r="C273" s="75">
        <v>27.63</v>
      </c>
      <c r="D273" s="64"/>
      <c r="E273" s="64"/>
    </row>
    <row r="274" spans="1:5" x14ac:dyDescent="0.3">
      <c r="A274" s="64" t="s">
        <v>3302</v>
      </c>
      <c r="B274" s="64" t="s">
        <v>1428</v>
      </c>
      <c r="C274" s="75">
        <v>647.08000000000004</v>
      </c>
      <c r="D274" s="64"/>
      <c r="E274" s="64"/>
    </row>
    <row r="275" spans="1:5" x14ac:dyDescent="0.3">
      <c r="A275" s="64"/>
      <c r="B275" s="64" t="s">
        <v>566</v>
      </c>
      <c r="C275" s="75">
        <v>20.010000000000002</v>
      </c>
      <c r="D275" s="64"/>
      <c r="E275" s="64"/>
    </row>
    <row r="276" spans="1:5" x14ac:dyDescent="0.3">
      <c r="A276" s="64"/>
      <c r="B276" s="64" t="s">
        <v>612</v>
      </c>
      <c r="C276" s="75">
        <v>20.73</v>
      </c>
      <c r="D276" s="64"/>
      <c r="E276" s="64"/>
    </row>
    <row r="277" spans="1:5" x14ac:dyDescent="0.3">
      <c r="A277" s="64"/>
      <c r="B277" s="64" t="s">
        <v>1410</v>
      </c>
      <c r="C277" s="75">
        <v>448.94</v>
      </c>
      <c r="D277" s="64"/>
      <c r="E277" s="64"/>
    </row>
    <row r="278" spans="1:5" x14ac:dyDescent="0.3">
      <c r="A278" s="64"/>
      <c r="B278" s="64" t="s">
        <v>731</v>
      </c>
      <c r="C278" s="75">
        <v>21.57</v>
      </c>
      <c r="D278" s="64"/>
      <c r="E278" s="64"/>
    </row>
    <row r="279" spans="1:5" x14ac:dyDescent="0.3">
      <c r="A279" s="64"/>
      <c r="B279" s="64" t="s">
        <v>1194</v>
      </c>
      <c r="C279" s="75">
        <v>87.65</v>
      </c>
      <c r="D279" s="64"/>
      <c r="E279" s="64"/>
    </row>
    <row r="280" spans="1:5" x14ac:dyDescent="0.3">
      <c r="A280" s="64"/>
      <c r="B280" s="64" t="s">
        <v>1309</v>
      </c>
      <c r="C280" s="75">
        <v>160.66</v>
      </c>
      <c r="D280" s="64"/>
      <c r="E280" s="64"/>
    </row>
    <row r="281" spans="1:5" x14ac:dyDescent="0.3">
      <c r="A281" s="64"/>
      <c r="B281" s="64" t="s">
        <v>1373</v>
      </c>
      <c r="C281" s="75">
        <v>268.86</v>
      </c>
      <c r="D281" s="64"/>
      <c r="E281" s="64"/>
    </row>
    <row r="282" spans="1:5" x14ac:dyDescent="0.3">
      <c r="A282" s="64"/>
      <c r="B282" s="64" t="s">
        <v>1126</v>
      </c>
      <c r="C282" s="75">
        <v>76.790000000000006</v>
      </c>
      <c r="D282" s="64"/>
      <c r="E282" s="64"/>
    </row>
    <row r="283" spans="1:5" x14ac:dyDescent="0.3">
      <c r="A283" s="64" t="s">
        <v>3306</v>
      </c>
      <c r="B283" s="64" t="s">
        <v>1273</v>
      </c>
      <c r="C283" s="75">
        <v>124.43</v>
      </c>
      <c r="D283" s="64"/>
      <c r="E283" s="64"/>
    </row>
    <row r="284" spans="1:5" x14ac:dyDescent="0.3">
      <c r="A284" s="64"/>
      <c r="B284" s="64" t="s">
        <v>972</v>
      </c>
      <c r="C284" s="75">
        <v>31</v>
      </c>
      <c r="D284" s="64"/>
      <c r="E284" s="64"/>
    </row>
    <row r="285" spans="1:5" x14ac:dyDescent="0.3">
      <c r="A285" s="64"/>
      <c r="B285" s="64" t="s">
        <v>818</v>
      </c>
      <c r="C285" s="75">
        <v>26.25</v>
      </c>
      <c r="D285" s="64"/>
      <c r="E285" s="64"/>
    </row>
    <row r="286" spans="1:5" x14ac:dyDescent="0.3">
      <c r="A286" s="64" t="s">
        <v>3307</v>
      </c>
      <c r="B286" s="64" t="s">
        <v>1267</v>
      </c>
      <c r="C286" s="75">
        <v>119.55</v>
      </c>
      <c r="D286" s="64"/>
      <c r="E286" s="64"/>
    </row>
    <row r="287" spans="1:5" x14ac:dyDescent="0.3">
      <c r="A287" s="64"/>
      <c r="B287" s="64" t="s">
        <v>1294</v>
      </c>
      <c r="C287" s="75">
        <v>147.5</v>
      </c>
      <c r="D287" s="64"/>
      <c r="E287" s="64"/>
    </row>
    <row r="288" spans="1:5" x14ac:dyDescent="0.3">
      <c r="A288" s="64"/>
      <c r="B288" s="64" t="s">
        <v>1325</v>
      </c>
      <c r="C288" s="75">
        <v>171.48</v>
      </c>
      <c r="D288" s="64"/>
      <c r="E288" s="64"/>
    </row>
    <row r="289" spans="1:5" x14ac:dyDescent="0.3">
      <c r="A289" s="64"/>
      <c r="B289" s="64" t="s">
        <v>403</v>
      </c>
      <c r="C289" s="75">
        <v>18.670000000000002</v>
      </c>
      <c r="D289" s="64"/>
      <c r="E289" s="64"/>
    </row>
    <row r="290" spans="1:5" x14ac:dyDescent="0.3">
      <c r="A290" s="64"/>
      <c r="B290" s="64" t="s">
        <v>616</v>
      </c>
      <c r="C290" s="75">
        <v>22.83</v>
      </c>
      <c r="D290" s="64"/>
      <c r="E290" s="64"/>
    </row>
    <row r="291" spans="1:5" x14ac:dyDescent="0.3">
      <c r="A291" s="64"/>
      <c r="B291" s="64" t="s">
        <v>341</v>
      </c>
      <c r="C291" s="75">
        <v>13.25</v>
      </c>
      <c r="D291" s="64"/>
      <c r="E291" s="64"/>
    </row>
    <row r="292" spans="1:5" x14ac:dyDescent="0.3">
      <c r="A292" s="64"/>
      <c r="B292" s="64" t="s">
        <v>1047</v>
      </c>
      <c r="C292" s="75">
        <v>74.08</v>
      </c>
      <c r="D292" s="64"/>
      <c r="E292" s="64"/>
    </row>
    <row r="293" spans="1:5" x14ac:dyDescent="0.3">
      <c r="A293" s="64"/>
      <c r="B293" s="64" t="s">
        <v>2751</v>
      </c>
      <c r="C293" s="75">
        <v>63.74</v>
      </c>
      <c r="D293" s="64"/>
      <c r="E293" s="64"/>
    </row>
    <row r="294" spans="1:5" x14ac:dyDescent="0.3">
      <c r="A294" s="64"/>
      <c r="B294" s="64" t="s">
        <v>1269</v>
      </c>
      <c r="C294" s="75">
        <v>119.86</v>
      </c>
      <c r="D294" s="64"/>
      <c r="E294" s="64"/>
    </row>
    <row r="295" spans="1:5" x14ac:dyDescent="0.3">
      <c r="A295" s="64"/>
      <c r="B295" s="64" t="s">
        <v>1311</v>
      </c>
      <c r="C295" s="75">
        <v>163.84</v>
      </c>
      <c r="D295" s="64"/>
      <c r="E295" s="64"/>
    </row>
    <row r="296" spans="1:5" x14ac:dyDescent="0.3">
      <c r="A296" s="64"/>
      <c r="B296" s="64" t="s">
        <v>1348</v>
      </c>
      <c r="C296" s="75">
        <v>205.64</v>
      </c>
      <c r="D296" s="64"/>
      <c r="E296" s="64"/>
    </row>
    <row r="297" spans="1:5" x14ac:dyDescent="0.3">
      <c r="A297" s="64"/>
      <c r="B297" s="64" t="s">
        <v>717</v>
      </c>
      <c r="C297" s="75">
        <v>101.4</v>
      </c>
      <c r="D297" s="64"/>
      <c r="E297" s="64"/>
    </row>
    <row r="298" spans="1:5" x14ac:dyDescent="0.3">
      <c r="A298" s="64"/>
      <c r="B298" s="64" t="s">
        <v>1043</v>
      </c>
      <c r="C298" s="75">
        <v>61.34</v>
      </c>
      <c r="D298" s="64"/>
      <c r="E298" s="64"/>
    </row>
    <row r="299" spans="1:5" x14ac:dyDescent="0.3">
      <c r="A299" s="64" t="s">
        <v>3308</v>
      </c>
      <c r="B299" s="64" t="s">
        <v>1181</v>
      </c>
      <c r="C299" s="75">
        <v>85.7</v>
      </c>
      <c r="D299" s="64"/>
      <c r="E299" s="64"/>
    </row>
    <row r="300" spans="1:5" x14ac:dyDescent="0.3">
      <c r="A300" s="64"/>
      <c r="B300" s="64" t="s">
        <v>1032</v>
      </c>
      <c r="C300" s="75">
        <v>56.24</v>
      </c>
      <c r="D300" s="64"/>
      <c r="E300" s="64"/>
    </row>
    <row r="301" spans="1:5" x14ac:dyDescent="0.3">
      <c r="A301" s="64"/>
      <c r="B301" s="64" t="s">
        <v>859</v>
      </c>
      <c r="C301" s="75">
        <v>25</v>
      </c>
      <c r="D301" s="64"/>
      <c r="E301" s="64"/>
    </row>
    <row r="302" spans="1:5" x14ac:dyDescent="0.3">
      <c r="A302" s="64"/>
      <c r="B302" s="64" t="s">
        <v>996</v>
      </c>
      <c r="C302" s="75">
        <v>45.5</v>
      </c>
      <c r="D302" s="64"/>
      <c r="E302" s="64"/>
    </row>
    <row r="303" spans="1:5" x14ac:dyDescent="0.3">
      <c r="A303" s="64"/>
      <c r="B303" s="64" t="s">
        <v>1197</v>
      </c>
      <c r="C303" s="75">
        <v>109.93</v>
      </c>
      <c r="D303" s="64"/>
      <c r="E303" s="64"/>
    </row>
    <row r="304" spans="1:5" x14ac:dyDescent="0.3">
      <c r="A304" s="64"/>
      <c r="B304" s="64" t="s">
        <v>1024</v>
      </c>
      <c r="C304" s="75">
        <v>55.14</v>
      </c>
      <c r="D304" s="64"/>
      <c r="E304" s="64"/>
    </row>
    <row r="305" spans="1:5" x14ac:dyDescent="0.3">
      <c r="A305" s="64"/>
      <c r="B305" s="64" t="s">
        <v>1220</v>
      </c>
      <c r="C305" s="75">
        <v>96.2</v>
      </c>
      <c r="D305" s="64"/>
      <c r="E305" s="64"/>
    </row>
    <row r="306" spans="1:5" x14ac:dyDescent="0.3">
      <c r="A306" s="64"/>
      <c r="B306" s="64" t="s">
        <v>1134</v>
      </c>
      <c r="C306" s="75">
        <v>77.290000000000006</v>
      </c>
      <c r="D306" s="64"/>
      <c r="E306" s="64"/>
    </row>
    <row r="307" spans="1:5" x14ac:dyDescent="0.3">
      <c r="A307" s="64"/>
      <c r="B307" s="64" t="s">
        <v>1066</v>
      </c>
      <c r="C307" s="75">
        <v>69.48</v>
      </c>
      <c r="D307" s="64"/>
      <c r="E307" s="64"/>
    </row>
    <row r="308" spans="1:5" x14ac:dyDescent="0.3">
      <c r="A308" s="64"/>
      <c r="B308" s="64" t="s">
        <v>882</v>
      </c>
      <c r="C308" s="75">
        <v>31.19</v>
      </c>
      <c r="D308" s="64"/>
      <c r="E308" s="64"/>
    </row>
    <row r="309" spans="1:5" x14ac:dyDescent="0.3">
      <c r="A309" s="64"/>
      <c r="B309" s="64" t="s">
        <v>407</v>
      </c>
      <c r="C309" s="75">
        <v>18.71</v>
      </c>
      <c r="D309" s="64"/>
      <c r="E309" s="64"/>
    </row>
    <row r="310" spans="1:5" x14ac:dyDescent="0.3">
      <c r="A310" s="64"/>
      <c r="B310" s="64" t="s">
        <v>365</v>
      </c>
      <c r="C310" s="75">
        <v>18.39</v>
      </c>
      <c r="D310" s="64"/>
      <c r="E310" s="64"/>
    </row>
    <row r="311" spans="1:5" x14ac:dyDescent="0.3">
      <c r="A311" s="64" t="s">
        <v>3167</v>
      </c>
      <c r="B311" s="64" t="s">
        <v>2752</v>
      </c>
      <c r="C311" s="75">
        <v>118.68</v>
      </c>
      <c r="D311" s="64"/>
      <c r="E311" s="64"/>
    </row>
    <row r="312" spans="1:5" x14ac:dyDescent="0.3">
      <c r="A312" s="64"/>
      <c r="B312" s="64" t="s">
        <v>247</v>
      </c>
      <c r="C312" s="75">
        <v>1.85</v>
      </c>
      <c r="D312" s="64"/>
      <c r="E312" s="64"/>
    </row>
    <row r="313" spans="1:5" x14ac:dyDescent="0.3">
      <c r="A313" s="64"/>
      <c r="B313" s="64" t="s">
        <v>1228</v>
      </c>
      <c r="C313" s="75">
        <v>879.49</v>
      </c>
      <c r="D313" s="64"/>
      <c r="E313" s="64"/>
    </row>
    <row r="314" spans="1:5" x14ac:dyDescent="0.3">
      <c r="A314" s="64" t="s">
        <v>3309</v>
      </c>
      <c r="B314" s="64" t="s">
        <v>1086</v>
      </c>
      <c r="C314" s="75">
        <v>84.29</v>
      </c>
      <c r="D314" s="64"/>
      <c r="E314" s="64"/>
    </row>
    <row r="315" spans="1:5" x14ac:dyDescent="0.3">
      <c r="A315" s="64"/>
      <c r="B315" s="64" t="s">
        <v>887</v>
      </c>
      <c r="C315" s="75">
        <v>25</v>
      </c>
      <c r="D315" s="64"/>
      <c r="E315" s="64"/>
    </row>
    <row r="316" spans="1:5" x14ac:dyDescent="0.3">
      <c r="A316" s="64"/>
      <c r="B316" s="64" t="s">
        <v>888</v>
      </c>
      <c r="C316" s="75">
        <v>25</v>
      </c>
      <c r="D316" s="64"/>
      <c r="E316" s="64"/>
    </row>
    <row r="317" spans="1:5" x14ac:dyDescent="0.3">
      <c r="A317" s="64"/>
      <c r="B317" s="64" t="s">
        <v>1012</v>
      </c>
      <c r="C317" s="75">
        <v>49.54</v>
      </c>
      <c r="D317" s="64"/>
      <c r="E317" s="64"/>
    </row>
    <row r="318" spans="1:5" x14ac:dyDescent="0.3">
      <c r="A318" s="64"/>
      <c r="B318" s="64" t="s">
        <v>623</v>
      </c>
      <c r="C318" s="75">
        <v>22.11</v>
      </c>
      <c r="D318" s="64"/>
      <c r="E318" s="64"/>
    </row>
    <row r="319" spans="1:5" x14ac:dyDescent="0.3">
      <c r="A319" s="64" t="s">
        <v>3310</v>
      </c>
      <c r="B319" s="64" t="s">
        <v>1172</v>
      </c>
      <c r="C319" s="75">
        <v>83.27</v>
      </c>
      <c r="D319" s="64"/>
      <c r="E319" s="64"/>
    </row>
    <row r="320" spans="1:5" x14ac:dyDescent="0.3">
      <c r="A320" s="64" t="s">
        <v>3310</v>
      </c>
      <c r="B320" s="64" t="s">
        <v>1172</v>
      </c>
      <c r="C320" s="75">
        <v>83.27</v>
      </c>
      <c r="D320" s="64"/>
      <c r="E320" s="64"/>
    </row>
    <row r="321" spans="1:5" x14ac:dyDescent="0.3">
      <c r="A321" s="64"/>
      <c r="B321" s="64" t="s">
        <v>350</v>
      </c>
      <c r="C321" s="75">
        <v>14.94</v>
      </c>
      <c r="D321" s="64"/>
      <c r="E321" s="64"/>
    </row>
    <row r="322" spans="1:5" x14ac:dyDescent="0.3">
      <c r="A322" s="64" t="s">
        <v>3311</v>
      </c>
      <c r="B322" s="64" t="s">
        <v>494</v>
      </c>
      <c r="C322" s="75">
        <v>19.37</v>
      </c>
      <c r="D322" s="64"/>
      <c r="E322" s="64"/>
    </row>
    <row r="323" spans="1:5" x14ac:dyDescent="0.3">
      <c r="A323" s="64"/>
      <c r="B323" s="64" t="s">
        <v>937</v>
      </c>
      <c r="C323" s="75">
        <v>37.880000000000003</v>
      </c>
      <c r="D323" s="64"/>
      <c r="E323" s="64"/>
    </row>
    <row r="324" spans="1:5" x14ac:dyDescent="0.3">
      <c r="A324" s="64" t="s">
        <v>3311</v>
      </c>
      <c r="B324" s="64" t="s">
        <v>410</v>
      </c>
      <c r="C324" s="75">
        <v>24.07</v>
      </c>
      <c r="D324" s="64"/>
      <c r="E324" s="64"/>
    </row>
    <row r="325" spans="1:5" x14ac:dyDescent="0.3">
      <c r="A325" s="64"/>
      <c r="B325" s="64" t="s">
        <v>1404</v>
      </c>
      <c r="C325" s="75">
        <v>381.35</v>
      </c>
      <c r="D325" s="64"/>
      <c r="E325" s="64"/>
    </row>
    <row r="326" spans="1:5" x14ac:dyDescent="0.3">
      <c r="A326" s="64"/>
      <c r="B326" s="64" t="s">
        <v>408</v>
      </c>
      <c r="C326" s="75">
        <v>18.71</v>
      </c>
      <c r="D326" s="64"/>
      <c r="E326" s="64"/>
    </row>
    <row r="327" spans="1:5" x14ac:dyDescent="0.3">
      <c r="A327" s="64"/>
      <c r="B327" s="64" t="s">
        <v>718</v>
      </c>
      <c r="C327" s="75">
        <v>23.07</v>
      </c>
      <c r="D327" s="64"/>
      <c r="E327" s="64"/>
    </row>
    <row r="328" spans="1:5" x14ac:dyDescent="0.3">
      <c r="A328" s="64"/>
      <c r="B328" s="64" t="s">
        <v>334</v>
      </c>
      <c r="C328" s="75">
        <v>9.7100000000000009</v>
      </c>
      <c r="D328" s="64"/>
      <c r="E328" s="64"/>
    </row>
    <row r="329" spans="1:5" x14ac:dyDescent="0.3">
      <c r="A329" s="64"/>
      <c r="B329" s="64" t="s">
        <v>867</v>
      </c>
      <c r="C329" s="75">
        <v>25</v>
      </c>
      <c r="D329" s="64"/>
      <c r="E329" s="64"/>
    </row>
    <row r="330" spans="1:5" x14ac:dyDescent="0.3">
      <c r="A330" s="64"/>
      <c r="B330" s="64" t="s">
        <v>1385</v>
      </c>
      <c r="C330" s="75">
        <v>294.17</v>
      </c>
      <c r="D330" s="64"/>
      <c r="E330" s="64"/>
    </row>
    <row r="331" spans="1:5" x14ac:dyDescent="0.3">
      <c r="A331" s="64"/>
      <c r="B331" s="64" t="s">
        <v>1298</v>
      </c>
      <c r="C331" s="75">
        <v>149.15</v>
      </c>
      <c r="D331" s="64"/>
      <c r="E331" s="64"/>
    </row>
    <row r="332" spans="1:5" x14ac:dyDescent="0.3">
      <c r="A332" s="64" t="s">
        <v>3312</v>
      </c>
      <c r="B332" s="64" t="s">
        <v>1182</v>
      </c>
      <c r="C332" s="75">
        <v>88.69</v>
      </c>
      <c r="D332" s="64"/>
      <c r="E332" s="64"/>
    </row>
    <row r="333" spans="1:5" x14ac:dyDescent="0.3">
      <c r="A333" s="64" t="s">
        <v>3312</v>
      </c>
      <c r="B333" s="64" t="s">
        <v>1182</v>
      </c>
      <c r="C333" s="75">
        <v>85.97</v>
      </c>
      <c r="D333" s="64"/>
      <c r="E333" s="64"/>
    </row>
    <row r="334" spans="1:5" x14ac:dyDescent="0.3">
      <c r="A334" s="64" t="s">
        <v>3313</v>
      </c>
      <c r="B334" s="64" t="s">
        <v>1155</v>
      </c>
      <c r="C334" s="75">
        <v>79.510000000000005</v>
      </c>
      <c r="D334" s="64"/>
      <c r="E334" s="64"/>
    </row>
    <row r="335" spans="1:5" x14ac:dyDescent="0.3">
      <c r="A335" s="64" t="s">
        <v>3310</v>
      </c>
      <c r="B335" s="64" t="s">
        <v>1172</v>
      </c>
      <c r="C335" s="75">
        <v>87.79</v>
      </c>
      <c r="D335" s="64"/>
      <c r="E335" s="64"/>
    </row>
    <row r="336" spans="1:5" x14ac:dyDescent="0.3">
      <c r="A336" s="64"/>
      <c r="B336" s="64" t="s">
        <v>1041</v>
      </c>
      <c r="C336" s="75">
        <v>61.14</v>
      </c>
      <c r="D336" s="64"/>
      <c r="E336" s="64"/>
    </row>
    <row r="337" spans="1:5" x14ac:dyDescent="0.3">
      <c r="A337" s="64"/>
      <c r="B337" s="64" t="s">
        <v>1235</v>
      </c>
      <c r="C337" s="75">
        <v>103.81</v>
      </c>
      <c r="D337" s="64"/>
      <c r="E337" s="64"/>
    </row>
    <row r="338" spans="1:5" x14ac:dyDescent="0.3">
      <c r="A338" s="64"/>
      <c r="B338" s="64" t="s">
        <v>308</v>
      </c>
      <c r="C338" s="75">
        <v>2.97</v>
      </c>
      <c r="D338" s="64"/>
      <c r="E338" s="64"/>
    </row>
    <row r="339" spans="1:5" x14ac:dyDescent="0.3">
      <c r="A339" s="64"/>
      <c r="B339" s="64" t="s">
        <v>1039</v>
      </c>
      <c r="C339" s="75">
        <v>34.880000000000003</v>
      </c>
      <c r="D339" s="64"/>
      <c r="E339" s="64"/>
    </row>
    <row r="340" spans="1:5" x14ac:dyDescent="0.3">
      <c r="A340" s="64"/>
      <c r="B340" s="64" t="s">
        <v>399</v>
      </c>
      <c r="C340" s="75">
        <v>18.649999999999999</v>
      </c>
      <c r="D340" s="64"/>
      <c r="E340" s="64"/>
    </row>
    <row r="341" spans="1:5" x14ac:dyDescent="0.3">
      <c r="A341" s="64"/>
      <c r="B341" s="64" t="s">
        <v>432</v>
      </c>
      <c r="C341" s="75">
        <v>18.89</v>
      </c>
      <c r="D341" s="64"/>
      <c r="E341" s="64"/>
    </row>
    <row r="342" spans="1:5" x14ac:dyDescent="0.3">
      <c r="A342" s="64"/>
      <c r="B342" s="64" t="s">
        <v>287</v>
      </c>
      <c r="C342" s="75">
        <v>3.91</v>
      </c>
      <c r="D342" s="64"/>
      <c r="E342" s="64"/>
    </row>
    <row r="343" spans="1:5" x14ac:dyDescent="0.3">
      <c r="A343" s="64"/>
      <c r="B343" s="64" t="s">
        <v>1350</v>
      </c>
      <c r="C343" s="75">
        <v>206.67</v>
      </c>
      <c r="D343" s="64"/>
      <c r="E343" s="64"/>
    </row>
    <row r="344" spans="1:5" x14ac:dyDescent="0.3">
      <c r="A344" s="64"/>
      <c r="B344" s="64" t="s">
        <v>1381</v>
      </c>
      <c r="C344" s="75">
        <v>289.10000000000002</v>
      </c>
      <c r="D344" s="64"/>
      <c r="E344" s="64"/>
    </row>
    <row r="345" spans="1:5" x14ac:dyDescent="0.3">
      <c r="A345" s="64"/>
      <c r="B345" s="64" t="s">
        <v>622</v>
      </c>
      <c r="C345" s="75">
        <v>20.93</v>
      </c>
      <c r="D345" s="64"/>
      <c r="E345" s="64"/>
    </row>
    <row r="346" spans="1:5" x14ac:dyDescent="0.3">
      <c r="A346" s="64"/>
      <c r="B346" s="64" t="s">
        <v>1058</v>
      </c>
      <c r="C346" s="75">
        <v>67.180000000000007</v>
      </c>
      <c r="D346" s="64"/>
      <c r="E346" s="64"/>
    </row>
    <row r="347" spans="1:5" x14ac:dyDescent="0.3">
      <c r="A347" s="64"/>
      <c r="B347" s="64" t="s">
        <v>452</v>
      </c>
      <c r="C347" s="75">
        <v>19.010000000000002</v>
      </c>
      <c r="D347" s="64"/>
      <c r="E347" s="64"/>
    </row>
    <row r="348" spans="1:5" x14ac:dyDescent="0.3">
      <c r="A348" s="64"/>
      <c r="B348" s="64" t="s">
        <v>527</v>
      </c>
      <c r="C348" s="75">
        <v>19.649999999999999</v>
      </c>
      <c r="D348" s="64"/>
      <c r="E348" s="64"/>
    </row>
    <row r="349" spans="1:5" x14ac:dyDescent="0.3">
      <c r="A349" s="64"/>
      <c r="B349" s="64" t="s">
        <v>1180</v>
      </c>
      <c r="C349" s="75">
        <v>85.51</v>
      </c>
      <c r="D349" s="64"/>
      <c r="E349" s="64"/>
    </row>
    <row r="350" spans="1:5" x14ac:dyDescent="0.3">
      <c r="A350" s="64"/>
      <c r="B350" s="64" t="s">
        <v>1351</v>
      </c>
      <c r="C350" s="75">
        <v>202.23</v>
      </c>
      <c r="D350" s="64"/>
      <c r="E350" s="64"/>
    </row>
    <row r="351" spans="1:5" x14ac:dyDescent="0.3">
      <c r="A351" s="64"/>
      <c r="B351" s="64" t="s">
        <v>356</v>
      </c>
      <c r="C351" s="75">
        <v>21.55</v>
      </c>
      <c r="D351" s="64"/>
      <c r="E351" s="64"/>
    </row>
    <row r="352" spans="1:5" x14ac:dyDescent="0.3">
      <c r="A352" s="64"/>
      <c r="B352" s="64" t="s">
        <v>1165</v>
      </c>
      <c r="C352" s="75">
        <v>93.21</v>
      </c>
      <c r="D352" s="64"/>
      <c r="E352" s="64"/>
    </row>
    <row r="353" spans="1:5" x14ac:dyDescent="0.3">
      <c r="A353" s="64" t="s">
        <v>3269</v>
      </c>
      <c r="B353" s="64" t="s">
        <v>1093</v>
      </c>
      <c r="C353" s="75">
        <v>74.45</v>
      </c>
      <c r="D353" s="64"/>
      <c r="E353" s="64"/>
    </row>
    <row r="354" spans="1:5" x14ac:dyDescent="0.3">
      <c r="A354" s="64"/>
      <c r="B354" s="64" t="s">
        <v>382</v>
      </c>
      <c r="C354" s="75">
        <v>18.53</v>
      </c>
      <c r="D354" s="64"/>
      <c r="E354" s="64"/>
    </row>
    <row r="355" spans="1:5" x14ac:dyDescent="0.3">
      <c r="A355" s="64" t="s">
        <v>3314</v>
      </c>
      <c r="B355" s="64" t="s">
        <v>1121</v>
      </c>
      <c r="C355" s="75">
        <v>76.010000000000005</v>
      </c>
      <c r="D355" s="64"/>
      <c r="E355" s="64"/>
    </row>
    <row r="356" spans="1:5" x14ac:dyDescent="0.3">
      <c r="A356" s="64"/>
      <c r="B356" s="64" t="s">
        <v>513</v>
      </c>
      <c r="C356" s="75">
        <v>19.510000000000002</v>
      </c>
      <c r="D356" s="64"/>
      <c r="E356" s="64"/>
    </row>
    <row r="357" spans="1:5" x14ac:dyDescent="0.3">
      <c r="A357" s="64"/>
      <c r="B357" s="64" t="s">
        <v>1383</v>
      </c>
      <c r="C357" s="75">
        <v>793.62</v>
      </c>
      <c r="D357" s="64"/>
      <c r="E357" s="64"/>
    </row>
    <row r="358" spans="1:5" x14ac:dyDescent="0.3">
      <c r="A358" s="64" t="s">
        <v>3315</v>
      </c>
      <c r="B358" s="64" t="s">
        <v>1357</v>
      </c>
      <c r="C358" s="75">
        <v>231.45</v>
      </c>
      <c r="D358" s="64"/>
      <c r="E358" s="64"/>
    </row>
    <row r="359" spans="1:5" x14ac:dyDescent="0.3">
      <c r="A359" s="64"/>
      <c r="B359" s="64" t="s">
        <v>472</v>
      </c>
      <c r="C359" s="75">
        <v>19.21</v>
      </c>
      <c r="D359" s="64"/>
      <c r="E359" s="64"/>
    </row>
    <row r="360" spans="1:5" x14ac:dyDescent="0.3">
      <c r="A360" s="64"/>
      <c r="B360" s="64" t="s">
        <v>507</v>
      </c>
      <c r="C360" s="75">
        <v>19.47</v>
      </c>
      <c r="D360" s="64"/>
      <c r="E360" s="64"/>
    </row>
    <row r="361" spans="1:5" x14ac:dyDescent="0.3">
      <c r="A361" s="64"/>
      <c r="B361" s="64" t="s">
        <v>543</v>
      </c>
      <c r="C361" s="75">
        <v>19.87</v>
      </c>
      <c r="D361" s="64"/>
      <c r="E361" s="64"/>
    </row>
    <row r="362" spans="1:5" x14ac:dyDescent="0.3">
      <c r="A362" s="64"/>
      <c r="B362" s="64" t="s">
        <v>568</v>
      </c>
      <c r="C362" s="75">
        <v>20.03</v>
      </c>
      <c r="D362" s="64"/>
      <c r="E362" s="64"/>
    </row>
    <row r="363" spans="1:5" x14ac:dyDescent="0.3">
      <c r="A363" s="64"/>
      <c r="B363" s="64" t="s">
        <v>498</v>
      </c>
      <c r="C363" s="75">
        <v>23.23</v>
      </c>
      <c r="D363" s="64"/>
      <c r="E363" s="64"/>
    </row>
    <row r="364" spans="1:5" x14ac:dyDescent="0.3">
      <c r="A364" s="64"/>
      <c r="B364" s="64" t="s">
        <v>1027</v>
      </c>
      <c r="C364" s="75">
        <v>55.21</v>
      </c>
      <c r="D364" s="64"/>
      <c r="E364" s="64"/>
    </row>
    <row r="365" spans="1:5" x14ac:dyDescent="0.3">
      <c r="A365" s="64"/>
      <c r="B365" s="64" t="s">
        <v>666</v>
      </c>
      <c r="C365" s="75">
        <v>21.85</v>
      </c>
      <c r="D365" s="64"/>
      <c r="E365" s="64"/>
    </row>
    <row r="366" spans="1:5" x14ac:dyDescent="0.3">
      <c r="A366" s="64"/>
      <c r="B366" s="64" t="s">
        <v>353</v>
      </c>
      <c r="C366" s="75">
        <v>15.78</v>
      </c>
      <c r="D366" s="64"/>
      <c r="E366" s="64"/>
    </row>
    <row r="367" spans="1:5" x14ac:dyDescent="0.3">
      <c r="A367" s="64"/>
      <c r="B367" s="64" t="s">
        <v>1184</v>
      </c>
      <c r="C367" s="75">
        <v>168.4</v>
      </c>
      <c r="D367" s="64"/>
      <c r="E367" s="64"/>
    </row>
    <row r="368" spans="1:5" x14ac:dyDescent="0.3">
      <c r="A368" s="64"/>
      <c r="B368" s="64" t="s">
        <v>404</v>
      </c>
      <c r="C368" s="75">
        <v>18.690000000000001</v>
      </c>
      <c r="D368" s="64"/>
      <c r="E368" s="64"/>
    </row>
    <row r="369" spans="1:5" x14ac:dyDescent="0.3">
      <c r="A369" s="64"/>
      <c r="B369" s="64" t="s">
        <v>2753</v>
      </c>
      <c r="C369" s="75">
        <v>19.690000000000001</v>
      </c>
      <c r="D369" s="64"/>
      <c r="E369" s="64"/>
    </row>
    <row r="370" spans="1:5" x14ac:dyDescent="0.3">
      <c r="A370" s="64"/>
      <c r="B370" s="64" t="s">
        <v>2754</v>
      </c>
      <c r="C370" s="75">
        <v>22.07</v>
      </c>
      <c r="D370" s="64"/>
      <c r="E370" s="64"/>
    </row>
    <row r="371" spans="1:5" x14ac:dyDescent="0.3">
      <c r="A371" s="64" t="s">
        <v>3316</v>
      </c>
      <c r="B371" s="64" t="s">
        <v>2755</v>
      </c>
      <c r="C371" s="75">
        <v>73.2</v>
      </c>
      <c r="D371" s="64"/>
      <c r="E371" s="64"/>
    </row>
    <row r="372" spans="1:5" x14ac:dyDescent="0.3">
      <c r="A372" s="64"/>
      <c r="B372" s="64" t="s">
        <v>2756</v>
      </c>
      <c r="C372" s="75">
        <v>31.75</v>
      </c>
      <c r="D372" s="64"/>
      <c r="E372" s="64"/>
    </row>
    <row r="373" spans="1:5" x14ac:dyDescent="0.3">
      <c r="A373" s="64" t="s">
        <v>3269</v>
      </c>
      <c r="B373" s="64" t="s">
        <v>2757</v>
      </c>
      <c r="C373" s="75">
        <v>76.510000000000005</v>
      </c>
      <c r="D373" s="64"/>
      <c r="E373" s="64"/>
    </row>
    <row r="374" spans="1:5" x14ac:dyDescent="0.3">
      <c r="A374" s="64"/>
      <c r="B374" s="64" t="s">
        <v>2758</v>
      </c>
      <c r="C374" s="75">
        <v>329.04</v>
      </c>
      <c r="D374" s="64"/>
      <c r="E374" s="64"/>
    </row>
    <row r="375" spans="1:5" x14ac:dyDescent="0.3">
      <c r="A375" s="64" t="s">
        <v>3269</v>
      </c>
      <c r="B375" s="64" t="s">
        <v>2759</v>
      </c>
      <c r="C375" s="75">
        <v>108.53</v>
      </c>
      <c r="D375" s="64"/>
      <c r="E375" s="64"/>
    </row>
    <row r="376" spans="1:5" x14ac:dyDescent="0.3">
      <c r="A376" s="64"/>
      <c r="B376" s="64" t="s">
        <v>2760</v>
      </c>
      <c r="C376" s="75">
        <v>1.85</v>
      </c>
      <c r="D376" s="64"/>
      <c r="E376" s="64"/>
    </row>
    <row r="377" spans="1:5" x14ac:dyDescent="0.3">
      <c r="A377" s="64"/>
      <c r="B377" s="64" t="s">
        <v>2761</v>
      </c>
      <c r="C377" s="75">
        <v>2</v>
      </c>
      <c r="D377" s="64"/>
      <c r="E377" s="64"/>
    </row>
    <row r="378" spans="1:5" x14ac:dyDescent="0.3">
      <c r="A378" s="64"/>
      <c r="B378" s="64" t="s">
        <v>2762</v>
      </c>
      <c r="C378" s="75">
        <v>26.39</v>
      </c>
      <c r="D378" s="64"/>
      <c r="E378" s="64"/>
    </row>
    <row r="379" spans="1:5" x14ac:dyDescent="0.3">
      <c r="A379" s="64" t="s">
        <v>3317</v>
      </c>
      <c r="B379" s="64" t="s">
        <v>2763</v>
      </c>
      <c r="C379" s="75">
        <v>156.29</v>
      </c>
      <c r="D379" s="64"/>
      <c r="E379" s="64"/>
    </row>
    <row r="380" spans="1:5" x14ac:dyDescent="0.3">
      <c r="A380" s="64"/>
      <c r="B380" s="64" t="s">
        <v>2764</v>
      </c>
      <c r="C380" s="75">
        <v>19.97</v>
      </c>
      <c r="D380" s="64"/>
      <c r="E380" s="64"/>
    </row>
    <row r="381" spans="1:5" x14ac:dyDescent="0.3">
      <c r="A381" s="64"/>
      <c r="B381" s="64" t="s">
        <v>698</v>
      </c>
      <c r="C381" s="75">
        <v>21.19</v>
      </c>
      <c r="D381" s="64"/>
      <c r="E381" s="64"/>
    </row>
    <row r="382" spans="1:5" x14ac:dyDescent="0.3">
      <c r="A382" s="64"/>
      <c r="B382" s="64" t="s">
        <v>2765</v>
      </c>
      <c r="C382" s="75">
        <v>19.07</v>
      </c>
      <c r="D382" s="64"/>
      <c r="E382" s="64"/>
    </row>
    <row r="383" spans="1:5" x14ac:dyDescent="0.3">
      <c r="A383" s="64" t="s">
        <v>3318</v>
      </c>
      <c r="B383" s="64" t="s">
        <v>2766</v>
      </c>
      <c r="C383" s="75">
        <v>96.17</v>
      </c>
      <c r="D383" s="64"/>
      <c r="E383" s="64"/>
    </row>
    <row r="384" spans="1:5" x14ac:dyDescent="0.3">
      <c r="A384" s="64"/>
      <c r="B384" s="64" t="s">
        <v>2767</v>
      </c>
      <c r="C384" s="75">
        <v>47.31</v>
      </c>
      <c r="D384" s="64"/>
      <c r="E384" s="64"/>
    </row>
    <row r="385" spans="1:5" x14ac:dyDescent="0.3">
      <c r="A385" s="64"/>
      <c r="B385" s="64" t="s">
        <v>809</v>
      </c>
      <c r="C385" s="75">
        <v>26.07</v>
      </c>
      <c r="D385" s="64"/>
      <c r="E385" s="64"/>
    </row>
    <row r="386" spans="1:5" x14ac:dyDescent="0.3">
      <c r="A386" s="64"/>
      <c r="B386" s="64" t="s">
        <v>1011</v>
      </c>
      <c r="C386" s="75">
        <v>48.92</v>
      </c>
      <c r="D386" s="64"/>
      <c r="E386" s="64"/>
    </row>
    <row r="387" spans="1:5" x14ac:dyDescent="0.3">
      <c r="A387" s="64"/>
      <c r="B387" s="64" t="s">
        <v>963</v>
      </c>
      <c r="C387" s="75">
        <v>39.17</v>
      </c>
      <c r="D387" s="64"/>
      <c r="E387" s="64"/>
    </row>
    <row r="388" spans="1:5" x14ac:dyDescent="0.3">
      <c r="A388" s="64"/>
      <c r="B388" s="64" t="s">
        <v>488</v>
      </c>
      <c r="C388" s="75">
        <v>19.329999999999998</v>
      </c>
      <c r="D388" s="64"/>
      <c r="E388" s="64"/>
    </row>
    <row r="389" spans="1:5" x14ac:dyDescent="0.3">
      <c r="A389" s="64"/>
      <c r="B389" s="64" t="s">
        <v>447</v>
      </c>
      <c r="C389" s="75">
        <v>18.97</v>
      </c>
      <c r="D389" s="64"/>
      <c r="E389" s="64"/>
    </row>
    <row r="390" spans="1:5" x14ac:dyDescent="0.3">
      <c r="A390" s="64"/>
      <c r="B390" s="64" t="s">
        <v>686</v>
      </c>
      <c r="C390" s="75">
        <v>21.79</v>
      </c>
      <c r="D390" s="64"/>
      <c r="E390" s="64"/>
    </row>
    <row r="391" spans="1:5" x14ac:dyDescent="0.3">
      <c r="A391" s="64"/>
      <c r="B391" s="64" t="s">
        <v>711</v>
      </c>
      <c r="C391" s="75">
        <v>21.67</v>
      </c>
      <c r="D391" s="64"/>
      <c r="E391" s="64"/>
    </row>
    <row r="392" spans="1:5" x14ac:dyDescent="0.3">
      <c r="A392" s="64"/>
      <c r="B392" s="64" t="s">
        <v>2768</v>
      </c>
      <c r="C392" s="75">
        <v>45.22</v>
      </c>
      <c r="D392" s="64"/>
      <c r="E392" s="64"/>
    </row>
    <row r="393" spans="1:5" x14ac:dyDescent="0.3">
      <c r="A393" s="64"/>
      <c r="B393" s="64" t="s">
        <v>255</v>
      </c>
      <c r="C393" s="75">
        <v>1.91</v>
      </c>
      <c r="D393" s="64"/>
      <c r="E393" s="64"/>
    </row>
    <row r="394" spans="1:5" x14ac:dyDescent="0.3">
      <c r="A394" s="64"/>
      <c r="B394" s="64" t="s">
        <v>1335</v>
      </c>
      <c r="C394" s="75">
        <v>186.14</v>
      </c>
      <c r="D394" s="64"/>
      <c r="E394" s="64"/>
    </row>
    <row r="395" spans="1:5" x14ac:dyDescent="0.3">
      <c r="A395" s="64"/>
      <c r="B395" s="64" t="s">
        <v>872</v>
      </c>
      <c r="C395" s="75">
        <v>30.15</v>
      </c>
      <c r="D395" s="64"/>
      <c r="E395" s="64"/>
    </row>
    <row r="396" spans="1:5" x14ac:dyDescent="0.3">
      <c r="A396" s="64"/>
      <c r="B396" s="64" t="s">
        <v>920</v>
      </c>
      <c r="C396" s="75">
        <v>36.21</v>
      </c>
      <c r="D396" s="64"/>
      <c r="E396" s="64"/>
    </row>
    <row r="397" spans="1:5" x14ac:dyDescent="0.3">
      <c r="A397" s="64"/>
      <c r="B397" s="64" t="s">
        <v>740</v>
      </c>
      <c r="C397" s="75">
        <v>23.61</v>
      </c>
      <c r="D397" s="64"/>
      <c r="E397" s="64"/>
    </row>
    <row r="398" spans="1:5" x14ac:dyDescent="0.3">
      <c r="A398" s="64"/>
      <c r="B398" s="64" t="s">
        <v>248</v>
      </c>
      <c r="C398" s="75">
        <v>1.85</v>
      </c>
      <c r="D398" s="64"/>
      <c r="E398" s="64"/>
    </row>
    <row r="399" spans="1:5" x14ac:dyDescent="0.3">
      <c r="A399" s="64"/>
      <c r="B399" s="64" t="s">
        <v>810</v>
      </c>
      <c r="C399" s="75">
        <v>26.07</v>
      </c>
      <c r="D399" s="64"/>
      <c r="E399" s="64"/>
    </row>
    <row r="400" spans="1:5" x14ac:dyDescent="0.3">
      <c r="A400" s="64" t="s">
        <v>3319</v>
      </c>
      <c r="B400" s="64" t="s">
        <v>1191</v>
      </c>
      <c r="C400" s="75">
        <v>87.29</v>
      </c>
      <c r="D400" s="64"/>
      <c r="E400" s="64"/>
    </row>
    <row r="401" spans="1:5" x14ac:dyDescent="0.3">
      <c r="A401" s="64"/>
      <c r="B401" s="64" t="s">
        <v>967</v>
      </c>
      <c r="C401" s="75">
        <v>39.65</v>
      </c>
      <c r="D401" s="64"/>
      <c r="E401" s="64"/>
    </row>
    <row r="402" spans="1:5" x14ac:dyDescent="0.3">
      <c r="A402" s="64"/>
      <c r="B402" s="64" t="s">
        <v>713</v>
      </c>
      <c r="C402" s="75">
        <v>23.05</v>
      </c>
      <c r="D402" s="64"/>
      <c r="E402" s="64"/>
    </row>
    <row r="403" spans="1:5" x14ac:dyDescent="0.3">
      <c r="A403" s="64"/>
      <c r="B403" s="64" t="s">
        <v>2769</v>
      </c>
      <c r="C403" s="75">
        <v>19.47</v>
      </c>
      <c r="D403" s="64"/>
      <c r="E403" s="64"/>
    </row>
    <row r="404" spans="1:5" x14ac:dyDescent="0.3">
      <c r="A404" s="64" t="s">
        <v>3287</v>
      </c>
      <c r="B404" s="64" t="s">
        <v>1074</v>
      </c>
      <c r="C404" s="75">
        <v>87.49</v>
      </c>
      <c r="D404" s="64"/>
      <c r="E404" s="64"/>
    </row>
    <row r="405" spans="1:5" x14ac:dyDescent="0.3">
      <c r="A405" s="64"/>
      <c r="B405" s="64" t="s">
        <v>283</v>
      </c>
      <c r="C405" s="75">
        <v>2.15</v>
      </c>
      <c r="D405" s="64"/>
      <c r="E405" s="64"/>
    </row>
    <row r="406" spans="1:5" x14ac:dyDescent="0.3">
      <c r="A406" s="64"/>
      <c r="B406" s="64" t="s">
        <v>704</v>
      </c>
      <c r="C406" s="75">
        <v>22.77</v>
      </c>
      <c r="D406" s="64"/>
      <c r="E406" s="64"/>
    </row>
    <row r="407" spans="1:5" x14ac:dyDescent="0.3">
      <c r="A407" s="64"/>
      <c r="B407" s="64" t="s">
        <v>309</v>
      </c>
      <c r="C407" s="75">
        <v>2.99</v>
      </c>
      <c r="D407" s="64"/>
      <c r="E407" s="64"/>
    </row>
    <row r="408" spans="1:5" x14ac:dyDescent="0.3">
      <c r="A408" s="64"/>
      <c r="B408" s="64" t="s">
        <v>458</v>
      </c>
      <c r="C408" s="75">
        <v>19.07</v>
      </c>
      <c r="D408" s="64"/>
      <c r="E408" s="64"/>
    </row>
    <row r="409" spans="1:5" x14ac:dyDescent="0.3">
      <c r="A409" s="64"/>
      <c r="B409" s="64" t="s">
        <v>596</v>
      </c>
      <c r="C409" s="75">
        <v>20.5</v>
      </c>
      <c r="D409" s="64"/>
      <c r="E409" s="64"/>
    </row>
    <row r="410" spans="1:5" x14ac:dyDescent="0.3">
      <c r="A410" s="64"/>
      <c r="B410" s="64" t="s">
        <v>805</v>
      </c>
      <c r="C410" s="75">
        <v>25.83</v>
      </c>
      <c r="D410" s="64"/>
      <c r="E410" s="64"/>
    </row>
    <row r="411" spans="1:5" x14ac:dyDescent="0.3">
      <c r="A411" s="64"/>
      <c r="B411" s="64" t="s">
        <v>354</v>
      </c>
      <c r="C411" s="75">
        <v>16.25</v>
      </c>
      <c r="D411" s="64"/>
      <c r="E411" s="64"/>
    </row>
    <row r="412" spans="1:5" x14ac:dyDescent="0.3">
      <c r="A412" s="64" t="s">
        <v>3320</v>
      </c>
      <c r="B412" s="64" t="s">
        <v>383</v>
      </c>
      <c r="C412" s="75">
        <v>18.53</v>
      </c>
      <c r="D412" s="64"/>
      <c r="E412" s="64"/>
    </row>
    <row r="413" spans="1:5" x14ac:dyDescent="0.3">
      <c r="A413" s="64" t="s">
        <v>3320</v>
      </c>
      <c r="B413" s="64" t="s">
        <v>359</v>
      </c>
      <c r="C413" s="75">
        <v>18.329999999999998</v>
      </c>
      <c r="D413" s="64"/>
      <c r="E413" s="64"/>
    </row>
    <row r="414" spans="1:5" x14ac:dyDescent="0.3">
      <c r="A414" s="64"/>
      <c r="B414" s="64" t="s">
        <v>371</v>
      </c>
      <c r="C414" s="75">
        <v>18.489999999999998</v>
      </c>
      <c r="D414" s="64"/>
      <c r="E414" s="64"/>
    </row>
    <row r="415" spans="1:5" x14ac:dyDescent="0.3">
      <c r="A415" s="64" t="s">
        <v>3269</v>
      </c>
      <c r="B415" s="64" t="s">
        <v>1091</v>
      </c>
      <c r="C415" s="75">
        <v>74.37</v>
      </c>
      <c r="D415" s="64"/>
      <c r="E415" s="64"/>
    </row>
    <row r="416" spans="1:5" x14ac:dyDescent="0.3">
      <c r="A416" s="64"/>
      <c r="B416" s="64" t="s">
        <v>1226</v>
      </c>
      <c r="C416" s="75">
        <v>99.29</v>
      </c>
      <c r="D416" s="64"/>
      <c r="E416" s="64"/>
    </row>
    <row r="417" spans="1:5" x14ac:dyDescent="0.3">
      <c r="A417" s="64"/>
      <c r="B417" s="64" t="s">
        <v>938</v>
      </c>
      <c r="C417" s="75">
        <v>37.32</v>
      </c>
      <c r="D417" s="64"/>
      <c r="E417" s="64"/>
    </row>
    <row r="418" spans="1:5" x14ac:dyDescent="0.3">
      <c r="A418" s="64"/>
      <c r="B418" s="64" t="s">
        <v>961</v>
      </c>
      <c r="C418" s="75">
        <v>38.94</v>
      </c>
      <c r="D418" s="64"/>
      <c r="E418" s="64"/>
    </row>
    <row r="419" spans="1:5" x14ac:dyDescent="0.3">
      <c r="A419" s="64"/>
      <c r="B419" s="64" t="s">
        <v>424</v>
      </c>
      <c r="C419" s="75">
        <v>20.149999999999999</v>
      </c>
      <c r="D419" s="64"/>
      <c r="E419" s="64"/>
    </row>
    <row r="420" spans="1:5" x14ac:dyDescent="0.3">
      <c r="A420" s="64"/>
      <c r="B420" s="64" t="s">
        <v>347</v>
      </c>
      <c r="C420" s="75">
        <v>13.75</v>
      </c>
      <c r="D420" s="64"/>
      <c r="E420" s="64"/>
    </row>
    <row r="421" spans="1:5" x14ac:dyDescent="0.3">
      <c r="A421" s="64"/>
      <c r="B421" s="64" t="s">
        <v>264</v>
      </c>
      <c r="C421" s="75">
        <v>1.97</v>
      </c>
      <c r="D421" s="64"/>
      <c r="E421" s="64"/>
    </row>
    <row r="422" spans="1:5" x14ac:dyDescent="0.3">
      <c r="A422" s="64"/>
      <c r="B422" s="64" t="s">
        <v>868</v>
      </c>
      <c r="C422" s="75">
        <v>33.74</v>
      </c>
      <c r="D422" s="64"/>
      <c r="E422" s="64"/>
    </row>
    <row r="423" spans="1:5" x14ac:dyDescent="0.3">
      <c r="A423" s="64"/>
      <c r="B423" s="64" t="s">
        <v>883</v>
      </c>
      <c r="C423" s="75">
        <v>25</v>
      </c>
      <c r="D423" s="64"/>
      <c r="E423" s="64"/>
    </row>
    <row r="424" spans="1:5" x14ac:dyDescent="0.3">
      <c r="A424" s="64"/>
      <c r="B424" s="64" t="s">
        <v>637</v>
      </c>
      <c r="C424" s="75">
        <v>21.27</v>
      </c>
      <c r="D424" s="64"/>
      <c r="E424" s="64"/>
    </row>
    <row r="425" spans="1:5" x14ac:dyDescent="0.3">
      <c r="A425" s="64"/>
      <c r="B425" s="64" t="s">
        <v>665</v>
      </c>
      <c r="C425" s="75">
        <v>21.79</v>
      </c>
      <c r="D425" s="64"/>
      <c r="E425" s="64"/>
    </row>
    <row r="426" spans="1:5" x14ac:dyDescent="0.3">
      <c r="A426" s="64"/>
      <c r="B426" s="64" t="s">
        <v>869</v>
      </c>
      <c r="C426" s="75">
        <v>30.04</v>
      </c>
      <c r="D426" s="64"/>
      <c r="E426" s="64"/>
    </row>
    <row r="427" spans="1:5" x14ac:dyDescent="0.3">
      <c r="A427" s="64"/>
      <c r="B427" s="64" t="s">
        <v>277</v>
      </c>
      <c r="C427" s="75">
        <v>2.11</v>
      </c>
      <c r="D427" s="64"/>
      <c r="E427" s="64"/>
    </row>
    <row r="428" spans="1:5" x14ac:dyDescent="0.3">
      <c r="A428" s="64"/>
      <c r="B428" s="64" t="s">
        <v>1022</v>
      </c>
      <c r="C428" s="75">
        <v>54.46</v>
      </c>
      <c r="D428" s="64"/>
      <c r="E428" s="64"/>
    </row>
    <row r="429" spans="1:5" x14ac:dyDescent="0.3">
      <c r="A429" s="64"/>
      <c r="B429" s="64" t="s">
        <v>914</v>
      </c>
      <c r="C429" s="75">
        <v>43.27</v>
      </c>
      <c r="D429" s="64"/>
      <c r="E429" s="64"/>
    </row>
    <row r="430" spans="1:5" x14ac:dyDescent="0.3">
      <c r="A430" s="64"/>
      <c r="B430" s="64" t="s">
        <v>425</v>
      </c>
      <c r="C430" s="75">
        <v>19.07</v>
      </c>
      <c r="D430" s="64"/>
      <c r="E430" s="64"/>
    </row>
    <row r="431" spans="1:5" x14ac:dyDescent="0.3">
      <c r="A431" s="64"/>
      <c r="B431" s="64" t="s">
        <v>2770</v>
      </c>
      <c r="C431" s="75">
        <v>18.510000000000002</v>
      </c>
      <c r="D431" s="64"/>
      <c r="E431" s="64"/>
    </row>
    <row r="432" spans="1:5" x14ac:dyDescent="0.3">
      <c r="A432" s="64"/>
      <c r="B432" s="64" t="s">
        <v>451</v>
      </c>
      <c r="C432" s="75">
        <v>19</v>
      </c>
      <c r="D432" s="64"/>
      <c r="E432" s="64"/>
    </row>
    <row r="433" spans="1:5" x14ac:dyDescent="0.3">
      <c r="A433" s="64"/>
      <c r="B433" s="64" t="s">
        <v>889</v>
      </c>
      <c r="C433" s="75">
        <v>25</v>
      </c>
      <c r="D433" s="64"/>
      <c r="E433" s="64"/>
    </row>
    <row r="434" spans="1:5" x14ac:dyDescent="0.3">
      <c r="A434" s="64" t="s">
        <v>3269</v>
      </c>
      <c r="B434" s="64" t="s">
        <v>1091</v>
      </c>
      <c r="C434" s="75">
        <v>146.47</v>
      </c>
      <c r="D434" s="64"/>
      <c r="E434" s="64"/>
    </row>
    <row r="435" spans="1:5" x14ac:dyDescent="0.3">
      <c r="A435" s="64"/>
      <c r="B435" s="64" t="s">
        <v>360</v>
      </c>
      <c r="C435" s="75">
        <v>18.350000000000001</v>
      </c>
      <c r="D435" s="64"/>
      <c r="E435" s="64"/>
    </row>
    <row r="436" spans="1:5" x14ac:dyDescent="0.3">
      <c r="A436" s="64"/>
      <c r="B436" s="64" t="s">
        <v>379</v>
      </c>
      <c r="C436" s="75">
        <v>18.489999999999998</v>
      </c>
      <c r="D436" s="64"/>
      <c r="E436" s="64"/>
    </row>
    <row r="437" spans="1:5" x14ac:dyDescent="0.3">
      <c r="A437" s="64"/>
      <c r="B437" s="64" t="s">
        <v>2771</v>
      </c>
      <c r="C437" s="75">
        <v>18.309999999999999</v>
      </c>
      <c r="D437" s="64"/>
      <c r="E437" s="64"/>
    </row>
    <row r="438" spans="1:5" x14ac:dyDescent="0.3">
      <c r="A438" s="64"/>
      <c r="B438" s="64" t="s">
        <v>337</v>
      </c>
      <c r="C438" s="75">
        <v>12.75</v>
      </c>
      <c r="D438" s="64"/>
      <c r="E438" s="64"/>
    </row>
    <row r="439" spans="1:5" x14ac:dyDescent="0.3">
      <c r="A439" s="64"/>
      <c r="B439" s="64" t="s">
        <v>291</v>
      </c>
      <c r="C439" s="75">
        <v>2.33</v>
      </c>
      <c r="D439" s="64"/>
      <c r="E439" s="64"/>
    </row>
    <row r="440" spans="1:5" x14ac:dyDescent="0.3">
      <c r="A440" s="64"/>
      <c r="B440" s="64" t="s">
        <v>1173</v>
      </c>
      <c r="C440" s="75">
        <v>83.29</v>
      </c>
      <c r="D440" s="64"/>
      <c r="E440" s="64"/>
    </row>
    <row r="441" spans="1:5" x14ac:dyDescent="0.3">
      <c r="A441" s="64"/>
      <c r="B441" s="64" t="s">
        <v>297</v>
      </c>
      <c r="C441" s="75">
        <v>2.65</v>
      </c>
      <c r="D441" s="64"/>
      <c r="E441" s="64"/>
    </row>
    <row r="442" spans="1:5" x14ac:dyDescent="0.3">
      <c r="A442" s="64"/>
      <c r="B442" s="64" t="s">
        <v>1266</v>
      </c>
      <c r="C442" s="75">
        <v>131.22999999999999</v>
      </c>
      <c r="D442" s="64"/>
      <c r="E442" s="64"/>
    </row>
    <row r="443" spans="1:5" x14ac:dyDescent="0.3">
      <c r="A443" s="64"/>
      <c r="B443" s="64" t="s">
        <v>941</v>
      </c>
      <c r="C443" s="75">
        <v>37.82</v>
      </c>
      <c r="D443" s="64"/>
      <c r="E443" s="64"/>
    </row>
    <row r="444" spans="1:5" x14ac:dyDescent="0.3">
      <c r="A444" s="64"/>
      <c r="B444" s="64" t="s">
        <v>725</v>
      </c>
      <c r="C444" s="75">
        <v>22.07</v>
      </c>
      <c r="D444" s="64"/>
      <c r="E444" s="64"/>
    </row>
    <row r="445" spans="1:5" x14ac:dyDescent="0.3">
      <c r="A445" s="64"/>
      <c r="B445" s="64" t="s">
        <v>560</v>
      </c>
      <c r="C445" s="75">
        <v>19.97</v>
      </c>
      <c r="D445" s="64"/>
      <c r="E445" s="64"/>
    </row>
    <row r="446" spans="1:5" x14ac:dyDescent="0.3">
      <c r="A446" s="64"/>
      <c r="B446" s="64" t="s">
        <v>561</v>
      </c>
      <c r="C446" s="75">
        <v>19.97</v>
      </c>
      <c r="D446" s="64"/>
      <c r="E446" s="64"/>
    </row>
    <row r="447" spans="1:5" x14ac:dyDescent="0.3">
      <c r="A447" s="64"/>
      <c r="B447" s="64" t="s">
        <v>562</v>
      </c>
      <c r="C447" s="75">
        <v>19.97</v>
      </c>
      <c r="D447" s="64"/>
      <c r="E447" s="64"/>
    </row>
    <row r="448" spans="1:5" x14ac:dyDescent="0.3">
      <c r="A448" s="64"/>
      <c r="B448" s="64" t="s">
        <v>413</v>
      </c>
      <c r="C448" s="75">
        <v>18.77</v>
      </c>
      <c r="D448" s="64"/>
      <c r="E448" s="64"/>
    </row>
    <row r="449" spans="1:5" x14ac:dyDescent="0.3">
      <c r="A449" s="64"/>
      <c r="B449" s="64" t="s">
        <v>617</v>
      </c>
      <c r="C449" s="75">
        <v>20.79</v>
      </c>
      <c r="D449" s="64"/>
      <c r="E449" s="64"/>
    </row>
    <row r="450" spans="1:5" x14ac:dyDescent="0.3">
      <c r="A450" s="64"/>
      <c r="B450" s="64" t="s">
        <v>306</v>
      </c>
      <c r="C450" s="75">
        <v>2.95</v>
      </c>
      <c r="D450" s="64"/>
      <c r="E450" s="64"/>
    </row>
    <row r="451" spans="1:5" x14ac:dyDescent="0.3">
      <c r="A451" s="64"/>
      <c r="B451" s="64" t="s">
        <v>838</v>
      </c>
      <c r="C451" s="75">
        <v>10.71</v>
      </c>
      <c r="D451" s="64"/>
      <c r="E451" s="64"/>
    </row>
    <row r="452" spans="1:5" x14ac:dyDescent="0.3">
      <c r="A452" s="64"/>
      <c r="B452" s="64" t="s">
        <v>1034</v>
      </c>
      <c r="C452" s="75">
        <v>57.62</v>
      </c>
      <c r="D452" s="64"/>
      <c r="E452" s="64"/>
    </row>
    <row r="453" spans="1:5" x14ac:dyDescent="0.3">
      <c r="A453" s="64"/>
      <c r="B453" s="64" t="s">
        <v>1109</v>
      </c>
      <c r="C453" s="75">
        <v>75.25</v>
      </c>
      <c r="D453" s="64"/>
      <c r="E453" s="64"/>
    </row>
    <row r="454" spans="1:5" x14ac:dyDescent="0.3">
      <c r="A454" s="64" t="s">
        <v>3321</v>
      </c>
      <c r="B454" s="64" t="s">
        <v>1255</v>
      </c>
      <c r="C454" s="75">
        <v>116.35</v>
      </c>
      <c r="D454" s="64"/>
      <c r="E454" s="64"/>
    </row>
    <row r="455" spans="1:5" x14ac:dyDescent="0.3">
      <c r="A455" s="64" t="s">
        <v>3321</v>
      </c>
      <c r="B455" s="64" t="s">
        <v>1255</v>
      </c>
      <c r="C455" s="75">
        <v>112.97</v>
      </c>
      <c r="D455" s="64"/>
      <c r="E455" s="64"/>
    </row>
    <row r="456" spans="1:5" x14ac:dyDescent="0.3">
      <c r="A456" s="64"/>
      <c r="B456" s="64" t="s">
        <v>946</v>
      </c>
      <c r="C456" s="75">
        <v>37.82</v>
      </c>
      <c r="D456" s="64"/>
      <c r="E456" s="64"/>
    </row>
    <row r="457" spans="1:5" x14ac:dyDescent="0.3">
      <c r="A457" s="64"/>
      <c r="B457" s="64" t="s">
        <v>954</v>
      </c>
      <c r="C457" s="75">
        <v>38.299999999999997</v>
      </c>
      <c r="D457" s="64"/>
      <c r="E457" s="64"/>
    </row>
    <row r="458" spans="1:5" x14ac:dyDescent="0.3">
      <c r="A458" s="64"/>
      <c r="B458" s="64" t="s">
        <v>391</v>
      </c>
      <c r="C458" s="75">
        <v>18.57</v>
      </c>
      <c r="D458" s="64"/>
      <c r="E458" s="64"/>
    </row>
    <row r="459" spans="1:5" x14ac:dyDescent="0.3">
      <c r="A459" s="64"/>
      <c r="B459" s="64" t="s">
        <v>414</v>
      </c>
      <c r="C459" s="75">
        <v>18.77</v>
      </c>
      <c r="D459" s="64"/>
      <c r="E459" s="64"/>
    </row>
    <row r="460" spans="1:5" x14ac:dyDescent="0.3">
      <c r="A460" s="64"/>
      <c r="B460" s="64" t="s">
        <v>523</v>
      </c>
      <c r="C460" s="75">
        <v>19.63</v>
      </c>
      <c r="D460" s="64"/>
      <c r="E460" s="64"/>
    </row>
    <row r="461" spans="1:5" x14ac:dyDescent="0.3">
      <c r="A461" s="64" t="s">
        <v>3322</v>
      </c>
      <c r="B461" s="64" t="s">
        <v>1195</v>
      </c>
      <c r="C461" s="75">
        <v>87.69</v>
      </c>
      <c r="D461" s="64"/>
      <c r="E461" s="64"/>
    </row>
    <row r="462" spans="1:5" x14ac:dyDescent="0.3">
      <c r="A462" s="64"/>
      <c r="B462" s="64" t="s">
        <v>367</v>
      </c>
      <c r="C462" s="75">
        <v>18.41</v>
      </c>
      <c r="D462" s="64"/>
      <c r="E462" s="64"/>
    </row>
    <row r="463" spans="1:5" x14ac:dyDescent="0.3">
      <c r="A463" s="64"/>
      <c r="B463" s="64" t="s">
        <v>1028</v>
      </c>
      <c r="C463" s="75">
        <v>41.86</v>
      </c>
      <c r="D463" s="64"/>
      <c r="E463" s="64"/>
    </row>
    <row r="464" spans="1:5" x14ac:dyDescent="0.3">
      <c r="A464" s="64"/>
      <c r="B464" s="64" t="s">
        <v>2772</v>
      </c>
      <c r="C464" s="75">
        <v>47.06</v>
      </c>
      <c r="D464" s="64"/>
      <c r="E464" s="64"/>
    </row>
    <row r="465" spans="1:5" x14ac:dyDescent="0.3">
      <c r="A465" s="64"/>
      <c r="B465" s="64" t="s">
        <v>2773</v>
      </c>
      <c r="C465" s="75">
        <v>55.5</v>
      </c>
      <c r="D465" s="64"/>
      <c r="E465" s="64"/>
    </row>
    <row r="466" spans="1:5" x14ac:dyDescent="0.3">
      <c r="A466" s="64"/>
      <c r="B466" s="64" t="s">
        <v>688</v>
      </c>
      <c r="C466" s="75">
        <v>22.25</v>
      </c>
      <c r="D466" s="64"/>
      <c r="E466" s="64"/>
    </row>
    <row r="467" spans="1:5" x14ac:dyDescent="0.3">
      <c r="A467" s="64"/>
      <c r="B467" s="64" t="s">
        <v>933</v>
      </c>
      <c r="C467" s="75">
        <v>36.880000000000003</v>
      </c>
      <c r="D467" s="64"/>
      <c r="E467" s="64"/>
    </row>
    <row r="468" spans="1:5" x14ac:dyDescent="0.3">
      <c r="A468" s="64"/>
      <c r="B468" s="64" t="s">
        <v>927</v>
      </c>
      <c r="C468" s="75">
        <v>36.58</v>
      </c>
      <c r="D468" s="64"/>
      <c r="E468" s="64"/>
    </row>
    <row r="469" spans="1:5" x14ac:dyDescent="0.3">
      <c r="A469" s="64"/>
      <c r="B469" s="64" t="s">
        <v>570</v>
      </c>
      <c r="C469" s="75">
        <v>20.07</v>
      </c>
      <c r="D469" s="64"/>
      <c r="E469" s="64"/>
    </row>
    <row r="470" spans="1:5" x14ac:dyDescent="0.3">
      <c r="A470" s="64"/>
      <c r="B470" s="64" t="s">
        <v>626</v>
      </c>
      <c r="C470" s="75">
        <v>21.01</v>
      </c>
      <c r="D470" s="64"/>
      <c r="E470" s="64"/>
    </row>
    <row r="471" spans="1:5" x14ac:dyDescent="0.3">
      <c r="A471" s="64"/>
      <c r="B471" s="64" t="s">
        <v>667</v>
      </c>
      <c r="C471" s="75">
        <v>21.91</v>
      </c>
      <c r="D471" s="64"/>
      <c r="E471" s="64"/>
    </row>
    <row r="472" spans="1:5" x14ac:dyDescent="0.3">
      <c r="A472" s="64"/>
      <c r="B472" s="64" t="s">
        <v>540</v>
      </c>
      <c r="C472" s="75">
        <v>19.809999999999999</v>
      </c>
      <c r="D472" s="64"/>
      <c r="E472" s="64"/>
    </row>
    <row r="473" spans="1:5" x14ac:dyDescent="0.3">
      <c r="A473" s="64"/>
      <c r="B473" s="64" t="s">
        <v>811</v>
      </c>
      <c r="C473" s="75">
        <v>26.07</v>
      </c>
      <c r="D473" s="64"/>
      <c r="E473" s="64"/>
    </row>
    <row r="474" spans="1:5" x14ac:dyDescent="0.3">
      <c r="A474" s="64" t="s">
        <v>3323</v>
      </c>
      <c r="B474" s="64" t="s">
        <v>1092</v>
      </c>
      <c r="C474" s="75">
        <v>86.27</v>
      </c>
      <c r="D474" s="64"/>
      <c r="E474" s="64"/>
    </row>
    <row r="475" spans="1:5" x14ac:dyDescent="0.3">
      <c r="A475" s="64"/>
      <c r="B475" s="64" t="s">
        <v>791</v>
      </c>
      <c r="C475" s="75">
        <v>28.07</v>
      </c>
      <c r="D475" s="64"/>
      <c r="E475" s="64"/>
    </row>
    <row r="476" spans="1:5" x14ac:dyDescent="0.3">
      <c r="A476" s="64"/>
      <c r="B476" s="64" t="s">
        <v>1054</v>
      </c>
      <c r="C476" s="75">
        <v>66.14</v>
      </c>
      <c r="D476" s="64"/>
      <c r="E476" s="64"/>
    </row>
    <row r="477" spans="1:5" x14ac:dyDescent="0.3">
      <c r="A477" s="64"/>
      <c r="B477" s="64" t="s">
        <v>613</v>
      </c>
      <c r="C477" s="75">
        <v>20.75</v>
      </c>
      <c r="D477" s="64"/>
      <c r="E477" s="64"/>
    </row>
    <row r="478" spans="1:5" x14ac:dyDescent="0.3">
      <c r="A478" s="64"/>
      <c r="B478" s="64" t="s">
        <v>439</v>
      </c>
      <c r="C478" s="75">
        <v>18.93</v>
      </c>
      <c r="D478" s="64"/>
      <c r="E478" s="64"/>
    </row>
    <row r="479" spans="1:5" x14ac:dyDescent="0.3">
      <c r="A479" s="64" t="s">
        <v>3269</v>
      </c>
      <c r="B479" s="64" t="s">
        <v>1222</v>
      </c>
      <c r="C479" s="75">
        <v>96.69</v>
      </c>
      <c r="D479" s="64"/>
      <c r="E479" s="64"/>
    </row>
    <row r="480" spans="1:5" x14ac:dyDescent="0.3">
      <c r="A480" s="64"/>
      <c r="B480" s="64" t="s">
        <v>1337</v>
      </c>
      <c r="C480" s="75">
        <v>1832.29</v>
      </c>
      <c r="D480" s="64"/>
      <c r="E480" s="64"/>
    </row>
    <row r="481" spans="1:5" x14ac:dyDescent="0.3">
      <c r="A481" s="64"/>
      <c r="B481" s="64" t="s">
        <v>1017</v>
      </c>
      <c r="C481" s="75">
        <v>52.16</v>
      </c>
      <c r="D481" s="64"/>
      <c r="E481" s="64"/>
    </row>
    <row r="482" spans="1:5" x14ac:dyDescent="0.3">
      <c r="A482" s="64"/>
      <c r="B482" s="64" t="s">
        <v>500</v>
      </c>
      <c r="C482" s="75">
        <v>19.41</v>
      </c>
      <c r="D482" s="64"/>
      <c r="E482" s="64"/>
    </row>
    <row r="483" spans="1:5" x14ac:dyDescent="0.3">
      <c r="A483" s="64"/>
      <c r="B483" s="64" t="s">
        <v>289</v>
      </c>
      <c r="C483" s="75">
        <v>2.27</v>
      </c>
      <c r="D483" s="64"/>
      <c r="E483" s="64"/>
    </row>
    <row r="484" spans="1:5" x14ac:dyDescent="0.3">
      <c r="A484" s="64"/>
      <c r="B484" s="64" t="s">
        <v>575</v>
      </c>
      <c r="C484" s="75">
        <v>20.190000000000001</v>
      </c>
      <c r="D484" s="64"/>
      <c r="E484" s="64"/>
    </row>
    <row r="485" spans="1:5" x14ac:dyDescent="0.3">
      <c r="A485" s="64"/>
      <c r="B485" s="64" t="s">
        <v>396</v>
      </c>
      <c r="C485" s="75">
        <v>18.63</v>
      </c>
      <c r="D485" s="64"/>
      <c r="E485" s="64"/>
    </row>
    <row r="486" spans="1:5" x14ac:dyDescent="0.3">
      <c r="A486" s="64"/>
      <c r="B486" s="64" t="s">
        <v>462</v>
      </c>
      <c r="C486" s="75">
        <v>19.09</v>
      </c>
      <c r="D486" s="64"/>
      <c r="E486" s="64"/>
    </row>
    <row r="487" spans="1:5" x14ac:dyDescent="0.3">
      <c r="A487" s="64"/>
      <c r="B487" s="64" t="s">
        <v>501</v>
      </c>
      <c r="C487" s="75">
        <v>19.45</v>
      </c>
      <c r="D487" s="64"/>
      <c r="E487" s="64"/>
    </row>
    <row r="488" spans="1:5" x14ac:dyDescent="0.3">
      <c r="A488" s="64"/>
      <c r="B488" s="64" t="s">
        <v>428</v>
      </c>
      <c r="C488" s="75">
        <v>18.850000000000001</v>
      </c>
      <c r="D488" s="64"/>
      <c r="E488" s="64"/>
    </row>
    <row r="489" spans="1:5" x14ac:dyDescent="0.3">
      <c r="A489" s="64"/>
      <c r="B489" s="64" t="s">
        <v>496</v>
      </c>
      <c r="C489" s="75">
        <v>19.39</v>
      </c>
      <c r="D489" s="64"/>
      <c r="E489" s="64"/>
    </row>
    <row r="490" spans="1:5" x14ac:dyDescent="0.3">
      <c r="A490" s="64"/>
      <c r="B490" s="64" t="s">
        <v>315</v>
      </c>
      <c r="C490" s="75">
        <v>3.23</v>
      </c>
      <c r="D490" s="64"/>
      <c r="E490" s="64"/>
    </row>
    <row r="491" spans="1:5" x14ac:dyDescent="0.3">
      <c r="A491" s="64"/>
      <c r="B491" s="64" t="s">
        <v>301</v>
      </c>
      <c r="C491" s="75">
        <v>2.75</v>
      </c>
      <c r="D491" s="64"/>
      <c r="E491" s="64"/>
    </row>
    <row r="492" spans="1:5" x14ac:dyDescent="0.3">
      <c r="A492" s="64"/>
      <c r="B492" s="64" t="s">
        <v>544</v>
      </c>
      <c r="C492" s="75">
        <v>19.89</v>
      </c>
      <c r="D492" s="64"/>
      <c r="E492" s="64"/>
    </row>
    <row r="493" spans="1:5" x14ac:dyDescent="0.3">
      <c r="A493" s="64" t="s">
        <v>3324</v>
      </c>
      <c r="B493" s="64" t="s">
        <v>1285</v>
      </c>
      <c r="C493" s="75">
        <v>135.29</v>
      </c>
      <c r="D493" s="64"/>
      <c r="E493" s="64"/>
    </row>
    <row r="494" spans="1:5" x14ac:dyDescent="0.3">
      <c r="A494" s="64"/>
      <c r="B494" s="64" t="s">
        <v>477</v>
      </c>
      <c r="C494" s="75">
        <v>19.25</v>
      </c>
      <c r="D494" s="64"/>
      <c r="E494" s="64"/>
    </row>
    <row r="495" spans="1:5" x14ac:dyDescent="0.3">
      <c r="A495" s="64"/>
      <c r="B495" s="64" t="s">
        <v>1124</v>
      </c>
      <c r="C495" s="75">
        <v>146.57</v>
      </c>
      <c r="D495" s="64"/>
      <c r="E495" s="64"/>
    </row>
    <row r="496" spans="1:5" x14ac:dyDescent="0.3">
      <c r="A496" s="64"/>
      <c r="B496" s="64" t="s">
        <v>465</v>
      </c>
      <c r="C496" s="75">
        <v>19.13</v>
      </c>
      <c r="D496" s="64"/>
      <c r="E496" s="64"/>
    </row>
    <row r="497" spans="1:5" x14ac:dyDescent="0.3">
      <c r="A497" s="64"/>
      <c r="B497" s="64" t="s">
        <v>450</v>
      </c>
      <c r="C497" s="75">
        <v>18.989999999999998</v>
      </c>
      <c r="D497" s="64"/>
      <c r="E497" s="64"/>
    </row>
    <row r="498" spans="1:5" x14ac:dyDescent="0.3">
      <c r="A498" s="64" t="s">
        <v>3325</v>
      </c>
      <c r="B498" s="64" t="s">
        <v>1087</v>
      </c>
      <c r="C498" s="75">
        <v>74.11</v>
      </c>
      <c r="D498" s="64"/>
      <c r="E498" s="64"/>
    </row>
    <row r="499" spans="1:5" x14ac:dyDescent="0.3">
      <c r="A499" s="64" t="s">
        <v>3325</v>
      </c>
      <c r="B499" s="64" t="s">
        <v>1087</v>
      </c>
      <c r="C499" s="75">
        <v>74.11</v>
      </c>
      <c r="D499" s="64"/>
      <c r="E499" s="64"/>
    </row>
    <row r="500" spans="1:5" x14ac:dyDescent="0.3">
      <c r="A500" s="64" t="s">
        <v>3325</v>
      </c>
      <c r="B500" s="64" t="s">
        <v>1087</v>
      </c>
      <c r="C500" s="75">
        <v>74.63</v>
      </c>
      <c r="D500" s="64"/>
      <c r="E500" s="64"/>
    </row>
    <row r="501" spans="1:5" x14ac:dyDescent="0.3">
      <c r="A501" s="64"/>
      <c r="B501" s="64" t="s">
        <v>489</v>
      </c>
      <c r="C501" s="75">
        <v>19.329999999999998</v>
      </c>
      <c r="D501" s="64"/>
      <c r="E501" s="64"/>
    </row>
    <row r="502" spans="1:5" x14ac:dyDescent="0.3">
      <c r="A502" s="64" t="s">
        <v>3325</v>
      </c>
      <c r="B502" s="64" t="s">
        <v>1087</v>
      </c>
      <c r="C502" s="75">
        <v>74.63</v>
      </c>
      <c r="D502" s="64"/>
      <c r="E502" s="64"/>
    </row>
    <row r="503" spans="1:5" x14ac:dyDescent="0.3">
      <c r="A503" s="64" t="s">
        <v>3326</v>
      </c>
      <c r="B503" s="64" t="s">
        <v>1347</v>
      </c>
      <c r="C503" s="75">
        <v>105.09</v>
      </c>
      <c r="D503" s="64"/>
      <c r="E503" s="64"/>
    </row>
    <row r="504" spans="1:5" x14ac:dyDescent="0.3">
      <c r="A504" s="64"/>
      <c r="B504" s="64" t="s">
        <v>448</v>
      </c>
      <c r="C504" s="75">
        <v>18.97</v>
      </c>
      <c r="D504" s="64"/>
      <c r="E504" s="64"/>
    </row>
    <row r="505" spans="1:5" x14ac:dyDescent="0.3">
      <c r="A505" s="64"/>
      <c r="B505" s="64" t="s">
        <v>497</v>
      </c>
      <c r="C505" s="75">
        <v>19.39</v>
      </c>
      <c r="D505" s="64"/>
      <c r="E505" s="64"/>
    </row>
    <row r="506" spans="1:5" x14ac:dyDescent="0.3">
      <c r="A506" s="64"/>
      <c r="B506" s="64" t="s">
        <v>497</v>
      </c>
      <c r="C506" s="75">
        <v>40.700000000000003</v>
      </c>
      <c r="D506" s="64"/>
      <c r="E506" s="64"/>
    </row>
    <row r="507" spans="1:5" x14ac:dyDescent="0.3">
      <c r="A507" s="64"/>
      <c r="B507" s="64" t="s">
        <v>397</v>
      </c>
      <c r="C507" s="75">
        <v>18.63</v>
      </c>
      <c r="D507" s="64"/>
      <c r="E507" s="64"/>
    </row>
    <row r="508" spans="1:5" x14ac:dyDescent="0.3">
      <c r="A508" s="64"/>
      <c r="B508" s="64" t="s">
        <v>490</v>
      </c>
      <c r="C508" s="75">
        <v>19.329999999999998</v>
      </c>
      <c r="D508" s="64"/>
      <c r="E508" s="64"/>
    </row>
    <row r="509" spans="1:5" x14ac:dyDescent="0.3">
      <c r="A509" s="64"/>
      <c r="B509" s="64" t="s">
        <v>668</v>
      </c>
      <c r="C509" s="75">
        <v>21.91</v>
      </c>
      <c r="D509" s="64"/>
      <c r="E509" s="64"/>
    </row>
    <row r="510" spans="1:5" x14ac:dyDescent="0.3">
      <c r="A510" s="64" t="s">
        <v>3320</v>
      </c>
      <c r="B510" s="64" t="s">
        <v>368</v>
      </c>
      <c r="C510" s="75">
        <v>18.41</v>
      </c>
      <c r="D510" s="64"/>
      <c r="E510" s="64"/>
    </row>
    <row r="511" spans="1:5" x14ac:dyDescent="0.3">
      <c r="A511" s="64"/>
      <c r="B511" s="64" t="s">
        <v>262</v>
      </c>
      <c r="C511" s="75">
        <v>1.95</v>
      </c>
      <c r="D511" s="64"/>
      <c r="E511" s="64"/>
    </row>
    <row r="512" spans="1:5" x14ac:dyDescent="0.3">
      <c r="A512" s="64" t="s">
        <v>3327</v>
      </c>
      <c r="B512" s="64" t="s">
        <v>1212</v>
      </c>
      <c r="C512" s="75">
        <v>92.63</v>
      </c>
      <c r="D512" s="64"/>
      <c r="E512" s="64"/>
    </row>
    <row r="513" spans="1:5" x14ac:dyDescent="0.3">
      <c r="A513" s="64"/>
      <c r="B513" s="64" t="s">
        <v>240</v>
      </c>
      <c r="C513" s="75">
        <v>2.97</v>
      </c>
      <c r="D513" s="64"/>
      <c r="E513" s="64"/>
    </row>
    <row r="514" spans="1:5" x14ac:dyDescent="0.3">
      <c r="A514" s="64"/>
      <c r="B514" s="64" t="s">
        <v>298</v>
      </c>
      <c r="C514" s="75">
        <v>2.67</v>
      </c>
      <c r="D514" s="64"/>
      <c r="E514" s="64"/>
    </row>
    <row r="515" spans="1:5" x14ac:dyDescent="0.3">
      <c r="A515" s="64"/>
      <c r="B515" s="64" t="s">
        <v>311</v>
      </c>
      <c r="C515" s="75">
        <v>2.15</v>
      </c>
      <c r="D515" s="64"/>
      <c r="E515" s="64"/>
    </row>
    <row r="516" spans="1:5" x14ac:dyDescent="0.3">
      <c r="A516" s="64"/>
      <c r="B516" s="64" t="s">
        <v>269</v>
      </c>
      <c r="C516" s="75">
        <v>2.0299999999999998</v>
      </c>
      <c r="D516" s="64"/>
      <c r="E516" s="64"/>
    </row>
    <row r="517" spans="1:5" x14ac:dyDescent="0.3">
      <c r="A517" s="64"/>
      <c r="B517" s="64" t="s">
        <v>936</v>
      </c>
      <c r="C517" s="75">
        <v>37.22</v>
      </c>
      <c r="D517" s="64"/>
      <c r="E517" s="64"/>
    </row>
    <row r="518" spans="1:5" x14ac:dyDescent="0.3">
      <c r="A518" s="64" t="s">
        <v>3320</v>
      </c>
      <c r="B518" s="64" t="s">
        <v>358</v>
      </c>
      <c r="C518" s="75">
        <v>18.309999999999999</v>
      </c>
      <c r="D518" s="64"/>
      <c r="E518" s="64"/>
    </row>
    <row r="519" spans="1:5" x14ac:dyDescent="0.3">
      <c r="A519" s="64"/>
      <c r="B519" s="64" t="s">
        <v>588</v>
      </c>
      <c r="C519" s="75">
        <v>20.45</v>
      </c>
      <c r="D519" s="64"/>
      <c r="E519" s="64"/>
    </row>
    <row r="520" spans="1:5" x14ac:dyDescent="0.3">
      <c r="A520" s="64"/>
      <c r="B520" s="64" t="s">
        <v>600</v>
      </c>
      <c r="C520" s="75">
        <v>20.53</v>
      </c>
      <c r="D520" s="64"/>
      <c r="E520" s="64"/>
    </row>
    <row r="521" spans="1:5" x14ac:dyDescent="0.3">
      <c r="A521" s="64"/>
      <c r="B521" s="64" t="s">
        <v>645</v>
      </c>
      <c r="C521" s="75">
        <v>21.37</v>
      </c>
      <c r="D521" s="64"/>
      <c r="E521" s="64"/>
    </row>
    <row r="522" spans="1:5" x14ac:dyDescent="0.3">
      <c r="A522" s="64"/>
      <c r="B522" s="64" t="s">
        <v>2774</v>
      </c>
      <c r="C522" s="75">
        <v>20.53</v>
      </c>
      <c r="D522" s="64"/>
      <c r="E522" s="64"/>
    </row>
    <row r="523" spans="1:5" x14ac:dyDescent="0.3">
      <c r="A523" s="64"/>
      <c r="B523" s="64" t="s">
        <v>651</v>
      </c>
      <c r="C523" s="75">
        <v>21.47</v>
      </c>
      <c r="D523" s="64"/>
      <c r="E523" s="64"/>
    </row>
    <row r="524" spans="1:5" x14ac:dyDescent="0.3">
      <c r="A524" s="64"/>
      <c r="B524" s="64" t="s">
        <v>658</v>
      </c>
      <c r="C524" s="75">
        <v>21.61</v>
      </c>
      <c r="D524" s="64"/>
      <c r="E524" s="64"/>
    </row>
    <row r="525" spans="1:5" x14ac:dyDescent="0.3">
      <c r="A525" s="64"/>
      <c r="B525" s="64" t="s">
        <v>774</v>
      </c>
      <c r="C525" s="75">
        <v>25</v>
      </c>
      <c r="D525" s="64"/>
      <c r="E525" s="64"/>
    </row>
    <row r="526" spans="1:5" x14ac:dyDescent="0.3">
      <c r="A526" s="64" t="s">
        <v>3327</v>
      </c>
      <c r="B526" s="64" t="s">
        <v>1212</v>
      </c>
      <c r="C526" s="75">
        <v>150.94999999999999</v>
      </c>
      <c r="D526" s="64"/>
      <c r="E526" s="64"/>
    </row>
    <row r="527" spans="1:5" x14ac:dyDescent="0.3">
      <c r="A527" s="64"/>
      <c r="B527" s="64" t="s">
        <v>1133</v>
      </c>
      <c r="C527" s="75">
        <v>77.150000000000006</v>
      </c>
      <c r="D527" s="64"/>
      <c r="E527" s="64"/>
    </row>
    <row r="528" spans="1:5" x14ac:dyDescent="0.3">
      <c r="A528" s="64" t="s">
        <v>3328</v>
      </c>
      <c r="B528" s="64" t="s">
        <v>1187</v>
      </c>
      <c r="C528" s="75">
        <v>86.51</v>
      </c>
      <c r="D528" s="64"/>
      <c r="E528" s="64"/>
    </row>
    <row r="529" spans="1:5" x14ac:dyDescent="0.3">
      <c r="A529" s="64" t="s">
        <v>3328</v>
      </c>
      <c r="B529" s="64" t="s">
        <v>1187</v>
      </c>
      <c r="C529" s="75">
        <v>78.930000000000007</v>
      </c>
      <c r="D529" s="64"/>
      <c r="E529" s="64"/>
    </row>
    <row r="530" spans="1:5" x14ac:dyDescent="0.3">
      <c r="A530" s="64" t="s">
        <v>3329</v>
      </c>
      <c r="B530" s="64" t="s">
        <v>1142</v>
      </c>
      <c r="C530" s="75">
        <v>94.71</v>
      </c>
      <c r="D530" s="64"/>
      <c r="E530" s="64"/>
    </row>
    <row r="531" spans="1:5" x14ac:dyDescent="0.3">
      <c r="A531" s="64" t="s">
        <v>3329</v>
      </c>
      <c r="B531" s="64" t="s">
        <v>1142</v>
      </c>
      <c r="C531" s="75">
        <v>78.290000000000006</v>
      </c>
      <c r="D531" s="64"/>
      <c r="E531" s="64"/>
    </row>
    <row r="532" spans="1:5" x14ac:dyDescent="0.3">
      <c r="A532" s="64"/>
      <c r="B532" s="64" t="s">
        <v>400</v>
      </c>
      <c r="C532" s="75">
        <v>18.649999999999999</v>
      </c>
      <c r="D532" s="64"/>
      <c r="E532" s="64"/>
    </row>
    <row r="533" spans="1:5" x14ac:dyDescent="0.3">
      <c r="A533" s="64"/>
      <c r="B533" s="64" t="s">
        <v>1242</v>
      </c>
      <c r="C533" s="75">
        <v>108.29</v>
      </c>
      <c r="D533" s="64"/>
      <c r="E533" s="64"/>
    </row>
    <row r="534" spans="1:5" x14ac:dyDescent="0.3">
      <c r="A534" s="64"/>
      <c r="B534" s="64" t="s">
        <v>932</v>
      </c>
      <c r="C534" s="75">
        <v>26.84</v>
      </c>
      <c r="D534" s="64"/>
      <c r="E534" s="64"/>
    </row>
    <row r="535" spans="1:5" x14ac:dyDescent="0.3">
      <c r="A535" s="64"/>
      <c r="B535" s="64" t="s">
        <v>1166</v>
      </c>
      <c r="C535" s="75">
        <v>82.06</v>
      </c>
      <c r="D535" s="64"/>
      <c r="E535" s="64"/>
    </row>
    <row r="536" spans="1:5" x14ac:dyDescent="0.3">
      <c r="A536" s="64"/>
      <c r="B536" s="64" t="s">
        <v>1231</v>
      </c>
      <c r="C536" s="75">
        <v>100.4</v>
      </c>
      <c r="D536" s="64"/>
      <c r="E536" s="64"/>
    </row>
    <row r="537" spans="1:5" x14ac:dyDescent="0.3">
      <c r="A537" s="64"/>
      <c r="B537" s="64" t="s">
        <v>1234</v>
      </c>
      <c r="C537" s="75">
        <v>103.64</v>
      </c>
      <c r="D537" s="64"/>
      <c r="E537" s="64"/>
    </row>
    <row r="538" spans="1:5" x14ac:dyDescent="0.3">
      <c r="A538" s="64" t="s">
        <v>3320</v>
      </c>
      <c r="B538" s="64" t="s">
        <v>411</v>
      </c>
      <c r="C538" s="75">
        <v>18.75</v>
      </c>
      <c r="D538" s="64"/>
      <c r="E538" s="64"/>
    </row>
    <row r="539" spans="1:5" x14ac:dyDescent="0.3">
      <c r="A539" s="64" t="s">
        <v>3311</v>
      </c>
      <c r="B539" s="64" t="s">
        <v>338</v>
      </c>
      <c r="C539" s="75">
        <v>13</v>
      </c>
      <c r="D539" s="64"/>
      <c r="E539" s="64"/>
    </row>
    <row r="540" spans="1:5" x14ac:dyDescent="0.3">
      <c r="A540" s="64" t="s">
        <v>3311</v>
      </c>
      <c r="B540" s="64" t="s">
        <v>485</v>
      </c>
      <c r="C540" s="75">
        <v>19.309999999999999</v>
      </c>
      <c r="D540" s="64"/>
      <c r="E540" s="64"/>
    </row>
    <row r="541" spans="1:5" x14ac:dyDescent="0.3">
      <c r="A541" s="64"/>
      <c r="B541" s="64" t="s">
        <v>1177</v>
      </c>
      <c r="C541" s="75">
        <v>84.39</v>
      </c>
      <c r="D541" s="64"/>
      <c r="E541" s="64"/>
    </row>
    <row r="542" spans="1:5" x14ac:dyDescent="0.3">
      <c r="A542" s="64"/>
      <c r="B542" s="64" t="s">
        <v>1280</v>
      </c>
      <c r="C542" s="75">
        <v>129.72999999999999</v>
      </c>
      <c r="D542" s="64"/>
      <c r="E542" s="64"/>
    </row>
    <row r="543" spans="1:5" x14ac:dyDescent="0.3">
      <c r="A543" s="64"/>
      <c r="B543" s="64" t="s">
        <v>1319</v>
      </c>
      <c r="C543" s="75">
        <v>167.59</v>
      </c>
      <c r="D543" s="64"/>
      <c r="E543" s="64"/>
    </row>
    <row r="544" spans="1:5" x14ac:dyDescent="0.3">
      <c r="A544" s="64"/>
      <c r="B544" s="64" t="s">
        <v>305</v>
      </c>
      <c r="C544" s="75">
        <v>2.89</v>
      </c>
      <c r="D544" s="64"/>
      <c r="E544" s="64"/>
    </row>
    <row r="545" spans="1:5" x14ac:dyDescent="0.3">
      <c r="A545" s="64"/>
      <c r="B545" s="64" t="s">
        <v>775</v>
      </c>
      <c r="C545" s="75">
        <v>25</v>
      </c>
      <c r="D545" s="64"/>
      <c r="E545" s="64"/>
    </row>
    <row r="546" spans="1:5" x14ac:dyDescent="0.3">
      <c r="A546" s="64"/>
      <c r="B546" s="64" t="s">
        <v>864</v>
      </c>
      <c r="C546" s="75">
        <v>29.4</v>
      </c>
      <c r="D546" s="64"/>
      <c r="E546" s="64"/>
    </row>
    <row r="547" spans="1:5" x14ac:dyDescent="0.3">
      <c r="A547" s="64" t="s">
        <v>3269</v>
      </c>
      <c r="B547" s="64" t="s">
        <v>1174</v>
      </c>
      <c r="C547" s="75">
        <v>83.45</v>
      </c>
      <c r="D547" s="64"/>
      <c r="E547" s="64"/>
    </row>
    <row r="548" spans="1:5" x14ac:dyDescent="0.3">
      <c r="A548" s="64"/>
      <c r="B548" s="64" t="s">
        <v>650</v>
      </c>
      <c r="C548" s="75">
        <v>21.45</v>
      </c>
      <c r="D548" s="64"/>
      <c r="E548" s="64"/>
    </row>
    <row r="549" spans="1:5" x14ac:dyDescent="0.3">
      <c r="A549" s="64"/>
      <c r="B549" s="64" t="s">
        <v>823</v>
      </c>
      <c r="C549" s="75">
        <v>26.51</v>
      </c>
      <c r="D549" s="64"/>
      <c r="E549" s="64"/>
    </row>
    <row r="550" spans="1:5" x14ac:dyDescent="0.3">
      <c r="A550" s="64"/>
      <c r="B550" s="64" t="s">
        <v>535</v>
      </c>
      <c r="C550" s="75">
        <v>19.75</v>
      </c>
      <c r="D550" s="64"/>
      <c r="E550" s="64"/>
    </row>
    <row r="551" spans="1:5" x14ac:dyDescent="0.3">
      <c r="A551" s="64"/>
      <c r="B551" s="64" t="s">
        <v>1368</v>
      </c>
      <c r="C551" s="75">
        <v>260.16000000000003</v>
      </c>
      <c r="D551" s="64"/>
      <c r="E551" s="64"/>
    </row>
    <row r="552" spans="1:5" x14ac:dyDescent="0.3">
      <c r="A552" s="64"/>
      <c r="B552" s="64" t="s">
        <v>630</v>
      </c>
      <c r="C552" s="75">
        <v>21.09</v>
      </c>
      <c r="D552" s="64"/>
      <c r="E552" s="64"/>
    </row>
    <row r="553" spans="1:5" x14ac:dyDescent="0.3">
      <c r="A553" s="64"/>
      <c r="B553" s="64" t="s">
        <v>758</v>
      </c>
      <c r="C553" s="75">
        <v>24.41</v>
      </c>
      <c r="D553" s="64"/>
      <c r="E553" s="64"/>
    </row>
    <row r="554" spans="1:5" x14ac:dyDescent="0.3">
      <c r="A554" s="64"/>
      <c r="B554" s="64" t="s">
        <v>518</v>
      </c>
      <c r="C554" s="75">
        <v>19.57</v>
      </c>
      <c r="D554" s="64"/>
      <c r="E554" s="64"/>
    </row>
    <row r="555" spans="1:5" x14ac:dyDescent="0.3">
      <c r="A555" s="64"/>
      <c r="B555" s="64" t="s">
        <v>753</v>
      </c>
      <c r="C555" s="75">
        <v>24.25</v>
      </c>
      <c r="D555" s="64"/>
      <c r="E555" s="64"/>
    </row>
    <row r="556" spans="1:5" x14ac:dyDescent="0.3">
      <c r="A556" s="64"/>
      <c r="B556" s="64" t="s">
        <v>776</v>
      </c>
      <c r="C556" s="75">
        <v>25</v>
      </c>
      <c r="D556" s="64"/>
      <c r="E556" s="64"/>
    </row>
    <row r="557" spans="1:5" x14ac:dyDescent="0.3">
      <c r="A557" s="64"/>
      <c r="B557" s="64" t="s">
        <v>473</v>
      </c>
      <c r="C557" s="75">
        <v>19.21</v>
      </c>
      <c r="D557" s="64"/>
      <c r="E557" s="64"/>
    </row>
    <row r="558" spans="1:5" x14ac:dyDescent="0.3">
      <c r="A558" s="64" t="s">
        <v>3330</v>
      </c>
      <c r="B558" s="64" t="s">
        <v>1107</v>
      </c>
      <c r="C558" s="75">
        <v>75.17</v>
      </c>
      <c r="D558" s="64"/>
      <c r="E558" s="64"/>
    </row>
    <row r="559" spans="1:5" x14ac:dyDescent="0.3">
      <c r="A559" s="64" t="s">
        <v>3271</v>
      </c>
      <c r="B559" s="64" t="s">
        <v>1221</v>
      </c>
      <c r="C559" s="75">
        <v>96.29</v>
      </c>
      <c r="D559" s="64"/>
      <c r="E559" s="64"/>
    </row>
    <row r="560" spans="1:5" x14ac:dyDescent="0.3">
      <c r="A560" s="64"/>
      <c r="B560" s="64" t="s">
        <v>940</v>
      </c>
      <c r="C560" s="75">
        <v>37.42</v>
      </c>
      <c r="D560" s="64"/>
      <c r="E560" s="64"/>
    </row>
    <row r="561" spans="1:5" x14ac:dyDescent="0.3">
      <c r="A561" s="64"/>
      <c r="B561" s="64" t="s">
        <v>942</v>
      </c>
      <c r="C561" s="75">
        <v>37.74</v>
      </c>
      <c r="D561" s="64"/>
      <c r="E561" s="64"/>
    </row>
    <row r="562" spans="1:5" x14ac:dyDescent="0.3">
      <c r="A562" s="64"/>
      <c r="B562" s="64" t="s">
        <v>1135</v>
      </c>
      <c r="C562" s="75">
        <v>77.349999999999994</v>
      </c>
      <c r="D562" s="64"/>
      <c r="E562" s="64"/>
    </row>
    <row r="563" spans="1:5" x14ac:dyDescent="0.3">
      <c r="A563" s="64"/>
      <c r="B563" s="64" t="s">
        <v>343</v>
      </c>
      <c r="C563" s="75">
        <v>13.5</v>
      </c>
      <c r="D563" s="64"/>
      <c r="E563" s="64"/>
    </row>
    <row r="564" spans="1:5" x14ac:dyDescent="0.3">
      <c r="A564" s="64"/>
      <c r="B564" s="64" t="s">
        <v>422</v>
      </c>
      <c r="C564" s="75">
        <v>18.809999999999999</v>
      </c>
      <c r="D564" s="64"/>
      <c r="E564" s="64"/>
    </row>
    <row r="565" spans="1:5" x14ac:dyDescent="0.3">
      <c r="A565" s="64"/>
      <c r="B565" s="64" t="s">
        <v>554</v>
      </c>
      <c r="C565" s="75">
        <v>19.95</v>
      </c>
      <c r="D565" s="64"/>
      <c r="E565" s="64"/>
    </row>
    <row r="566" spans="1:5" x14ac:dyDescent="0.3">
      <c r="A566" s="64"/>
      <c r="B566" s="64" t="s">
        <v>463</v>
      </c>
      <c r="C566" s="75">
        <v>19.09</v>
      </c>
      <c r="D566" s="64"/>
      <c r="E566" s="64"/>
    </row>
    <row r="567" spans="1:5" x14ac:dyDescent="0.3">
      <c r="A567" s="64"/>
      <c r="B567" s="64" t="s">
        <v>676</v>
      </c>
      <c r="C567" s="75">
        <v>22.01</v>
      </c>
      <c r="D567" s="64"/>
      <c r="E567" s="64"/>
    </row>
    <row r="568" spans="1:5" x14ac:dyDescent="0.3">
      <c r="A568" s="64"/>
      <c r="B568" s="64" t="s">
        <v>384</v>
      </c>
      <c r="C568" s="75">
        <v>18.53</v>
      </c>
      <c r="D568" s="64"/>
      <c r="E568" s="64"/>
    </row>
    <row r="569" spans="1:5" x14ac:dyDescent="0.3">
      <c r="A569" s="64" t="s">
        <v>3331</v>
      </c>
      <c r="B569" s="64" t="s">
        <v>1158</v>
      </c>
      <c r="C569" s="75">
        <v>79.790000000000006</v>
      </c>
      <c r="D569" s="64"/>
      <c r="E569" s="64"/>
    </row>
    <row r="570" spans="1:5" x14ac:dyDescent="0.3">
      <c r="A570" s="64" t="s">
        <v>3269</v>
      </c>
      <c r="B570" s="64" t="s">
        <v>551</v>
      </c>
      <c r="C570" s="75">
        <v>19.91</v>
      </c>
      <c r="D570" s="64"/>
      <c r="E570" s="64"/>
    </row>
    <row r="571" spans="1:5" x14ac:dyDescent="0.3">
      <c r="A571" s="64"/>
      <c r="B571" s="64" t="s">
        <v>481</v>
      </c>
      <c r="C571" s="75">
        <v>19.29</v>
      </c>
      <c r="D571" s="64"/>
      <c r="E571" s="64"/>
    </row>
    <row r="572" spans="1:5" x14ac:dyDescent="0.3">
      <c r="A572" s="64"/>
      <c r="B572" s="64" t="s">
        <v>826</v>
      </c>
      <c r="C572" s="75">
        <v>26.61</v>
      </c>
      <c r="D572" s="64"/>
      <c r="E572" s="64"/>
    </row>
    <row r="573" spans="1:5" x14ac:dyDescent="0.3">
      <c r="A573" s="64"/>
      <c r="B573" s="64" t="s">
        <v>420</v>
      </c>
      <c r="C573" s="75">
        <v>18.79</v>
      </c>
      <c r="D573" s="64"/>
      <c r="E573" s="64"/>
    </row>
    <row r="574" spans="1:5" x14ac:dyDescent="0.3">
      <c r="A574" s="64"/>
      <c r="B574" s="64" t="s">
        <v>1229</v>
      </c>
      <c r="C574" s="75">
        <v>99.76</v>
      </c>
      <c r="D574" s="64"/>
      <c r="E574" s="64"/>
    </row>
    <row r="575" spans="1:5" x14ac:dyDescent="0.3">
      <c r="A575" s="64"/>
      <c r="B575" s="64" t="s">
        <v>300</v>
      </c>
      <c r="C575" s="75">
        <v>2.69</v>
      </c>
      <c r="D575" s="64"/>
      <c r="E575" s="64"/>
    </row>
    <row r="576" spans="1:5" x14ac:dyDescent="0.3">
      <c r="A576" s="64"/>
      <c r="B576" s="64" t="s">
        <v>313</v>
      </c>
      <c r="C576" s="75">
        <v>3.21</v>
      </c>
      <c r="D576" s="64"/>
      <c r="E576" s="64"/>
    </row>
    <row r="577" spans="1:5" x14ac:dyDescent="0.3">
      <c r="A577" s="64"/>
      <c r="B577" s="64" t="s">
        <v>625</v>
      </c>
      <c r="C577" s="75">
        <v>20.99</v>
      </c>
      <c r="D577" s="64"/>
      <c r="E577" s="64"/>
    </row>
    <row r="578" spans="1:5" x14ac:dyDescent="0.3">
      <c r="A578" s="64" t="s">
        <v>3332</v>
      </c>
      <c r="B578" s="64" t="s">
        <v>1072</v>
      </c>
      <c r="C578" s="75">
        <v>1947.29</v>
      </c>
      <c r="D578" s="64"/>
      <c r="E578" s="64"/>
    </row>
    <row r="579" spans="1:5" x14ac:dyDescent="0.3">
      <c r="A579" s="64"/>
      <c r="B579" s="64" t="s">
        <v>1444</v>
      </c>
      <c r="C579" s="75">
        <v>2036.14</v>
      </c>
      <c r="D579" s="64"/>
      <c r="E579" s="64"/>
    </row>
    <row r="580" spans="1:5" x14ac:dyDescent="0.3">
      <c r="A580" s="64"/>
      <c r="B580" s="64" t="s">
        <v>959</v>
      </c>
      <c r="C580" s="75">
        <v>43.9</v>
      </c>
      <c r="D580" s="64"/>
      <c r="E580" s="64"/>
    </row>
    <row r="581" spans="1:5" x14ac:dyDescent="0.3">
      <c r="A581" s="64"/>
      <c r="B581" s="64" t="s">
        <v>251</v>
      </c>
      <c r="C581" s="75">
        <v>1.87</v>
      </c>
      <c r="D581" s="64"/>
      <c r="E581" s="64"/>
    </row>
    <row r="582" spans="1:5" x14ac:dyDescent="0.3">
      <c r="A582" s="64">
        <v>90375</v>
      </c>
      <c r="B582" s="64" t="s">
        <v>1427</v>
      </c>
      <c r="C582" s="75">
        <v>792.29</v>
      </c>
      <c r="D582" s="64"/>
      <c r="E582" s="64"/>
    </row>
    <row r="583" spans="1:5" x14ac:dyDescent="0.3">
      <c r="A583" s="64"/>
      <c r="B583" s="64" t="s">
        <v>1397</v>
      </c>
      <c r="C583" s="75">
        <v>346.02</v>
      </c>
      <c r="D583" s="64"/>
      <c r="E583" s="64"/>
    </row>
    <row r="584" spans="1:5" x14ac:dyDescent="0.3">
      <c r="A584" s="64" t="s">
        <v>3333</v>
      </c>
      <c r="B584" s="64" t="s">
        <v>1163</v>
      </c>
      <c r="C584" s="75">
        <v>7</v>
      </c>
      <c r="D584" s="64"/>
      <c r="E584" s="64"/>
    </row>
    <row r="585" spans="1:5" x14ac:dyDescent="0.3">
      <c r="A585" s="64" t="s">
        <v>3334</v>
      </c>
      <c r="B585" s="64" t="s">
        <v>1138</v>
      </c>
      <c r="C585" s="75">
        <v>77.59</v>
      </c>
      <c r="D585" s="64"/>
      <c r="E585" s="64"/>
    </row>
    <row r="586" spans="1:5" x14ac:dyDescent="0.3">
      <c r="A586" s="64" t="s">
        <v>3333</v>
      </c>
      <c r="B586" s="64" t="s">
        <v>1291</v>
      </c>
      <c r="C586" s="75">
        <v>144.43</v>
      </c>
      <c r="D586" s="64"/>
      <c r="E586" s="64"/>
    </row>
    <row r="587" spans="1:5" x14ac:dyDescent="0.3">
      <c r="A587" s="64" t="s">
        <v>3333</v>
      </c>
      <c r="B587" s="64" t="s">
        <v>1332</v>
      </c>
      <c r="C587" s="75">
        <v>180.43</v>
      </c>
      <c r="D587" s="64"/>
      <c r="E587" s="64"/>
    </row>
    <row r="588" spans="1:5" x14ac:dyDescent="0.3">
      <c r="A588" s="64" t="s">
        <v>3335</v>
      </c>
      <c r="B588" s="64" t="s">
        <v>1436</v>
      </c>
      <c r="C588" s="75">
        <v>779.89</v>
      </c>
      <c r="D588" s="64"/>
      <c r="E588" s="64"/>
    </row>
    <row r="589" spans="1:5" x14ac:dyDescent="0.3">
      <c r="A589" s="64" t="s">
        <v>3336</v>
      </c>
      <c r="B589" s="64" t="s">
        <v>1292</v>
      </c>
      <c r="C589" s="75">
        <v>145.81</v>
      </c>
      <c r="D589" s="64"/>
      <c r="E589" s="64"/>
    </row>
    <row r="590" spans="1:5" x14ac:dyDescent="0.3">
      <c r="A590" s="64"/>
      <c r="B590" s="64" t="s">
        <v>1377</v>
      </c>
      <c r="C590" s="75">
        <v>275.64</v>
      </c>
      <c r="D590" s="64"/>
      <c r="E590" s="64"/>
    </row>
    <row r="591" spans="1:5" x14ac:dyDescent="0.3">
      <c r="A591" s="64"/>
      <c r="B591" s="64" t="s">
        <v>1116</v>
      </c>
      <c r="C591" s="75">
        <v>75.650000000000006</v>
      </c>
      <c r="D591" s="64"/>
      <c r="E591" s="64"/>
    </row>
    <row r="592" spans="1:5" x14ac:dyDescent="0.3">
      <c r="A592" s="64" t="s">
        <v>3337</v>
      </c>
      <c r="B592" s="64" t="s">
        <v>1198</v>
      </c>
      <c r="C592" s="75">
        <v>88.29</v>
      </c>
      <c r="D592" s="64"/>
      <c r="E592" s="64"/>
    </row>
    <row r="593" spans="1:5" x14ac:dyDescent="0.3">
      <c r="A593" s="64"/>
      <c r="B593" s="64" t="s">
        <v>1045</v>
      </c>
      <c r="C593" s="75">
        <v>51.48</v>
      </c>
      <c r="D593" s="64"/>
      <c r="E593" s="64"/>
    </row>
    <row r="594" spans="1:5" x14ac:dyDescent="0.3">
      <c r="A594" s="64"/>
      <c r="B594" s="64" t="s">
        <v>1025</v>
      </c>
      <c r="C594" s="75">
        <v>45.14</v>
      </c>
      <c r="D594" s="64"/>
      <c r="E594" s="64"/>
    </row>
    <row r="595" spans="1:5" x14ac:dyDescent="0.3">
      <c r="A595" s="64" t="s">
        <v>3338</v>
      </c>
      <c r="B595" s="64" t="s">
        <v>1258</v>
      </c>
      <c r="C595" s="75">
        <v>115.31</v>
      </c>
      <c r="D595" s="64"/>
      <c r="E595" s="64"/>
    </row>
    <row r="596" spans="1:5" x14ac:dyDescent="0.3">
      <c r="A596" s="64"/>
      <c r="B596" s="64" t="s">
        <v>1143</v>
      </c>
      <c r="C596" s="75">
        <v>77.27</v>
      </c>
      <c r="D596" s="64"/>
      <c r="E596" s="64"/>
    </row>
    <row r="597" spans="1:5" x14ac:dyDescent="0.3">
      <c r="A597" s="64"/>
      <c r="B597" s="64" t="s">
        <v>589</v>
      </c>
      <c r="C597" s="75">
        <v>20.45</v>
      </c>
      <c r="D597" s="64"/>
      <c r="E597" s="64"/>
    </row>
    <row r="598" spans="1:5" x14ac:dyDescent="0.3">
      <c r="A598" s="64" t="s">
        <v>3339</v>
      </c>
      <c r="B598" s="64" t="s">
        <v>1114</v>
      </c>
      <c r="C598" s="75">
        <v>75.61</v>
      </c>
      <c r="D598" s="64"/>
      <c r="E598" s="64"/>
    </row>
    <row r="599" spans="1:5" x14ac:dyDescent="0.3">
      <c r="A599" s="64"/>
      <c r="B599" s="64" t="s">
        <v>947</v>
      </c>
      <c r="C599" s="75">
        <v>37.840000000000003</v>
      </c>
      <c r="D599" s="64"/>
      <c r="E599" s="64"/>
    </row>
    <row r="600" spans="1:5" x14ac:dyDescent="0.3">
      <c r="A600" s="64"/>
      <c r="B600" s="64" t="s">
        <v>2775</v>
      </c>
      <c r="C600" s="75">
        <v>87.82</v>
      </c>
      <c r="D600" s="64"/>
      <c r="E600" s="64"/>
    </row>
    <row r="601" spans="1:5" x14ac:dyDescent="0.3">
      <c r="A601" s="64"/>
      <c r="B601" s="64" t="s">
        <v>335</v>
      </c>
      <c r="C601" s="75">
        <v>11.5</v>
      </c>
      <c r="D601" s="64"/>
      <c r="E601" s="64"/>
    </row>
    <row r="602" spans="1:5" x14ac:dyDescent="0.3">
      <c r="A602" s="64"/>
      <c r="B602" s="64" t="s">
        <v>851</v>
      </c>
      <c r="C602" s="75">
        <v>28.17</v>
      </c>
      <c r="D602" s="64"/>
      <c r="E602" s="64"/>
    </row>
    <row r="603" spans="1:5" x14ac:dyDescent="0.3">
      <c r="A603" s="64"/>
      <c r="B603" s="64" t="s">
        <v>680</v>
      </c>
      <c r="C603" s="75">
        <v>23.57</v>
      </c>
      <c r="D603" s="64"/>
      <c r="E603" s="64"/>
    </row>
    <row r="604" spans="1:5" x14ac:dyDescent="0.3">
      <c r="A604" s="64"/>
      <c r="B604" s="64" t="s">
        <v>3340</v>
      </c>
      <c r="C604" s="75">
        <v>23.05</v>
      </c>
      <c r="D604" s="64"/>
      <c r="E604" s="64"/>
    </row>
    <row r="605" spans="1:5" x14ac:dyDescent="0.3">
      <c r="A605" s="64"/>
      <c r="B605" s="64" t="s">
        <v>762</v>
      </c>
      <c r="C605" s="75">
        <v>24.65</v>
      </c>
      <c r="D605" s="64"/>
      <c r="E605" s="64"/>
    </row>
    <row r="606" spans="1:5" x14ac:dyDescent="0.3">
      <c r="A606" s="64"/>
      <c r="B606" s="64" t="s">
        <v>2776</v>
      </c>
      <c r="C606" s="75">
        <v>31.37</v>
      </c>
      <c r="D606" s="64"/>
      <c r="E606" s="64"/>
    </row>
    <row r="607" spans="1:5" x14ac:dyDescent="0.3">
      <c r="A607" s="64"/>
      <c r="B607" s="64" t="s">
        <v>576</v>
      </c>
      <c r="C607" s="75">
        <v>20.190000000000001</v>
      </c>
      <c r="D607" s="64"/>
      <c r="E607" s="64"/>
    </row>
    <row r="608" spans="1:5" x14ac:dyDescent="0.3">
      <c r="A608" s="64"/>
      <c r="B608" s="64" t="s">
        <v>913</v>
      </c>
      <c r="C608" s="75">
        <v>105.69</v>
      </c>
      <c r="D608" s="64"/>
      <c r="E608" s="64"/>
    </row>
    <row r="609" spans="1:5" x14ac:dyDescent="0.3">
      <c r="A609" s="64" t="s">
        <v>3341</v>
      </c>
      <c r="B609" s="64" t="s">
        <v>1095</v>
      </c>
      <c r="C609" s="75">
        <v>87.11</v>
      </c>
      <c r="D609" s="64"/>
      <c r="E609" s="64"/>
    </row>
    <row r="610" spans="1:5" x14ac:dyDescent="0.3">
      <c r="A610" s="64"/>
      <c r="B610" s="64" t="s">
        <v>259</v>
      </c>
      <c r="C610" s="75">
        <v>1.93</v>
      </c>
      <c r="D610" s="64"/>
      <c r="E610" s="64"/>
    </row>
    <row r="611" spans="1:5" x14ac:dyDescent="0.3">
      <c r="A611" s="64"/>
      <c r="B611" s="64" t="s">
        <v>281</v>
      </c>
      <c r="C611" s="75">
        <v>1.97</v>
      </c>
      <c r="D611" s="64"/>
      <c r="E611" s="64"/>
    </row>
    <row r="612" spans="1:5" x14ac:dyDescent="0.3">
      <c r="A612" s="64"/>
      <c r="B612" s="64" t="s">
        <v>1227</v>
      </c>
      <c r="C612" s="75">
        <v>99.59</v>
      </c>
      <c r="D612" s="64"/>
      <c r="E612" s="64"/>
    </row>
    <row r="613" spans="1:5" x14ac:dyDescent="0.3">
      <c r="A613" s="64"/>
      <c r="B613" s="64" t="s">
        <v>1113</v>
      </c>
      <c r="C613" s="75">
        <v>75.48</v>
      </c>
      <c r="D613" s="64"/>
      <c r="E613" s="64"/>
    </row>
    <row r="614" spans="1:5" x14ac:dyDescent="0.3">
      <c r="A614" s="64"/>
      <c r="B614" s="64" t="s">
        <v>607</v>
      </c>
      <c r="C614" s="75">
        <v>20.63</v>
      </c>
      <c r="D614" s="64"/>
      <c r="E614" s="64"/>
    </row>
    <row r="615" spans="1:5" x14ac:dyDescent="0.3">
      <c r="A615" s="64"/>
      <c r="B615" s="64" t="s">
        <v>486</v>
      </c>
      <c r="C615" s="75">
        <v>19.309999999999999</v>
      </c>
      <c r="D615" s="64"/>
      <c r="E615" s="64"/>
    </row>
    <row r="616" spans="1:5" x14ac:dyDescent="0.3">
      <c r="A616" s="64"/>
      <c r="B616" s="64" t="s">
        <v>284</v>
      </c>
      <c r="C616" s="75">
        <v>2.15</v>
      </c>
      <c r="D616" s="64"/>
      <c r="E616" s="64"/>
    </row>
    <row r="617" spans="1:5" x14ac:dyDescent="0.3">
      <c r="A617" s="64"/>
      <c r="B617" s="64" t="s">
        <v>256</v>
      </c>
      <c r="C617" s="75">
        <v>1.91</v>
      </c>
      <c r="D617" s="64"/>
      <c r="E617" s="64"/>
    </row>
    <row r="618" spans="1:5" x14ac:dyDescent="0.3">
      <c r="A618" s="64"/>
      <c r="B618" s="64" t="s">
        <v>464</v>
      </c>
      <c r="C618" s="75">
        <v>19.11</v>
      </c>
      <c r="D618" s="64"/>
      <c r="E618" s="64"/>
    </row>
    <row r="619" spans="1:5" x14ac:dyDescent="0.3">
      <c r="A619" s="64"/>
      <c r="B619" s="64" t="s">
        <v>275</v>
      </c>
      <c r="C619" s="75">
        <v>2.09</v>
      </c>
      <c r="D619" s="64"/>
      <c r="E619" s="64"/>
    </row>
    <row r="620" spans="1:5" x14ac:dyDescent="0.3">
      <c r="A620" s="64"/>
      <c r="B620" s="64" t="s">
        <v>258</v>
      </c>
      <c r="C620" s="75">
        <v>1.97</v>
      </c>
      <c r="D620" s="64"/>
      <c r="E620" s="64"/>
    </row>
    <row r="621" spans="1:5" x14ac:dyDescent="0.3">
      <c r="A621" s="64" t="s">
        <v>3272</v>
      </c>
      <c r="B621" s="64" t="s">
        <v>1075</v>
      </c>
      <c r="C621" s="75">
        <v>83.69</v>
      </c>
      <c r="D621" s="64"/>
      <c r="E621" s="64"/>
    </row>
    <row r="622" spans="1:5" x14ac:dyDescent="0.3">
      <c r="A622" s="64" t="s">
        <v>3272</v>
      </c>
      <c r="B622" s="64" t="s">
        <v>1075</v>
      </c>
      <c r="C622" s="75">
        <v>72.8</v>
      </c>
      <c r="D622" s="64"/>
      <c r="E622" s="64"/>
    </row>
    <row r="623" spans="1:5" x14ac:dyDescent="0.3">
      <c r="A623" s="64" t="s">
        <v>3342</v>
      </c>
      <c r="B623" s="64" t="s">
        <v>1081</v>
      </c>
      <c r="C623" s="75">
        <v>75.05</v>
      </c>
      <c r="D623" s="64"/>
      <c r="E623" s="64"/>
    </row>
    <row r="624" spans="1:5" x14ac:dyDescent="0.3">
      <c r="A624" s="64"/>
      <c r="B624" s="64" t="s">
        <v>1230</v>
      </c>
      <c r="C624" s="75">
        <v>304.29000000000002</v>
      </c>
      <c r="D624" s="64"/>
      <c r="E624" s="64"/>
    </row>
    <row r="625" spans="1:5" x14ac:dyDescent="0.3">
      <c r="A625" s="64"/>
      <c r="B625" s="64" t="s">
        <v>262</v>
      </c>
      <c r="C625" s="75">
        <v>76.709999999999994</v>
      </c>
      <c r="D625" s="64"/>
      <c r="E625" s="64"/>
    </row>
    <row r="626" spans="1:5" x14ac:dyDescent="0.3">
      <c r="A626" s="64"/>
      <c r="B626" s="64" t="s">
        <v>2777</v>
      </c>
      <c r="C626" s="75">
        <v>245.98</v>
      </c>
      <c r="D626" s="64"/>
      <c r="E626" s="64"/>
    </row>
    <row r="627" spans="1:5" x14ac:dyDescent="0.3">
      <c r="A627" s="64"/>
      <c r="B627" s="64" t="s">
        <v>268</v>
      </c>
      <c r="C627" s="75">
        <v>2</v>
      </c>
      <c r="D627" s="64"/>
      <c r="E627" s="64"/>
    </row>
    <row r="628" spans="1:5" x14ac:dyDescent="0.3">
      <c r="A628" s="64"/>
      <c r="B628" s="64" t="s">
        <v>777</v>
      </c>
      <c r="C628" s="75">
        <v>25</v>
      </c>
      <c r="D628" s="64"/>
      <c r="E628" s="64"/>
    </row>
    <row r="629" spans="1:5" x14ac:dyDescent="0.3">
      <c r="A629" s="64"/>
      <c r="B629" s="64" t="s">
        <v>783</v>
      </c>
      <c r="C629" s="75">
        <v>25.04</v>
      </c>
      <c r="D629" s="64"/>
      <c r="E629" s="64"/>
    </row>
    <row r="630" spans="1:5" x14ac:dyDescent="0.3">
      <c r="A630" s="64"/>
      <c r="B630" s="64" t="s">
        <v>3343</v>
      </c>
      <c r="C630" s="75">
        <v>0</v>
      </c>
      <c r="D630" s="64"/>
      <c r="E630" s="64"/>
    </row>
    <row r="631" spans="1:5" x14ac:dyDescent="0.3">
      <c r="A631" s="64"/>
      <c r="B631" s="64" t="s">
        <v>1300</v>
      </c>
      <c r="C631" s="75">
        <v>77.73</v>
      </c>
      <c r="D631" s="64"/>
      <c r="E631" s="64"/>
    </row>
    <row r="632" spans="1:5" x14ac:dyDescent="0.3">
      <c r="A632" s="64"/>
      <c r="B632" s="64" t="s">
        <v>1118</v>
      </c>
      <c r="C632" s="75">
        <v>75.89</v>
      </c>
      <c r="D632" s="64"/>
      <c r="E632" s="64"/>
    </row>
    <row r="633" spans="1:5" x14ac:dyDescent="0.3">
      <c r="A633" s="64" t="s">
        <v>3344</v>
      </c>
      <c r="B633" s="64" t="s">
        <v>1268</v>
      </c>
      <c r="C633" s="75">
        <v>119.67</v>
      </c>
      <c r="D633" s="64"/>
      <c r="E633" s="64"/>
    </row>
    <row r="634" spans="1:5" x14ac:dyDescent="0.3">
      <c r="A634" s="64" t="s">
        <v>3345</v>
      </c>
      <c r="B634" s="64" t="s">
        <v>1246</v>
      </c>
      <c r="C634" s="75">
        <v>109.91</v>
      </c>
      <c r="D634" s="64"/>
      <c r="E634" s="64"/>
    </row>
    <row r="635" spans="1:5" x14ac:dyDescent="0.3">
      <c r="A635" s="64"/>
      <c r="B635" s="64" t="s">
        <v>2778</v>
      </c>
      <c r="C635" s="75">
        <v>19.37</v>
      </c>
      <c r="D635" s="64"/>
      <c r="E635" s="64"/>
    </row>
    <row r="636" spans="1:5" x14ac:dyDescent="0.3">
      <c r="A636" s="64"/>
      <c r="B636" s="64" t="s">
        <v>274</v>
      </c>
      <c r="C636" s="75">
        <v>2.0699999999999998</v>
      </c>
      <c r="D636" s="64"/>
      <c r="E636" s="64"/>
    </row>
    <row r="637" spans="1:5" x14ac:dyDescent="0.3">
      <c r="A637" s="64"/>
      <c r="B637" s="64" t="s">
        <v>901</v>
      </c>
      <c r="C637" s="75">
        <v>25</v>
      </c>
      <c r="D637" s="64"/>
      <c r="E637" s="64"/>
    </row>
    <row r="638" spans="1:5" x14ac:dyDescent="0.3">
      <c r="A638" s="64"/>
      <c r="B638" s="64" t="s">
        <v>303</v>
      </c>
      <c r="C638" s="75">
        <v>2.77</v>
      </c>
      <c r="D638" s="64"/>
      <c r="E638" s="64"/>
    </row>
    <row r="639" spans="1:5" x14ac:dyDescent="0.3">
      <c r="A639" s="64" t="s">
        <v>3346</v>
      </c>
      <c r="B639" s="64" t="s">
        <v>1358</v>
      </c>
      <c r="C639" s="75">
        <v>233.02</v>
      </c>
      <c r="D639" s="64"/>
      <c r="E639" s="64"/>
    </row>
    <row r="640" spans="1:5" x14ac:dyDescent="0.3">
      <c r="A640" s="64"/>
      <c r="B640" s="64" t="s">
        <v>794</v>
      </c>
      <c r="C640" s="75">
        <v>28.87</v>
      </c>
      <c r="D640" s="64"/>
      <c r="E640" s="64"/>
    </row>
    <row r="641" spans="1:5" x14ac:dyDescent="0.3">
      <c r="A641" s="64"/>
      <c r="B641" s="64" t="s">
        <v>669</v>
      </c>
      <c r="C641" s="75">
        <v>21.91</v>
      </c>
      <c r="D641" s="64"/>
      <c r="E641" s="64"/>
    </row>
    <row r="642" spans="1:5" x14ac:dyDescent="0.3">
      <c r="A642" s="64"/>
      <c r="B642" s="64" t="s">
        <v>873</v>
      </c>
      <c r="C642" s="75">
        <v>30.15</v>
      </c>
      <c r="D642" s="64"/>
      <c r="E642" s="64"/>
    </row>
    <row r="643" spans="1:5" x14ac:dyDescent="0.3">
      <c r="A643" s="64"/>
      <c r="B643" s="64" t="s">
        <v>573</v>
      </c>
      <c r="C643" s="75">
        <v>20.100000000000001</v>
      </c>
      <c r="D643" s="64"/>
      <c r="E643" s="64"/>
    </row>
    <row r="644" spans="1:5" x14ac:dyDescent="0.3">
      <c r="A644" s="64"/>
      <c r="B644" s="64" t="s">
        <v>1210</v>
      </c>
      <c r="C644" s="75">
        <v>92.44</v>
      </c>
      <c r="D644" s="64"/>
      <c r="E644" s="64"/>
    </row>
    <row r="645" spans="1:5" x14ac:dyDescent="0.3">
      <c r="A645" s="64"/>
      <c r="B645" s="64" t="s">
        <v>1016</v>
      </c>
      <c r="C645" s="75">
        <v>52.14</v>
      </c>
      <c r="D645" s="64"/>
      <c r="E645" s="64"/>
    </row>
    <row r="646" spans="1:5" x14ac:dyDescent="0.3">
      <c r="A646" s="64"/>
      <c r="B646" s="64" t="s">
        <v>670</v>
      </c>
      <c r="C646" s="75">
        <v>21.91</v>
      </c>
      <c r="D646" s="64"/>
      <c r="E646" s="64"/>
    </row>
    <row r="647" spans="1:5" x14ac:dyDescent="0.3">
      <c r="A647" s="64"/>
      <c r="B647" s="64" t="s">
        <v>671</v>
      </c>
      <c r="C647" s="75">
        <v>21.91</v>
      </c>
      <c r="D647" s="64"/>
      <c r="E647" s="64"/>
    </row>
    <row r="648" spans="1:5" x14ac:dyDescent="0.3">
      <c r="A648" s="64"/>
      <c r="B648" s="64" t="s">
        <v>327</v>
      </c>
      <c r="C648" s="75">
        <v>6.09</v>
      </c>
      <c r="D648" s="64"/>
      <c r="E648" s="64"/>
    </row>
    <row r="649" spans="1:5" x14ac:dyDescent="0.3">
      <c r="A649" s="64"/>
      <c r="B649" s="64" t="s">
        <v>328</v>
      </c>
      <c r="C649" s="75">
        <v>6.15</v>
      </c>
      <c r="D649" s="64"/>
      <c r="E649" s="64"/>
    </row>
    <row r="650" spans="1:5" x14ac:dyDescent="0.3">
      <c r="A650" s="64"/>
      <c r="B650" s="64" t="s">
        <v>329</v>
      </c>
      <c r="C650" s="75">
        <v>6.15</v>
      </c>
      <c r="D650" s="64"/>
      <c r="E650" s="64"/>
    </row>
    <row r="651" spans="1:5" x14ac:dyDescent="0.3">
      <c r="A651" s="64"/>
      <c r="B651" s="64" t="s">
        <v>608</v>
      </c>
      <c r="C651" s="75">
        <v>20.63</v>
      </c>
      <c r="D651" s="64"/>
      <c r="E651" s="64"/>
    </row>
    <row r="652" spans="1:5" x14ac:dyDescent="0.3">
      <c r="A652" s="64"/>
      <c r="B652" s="64" t="s">
        <v>1009</v>
      </c>
      <c r="C652" s="75">
        <v>48.4</v>
      </c>
      <c r="D652" s="64"/>
      <c r="E652" s="64"/>
    </row>
    <row r="653" spans="1:5" x14ac:dyDescent="0.3">
      <c r="A653" s="64"/>
      <c r="B653" s="64" t="s">
        <v>351</v>
      </c>
      <c r="C653" s="75">
        <v>15.25</v>
      </c>
      <c r="D653" s="64"/>
      <c r="E653" s="64"/>
    </row>
    <row r="654" spans="1:5" x14ac:dyDescent="0.3">
      <c r="A654" s="64"/>
      <c r="B654" s="64" t="s">
        <v>1211</v>
      </c>
      <c r="C654" s="75">
        <v>92.5</v>
      </c>
      <c r="D654" s="64"/>
      <c r="E654" s="64"/>
    </row>
    <row r="655" spans="1:5" x14ac:dyDescent="0.3">
      <c r="A655" s="64"/>
      <c r="B655" s="64" t="s">
        <v>581</v>
      </c>
      <c r="C655" s="75">
        <v>20.77</v>
      </c>
      <c r="D655" s="64"/>
      <c r="E655" s="64"/>
    </row>
    <row r="656" spans="1:5" x14ac:dyDescent="0.3">
      <c r="A656" s="64"/>
      <c r="B656" s="64" t="s">
        <v>672</v>
      </c>
      <c r="C656" s="75">
        <v>21.91</v>
      </c>
      <c r="D656" s="64"/>
      <c r="E656" s="64"/>
    </row>
    <row r="657" spans="1:5" x14ac:dyDescent="0.3">
      <c r="A657" s="64"/>
      <c r="B657" s="64" t="s">
        <v>599</v>
      </c>
      <c r="C657" s="75">
        <v>20.51</v>
      </c>
      <c r="D657" s="64"/>
      <c r="E657" s="64"/>
    </row>
    <row r="658" spans="1:5" x14ac:dyDescent="0.3">
      <c r="A658" s="64"/>
      <c r="B658" s="64" t="s">
        <v>994</v>
      </c>
      <c r="C658" s="75">
        <v>44.76</v>
      </c>
      <c r="D658" s="64"/>
      <c r="E658" s="64"/>
    </row>
    <row r="659" spans="1:5" x14ac:dyDescent="0.3">
      <c r="A659" s="64"/>
      <c r="B659" s="64" t="s">
        <v>1001</v>
      </c>
      <c r="C659" s="75">
        <v>47.4</v>
      </c>
      <c r="D659" s="64"/>
      <c r="E659" s="64"/>
    </row>
    <row r="660" spans="1:5" x14ac:dyDescent="0.3">
      <c r="A660" s="64"/>
      <c r="B660" s="64" t="s">
        <v>930</v>
      </c>
      <c r="C660" s="75">
        <v>36.619999999999997</v>
      </c>
      <c r="D660" s="64"/>
      <c r="E660" s="64"/>
    </row>
    <row r="661" spans="1:5" x14ac:dyDescent="0.3">
      <c r="A661" s="64"/>
      <c r="B661" s="64" t="s">
        <v>545</v>
      </c>
      <c r="C661" s="75">
        <v>19.89</v>
      </c>
      <c r="D661" s="64"/>
      <c r="E661" s="64"/>
    </row>
    <row r="662" spans="1:5" x14ac:dyDescent="0.3">
      <c r="A662" s="64"/>
      <c r="B662" s="64" t="s">
        <v>423</v>
      </c>
      <c r="C662" s="75">
        <v>18.809999999999999</v>
      </c>
      <c r="D662" s="64"/>
      <c r="E662" s="64"/>
    </row>
    <row r="663" spans="1:5" x14ac:dyDescent="0.3">
      <c r="A663" s="64"/>
      <c r="B663" s="64" t="s">
        <v>375</v>
      </c>
      <c r="C663" s="75">
        <v>18.47</v>
      </c>
      <c r="D663" s="64"/>
      <c r="E663" s="64"/>
    </row>
    <row r="664" spans="1:5" x14ac:dyDescent="0.3">
      <c r="A664" s="64"/>
      <c r="B664" s="64" t="s">
        <v>393</v>
      </c>
      <c r="C664" s="75">
        <v>18.61</v>
      </c>
      <c r="D664" s="64"/>
      <c r="E664" s="64"/>
    </row>
    <row r="665" spans="1:5" x14ac:dyDescent="0.3">
      <c r="A665" s="64"/>
      <c r="B665" s="64" t="s">
        <v>433</v>
      </c>
      <c r="C665" s="75">
        <v>18.89</v>
      </c>
      <c r="D665" s="64"/>
      <c r="E665" s="64"/>
    </row>
    <row r="666" spans="1:5" x14ac:dyDescent="0.3">
      <c r="A666" s="64"/>
      <c r="B666" s="64" t="s">
        <v>1405</v>
      </c>
      <c r="C666" s="75">
        <v>410.13</v>
      </c>
      <c r="D666" s="64"/>
      <c r="E666" s="64"/>
    </row>
    <row r="667" spans="1:5" x14ac:dyDescent="0.3">
      <c r="A667" s="64"/>
      <c r="B667" s="64" t="s">
        <v>440</v>
      </c>
      <c r="C667" s="75">
        <v>48.31</v>
      </c>
      <c r="D667" s="64"/>
      <c r="E667" s="64"/>
    </row>
    <row r="668" spans="1:5" x14ac:dyDescent="0.3">
      <c r="A668" s="64"/>
      <c r="B668" s="64" t="s">
        <v>1112</v>
      </c>
      <c r="C668" s="75">
        <v>75.41</v>
      </c>
      <c r="D668" s="64"/>
      <c r="E668" s="64"/>
    </row>
    <row r="669" spans="1:5" x14ac:dyDescent="0.3">
      <c r="A669" s="64"/>
      <c r="B669" s="64" t="s">
        <v>372</v>
      </c>
      <c r="C669" s="75">
        <v>18.43</v>
      </c>
      <c r="D669" s="64"/>
      <c r="E669" s="64"/>
    </row>
    <row r="670" spans="1:5" x14ac:dyDescent="0.3">
      <c r="A670" s="64" t="s">
        <v>3269</v>
      </c>
      <c r="B670" s="64" t="s">
        <v>1290</v>
      </c>
      <c r="C670" s="75">
        <v>141.88999999999999</v>
      </c>
      <c r="D670" s="64"/>
      <c r="E670" s="64"/>
    </row>
    <row r="671" spans="1:5" x14ac:dyDescent="0.3">
      <c r="A671" s="64" t="s">
        <v>3269</v>
      </c>
      <c r="B671" s="64" t="s">
        <v>2779</v>
      </c>
      <c r="C671" s="75">
        <v>107.09</v>
      </c>
      <c r="D671" s="64"/>
      <c r="E671" s="64"/>
    </row>
    <row r="672" spans="1:5" x14ac:dyDescent="0.3">
      <c r="A672" s="64" t="s">
        <v>3291</v>
      </c>
      <c r="B672" s="64" t="s">
        <v>2780</v>
      </c>
      <c r="C672" s="75">
        <v>242</v>
      </c>
      <c r="D672" s="64"/>
      <c r="E672" s="64"/>
    </row>
    <row r="673" spans="1:5" x14ac:dyDescent="0.3">
      <c r="A673" s="64"/>
      <c r="B673" s="64" t="s">
        <v>1068</v>
      </c>
      <c r="C673" s="75">
        <v>70.14</v>
      </c>
      <c r="D673" s="64"/>
      <c r="E673" s="64"/>
    </row>
    <row r="674" spans="1:5" x14ac:dyDescent="0.3">
      <c r="A674" s="64"/>
      <c r="B674" s="64" t="s">
        <v>1055</v>
      </c>
      <c r="C674" s="75">
        <v>66.14</v>
      </c>
      <c r="D674" s="64"/>
      <c r="E674" s="64"/>
    </row>
    <row r="675" spans="1:5" x14ac:dyDescent="0.3">
      <c r="A675" s="64"/>
      <c r="B675" s="64" t="s">
        <v>1349</v>
      </c>
      <c r="C675" s="75">
        <v>75.02</v>
      </c>
      <c r="D675" s="64"/>
      <c r="E675" s="64"/>
    </row>
    <row r="676" spans="1:5" x14ac:dyDescent="0.3">
      <c r="A676" s="64" t="s">
        <v>3347</v>
      </c>
      <c r="B676" s="64" t="s">
        <v>1271</v>
      </c>
      <c r="C676" s="75">
        <v>122.25</v>
      </c>
      <c r="D676" s="64"/>
      <c r="E676" s="64"/>
    </row>
    <row r="677" spans="1:5" x14ac:dyDescent="0.3">
      <c r="A677" s="64"/>
      <c r="B677" s="64" t="s">
        <v>1026</v>
      </c>
      <c r="C677" s="75">
        <v>55.14</v>
      </c>
      <c r="D677" s="64"/>
      <c r="E677" s="64"/>
    </row>
    <row r="678" spans="1:5" x14ac:dyDescent="0.3">
      <c r="A678" s="64"/>
      <c r="B678" s="64" t="s">
        <v>988</v>
      </c>
      <c r="C678" s="75">
        <v>43.34</v>
      </c>
      <c r="D678" s="64"/>
      <c r="E678" s="64"/>
    </row>
    <row r="679" spans="1:5" x14ac:dyDescent="0.3">
      <c r="A679" s="64"/>
      <c r="B679" s="64" t="s">
        <v>278</v>
      </c>
      <c r="C679" s="75">
        <v>2.11</v>
      </c>
      <c r="D679" s="64"/>
      <c r="E679" s="64"/>
    </row>
    <row r="680" spans="1:5" x14ac:dyDescent="0.3">
      <c r="A680" s="64"/>
      <c r="B680" s="64" t="s">
        <v>691</v>
      </c>
      <c r="C680" s="75">
        <v>22.31</v>
      </c>
      <c r="D680" s="64"/>
      <c r="E680" s="64"/>
    </row>
    <row r="681" spans="1:5" x14ac:dyDescent="0.3">
      <c r="A681" s="64"/>
      <c r="B681" s="64" t="s">
        <v>590</v>
      </c>
      <c r="C681" s="75">
        <v>20.47</v>
      </c>
      <c r="D681" s="64"/>
      <c r="E681" s="64"/>
    </row>
    <row r="682" spans="1:5" x14ac:dyDescent="0.3">
      <c r="A682" s="64"/>
      <c r="B682" s="64" t="s">
        <v>858</v>
      </c>
      <c r="C682" s="75">
        <v>28.77</v>
      </c>
      <c r="D682" s="64"/>
      <c r="E682" s="64"/>
    </row>
    <row r="683" spans="1:5" x14ac:dyDescent="0.3">
      <c r="A683" s="64"/>
      <c r="B683" s="64" t="s">
        <v>728</v>
      </c>
      <c r="C683" s="75">
        <v>23.33</v>
      </c>
      <c r="D683" s="64"/>
      <c r="E683" s="64"/>
    </row>
    <row r="684" spans="1:5" x14ac:dyDescent="0.3">
      <c r="A684" s="64"/>
      <c r="B684" s="64" t="s">
        <v>595</v>
      </c>
      <c r="C684" s="75">
        <v>20.49</v>
      </c>
      <c r="D684" s="64"/>
      <c r="E684" s="64"/>
    </row>
    <row r="685" spans="1:5" x14ac:dyDescent="0.3">
      <c r="A685" s="64" t="s">
        <v>3348</v>
      </c>
      <c r="B685" s="64" t="s">
        <v>1232</v>
      </c>
      <c r="C685" s="75">
        <v>102.29</v>
      </c>
      <c r="D685" s="64"/>
      <c r="E685" s="64"/>
    </row>
    <row r="686" spans="1:5" x14ac:dyDescent="0.3">
      <c r="A686" s="64" t="s">
        <v>3349</v>
      </c>
      <c r="B686" s="64" t="s">
        <v>1209</v>
      </c>
      <c r="C686" s="75">
        <v>91.99</v>
      </c>
      <c r="D686" s="64"/>
      <c r="E686" s="64"/>
    </row>
    <row r="687" spans="1:5" x14ac:dyDescent="0.3">
      <c r="A687" s="64"/>
      <c r="B687" s="64" t="s">
        <v>324</v>
      </c>
      <c r="C687" s="75">
        <v>50.89</v>
      </c>
      <c r="D687" s="64"/>
      <c r="E687" s="64"/>
    </row>
    <row r="688" spans="1:5" x14ac:dyDescent="0.3">
      <c r="A688" s="64"/>
      <c r="B688" s="64" t="s">
        <v>441</v>
      </c>
      <c r="C688" s="75">
        <v>18.93</v>
      </c>
      <c r="D688" s="64"/>
      <c r="E688" s="64"/>
    </row>
    <row r="689" spans="1:5" x14ac:dyDescent="0.3">
      <c r="A689" s="64"/>
      <c r="B689" s="64" t="s">
        <v>252</v>
      </c>
      <c r="C689" s="75">
        <v>1.87</v>
      </c>
      <c r="D689" s="64"/>
      <c r="E689" s="64"/>
    </row>
    <row r="690" spans="1:5" x14ac:dyDescent="0.3">
      <c r="A690" s="64"/>
      <c r="B690" s="64" t="s">
        <v>271</v>
      </c>
      <c r="C690" s="75">
        <v>1.87</v>
      </c>
      <c r="D690" s="64"/>
      <c r="E690" s="64"/>
    </row>
    <row r="691" spans="1:5" x14ac:dyDescent="0.3">
      <c r="A691" s="64"/>
      <c r="B691" s="64" t="s">
        <v>604</v>
      </c>
      <c r="C691" s="75">
        <v>20.57</v>
      </c>
      <c r="D691" s="64"/>
      <c r="E691" s="64"/>
    </row>
    <row r="692" spans="1:5" x14ac:dyDescent="0.3">
      <c r="A692" s="64"/>
      <c r="B692" s="64" t="s">
        <v>597</v>
      </c>
      <c r="C692" s="75">
        <v>20.5</v>
      </c>
      <c r="D692" s="64"/>
      <c r="E692" s="64"/>
    </row>
    <row r="693" spans="1:5" x14ac:dyDescent="0.3">
      <c r="A693" s="64"/>
      <c r="B693" s="64" t="s">
        <v>429</v>
      </c>
      <c r="C693" s="75">
        <v>18.87</v>
      </c>
      <c r="D693" s="64"/>
      <c r="E693" s="64"/>
    </row>
    <row r="694" spans="1:5" x14ac:dyDescent="0.3">
      <c r="A694" s="64"/>
      <c r="B694" s="64" t="s">
        <v>1131</v>
      </c>
      <c r="C694" s="75">
        <v>77.099999999999994</v>
      </c>
      <c r="D694" s="64"/>
      <c r="E694" s="64"/>
    </row>
    <row r="695" spans="1:5" x14ac:dyDescent="0.3">
      <c r="A695" s="64"/>
      <c r="B695" s="64" t="s">
        <v>564</v>
      </c>
      <c r="C695" s="75">
        <v>20</v>
      </c>
      <c r="D695" s="64"/>
      <c r="E695" s="64"/>
    </row>
    <row r="696" spans="1:5" x14ac:dyDescent="0.3">
      <c r="A696" s="64"/>
      <c r="B696" s="64" t="s">
        <v>681</v>
      </c>
      <c r="C696" s="75">
        <v>22.07</v>
      </c>
      <c r="D696" s="64"/>
      <c r="E696" s="64"/>
    </row>
    <row r="697" spans="1:5" x14ac:dyDescent="0.3">
      <c r="A697" s="64"/>
      <c r="B697" s="64" t="s">
        <v>742</v>
      </c>
      <c r="C697" s="75">
        <v>23.65</v>
      </c>
      <c r="D697" s="64"/>
      <c r="E697" s="64"/>
    </row>
    <row r="698" spans="1:5" x14ac:dyDescent="0.3">
      <c r="A698" s="64"/>
      <c r="B698" s="64" t="s">
        <v>832</v>
      </c>
      <c r="C698" s="75">
        <v>26.87</v>
      </c>
      <c r="D698" s="64"/>
      <c r="E698" s="64"/>
    </row>
    <row r="699" spans="1:5" x14ac:dyDescent="0.3">
      <c r="A699" s="64"/>
      <c r="B699" s="64" t="s">
        <v>833</v>
      </c>
      <c r="C699" s="75">
        <v>26.87</v>
      </c>
      <c r="D699" s="64"/>
      <c r="E699" s="64"/>
    </row>
    <row r="700" spans="1:5" x14ac:dyDescent="0.3">
      <c r="A700" s="64"/>
      <c r="B700" s="64" t="s">
        <v>546</v>
      </c>
      <c r="C700" s="75">
        <v>19.89</v>
      </c>
      <c r="D700" s="64"/>
      <c r="E700" s="64"/>
    </row>
    <row r="701" spans="1:5" x14ac:dyDescent="0.3">
      <c r="A701" s="64"/>
      <c r="B701" s="64" t="s">
        <v>1059</v>
      </c>
      <c r="C701" s="75">
        <v>67.430000000000007</v>
      </c>
      <c r="D701" s="64"/>
      <c r="E701" s="64"/>
    </row>
    <row r="702" spans="1:5" x14ac:dyDescent="0.3">
      <c r="A702" s="64"/>
      <c r="B702" s="64" t="s">
        <v>1037</v>
      </c>
      <c r="C702" s="75">
        <v>59.02</v>
      </c>
      <c r="D702" s="64"/>
      <c r="E702" s="64"/>
    </row>
    <row r="703" spans="1:5" x14ac:dyDescent="0.3">
      <c r="A703" s="64"/>
      <c r="B703" s="64" t="s">
        <v>778</v>
      </c>
      <c r="C703" s="75">
        <v>25</v>
      </c>
      <c r="D703" s="64"/>
      <c r="E703" s="64"/>
    </row>
    <row r="704" spans="1:5" x14ac:dyDescent="0.3">
      <c r="A704" s="64"/>
      <c r="B704" s="64" t="s">
        <v>279</v>
      </c>
      <c r="C704" s="75">
        <v>2.11</v>
      </c>
      <c r="D704" s="64"/>
      <c r="E704" s="64"/>
    </row>
    <row r="705" spans="1:5" x14ac:dyDescent="0.3">
      <c r="A705" s="64"/>
      <c r="B705" s="64" t="s">
        <v>843</v>
      </c>
      <c r="C705" s="75">
        <v>27.25</v>
      </c>
      <c r="D705" s="64"/>
      <c r="E705" s="64"/>
    </row>
    <row r="706" spans="1:5" x14ac:dyDescent="0.3">
      <c r="A706" s="64"/>
      <c r="B706" s="64" t="s">
        <v>948</v>
      </c>
      <c r="C706" s="75">
        <v>37.92</v>
      </c>
      <c r="D706" s="64"/>
      <c r="E706" s="64"/>
    </row>
    <row r="707" spans="1:5" x14ac:dyDescent="0.3">
      <c r="A707" s="64" t="s">
        <v>3269</v>
      </c>
      <c r="B707" s="64" t="s">
        <v>683</v>
      </c>
      <c r="C707" s="75">
        <v>35.61</v>
      </c>
      <c r="D707" s="64"/>
      <c r="E707" s="64"/>
    </row>
    <row r="708" spans="1:5" x14ac:dyDescent="0.3">
      <c r="A708" s="64"/>
      <c r="B708" s="64" t="s">
        <v>1200</v>
      </c>
      <c r="C708" s="75">
        <v>90.02</v>
      </c>
      <c r="D708" s="64"/>
      <c r="E708" s="64"/>
    </row>
    <row r="709" spans="1:5" x14ac:dyDescent="0.3">
      <c r="A709" s="64"/>
      <c r="B709" s="64" t="s">
        <v>1316</v>
      </c>
      <c r="C709" s="75">
        <v>166.14</v>
      </c>
      <c r="D709" s="64"/>
      <c r="E709" s="64"/>
    </row>
    <row r="710" spans="1:5" x14ac:dyDescent="0.3">
      <c r="A710" s="64"/>
      <c r="B710" s="64" t="s">
        <v>502</v>
      </c>
      <c r="C710" s="75">
        <v>19.45</v>
      </c>
      <c r="D710" s="64"/>
      <c r="E710" s="64"/>
    </row>
    <row r="711" spans="1:5" x14ac:dyDescent="0.3">
      <c r="A711" s="64"/>
      <c r="B711" s="64" t="s">
        <v>614</v>
      </c>
      <c r="C711" s="75">
        <v>20.77</v>
      </c>
      <c r="D711" s="64"/>
      <c r="E711" s="64"/>
    </row>
    <row r="712" spans="1:5" x14ac:dyDescent="0.3">
      <c r="A712" s="64"/>
      <c r="B712" s="64" t="s">
        <v>627</v>
      </c>
      <c r="C712" s="75">
        <v>21.01</v>
      </c>
      <c r="D712" s="64"/>
      <c r="E712" s="64"/>
    </row>
    <row r="713" spans="1:5" x14ac:dyDescent="0.3">
      <c r="A713" s="64"/>
      <c r="B713" s="64" t="s">
        <v>642</v>
      </c>
      <c r="C713" s="75">
        <v>21.31</v>
      </c>
      <c r="D713" s="64"/>
      <c r="E713" s="64"/>
    </row>
    <row r="714" spans="1:5" x14ac:dyDescent="0.3">
      <c r="A714" s="64" t="s">
        <v>3350</v>
      </c>
      <c r="B714" s="64" t="s">
        <v>1247</v>
      </c>
      <c r="C714" s="75">
        <v>110.63</v>
      </c>
      <c r="D714" s="64"/>
      <c r="E714" s="64"/>
    </row>
    <row r="715" spans="1:5" x14ac:dyDescent="0.3">
      <c r="A715" s="64" t="s">
        <v>3351</v>
      </c>
      <c r="B715" s="64" t="s">
        <v>2781</v>
      </c>
      <c r="C715" s="75">
        <v>109.99</v>
      </c>
      <c r="D715" s="64"/>
      <c r="E715" s="64"/>
    </row>
    <row r="716" spans="1:5" x14ac:dyDescent="0.3">
      <c r="A716" s="64" t="s">
        <v>3350</v>
      </c>
      <c r="B716" s="64" t="s">
        <v>2782</v>
      </c>
      <c r="C716" s="75">
        <v>108.99</v>
      </c>
      <c r="D716" s="64"/>
      <c r="E716" s="64"/>
    </row>
    <row r="717" spans="1:5" x14ac:dyDescent="0.3">
      <c r="A717" s="64"/>
      <c r="B717" s="64" t="s">
        <v>1306</v>
      </c>
      <c r="C717" s="75">
        <v>158.5</v>
      </c>
      <c r="D717" s="64"/>
      <c r="E717" s="64"/>
    </row>
    <row r="718" spans="1:5" x14ac:dyDescent="0.3">
      <c r="A718" s="64"/>
      <c r="B718" s="64" t="s">
        <v>1329</v>
      </c>
      <c r="C718" s="75">
        <v>176.7</v>
      </c>
      <c r="D718" s="64"/>
      <c r="E718" s="64"/>
    </row>
    <row r="719" spans="1:5" x14ac:dyDescent="0.3">
      <c r="A719" s="64"/>
      <c r="B719" s="64" t="s">
        <v>405</v>
      </c>
      <c r="C719" s="75">
        <v>18.690000000000001</v>
      </c>
      <c r="D719" s="64"/>
      <c r="E719" s="64"/>
    </row>
    <row r="720" spans="1:5" x14ac:dyDescent="0.3">
      <c r="A720" s="64" t="s">
        <v>3352</v>
      </c>
      <c r="B720" s="64" t="s">
        <v>1152</v>
      </c>
      <c r="C720" s="75">
        <v>85.49</v>
      </c>
      <c r="D720" s="64"/>
      <c r="E720" s="64"/>
    </row>
    <row r="721" spans="1:5" x14ac:dyDescent="0.3">
      <c r="A721" s="64" t="s">
        <v>3353</v>
      </c>
      <c r="B721" s="64" t="s">
        <v>553</v>
      </c>
      <c r="C721" s="75">
        <v>34.43</v>
      </c>
      <c r="D721" s="64"/>
      <c r="E721" s="64"/>
    </row>
    <row r="722" spans="1:5" x14ac:dyDescent="0.3">
      <c r="A722" s="64"/>
      <c r="B722" s="64" t="s">
        <v>1123</v>
      </c>
      <c r="C722" s="75">
        <v>76.14</v>
      </c>
      <c r="D722" s="64"/>
      <c r="E722" s="64"/>
    </row>
    <row r="723" spans="1:5" x14ac:dyDescent="0.3">
      <c r="A723" s="64"/>
      <c r="B723" s="64" t="s">
        <v>779</v>
      </c>
      <c r="C723" s="75">
        <v>25</v>
      </c>
      <c r="D723" s="64"/>
      <c r="E723" s="64"/>
    </row>
    <row r="724" spans="1:5" x14ac:dyDescent="0.3">
      <c r="A724" s="64" t="s">
        <v>3354</v>
      </c>
      <c r="B724" s="64" t="s">
        <v>1167</v>
      </c>
      <c r="C724" s="75">
        <v>82.17</v>
      </c>
      <c r="D724" s="64"/>
      <c r="E724" s="64"/>
    </row>
    <row r="725" spans="1:5" x14ac:dyDescent="0.3">
      <c r="A725" s="64" t="s">
        <v>3354</v>
      </c>
      <c r="B725" s="64" t="s">
        <v>1167</v>
      </c>
      <c r="C725" s="75">
        <v>82.17</v>
      </c>
      <c r="D725" s="64"/>
      <c r="E725" s="64"/>
    </row>
    <row r="726" spans="1:5" x14ac:dyDescent="0.3">
      <c r="A726" s="64"/>
      <c r="B726" s="64" t="s">
        <v>639</v>
      </c>
      <c r="C726" s="75">
        <v>21.29</v>
      </c>
      <c r="D726" s="64"/>
      <c r="E726" s="64"/>
    </row>
    <row r="727" spans="1:5" x14ac:dyDescent="0.3">
      <c r="A727" s="64"/>
      <c r="B727" s="64" t="s">
        <v>640</v>
      </c>
      <c r="C727" s="75">
        <v>21.29</v>
      </c>
      <c r="D727" s="64"/>
      <c r="E727" s="64"/>
    </row>
    <row r="728" spans="1:5" x14ac:dyDescent="0.3">
      <c r="A728" s="64"/>
      <c r="B728" s="64" t="s">
        <v>641</v>
      </c>
      <c r="C728" s="75">
        <v>21.29</v>
      </c>
      <c r="D728" s="64"/>
      <c r="E728" s="64"/>
    </row>
    <row r="729" spans="1:5" x14ac:dyDescent="0.3">
      <c r="A729" s="64"/>
      <c r="B729" s="64" t="s">
        <v>369</v>
      </c>
      <c r="C729" s="75">
        <v>18.41</v>
      </c>
      <c r="D729" s="64"/>
      <c r="E729" s="64"/>
    </row>
    <row r="730" spans="1:5" x14ac:dyDescent="0.3">
      <c r="A730" s="64"/>
      <c r="B730" s="64" t="s">
        <v>845</v>
      </c>
      <c r="C730" s="75">
        <v>27.5</v>
      </c>
      <c r="D730" s="64"/>
      <c r="E730" s="64"/>
    </row>
    <row r="731" spans="1:5" x14ac:dyDescent="0.3">
      <c r="A731" s="64"/>
      <c r="B731" s="64" t="s">
        <v>958</v>
      </c>
      <c r="C731" s="75">
        <v>38.479999999999997</v>
      </c>
      <c r="D731" s="64"/>
      <c r="E731" s="64"/>
    </row>
    <row r="732" spans="1:5" x14ac:dyDescent="0.3">
      <c r="A732" s="64"/>
      <c r="B732" s="64" t="s">
        <v>945</v>
      </c>
      <c r="C732" s="75">
        <v>37.78</v>
      </c>
      <c r="D732" s="64"/>
      <c r="E732" s="64"/>
    </row>
    <row r="733" spans="1:5" x14ac:dyDescent="0.3">
      <c r="A733" s="64"/>
      <c r="B733" s="64" t="s">
        <v>618</v>
      </c>
      <c r="C733" s="75">
        <v>20.83</v>
      </c>
      <c r="D733" s="64"/>
      <c r="E733" s="64"/>
    </row>
    <row r="734" spans="1:5" x14ac:dyDescent="0.3">
      <c r="A734" s="64"/>
      <c r="B734" s="64" t="s">
        <v>364</v>
      </c>
      <c r="C734" s="75">
        <v>18.37</v>
      </c>
      <c r="D734" s="64"/>
      <c r="E734" s="64"/>
    </row>
    <row r="735" spans="1:5" x14ac:dyDescent="0.3">
      <c r="A735" s="64"/>
      <c r="B735" s="64" t="s">
        <v>2783</v>
      </c>
      <c r="C735" s="75">
        <v>19.05</v>
      </c>
      <c r="D735" s="64"/>
      <c r="E735" s="64"/>
    </row>
    <row r="736" spans="1:5" x14ac:dyDescent="0.3">
      <c r="A736" s="64"/>
      <c r="B736" s="64" t="s">
        <v>519</v>
      </c>
      <c r="C736" s="75">
        <v>19.57</v>
      </c>
      <c r="D736" s="64"/>
      <c r="E736" s="64"/>
    </row>
    <row r="737" spans="1:5" x14ac:dyDescent="0.3">
      <c r="A737" s="64"/>
      <c r="B737" s="64" t="s">
        <v>656</v>
      </c>
      <c r="C737" s="75">
        <v>22.03</v>
      </c>
      <c r="D737" s="64"/>
      <c r="E737" s="64"/>
    </row>
    <row r="738" spans="1:5" x14ac:dyDescent="0.3">
      <c r="A738" s="64"/>
      <c r="B738" s="64" t="s">
        <v>787</v>
      </c>
      <c r="C738" s="75">
        <v>25.09</v>
      </c>
      <c r="D738" s="64"/>
      <c r="E738" s="64"/>
    </row>
    <row r="739" spans="1:5" x14ac:dyDescent="0.3">
      <c r="A739" s="64"/>
      <c r="B739" s="64" t="s">
        <v>841</v>
      </c>
      <c r="C739" s="75">
        <v>27.15</v>
      </c>
      <c r="D739" s="64"/>
      <c r="E739" s="64"/>
    </row>
    <row r="740" spans="1:5" x14ac:dyDescent="0.3">
      <c r="A740" s="64" t="s">
        <v>3355</v>
      </c>
      <c r="B740" s="64" t="s">
        <v>1208</v>
      </c>
      <c r="C740" s="75">
        <v>91.85</v>
      </c>
      <c r="D740" s="64"/>
      <c r="E740" s="64"/>
    </row>
    <row r="741" spans="1:5" x14ac:dyDescent="0.3">
      <c r="A741" s="64"/>
      <c r="B741" s="64" t="s">
        <v>894</v>
      </c>
      <c r="C741" s="75">
        <v>25</v>
      </c>
      <c r="D741" s="64"/>
      <c r="E741" s="64"/>
    </row>
    <row r="742" spans="1:5" x14ac:dyDescent="0.3">
      <c r="A742" s="64"/>
      <c r="B742" s="64" t="s">
        <v>339</v>
      </c>
      <c r="C742" s="75">
        <v>13</v>
      </c>
      <c r="D742" s="64"/>
      <c r="E742" s="64"/>
    </row>
    <row r="743" spans="1:5" x14ac:dyDescent="0.3">
      <c r="A743" s="64"/>
      <c r="B743" s="64" t="s">
        <v>249</v>
      </c>
      <c r="C743" s="75">
        <v>1.93</v>
      </c>
      <c r="D743" s="64"/>
      <c r="E743" s="64"/>
    </row>
    <row r="744" spans="1:5" x14ac:dyDescent="0.3">
      <c r="A744" s="64" t="s">
        <v>3356</v>
      </c>
      <c r="B744" s="64" t="s">
        <v>2784</v>
      </c>
      <c r="C744" s="75">
        <v>77.81</v>
      </c>
      <c r="D744" s="64"/>
      <c r="E744" s="64"/>
    </row>
    <row r="745" spans="1:5" x14ac:dyDescent="0.3">
      <c r="A745" s="64" t="s">
        <v>3357</v>
      </c>
      <c r="B745" s="64" t="s">
        <v>1084</v>
      </c>
      <c r="C745" s="75">
        <v>73.930000000000007</v>
      </c>
      <c r="D745" s="64"/>
      <c r="E745" s="64"/>
    </row>
    <row r="746" spans="1:5" x14ac:dyDescent="0.3">
      <c r="A746" s="64"/>
      <c r="B746" s="64" t="s">
        <v>296</v>
      </c>
      <c r="C746" s="75">
        <v>2.61</v>
      </c>
      <c r="D746" s="64"/>
      <c r="E746" s="64"/>
    </row>
    <row r="747" spans="1:5" x14ac:dyDescent="0.3">
      <c r="A747" s="64" t="s">
        <v>3269</v>
      </c>
      <c r="B747" s="64" t="s">
        <v>757</v>
      </c>
      <c r="C747" s="75">
        <v>24.29</v>
      </c>
      <c r="D747" s="64"/>
      <c r="E747" s="64"/>
    </row>
    <row r="748" spans="1:5" x14ac:dyDescent="0.3">
      <c r="A748" s="64"/>
      <c r="B748" s="64" t="s">
        <v>780</v>
      </c>
      <c r="C748" s="75">
        <v>25</v>
      </c>
      <c r="D748" s="64"/>
      <c r="E748" s="64"/>
    </row>
    <row r="749" spans="1:5" x14ac:dyDescent="0.3">
      <c r="A749" s="64"/>
      <c r="B749" s="64" t="s">
        <v>780</v>
      </c>
      <c r="C749" s="75">
        <v>25.5</v>
      </c>
      <c r="D749" s="64"/>
      <c r="E749" s="64"/>
    </row>
    <row r="750" spans="1:5" x14ac:dyDescent="0.3">
      <c r="A750" s="64" t="s">
        <v>3320</v>
      </c>
      <c r="B750" s="64" t="s">
        <v>366</v>
      </c>
      <c r="C750" s="75">
        <v>18.399999999999999</v>
      </c>
      <c r="D750" s="64"/>
      <c r="E750" s="64"/>
    </row>
    <row r="751" spans="1:5" x14ac:dyDescent="0.3">
      <c r="A751" s="64"/>
      <c r="B751" s="64" t="s">
        <v>828</v>
      </c>
      <c r="C751" s="75">
        <v>26.64</v>
      </c>
      <c r="D751" s="64"/>
      <c r="E751" s="64"/>
    </row>
    <row r="752" spans="1:5" x14ac:dyDescent="0.3">
      <c r="A752" s="64" t="s">
        <v>3358</v>
      </c>
      <c r="B752" s="64" t="s">
        <v>1364</v>
      </c>
      <c r="C752" s="75">
        <v>310.77</v>
      </c>
      <c r="D752" s="64"/>
      <c r="E752" s="64"/>
    </row>
    <row r="753" spans="1:5" x14ac:dyDescent="0.3">
      <c r="A753" s="64" t="s">
        <v>3342</v>
      </c>
      <c r="B753" s="64" t="s">
        <v>1081</v>
      </c>
      <c r="C753" s="75">
        <v>73.67</v>
      </c>
      <c r="D753" s="64"/>
      <c r="E753" s="64"/>
    </row>
    <row r="754" spans="1:5" x14ac:dyDescent="0.3">
      <c r="A754" s="64"/>
      <c r="B754" s="64" t="s">
        <v>808</v>
      </c>
      <c r="C754" s="75">
        <v>26.03</v>
      </c>
      <c r="D754" s="64"/>
      <c r="E754" s="64"/>
    </row>
    <row r="755" spans="1:5" x14ac:dyDescent="0.3">
      <c r="A755" s="64"/>
      <c r="B755" s="64" t="s">
        <v>524</v>
      </c>
      <c r="C755" s="75">
        <v>19.63</v>
      </c>
      <c r="D755" s="64"/>
      <c r="E755" s="64"/>
    </row>
    <row r="756" spans="1:5" x14ac:dyDescent="0.3">
      <c r="A756" s="64"/>
      <c r="B756" s="64" t="s">
        <v>295</v>
      </c>
      <c r="C756" s="75">
        <v>2.59</v>
      </c>
      <c r="D756" s="64"/>
      <c r="E756" s="64"/>
    </row>
    <row r="757" spans="1:5" x14ac:dyDescent="0.3">
      <c r="A757" s="64"/>
      <c r="B757" s="64" t="s">
        <v>512</v>
      </c>
      <c r="C757" s="75">
        <v>19.5</v>
      </c>
      <c r="D757" s="64"/>
      <c r="E757" s="64"/>
    </row>
    <row r="758" spans="1:5" x14ac:dyDescent="0.3">
      <c r="A758" s="64"/>
      <c r="B758" s="64" t="s">
        <v>1239</v>
      </c>
      <c r="C758" s="75">
        <v>105.58</v>
      </c>
      <c r="D758" s="64"/>
      <c r="E758" s="64"/>
    </row>
    <row r="759" spans="1:5" x14ac:dyDescent="0.3">
      <c r="A759" s="64"/>
      <c r="B759" s="64" t="s">
        <v>415</v>
      </c>
      <c r="C759" s="75">
        <v>18.77</v>
      </c>
      <c r="D759" s="64"/>
      <c r="E759" s="64"/>
    </row>
    <row r="760" spans="1:5" x14ac:dyDescent="0.3">
      <c r="A760" s="64"/>
      <c r="B760" s="64" t="s">
        <v>394</v>
      </c>
      <c r="C760" s="75">
        <v>18.61</v>
      </c>
      <c r="D760" s="64"/>
      <c r="E760" s="64"/>
    </row>
    <row r="761" spans="1:5" x14ac:dyDescent="0.3">
      <c r="A761" s="64"/>
      <c r="B761" s="64" t="s">
        <v>388</v>
      </c>
      <c r="C761" s="75">
        <v>18.55</v>
      </c>
      <c r="D761" s="64"/>
      <c r="E761" s="64"/>
    </row>
    <row r="762" spans="1:5" x14ac:dyDescent="0.3">
      <c r="A762" s="64"/>
      <c r="B762" s="64" t="s">
        <v>453</v>
      </c>
      <c r="C762" s="75">
        <v>18.71</v>
      </c>
      <c r="D762" s="64"/>
      <c r="E762" s="64"/>
    </row>
    <row r="763" spans="1:5" x14ac:dyDescent="0.3">
      <c r="A763" s="64"/>
      <c r="B763" s="64" t="s">
        <v>389</v>
      </c>
      <c r="C763" s="75">
        <v>18.55</v>
      </c>
      <c r="D763" s="64"/>
      <c r="E763" s="64"/>
    </row>
    <row r="764" spans="1:5" x14ac:dyDescent="0.3">
      <c r="A764" s="64" t="s">
        <v>3359</v>
      </c>
      <c r="B764" s="64" t="s">
        <v>1417</v>
      </c>
      <c r="C764" s="75">
        <v>142.29</v>
      </c>
      <c r="D764" s="64"/>
      <c r="E764" s="64"/>
    </row>
    <row r="765" spans="1:5" x14ac:dyDescent="0.3">
      <c r="A765" s="64"/>
      <c r="B765" s="64" t="s">
        <v>1136</v>
      </c>
      <c r="C765" s="75">
        <v>77.41</v>
      </c>
      <c r="D765" s="64"/>
      <c r="E765" s="64"/>
    </row>
    <row r="766" spans="1:5" x14ac:dyDescent="0.3">
      <c r="A766" s="64"/>
      <c r="B766" s="64" t="s">
        <v>471</v>
      </c>
      <c r="C766" s="75">
        <v>19.170000000000002</v>
      </c>
      <c r="D766" s="64"/>
      <c r="E766" s="64"/>
    </row>
    <row r="767" spans="1:5" x14ac:dyDescent="0.3">
      <c r="A767" s="64"/>
      <c r="B767" s="64" t="s">
        <v>532</v>
      </c>
      <c r="C767" s="75">
        <v>19.73</v>
      </c>
      <c r="D767" s="64"/>
      <c r="E767" s="64"/>
    </row>
    <row r="768" spans="1:5" x14ac:dyDescent="0.3">
      <c r="A768" s="64"/>
      <c r="B768" s="64" t="s">
        <v>1070</v>
      </c>
      <c r="C768" s="75">
        <v>72.14</v>
      </c>
      <c r="D768" s="64"/>
      <c r="E768" s="64"/>
    </row>
    <row r="769" spans="1:5" x14ac:dyDescent="0.3">
      <c r="A769" s="64"/>
      <c r="B769" s="64" t="s">
        <v>430</v>
      </c>
      <c r="C769" s="75">
        <v>18.87</v>
      </c>
      <c r="D769" s="64"/>
      <c r="E769" s="64"/>
    </row>
    <row r="770" spans="1:5" x14ac:dyDescent="0.3">
      <c r="A770" s="64"/>
      <c r="B770" s="64" t="s">
        <v>952</v>
      </c>
      <c r="C770" s="75">
        <v>43.34</v>
      </c>
      <c r="D770" s="64"/>
      <c r="E770" s="64"/>
    </row>
    <row r="771" spans="1:5" x14ac:dyDescent="0.3">
      <c r="A771" s="64"/>
      <c r="B771" s="64" t="s">
        <v>987</v>
      </c>
      <c r="C771" s="75">
        <v>43.24</v>
      </c>
      <c r="D771" s="64"/>
      <c r="E771" s="64"/>
    </row>
    <row r="772" spans="1:5" x14ac:dyDescent="0.3">
      <c r="A772" s="64"/>
      <c r="B772" s="64" t="s">
        <v>952</v>
      </c>
      <c r="C772" s="75">
        <v>38.14</v>
      </c>
      <c r="D772" s="64"/>
      <c r="E772" s="64"/>
    </row>
    <row r="773" spans="1:5" x14ac:dyDescent="0.3">
      <c r="A773" s="64"/>
      <c r="B773" s="64" t="s">
        <v>987</v>
      </c>
      <c r="C773" s="75">
        <v>120.98</v>
      </c>
      <c r="D773" s="64"/>
      <c r="E773" s="64"/>
    </row>
    <row r="774" spans="1:5" x14ac:dyDescent="0.3">
      <c r="A774" s="64"/>
      <c r="B774" s="64" t="s">
        <v>569</v>
      </c>
      <c r="C774" s="75">
        <v>20.05</v>
      </c>
      <c r="D774" s="64"/>
      <c r="E774" s="64"/>
    </row>
    <row r="775" spans="1:5" x14ac:dyDescent="0.3">
      <c r="A775" s="64"/>
      <c r="B775" s="64" t="s">
        <v>1119</v>
      </c>
      <c r="C775" s="75">
        <v>75.959999999999994</v>
      </c>
      <c r="D775" s="64"/>
      <c r="E775" s="64"/>
    </row>
    <row r="776" spans="1:5" x14ac:dyDescent="0.3">
      <c r="A776" s="64"/>
      <c r="B776" s="64" t="s">
        <v>1067</v>
      </c>
      <c r="C776" s="75">
        <v>69.900000000000006</v>
      </c>
      <c r="D776" s="64"/>
      <c r="E776" s="64"/>
    </row>
    <row r="777" spans="1:5" x14ac:dyDescent="0.3">
      <c r="A777" s="64"/>
      <c r="B777" s="64" t="s">
        <v>280</v>
      </c>
      <c r="C777" s="75">
        <v>2.11</v>
      </c>
      <c r="D777" s="64"/>
      <c r="E777" s="64"/>
    </row>
    <row r="778" spans="1:5" x14ac:dyDescent="0.3">
      <c r="A778" s="64"/>
      <c r="B778" s="64" t="s">
        <v>380</v>
      </c>
      <c r="C778" s="75">
        <v>18.510000000000002</v>
      </c>
      <c r="D778" s="64"/>
      <c r="E778" s="64"/>
    </row>
    <row r="779" spans="1:5" x14ac:dyDescent="0.3">
      <c r="A779" s="64"/>
      <c r="B779" s="64" t="s">
        <v>421</v>
      </c>
      <c r="C779" s="75">
        <v>18.79</v>
      </c>
      <c r="D779" s="64"/>
      <c r="E779" s="64"/>
    </row>
    <row r="780" spans="1:5" x14ac:dyDescent="0.3">
      <c r="A780" s="64"/>
      <c r="B780" s="64" t="s">
        <v>442</v>
      </c>
      <c r="C780" s="75">
        <v>18.93</v>
      </c>
      <c r="D780" s="64"/>
      <c r="E780" s="64"/>
    </row>
    <row r="781" spans="1:5" x14ac:dyDescent="0.3">
      <c r="A781" s="64"/>
      <c r="B781" s="64" t="s">
        <v>973</v>
      </c>
      <c r="C781" s="75">
        <v>41.14</v>
      </c>
      <c r="D781" s="64"/>
      <c r="E781" s="64"/>
    </row>
    <row r="782" spans="1:5" x14ac:dyDescent="0.3">
      <c r="A782" s="64"/>
      <c r="B782" s="64" t="s">
        <v>979</v>
      </c>
      <c r="C782" s="75">
        <v>42.04</v>
      </c>
      <c r="D782" s="64"/>
      <c r="E782" s="64"/>
    </row>
    <row r="783" spans="1:5" x14ac:dyDescent="0.3">
      <c r="A783" s="64"/>
      <c r="B783" s="64" t="s">
        <v>2785</v>
      </c>
      <c r="C783" s="75">
        <v>18.670000000000002</v>
      </c>
      <c r="D783" s="64"/>
      <c r="E783" s="64"/>
    </row>
    <row r="784" spans="1:5" x14ac:dyDescent="0.3">
      <c r="A784" s="64"/>
      <c r="B784" s="64" t="s">
        <v>2786</v>
      </c>
      <c r="C784" s="75">
        <v>18.79</v>
      </c>
      <c r="D784" s="64"/>
      <c r="E784" s="64"/>
    </row>
    <row r="785" spans="1:5" x14ac:dyDescent="0.3">
      <c r="A785" s="64"/>
      <c r="B785" s="64" t="s">
        <v>475</v>
      </c>
      <c r="C785" s="75">
        <v>19.23</v>
      </c>
      <c r="D785" s="64"/>
      <c r="E785" s="64"/>
    </row>
    <row r="786" spans="1:5" x14ac:dyDescent="0.3">
      <c r="A786" s="64"/>
      <c r="B786" s="64" t="s">
        <v>539</v>
      </c>
      <c r="C786" s="75">
        <v>19.79</v>
      </c>
      <c r="D786" s="64"/>
      <c r="E786" s="64"/>
    </row>
    <row r="787" spans="1:5" x14ac:dyDescent="0.3">
      <c r="A787" s="64"/>
      <c r="B787" s="64" t="s">
        <v>579</v>
      </c>
      <c r="C787" s="75">
        <v>20.23</v>
      </c>
      <c r="D787" s="64"/>
      <c r="E787" s="64"/>
    </row>
    <row r="788" spans="1:5" x14ac:dyDescent="0.3">
      <c r="A788" s="64"/>
      <c r="B788" s="64" t="s">
        <v>436</v>
      </c>
      <c r="C788" s="75">
        <v>18.91</v>
      </c>
      <c r="D788" s="64"/>
      <c r="E788" s="64"/>
    </row>
    <row r="789" spans="1:5" x14ac:dyDescent="0.3">
      <c r="A789" s="64"/>
      <c r="B789" s="64" t="s">
        <v>456</v>
      </c>
      <c r="C789" s="75">
        <v>19.05</v>
      </c>
      <c r="D789" s="64"/>
      <c r="E789" s="64"/>
    </row>
    <row r="790" spans="1:5" x14ac:dyDescent="0.3">
      <c r="A790" s="64"/>
      <c r="B790" s="64" t="s">
        <v>525</v>
      </c>
      <c r="C790" s="75">
        <v>19.63</v>
      </c>
      <c r="D790" s="64"/>
      <c r="E790" s="64"/>
    </row>
    <row r="791" spans="1:5" x14ac:dyDescent="0.3">
      <c r="A791" s="64"/>
      <c r="B791" s="64" t="s">
        <v>555</v>
      </c>
      <c r="C791" s="75">
        <v>19.95</v>
      </c>
      <c r="D791" s="64"/>
      <c r="E791" s="64"/>
    </row>
    <row r="792" spans="1:5" x14ac:dyDescent="0.3">
      <c r="A792" s="64"/>
      <c r="B792" s="64" t="s">
        <v>1056</v>
      </c>
      <c r="C792" s="75">
        <v>66.14</v>
      </c>
      <c r="D792" s="64"/>
      <c r="E792" s="64"/>
    </row>
    <row r="793" spans="1:5" x14ac:dyDescent="0.3">
      <c r="A793" s="64"/>
      <c r="B793" s="64" t="s">
        <v>844</v>
      </c>
      <c r="C793" s="75">
        <v>27.31</v>
      </c>
      <c r="D793" s="64"/>
      <c r="E793" s="64"/>
    </row>
    <row r="794" spans="1:5" x14ac:dyDescent="0.3">
      <c r="A794" s="64"/>
      <c r="B794" s="64" t="s">
        <v>469</v>
      </c>
      <c r="C794" s="75">
        <v>19.149999999999999</v>
      </c>
      <c r="D794" s="64"/>
      <c r="E794" s="64"/>
    </row>
    <row r="795" spans="1:5" x14ac:dyDescent="0.3">
      <c r="A795" s="64"/>
      <c r="B795" s="64" t="s">
        <v>1052</v>
      </c>
      <c r="C795" s="75">
        <v>65.900000000000006</v>
      </c>
      <c r="D795" s="64"/>
      <c r="E795" s="64"/>
    </row>
    <row r="796" spans="1:5" x14ac:dyDescent="0.3">
      <c r="A796" s="64"/>
      <c r="B796" s="64" t="s">
        <v>319</v>
      </c>
      <c r="C796" s="75">
        <v>18.53</v>
      </c>
      <c r="D796" s="64"/>
      <c r="E796" s="64"/>
    </row>
    <row r="797" spans="1:5" x14ac:dyDescent="0.3">
      <c r="A797" s="64"/>
      <c r="B797" s="64" t="s">
        <v>1313</v>
      </c>
      <c r="C797" s="75">
        <v>164.72</v>
      </c>
      <c r="D797" s="64"/>
      <c r="E797" s="64"/>
    </row>
    <row r="798" spans="1:5" x14ac:dyDescent="0.3">
      <c r="A798" s="64"/>
      <c r="B798" s="64" t="s">
        <v>385</v>
      </c>
      <c r="C798" s="75">
        <v>18.53</v>
      </c>
      <c r="D798" s="64"/>
      <c r="E798" s="64"/>
    </row>
    <row r="799" spans="1:5" x14ac:dyDescent="0.3">
      <c r="A799" s="64"/>
      <c r="B799" s="64" t="s">
        <v>294</v>
      </c>
      <c r="C799" s="75">
        <v>2.4500000000000002</v>
      </c>
      <c r="D799" s="64"/>
      <c r="E799" s="64"/>
    </row>
    <row r="800" spans="1:5" x14ac:dyDescent="0.3">
      <c r="A800" s="64"/>
      <c r="B800" s="64" t="s">
        <v>1353</v>
      </c>
      <c r="C800" s="75">
        <v>216.42</v>
      </c>
      <c r="D800" s="64"/>
      <c r="E800" s="64"/>
    </row>
    <row r="801" spans="1:5" x14ac:dyDescent="0.3">
      <c r="A801" s="64"/>
      <c r="B801" s="64" t="s">
        <v>563</v>
      </c>
      <c r="C801" s="75">
        <v>19.97</v>
      </c>
      <c r="D801" s="64"/>
      <c r="E801" s="64"/>
    </row>
    <row r="802" spans="1:5" x14ac:dyDescent="0.3">
      <c r="A802" s="64"/>
      <c r="B802" s="64" t="s">
        <v>503</v>
      </c>
      <c r="C802" s="75">
        <v>19.45</v>
      </c>
      <c r="D802" s="64"/>
      <c r="E802" s="64"/>
    </row>
    <row r="803" spans="1:5" x14ac:dyDescent="0.3">
      <c r="A803" s="64" t="s">
        <v>3360</v>
      </c>
      <c r="B803" s="64" t="s">
        <v>687</v>
      </c>
      <c r="C803" s="75">
        <v>25.75</v>
      </c>
      <c r="D803" s="64"/>
      <c r="E803" s="64"/>
    </row>
    <row r="804" spans="1:5" x14ac:dyDescent="0.3">
      <c r="A804" s="64" t="s">
        <v>3360</v>
      </c>
      <c r="B804" s="64" t="s">
        <v>687</v>
      </c>
      <c r="C804" s="75">
        <v>22.25</v>
      </c>
      <c r="D804" s="64"/>
      <c r="E804" s="64"/>
    </row>
    <row r="805" spans="1:5" x14ac:dyDescent="0.3">
      <c r="A805" s="64" t="s">
        <v>3291</v>
      </c>
      <c r="B805" s="64" t="s">
        <v>1150</v>
      </c>
      <c r="C805" s="75">
        <v>86.25</v>
      </c>
      <c r="D805" s="64"/>
      <c r="E805" s="64"/>
    </row>
    <row r="806" spans="1:5" x14ac:dyDescent="0.3">
      <c r="A806" s="64"/>
      <c r="B806" s="64" t="s">
        <v>605</v>
      </c>
      <c r="C806" s="75">
        <v>20.57</v>
      </c>
      <c r="D806" s="64"/>
      <c r="E806" s="64"/>
    </row>
    <row r="807" spans="1:5" x14ac:dyDescent="0.3">
      <c r="A807" s="64"/>
      <c r="B807" s="64" t="s">
        <v>495</v>
      </c>
      <c r="C807" s="75">
        <v>20.87</v>
      </c>
      <c r="D807" s="64"/>
      <c r="E807" s="64"/>
    </row>
    <row r="808" spans="1:5" x14ac:dyDescent="0.3">
      <c r="A808" s="64"/>
      <c r="B808" s="64" t="s">
        <v>1320</v>
      </c>
      <c r="C808" s="75">
        <v>1318.04</v>
      </c>
      <c r="D808" s="64"/>
      <c r="E808" s="64"/>
    </row>
    <row r="809" spans="1:5" x14ac:dyDescent="0.3">
      <c r="A809" s="64" t="s">
        <v>3269</v>
      </c>
      <c r="B809" s="64" t="s">
        <v>1154</v>
      </c>
      <c r="C809" s="75">
        <v>79.37</v>
      </c>
      <c r="D809" s="64"/>
      <c r="E809" s="64"/>
    </row>
    <row r="810" spans="1:5" x14ac:dyDescent="0.3">
      <c r="A810" s="64" t="s">
        <v>3269</v>
      </c>
      <c r="B810" s="64" t="s">
        <v>1154</v>
      </c>
      <c r="C810" s="75">
        <v>79.37</v>
      </c>
      <c r="D810" s="64"/>
      <c r="E810" s="64"/>
    </row>
    <row r="811" spans="1:5" x14ac:dyDescent="0.3">
      <c r="A811" s="64" t="s">
        <v>3269</v>
      </c>
      <c r="B811" s="64" t="s">
        <v>1154</v>
      </c>
      <c r="C811" s="75">
        <v>79.37</v>
      </c>
      <c r="D811" s="64"/>
      <c r="E811" s="64"/>
    </row>
    <row r="812" spans="1:5" x14ac:dyDescent="0.3">
      <c r="A812" s="64"/>
      <c r="B812" s="64" t="s">
        <v>390</v>
      </c>
      <c r="C812" s="75">
        <v>18.55</v>
      </c>
      <c r="D812" s="64"/>
      <c r="E812" s="64"/>
    </row>
    <row r="813" spans="1:5" x14ac:dyDescent="0.3">
      <c r="A813" s="64"/>
      <c r="B813" s="64" t="s">
        <v>585</v>
      </c>
      <c r="C813" s="75">
        <v>20.41</v>
      </c>
      <c r="D813" s="64"/>
      <c r="E813" s="64"/>
    </row>
    <row r="814" spans="1:5" x14ac:dyDescent="0.3">
      <c r="A814" s="64"/>
      <c r="B814" s="64" t="s">
        <v>992</v>
      </c>
      <c r="C814" s="75">
        <v>44.25</v>
      </c>
      <c r="D814" s="64"/>
      <c r="E814" s="64"/>
    </row>
    <row r="815" spans="1:5" x14ac:dyDescent="0.3">
      <c r="A815" s="64" t="s">
        <v>3361</v>
      </c>
      <c r="B815" s="64" t="s">
        <v>764</v>
      </c>
      <c r="C815" s="75">
        <v>446</v>
      </c>
      <c r="D815" s="64"/>
      <c r="E815" s="64"/>
    </row>
    <row r="816" spans="1:5" x14ac:dyDescent="0.3">
      <c r="A816" s="64"/>
      <c r="B816" s="64" t="s">
        <v>712</v>
      </c>
      <c r="C816" s="75">
        <v>23.03</v>
      </c>
      <c r="D816" s="64"/>
      <c r="E816" s="64"/>
    </row>
    <row r="817" spans="1:5" x14ac:dyDescent="0.3">
      <c r="A817" s="64"/>
      <c r="B817" s="64" t="s">
        <v>1190</v>
      </c>
      <c r="C817" s="75">
        <v>77.28</v>
      </c>
      <c r="D817" s="64"/>
      <c r="E817" s="64"/>
    </row>
    <row r="818" spans="1:5" x14ac:dyDescent="0.3">
      <c r="A818" s="64" t="s">
        <v>3362</v>
      </c>
      <c r="B818" s="64" t="s">
        <v>1412</v>
      </c>
      <c r="C818" s="75">
        <v>412.32</v>
      </c>
      <c r="D818" s="64"/>
      <c r="E818" s="64"/>
    </row>
    <row r="819" spans="1:5" x14ac:dyDescent="0.3">
      <c r="A819" s="64"/>
      <c r="B819" s="64" t="s">
        <v>556</v>
      </c>
      <c r="C819" s="75">
        <v>19.95</v>
      </c>
      <c r="D819" s="64"/>
      <c r="E819" s="64"/>
    </row>
    <row r="820" spans="1:5" x14ac:dyDescent="0.3">
      <c r="A820" s="64" t="s">
        <v>3269</v>
      </c>
      <c r="B820" s="64" t="s">
        <v>1140</v>
      </c>
      <c r="C820" s="75">
        <v>146.11000000000001</v>
      </c>
      <c r="D820" s="64"/>
      <c r="E820" s="64"/>
    </row>
    <row r="821" spans="1:5" x14ac:dyDescent="0.3">
      <c r="A821" s="64" t="s">
        <v>3269</v>
      </c>
      <c r="B821" s="64" t="s">
        <v>1140</v>
      </c>
      <c r="C821" s="75">
        <v>101.99</v>
      </c>
      <c r="D821" s="64"/>
      <c r="E821" s="64"/>
    </row>
    <row r="822" spans="1:5" x14ac:dyDescent="0.3">
      <c r="A822" s="64" t="s">
        <v>3363</v>
      </c>
      <c r="B822" s="64" t="s">
        <v>1040</v>
      </c>
      <c r="C822" s="75">
        <v>178.46</v>
      </c>
      <c r="D822" s="64"/>
      <c r="E822" s="64"/>
    </row>
    <row r="823" spans="1:5" x14ac:dyDescent="0.3">
      <c r="A823" s="64"/>
      <c r="B823" s="64" t="s">
        <v>1073</v>
      </c>
      <c r="C823" s="75">
        <v>72.459999999999994</v>
      </c>
      <c r="D823" s="64"/>
      <c r="E823" s="64"/>
    </row>
    <row r="824" spans="1:5" x14ac:dyDescent="0.3">
      <c r="A824" s="64"/>
      <c r="B824" s="64" t="s">
        <v>552</v>
      </c>
      <c r="C824" s="75">
        <v>18.47</v>
      </c>
      <c r="D824" s="64"/>
      <c r="E824" s="64"/>
    </row>
    <row r="825" spans="1:5" x14ac:dyDescent="0.3">
      <c r="A825" s="64"/>
      <c r="B825" s="64" t="s">
        <v>1261</v>
      </c>
      <c r="C825" s="75">
        <v>268.89999999999998</v>
      </c>
      <c r="D825" s="64"/>
      <c r="E825" s="64"/>
    </row>
    <row r="826" spans="1:5" x14ac:dyDescent="0.3">
      <c r="A826" s="64" t="s">
        <v>3269</v>
      </c>
      <c r="B826" s="64" t="s">
        <v>1140</v>
      </c>
      <c r="C826" s="75">
        <v>148.04</v>
      </c>
      <c r="D826" s="64"/>
      <c r="E826" s="64"/>
    </row>
    <row r="827" spans="1:5" x14ac:dyDescent="0.3">
      <c r="A827" s="64"/>
      <c r="B827" s="64" t="s">
        <v>1139</v>
      </c>
      <c r="C827" s="75">
        <v>77.91</v>
      </c>
      <c r="D827" s="64"/>
      <c r="E827" s="64"/>
    </row>
    <row r="828" spans="1:5" x14ac:dyDescent="0.3">
      <c r="A828" s="64"/>
      <c r="B828" s="64" t="s">
        <v>629</v>
      </c>
      <c r="C828" s="75">
        <v>21.07</v>
      </c>
      <c r="D828" s="64"/>
      <c r="E828" s="64"/>
    </row>
    <row r="829" spans="1:5" x14ac:dyDescent="0.3">
      <c r="A829" s="64" t="s">
        <v>3269</v>
      </c>
      <c r="B829" s="64" t="s">
        <v>1140</v>
      </c>
      <c r="C829" s="75">
        <v>144.99</v>
      </c>
      <c r="D829" s="64"/>
      <c r="E829" s="64"/>
    </row>
    <row r="830" spans="1:5" x14ac:dyDescent="0.3">
      <c r="A830" s="64"/>
      <c r="B830" s="64" t="s">
        <v>266</v>
      </c>
      <c r="C830" s="75">
        <v>1.99</v>
      </c>
      <c r="D830" s="64"/>
      <c r="E830" s="64"/>
    </row>
    <row r="831" spans="1:5" x14ac:dyDescent="0.3">
      <c r="A831" s="64"/>
      <c r="B831" s="64" t="s">
        <v>282</v>
      </c>
      <c r="C831" s="75">
        <v>2.14</v>
      </c>
      <c r="D831" s="64"/>
      <c r="E831" s="64"/>
    </row>
    <row r="832" spans="1:5" x14ac:dyDescent="0.3">
      <c r="A832" s="64" t="s">
        <v>3269</v>
      </c>
      <c r="B832" s="64" t="s">
        <v>1140</v>
      </c>
      <c r="C832" s="75">
        <v>78.19</v>
      </c>
      <c r="D832" s="64"/>
      <c r="E832" s="64"/>
    </row>
    <row r="833" spans="1:5" x14ac:dyDescent="0.3">
      <c r="A833" s="64"/>
      <c r="B833" s="64" t="s">
        <v>1199</v>
      </c>
      <c r="C833" s="75">
        <v>89.79</v>
      </c>
      <c r="D833" s="64"/>
      <c r="E833" s="64"/>
    </row>
    <row r="834" spans="1:5" x14ac:dyDescent="0.3">
      <c r="A834" s="64"/>
      <c r="B834" s="64" t="s">
        <v>285</v>
      </c>
      <c r="C834" s="75">
        <v>2.0499999999999998</v>
      </c>
      <c r="D834" s="64"/>
      <c r="E834" s="64"/>
    </row>
    <row r="835" spans="1:5" x14ac:dyDescent="0.3">
      <c r="A835" s="64"/>
      <c r="B835" s="64" t="s">
        <v>606</v>
      </c>
      <c r="C835" s="75">
        <v>20.57</v>
      </c>
      <c r="D835" s="64"/>
      <c r="E835" s="64"/>
    </row>
    <row r="836" spans="1:5" x14ac:dyDescent="0.3">
      <c r="A836" s="64"/>
      <c r="B836" s="64" t="s">
        <v>476</v>
      </c>
      <c r="C836" s="75">
        <v>19.23</v>
      </c>
      <c r="D836" s="64"/>
      <c r="E836" s="64"/>
    </row>
    <row r="837" spans="1:5" x14ac:dyDescent="0.3">
      <c r="A837" s="64"/>
      <c r="B837" s="64" t="s">
        <v>509</v>
      </c>
      <c r="C837" s="75">
        <v>19.48</v>
      </c>
      <c r="D837" s="64"/>
      <c r="E837" s="64"/>
    </row>
    <row r="838" spans="1:5" x14ac:dyDescent="0.3">
      <c r="A838" s="64"/>
      <c r="B838" s="64" t="s">
        <v>409</v>
      </c>
      <c r="C838" s="75">
        <v>18.71</v>
      </c>
      <c r="D838" s="64"/>
      <c r="E838" s="64"/>
    </row>
    <row r="839" spans="1:5" x14ac:dyDescent="0.3">
      <c r="A839" s="64" t="s">
        <v>3284</v>
      </c>
      <c r="B839" s="64" t="s">
        <v>1145</v>
      </c>
      <c r="C839" s="75">
        <v>78.53</v>
      </c>
      <c r="D839" s="64"/>
      <c r="E839" s="64"/>
    </row>
    <row r="840" spans="1:5" x14ac:dyDescent="0.3">
      <c r="A840" s="64"/>
      <c r="B840" s="64" t="s">
        <v>781</v>
      </c>
      <c r="C840" s="75">
        <v>34.6</v>
      </c>
      <c r="D840" s="64"/>
      <c r="E840" s="64"/>
    </row>
    <row r="841" spans="1:5" x14ac:dyDescent="0.3">
      <c r="A841" s="64"/>
      <c r="B841" s="64" t="s">
        <v>943</v>
      </c>
      <c r="C841" s="75">
        <v>19.670000000000002</v>
      </c>
      <c r="D841" s="64"/>
      <c r="E841" s="64"/>
    </row>
    <row r="842" spans="1:5" x14ac:dyDescent="0.3">
      <c r="A842" s="64"/>
      <c r="B842" s="64" t="s">
        <v>729</v>
      </c>
      <c r="C842" s="75">
        <v>23.41</v>
      </c>
      <c r="D842" s="64"/>
      <c r="E842" s="64"/>
    </row>
    <row r="843" spans="1:5" x14ac:dyDescent="0.3">
      <c r="A843" s="64"/>
      <c r="B843" s="64" t="s">
        <v>487</v>
      </c>
      <c r="C843" s="75">
        <v>19.309999999999999</v>
      </c>
      <c r="D843" s="64"/>
      <c r="E843" s="64"/>
    </row>
    <row r="844" spans="1:5" x14ac:dyDescent="0.3">
      <c r="A844" s="64"/>
      <c r="B844" s="64" t="s">
        <v>529</v>
      </c>
      <c r="C844" s="75">
        <v>19.670000000000002</v>
      </c>
      <c r="D844" s="64"/>
      <c r="E844" s="64"/>
    </row>
    <row r="845" spans="1:5" x14ac:dyDescent="0.3">
      <c r="A845" s="64"/>
      <c r="B845" s="64" t="s">
        <v>434</v>
      </c>
      <c r="C845" s="75">
        <v>18.89</v>
      </c>
      <c r="D845" s="64"/>
      <c r="E845" s="64"/>
    </row>
    <row r="846" spans="1:5" x14ac:dyDescent="0.3">
      <c r="A846" s="64"/>
      <c r="B846" s="64" t="s">
        <v>2787</v>
      </c>
      <c r="C846" s="75">
        <v>19.93</v>
      </c>
      <c r="D846" s="64"/>
      <c r="E846" s="64"/>
    </row>
    <row r="847" spans="1:5" x14ac:dyDescent="0.3">
      <c r="A847" s="64"/>
      <c r="B847" s="64" t="s">
        <v>964</v>
      </c>
      <c r="C847" s="75">
        <v>39.340000000000003</v>
      </c>
      <c r="D847" s="64"/>
      <c r="E847" s="64"/>
    </row>
    <row r="848" spans="1:5" x14ac:dyDescent="0.3">
      <c r="A848" s="64"/>
      <c r="B848" s="64" t="s">
        <v>974</v>
      </c>
      <c r="C848" s="75">
        <v>41.14</v>
      </c>
      <c r="D848" s="64"/>
      <c r="E848" s="64"/>
    </row>
    <row r="849" spans="1:5" x14ac:dyDescent="0.3">
      <c r="A849" s="64"/>
      <c r="B849" s="64" t="s">
        <v>1355</v>
      </c>
      <c r="C849" s="75">
        <v>223.54</v>
      </c>
      <c r="D849" s="64"/>
      <c r="E849" s="64"/>
    </row>
    <row r="850" spans="1:5" x14ac:dyDescent="0.3">
      <c r="A850" s="64" t="s">
        <v>3290</v>
      </c>
      <c r="B850" s="64" t="s">
        <v>480</v>
      </c>
      <c r="C850" s="75">
        <v>37.159999999999997</v>
      </c>
      <c r="D850" s="64"/>
      <c r="E850" s="64"/>
    </row>
    <row r="851" spans="1:5" x14ac:dyDescent="0.3">
      <c r="A851" s="64"/>
      <c r="B851" s="64" t="s">
        <v>355</v>
      </c>
      <c r="C851" s="75">
        <v>17.5</v>
      </c>
      <c r="D851" s="64"/>
      <c r="E851" s="64"/>
    </row>
    <row r="852" spans="1:5" x14ac:dyDescent="0.3">
      <c r="A852" s="64"/>
      <c r="B852" s="64" t="s">
        <v>1343</v>
      </c>
      <c r="C852" s="75">
        <v>194.14</v>
      </c>
      <c r="D852" s="64"/>
      <c r="E852" s="64"/>
    </row>
    <row r="853" spans="1:5" x14ac:dyDescent="0.3">
      <c r="A853" s="64" t="s">
        <v>3317</v>
      </c>
      <c r="B853" s="64" t="s">
        <v>1264</v>
      </c>
      <c r="C853" s="75">
        <v>76.19</v>
      </c>
      <c r="D853" s="64"/>
      <c r="E853" s="64"/>
    </row>
    <row r="854" spans="1:5" x14ac:dyDescent="0.3">
      <c r="A854" s="64" t="s">
        <v>3317</v>
      </c>
      <c r="B854" s="64" t="s">
        <v>2788</v>
      </c>
      <c r="C854" s="75">
        <v>76.489999999999995</v>
      </c>
      <c r="D854" s="64"/>
      <c r="E854" s="64"/>
    </row>
    <row r="855" spans="1:5" x14ac:dyDescent="0.3">
      <c r="A855" s="64"/>
      <c r="B855" s="64" t="s">
        <v>2789</v>
      </c>
      <c r="C855" s="75">
        <v>20.53</v>
      </c>
      <c r="D855" s="64"/>
      <c r="E855" s="64"/>
    </row>
    <row r="856" spans="1:5" x14ac:dyDescent="0.3">
      <c r="A856" s="64"/>
      <c r="B856" s="64" t="s">
        <v>601</v>
      </c>
      <c r="C856" s="75">
        <v>20.55</v>
      </c>
      <c r="D856" s="64"/>
      <c r="E856" s="64"/>
    </row>
    <row r="857" spans="1:5" x14ac:dyDescent="0.3">
      <c r="A857" s="64"/>
      <c r="B857" s="64" t="s">
        <v>660</v>
      </c>
      <c r="C857" s="75">
        <v>21.65</v>
      </c>
      <c r="D857" s="64"/>
      <c r="E857" s="64"/>
    </row>
    <row r="858" spans="1:5" x14ac:dyDescent="0.3">
      <c r="A858" s="64"/>
      <c r="B858" s="64" t="s">
        <v>745</v>
      </c>
      <c r="C858" s="75">
        <v>23.95</v>
      </c>
      <c r="D858" s="64"/>
      <c r="E858" s="64"/>
    </row>
    <row r="859" spans="1:5" x14ac:dyDescent="0.3">
      <c r="A859" s="64"/>
      <c r="B859" s="64" t="s">
        <v>705</v>
      </c>
      <c r="C859" s="75">
        <v>22.77</v>
      </c>
      <c r="D859" s="64"/>
      <c r="E859" s="64"/>
    </row>
    <row r="860" spans="1:5" x14ac:dyDescent="0.3">
      <c r="A860" s="64"/>
      <c r="B860" s="64" t="s">
        <v>3364</v>
      </c>
      <c r="C860" s="75">
        <v>58.63</v>
      </c>
      <c r="D860" s="64"/>
      <c r="E860" s="64"/>
    </row>
    <row r="861" spans="1:5" x14ac:dyDescent="0.3">
      <c r="A861" s="64"/>
      <c r="B861" s="64" t="s">
        <v>2790</v>
      </c>
      <c r="C861" s="75">
        <v>1.91</v>
      </c>
      <c r="D861" s="64"/>
      <c r="E861" s="64"/>
    </row>
    <row r="862" spans="1:5" x14ac:dyDescent="0.3">
      <c r="A862" s="64"/>
      <c r="B862" s="64" t="s">
        <v>2791</v>
      </c>
      <c r="C862" s="75">
        <v>1.91</v>
      </c>
      <c r="D862" s="64"/>
      <c r="E862" s="64"/>
    </row>
    <row r="863" spans="1:5" x14ac:dyDescent="0.3">
      <c r="A863" s="64"/>
      <c r="B863" s="64" t="s">
        <v>912</v>
      </c>
      <c r="C863" s="75">
        <v>35.03</v>
      </c>
      <c r="D863" s="64"/>
      <c r="E863" s="64"/>
    </row>
    <row r="864" spans="1:5" x14ac:dyDescent="0.3">
      <c r="A864" s="64"/>
      <c r="B864" s="64" t="s">
        <v>1031</v>
      </c>
      <c r="C864" s="75">
        <v>56.14</v>
      </c>
      <c r="D864" s="64"/>
      <c r="E864" s="64"/>
    </row>
    <row r="865" spans="1:5" x14ac:dyDescent="0.3">
      <c r="A865" s="64" t="s">
        <v>3287</v>
      </c>
      <c r="B865" s="64" t="s">
        <v>1074</v>
      </c>
      <c r="C865" s="75">
        <v>72.48</v>
      </c>
      <c r="D865" s="64"/>
      <c r="E865" s="64"/>
    </row>
    <row r="866" spans="1:5" x14ac:dyDescent="0.3">
      <c r="A866" s="64"/>
      <c r="B866" s="64" t="s">
        <v>325</v>
      </c>
      <c r="C866" s="75">
        <v>5.81</v>
      </c>
      <c r="D866" s="64"/>
      <c r="E866" s="64"/>
    </row>
    <row r="867" spans="1:5" x14ac:dyDescent="0.3">
      <c r="A867" s="64" t="s">
        <v>3365</v>
      </c>
      <c r="B867" s="64" t="s">
        <v>1434</v>
      </c>
      <c r="C867" s="75">
        <v>942.25</v>
      </c>
      <c r="D867" s="64"/>
      <c r="E867" s="64"/>
    </row>
    <row r="868" spans="1:5" x14ac:dyDescent="0.3">
      <c r="A868" s="64"/>
      <c r="B868" s="64" t="s">
        <v>1159</v>
      </c>
      <c r="C868" s="75">
        <v>79.790000000000006</v>
      </c>
      <c r="D868" s="64"/>
      <c r="E868" s="64"/>
    </row>
    <row r="869" spans="1:5" x14ac:dyDescent="0.3">
      <c r="A869" s="64"/>
      <c r="B869" s="64" t="s">
        <v>455</v>
      </c>
      <c r="C869" s="75">
        <v>19.03</v>
      </c>
      <c r="D869" s="64"/>
      <c r="E869" s="64"/>
    </row>
    <row r="870" spans="1:5" x14ac:dyDescent="0.3">
      <c r="A870" s="64"/>
      <c r="B870" s="64" t="s">
        <v>983</v>
      </c>
      <c r="C870" s="75">
        <v>42.76</v>
      </c>
      <c r="D870" s="64"/>
      <c r="E870" s="64"/>
    </row>
    <row r="871" spans="1:5" x14ac:dyDescent="0.3">
      <c r="A871" s="64"/>
      <c r="B871" s="64" t="s">
        <v>1342</v>
      </c>
      <c r="C871" s="75">
        <v>151.94</v>
      </c>
      <c r="D871" s="64"/>
      <c r="E871" s="64"/>
    </row>
    <row r="872" spans="1:5" x14ac:dyDescent="0.3">
      <c r="A872" s="64"/>
      <c r="B872" s="64" t="s">
        <v>663</v>
      </c>
      <c r="C872" s="75">
        <v>21.67</v>
      </c>
      <c r="D872" s="64"/>
      <c r="E872" s="64"/>
    </row>
    <row r="873" spans="1:5" x14ac:dyDescent="0.3">
      <c r="A873" s="64" t="s">
        <v>3366</v>
      </c>
      <c r="B873" s="64" t="s">
        <v>1305</v>
      </c>
      <c r="C873" s="75">
        <v>156.29</v>
      </c>
      <c r="D873" s="64"/>
      <c r="E873" s="64"/>
    </row>
    <row r="874" spans="1:5" x14ac:dyDescent="0.3">
      <c r="A874" s="64"/>
      <c r="B874" s="64" t="s">
        <v>1125</v>
      </c>
      <c r="C874" s="75">
        <v>76.45</v>
      </c>
      <c r="D874" s="64"/>
      <c r="E874" s="64"/>
    </row>
    <row r="875" spans="1:5" x14ac:dyDescent="0.3">
      <c r="A875" s="64"/>
      <c r="B875" s="64" t="s">
        <v>1005</v>
      </c>
      <c r="C875" s="75">
        <v>47.74</v>
      </c>
      <c r="D875" s="64"/>
      <c r="E875" s="64"/>
    </row>
    <row r="876" spans="1:5" x14ac:dyDescent="0.3">
      <c r="A876" s="64"/>
      <c r="B876" s="64" t="s">
        <v>926</v>
      </c>
      <c r="C876" s="75">
        <v>36.54</v>
      </c>
      <c r="D876" s="64"/>
      <c r="E876" s="64"/>
    </row>
    <row r="877" spans="1:5" x14ac:dyDescent="0.3">
      <c r="A877" s="64"/>
      <c r="B877" s="64" t="s">
        <v>1007</v>
      </c>
      <c r="C877" s="75">
        <v>48.3</v>
      </c>
      <c r="D877" s="64"/>
      <c r="E877" s="64"/>
    </row>
    <row r="878" spans="1:5" x14ac:dyDescent="0.3">
      <c r="A878" s="64"/>
      <c r="B878" s="64" t="s">
        <v>1366</v>
      </c>
      <c r="C878" s="75">
        <v>255.91</v>
      </c>
      <c r="D878" s="64"/>
      <c r="E878" s="64"/>
    </row>
    <row r="879" spans="1:5" x14ac:dyDescent="0.3">
      <c r="A879" s="64"/>
      <c r="B879" s="64" t="s">
        <v>304</v>
      </c>
      <c r="C879" s="75">
        <v>2.77</v>
      </c>
      <c r="D879" s="64"/>
      <c r="E879" s="64"/>
    </row>
    <row r="880" spans="1:5" x14ac:dyDescent="0.3">
      <c r="A880" s="64"/>
      <c r="B880" s="64" t="s">
        <v>449</v>
      </c>
      <c r="C880" s="75">
        <v>18.97</v>
      </c>
      <c r="D880" s="64"/>
      <c r="E880" s="64"/>
    </row>
    <row r="881" spans="1:5" x14ac:dyDescent="0.3">
      <c r="A881" s="64"/>
      <c r="B881" s="64" t="s">
        <v>478</v>
      </c>
      <c r="C881" s="75">
        <v>18.45</v>
      </c>
      <c r="D881" s="64"/>
      <c r="E881" s="64"/>
    </row>
    <row r="882" spans="1:5" x14ac:dyDescent="0.3">
      <c r="A882" s="64"/>
      <c r="B882" s="64" t="s">
        <v>1085</v>
      </c>
      <c r="C882" s="75">
        <v>73.94</v>
      </c>
      <c r="D882" s="64"/>
      <c r="E882" s="64"/>
    </row>
    <row r="883" spans="1:5" x14ac:dyDescent="0.3">
      <c r="A883" s="64"/>
      <c r="B883" s="64" t="s">
        <v>970</v>
      </c>
      <c r="C883" s="75">
        <v>41.74</v>
      </c>
      <c r="D883" s="64"/>
      <c r="E883" s="64"/>
    </row>
    <row r="884" spans="1:5" x14ac:dyDescent="0.3">
      <c r="A884" s="64"/>
      <c r="B884" s="64" t="s">
        <v>949</v>
      </c>
      <c r="C884" s="75">
        <v>36.36</v>
      </c>
      <c r="D884" s="64"/>
      <c r="E884" s="64"/>
    </row>
    <row r="885" spans="1:5" x14ac:dyDescent="0.3">
      <c r="A885" s="64"/>
      <c r="B885" s="64" t="s">
        <v>944</v>
      </c>
      <c r="C885" s="75">
        <v>37.58</v>
      </c>
      <c r="D885" s="64"/>
      <c r="E885" s="64"/>
    </row>
    <row r="886" spans="1:5" x14ac:dyDescent="0.3">
      <c r="A886" s="64"/>
      <c r="B886" s="64" t="s">
        <v>916</v>
      </c>
      <c r="C886" s="75">
        <v>25.31</v>
      </c>
      <c r="D886" s="64"/>
      <c r="E886" s="64"/>
    </row>
    <row r="887" spans="1:5" x14ac:dyDescent="0.3">
      <c r="A887" s="64"/>
      <c r="B887" s="64" t="s">
        <v>2792</v>
      </c>
      <c r="C887" s="75">
        <v>19.37</v>
      </c>
      <c r="D887" s="64"/>
      <c r="E887" s="64"/>
    </row>
    <row r="888" spans="1:5" x14ac:dyDescent="0.3">
      <c r="A888" s="64" t="s">
        <v>3323</v>
      </c>
      <c r="B888" s="64" t="s">
        <v>1092</v>
      </c>
      <c r="C888" s="75">
        <v>74.44</v>
      </c>
      <c r="D888" s="64"/>
      <c r="E888" s="64"/>
    </row>
    <row r="889" spans="1:5" x14ac:dyDescent="0.3">
      <c r="A889" s="64" t="s">
        <v>3167</v>
      </c>
      <c r="B889" s="64" t="s">
        <v>2752</v>
      </c>
      <c r="C889" s="75">
        <v>118.68</v>
      </c>
      <c r="D889" s="64"/>
      <c r="E889" s="64"/>
    </row>
    <row r="890" spans="1:5" x14ac:dyDescent="0.3">
      <c r="A890" s="64" t="s">
        <v>3367</v>
      </c>
      <c r="B890" s="64" t="s">
        <v>1128</v>
      </c>
      <c r="C890" s="75">
        <v>118.68</v>
      </c>
      <c r="D890" s="64"/>
      <c r="E890" s="64"/>
    </row>
    <row r="891" spans="1:5" x14ac:dyDescent="0.3">
      <c r="A891" s="64"/>
      <c r="B891" s="64" t="s">
        <v>331</v>
      </c>
      <c r="C891" s="75">
        <v>7.81</v>
      </c>
      <c r="D891" s="64"/>
      <c r="E891" s="64"/>
    </row>
    <row r="892" spans="1:5" x14ac:dyDescent="0.3">
      <c r="A892" s="64" t="s">
        <v>3368</v>
      </c>
      <c r="B892" s="64" t="s">
        <v>2793</v>
      </c>
      <c r="C892" s="75">
        <v>72.88</v>
      </c>
      <c r="D892" s="64"/>
      <c r="E892" s="64"/>
    </row>
    <row r="893" spans="1:5" x14ac:dyDescent="0.3">
      <c r="A893" s="64" t="s">
        <v>3368</v>
      </c>
      <c r="B893" s="64" t="s">
        <v>2794</v>
      </c>
      <c r="C893" s="75">
        <v>72.88</v>
      </c>
      <c r="D893" s="64"/>
      <c r="E893" s="64"/>
    </row>
    <row r="894" spans="1:5" x14ac:dyDescent="0.3">
      <c r="A894" s="64"/>
      <c r="B894" s="64" t="s">
        <v>1046</v>
      </c>
      <c r="C894" s="75">
        <v>62.86</v>
      </c>
      <c r="D894" s="64"/>
      <c r="E894" s="64"/>
    </row>
    <row r="895" spans="1:5" x14ac:dyDescent="0.3">
      <c r="A895" s="64"/>
      <c r="B895" s="64" t="s">
        <v>515</v>
      </c>
      <c r="C895" s="75">
        <v>19.53</v>
      </c>
      <c r="D895" s="64"/>
      <c r="E895" s="64"/>
    </row>
    <row r="896" spans="1:5" x14ac:dyDescent="0.3">
      <c r="A896" s="64"/>
      <c r="B896" s="64" t="s">
        <v>790</v>
      </c>
      <c r="C896" s="75">
        <v>25.33</v>
      </c>
      <c r="D896" s="64"/>
      <c r="E896" s="64"/>
    </row>
    <row r="897" spans="1:5" x14ac:dyDescent="0.3">
      <c r="A897" s="64"/>
      <c r="B897" s="64" t="s">
        <v>950</v>
      </c>
      <c r="C897" s="75">
        <v>37.96</v>
      </c>
      <c r="D897" s="64"/>
      <c r="E897" s="64"/>
    </row>
    <row r="898" spans="1:5" x14ac:dyDescent="0.3">
      <c r="A898" s="64"/>
      <c r="B898" s="64" t="s">
        <v>584</v>
      </c>
      <c r="C898" s="75">
        <v>20.350000000000001</v>
      </c>
      <c r="D898" s="64"/>
      <c r="E898" s="64"/>
    </row>
    <row r="899" spans="1:5" x14ac:dyDescent="0.3">
      <c r="A899" s="64"/>
      <c r="B899" s="64" t="s">
        <v>890</v>
      </c>
      <c r="C899" s="75">
        <v>27.6</v>
      </c>
      <c r="D899" s="64"/>
      <c r="E899" s="64"/>
    </row>
    <row r="900" spans="1:5" x14ac:dyDescent="0.3">
      <c r="A900" s="64"/>
      <c r="B900" s="64" t="s">
        <v>406</v>
      </c>
      <c r="C900" s="75">
        <v>18.690000000000001</v>
      </c>
      <c r="D900" s="64"/>
      <c r="E900" s="64"/>
    </row>
    <row r="901" spans="1:5" x14ac:dyDescent="0.3">
      <c r="A901" s="64"/>
      <c r="B901" s="64" t="s">
        <v>782</v>
      </c>
      <c r="C901" s="75">
        <v>25</v>
      </c>
      <c r="D901" s="64"/>
      <c r="E901" s="64"/>
    </row>
    <row r="902" spans="1:5" x14ac:dyDescent="0.3">
      <c r="A902" s="64"/>
      <c r="B902" s="64" t="s">
        <v>993</v>
      </c>
      <c r="C902" s="75">
        <v>44.4</v>
      </c>
      <c r="D902" s="64"/>
      <c r="E902" s="64"/>
    </row>
    <row r="903" spans="1:5" x14ac:dyDescent="0.3">
      <c r="A903" s="64"/>
      <c r="B903" s="64" t="s">
        <v>1160</v>
      </c>
      <c r="C903" s="75">
        <v>80.37</v>
      </c>
      <c r="D903" s="64"/>
      <c r="E903" s="64"/>
    </row>
    <row r="904" spans="1:5" x14ac:dyDescent="0.3">
      <c r="A904" s="64"/>
      <c r="B904" s="64" t="s">
        <v>1130</v>
      </c>
      <c r="C904" s="75">
        <v>77.069999999999993</v>
      </c>
      <c r="D904" s="64"/>
      <c r="E904" s="64"/>
    </row>
    <row r="905" spans="1:5" x14ac:dyDescent="0.3">
      <c r="A905" s="64"/>
      <c r="B905" s="64" t="s">
        <v>1100</v>
      </c>
      <c r="C905" s="75">
        <v>74.87</v>
      </c>
      <c r="D905" s="64"/>
      <c r="E905" s="64"/>
    </row>
    <row r="906" spans="1:5" x14ac:dyDescent="0.3">
      <c r="A906" s="64"/>
      <c r="B906" s="64" t="s">
        <v>270</v>
      </c>
      <c r="C906" s="75">
        <v>2.0499999999999998</v>
      </c>
      <c r="D906" s="64"/>
      <c r="E906" s="64"/>
    </row>
    <row r="907" spans="1:5" x14ac:dyDescent="0.3">
      <c r="A907" s="64"/>
      <c r="B907" s="64" t="s">
        <v>591</v>
      </c>
      <c r="C907" s="75">
        <v>20.47</v>
      </c>
      <c r="D907" s="64"/>
      <c r="E907" s="64"/>
    </row>
    <row r="908" spans="1:5" x14ac:dyDescent="0.3">
      <c r="A908" s="64"/>
      <c r="B908" s="64" t="s">
        <v>654</v>
      </c>
      <c r="C908" s="75">
        <v>21.53</v>
      </c>
      <c r="D908" s="64"/>
      <c r="E908" s="64"/>
    </row>
    <row r="909" spans="1:5" x14ac:dyDescent="0.3">
      <c r="A909" s="64"/>
      <c r="B909" s="64" t="s">
        <v>655</v>
      </c>
      <c r="C909" s="75">
        <v>21.53</v>
      </c>
      <c r="D909" s="64"/>
      <c r="E909" s="64"/>
    </row>
    <row r="910" spans="1:5" x14ac:dyDescent="0.3">
      <c r="A910" s="64"/>
      <c r="B910" s="64" t="s">
        <v>706</v>
      </c>
      <c r="C910" s="75">
        <v>22.81</v>
      </c>
      <c r="D910" s="64"/>
      <c r="E910" s="64"/>
    </row>
    <row r="911" spans="1:5" x14ac:dyDescent="0.3">
      <c r="A911" s="64"/>
      <c r="B911" s="64" t="s">
        <v>263</v>
      </c>
      <c r="C911" s="75">
        <v>1.95</v>
      </c>
      <c r="D911" s="64"/>
      <c r="E911" s="64"/>
    </row>
    <row r="912" spans="1:5" x14ac:dyDescent="0.3">
      <c r="A912" s="64"/>
      <c r="B912" s="64" t="s">
        <v>302</v>
      </c>
      <c r="C912" s="75">
        <v>2.75</v>
      </c>
      <c r="D912" s="64"/>
      <c r="E912" s="64"/>
    </row>
    <row r="913" spans="1:5" x14ac:dyDescent="0.3">
      <c r="A913" s="64"/>
      <c r="B913" s="64" t="s">
        <v>347</v>
      </c>
      <c r="C913" s="75">
        <v>18.690000000000001</v>
      </c>
      <c r="D913" s="64"/>
      <c r="E913" s="64"/>
    </row>
    <row r="914" spans="1:5" x14ac:dyDescent="0.3">
      <c r="A914" s="64"/>
      <c r="B914" s="64" t="s">
        <v>1339</v>
      </c>
      <c r="C914" s="75">
        <v>189.62</v>
      </c>
      <c r="D914" s="64"/>
      <c r="E914" s="64"/>
    </row>
    <row r="915" spans="1:5" x14ac:dyDescent="0.3">
      <c r="A915" s="64" t="s">
        <v>3282</v>
      </c>
      <c r="B915" s="64" t="s">
        <v>1077</v>
      </c>
      <c r="C915" s="75">
        <v>73.319999999999993</v>
      </c>
      <c r="D915" s="64"/>
      <c r="E915" s="64"/>
    </row>
    <row r="916" spans="1:5" x14ac:dyDescent="0.3">
      <c r="A916" s="64"/>
      <c r="B916" s="64" t="s">
        <v>491</v>
      </c>
      <c r="C916" s="75">
        <v>19.329999999999998</v>
      </c>
      <c r="D916" s="64"/>
      <c r="E916" s="64"/>
    </row>
    <row r="917" spans="1:5" x14ac:dyDescent="0.3">
      <c r="A917" s="64"/>
      <c r="B917" s="64" t="s">
        <v>592</v>
      </c>
      <c r="C917" s="75">
        <v>22.09</v>
      </c>
      <c r="D917" s="64"/>
      <c r="E917" s="64"/>
    </row>
    <row r="918" spans="1:5" x14ac:dyDescent="0.3">
      <c r="A918" s="64"/>
      <c r="B918" s="64" t="s">
        <v>3369</v>
      </c>
      <c r="C918" s="75"/>
      <c r="D918" s="64"/>
      <c r="E918" s="64"/>
    </row>
    <row r="919" spans="1:5" x14ac:dyDescent="0.3">
      <c r="A919" s="64"/>
      <c r="B919" s="64" t="s">
        <v>722</v>
      </c>
      <c r="C919" s="75">
        <v>23.19</v>
      </c>
      <c r="D919" s="64"/>
      <c r="E919" s="64"/>
    </row>
    <row r="920" spans="1:5" x14ac:dyDescent="0.3">
      <c r="A920" s="64"/>
      <c r="B920" s="64" t="s">
        <v>1260</v>
      </c>
      <c r="C920" s="75">
        <v>116.14</v>
      </c>
      <c r="D920" s="64"/>
      <c r="E920" s="64"/>
    </row>
    <row r="921" spans="1:5" x14ac:dyDescent="0.3">
      <c r="A921" s="64" t="s">
        <v>3370</v>
      </c>
      <c r="B921" s="64" t="s">
        <v>1153</v>
      </c>
      <c r="C921" s="75">
        <v>79.290000000000006</v>
      </c>
      <c r="D921" s="64"/>
      <c r="E921" s="64"/>
    </row>
    <row r="922" spans="1:5" x14ac:dyDescent="0.3">
      <c r="A922" s="64"/>
      <c r="B922" s="64" t="s">
        <v>624</v>
      </c>
      <c r="C922" s="75">
        <v>20.97</v>
      </c>
      <c r="D922" s="64"/>
      <c r="E922" s="64"/>
    </row>
    <row r="923" spans="1:5" x14ac:dyDescent="0.3">
      <c r="A923" s="64" t="s">
        <v>3371</v>
      </c>
      <c r="B923" s="64" t="s">
        <v>1245</v>
      </c>
      <c r="C923" s="75">
        <v>145.29</v>
      </c>
      <c r="D923" s="64"/>
      <c r="E923" s="64"/>
    </row>
    <row r="924" spans="1:5" x14ac:dyDescent="0.3">
      <c r="A924" s="64" t="s">
        <v>3372</v>
      </c>
      <c r="B924" s="64" t="s">
        <v>1193</v>
      </c>
      <c r="C924" s="75">
        <v>87.29</v>
      </c>
      <c r="D924" s="64"/>
      <c r="E924" s="64"/>
    </row>
    <row r="925" spans="1:5" x14ac:dyDescent="0.3">
      <c r="A925" s="64" t="s">
        <v>3372</v>
      </c>
      <c r="B925" s="64" t="s">
        <v>1193</v>
      </c>
      <c r="C925" s="75">
        <v>87.29</v>
      </c>
      <c r="D925" s="64"/>
      <c r="E925" s="64"/>
    </row>
    <row r="926" spans="1:5" x14ac:dyDescent="0.3">
      <c r="A926" s="64"/>
      <c r="B926" s="64" t="s">
        <v>852</v>
      </c>
      <c r="C926" s="75">
        <v>28.25</v>
      </c>
      <c r="D926" s="64"/>
      <c r="E926" s="64"/>
    </row>
    <row r="927" spans="1:5" x14ac:dyDescent="0.3">
      <c r="A927" s="64" t="s">
        <v>3373</v>
      </c>
      <c r="B927" s="64" t="s">
        <v>2795</v>
      </c>
      <c r="C927" s="75">
        <v>152</v>
      </c>
      <c r="D927" s="64"/>
      <c r="E927" s="64"/>
    </row>
    <row r="928" spans="1:5" x14ac:dyDescent="0.3">
      <c r="A928" s="64" t="s">
        <v>3373</v>
      </c>
      <c r="B928" s="64" t="s">
        <v>2796</v>
      </c>
      <c r="C928" s="75">
        <v>181.63</v>
      </c>
      <c r="D928" s="64"/>
      <c r="E928" s="64"/>
    </row>
    <row r="929" spans="1:5" x14ac:dyDescent="0.3">
      <c r="A929" s="64"/>
      <c r="B929" s="64" t="s">
        <v>984</v>
      </c>
      <c r="C929" s="75">
        <v>45.38</v>
      </c>
      <c r="D929" s="64"/>
      <c r="E929" s="64"/>
    </row>
    <row r="930" spans="1:5" x14ac:dyDescent="0.3">
      <c r="A930" s="64" t="s">
        <v>3291</v>
      </c>
      <c r="B930" s="64" t="s">
        <v>1116</v>
      </c>
      <c r="C930" s="75">
        <v>95.11</v>
      </c>
      <c r="D930" s="64"/>
      <c r="E930" s="64"/>
    </row>
    <row r="931" spans="1:5" x14ac:dyDescent="0.3">
      <c r="A931" s="64"/>
      <c r="B931" s="64" t="s">
        <v>726</v>
      </c>
      <c r="C931" s="75">
        <v>23.27</v>
      </c>
      <c r="D931" s="64"/>
      <c r="E931" s="64"/>
    </row>
    <row r="932" spans="1:5" x14ac:dyDescent="0.3">
      <c r="A932" s="64"/>
      <c r="B932" s="64" t="s">
        <v>735</v>
      </c>
      <c r="C932" s="75">
        <v>23.53</v>
      </c>
      <c r="D932" s="64"/>
      <c r="E932" s="64"/>
    </row>
    <row r="933" spans="1:5" x14ac:dyDescent="0.3">
      <c r="A933" s="64" t="s">
        <v>3374</v>
      </c>
      <c r="B933" s="64" t="s">
        <v>1333</v>
      </c>
      <c r="C933" s="75">
        <v>182.49</v>
      </c>
      <c r="D933" s="64"/>
      <c r="E933" s="64"/>
    </row>
    <row r="934" spans="1:5" x14ac:dyDescent="0.3">
      <c r="A934" s="64"/>
      <c r="B934" s="64" t="s">
        <v>1183</v>
      </c>
      <c r="C934" s="75">
        <v>1368</v>
      </c>
      <c r="D934" s="64"/>
      <c r="E934" s="64"/>
    </row>
    <row r="935" spans="1:5" x14ac:dyDescent="0.3">
      <c r="A935" s="64"/>
      <c r="B935" s="64" t="s">
        <v>314</v>
      </c>
      <c r="C935" s="75">
        <v>20.07</v>
      </c>
      <c r="D935" s="64"/>
      <c r="E935" s="64"/>
    </row>
    <row r="936" spans="1:5" x14ac:dyDescent="0.3">
      <c r="A936" s="64"/>
      <c r="B936" s="64" t="s">
        <v>249</v>
      </c>
      <c r="C936" s="75">
        <v>1.85</v>
      </c>
      <c r="D936" s="64"/>
      <c r="E936" s="64"/>
    </row>
    <row r="937" spans="1:5" x14ac:dyDescent="0.3">
      <c r="A937" s="64"/>
      <c r="B937" s="64" t="s">
        <v>443</v>
      </c>
      <c r="C937" s="75">
        <v>18.93</v>
      </c>
      <c r="D937" s="64"/>
      <c r="E937" s="64"/>
    </row>
    <row r="938" spans="1:5" x14ac:dyDescent="0.3">
      <c r="A938" s="64"/>
      <c r="B938" s="64" t="s">
        <v>989</v>
      </c>
      <c r="C938" s="75">
        <v>42.31</v>
      </c>
      <c r="D938" s="64"/>
      <c r="E938" s="64"/>
    </row>
    <row r="939" spans="1:5" x14ac:dyDescent="0.3">
      <c r="A939" s="64" t="s">
        <v>3269</v>
      </c>
      <c r="B939" s="64" t="s">
        <v>824</v>
      </c>
      <c r="C939" s="75">
        <v>26.53</v>
      </c>
      <c r="D939" s="64"/>
      <c r="E939" s="64"/>
    </row>
    <row r="940" spans="1:5" x14ac:dyDescent="0.3">
      <c r="A940" s="64"/>
      <c r="B940" s="64" t="s">
        <v>330</v>
      </c>
      <c r="C940" s="75">
        <v>7.57</v>
      </c>
      <c r="D940" s="64"/>
      <c r="E940" s="64"/>
    </row>
    <row r="941" spans="1:5" x14ac:dyDescent="0.3">
      <c r="A941" s="64"/>
      <c r="B941" s="64" t="s">
        <v>533</v>
      </c>
      <c r="C941" s="75">
        <v>19.73</v>
      </c>
      <c r="D941" s="64"/>
      <c r="E941" s="64"/>
    </row>
    <row r="942" spans="1:5" x14ac:dyDescent="0.3">
      <c r="A942" s="64"/>
      <c r="B942" s="64" t="s">
        <v>536</v>
      </c>
      <c r="C942" s="75">
        <v>19.75</v>
      </c>
      <c r="D942" s="64"/>
      <c r="E942" s="64"/>
    </row>
    <row r="943" spans="1:5" x14ac:dyDescent="0.3">
      <c r="A943" s="64" t="s">
        <v>3269</v>
      </c>
      <c r="B943" s="64" t="s">
        <v>1169</v>
      </c>
      <c r="C943" s="75">
        <v>82.34</v>
      </c>
      <c r="D943" s="64"/>
      <c r="E943" s="64"/>
    </row>
    <row r="944" spans="1:5" x14ac:dyDescent="0.3">
      <c r="A944" s="64"/>
      <c r="B944" s="64" t="s">
        <v>877</v>
      </c>
      <c r="C944" s="75">
        <v>30.94</v>
      </c>
      <c r="D944" s="64"/>
      <c r="E944" s="64"/>
    </row>
    <row r="945" spans="1:5" x14ac:dyDescent="0.3">
      <c r="A945" s="64"/>
      <c r="B945" s="64" t="s">
        <v>498</v>
      </c>
      <c r="C945" s="75">
        <v>19.39</v>
      </c>
      <c r="D945" s="64"/>
      <c r="E945" s="64"/>
    </row>
    <row r="946" spans="1:5" x14ac:dyDescent="0.3">
      <c r="A946" s="64"/>
      <c r="B946" s="64" t="s">
        <v>1375</v>
      </c>
      <c r="C946" s="75">
        <v>270.74</v>
      </c>
      <c r="D946" s="64"/>
      <c r="E946" s="64"/>
    </row>
    <row r="947" spans="1:5" x14ac:dyDescent="0.3">
      <c r="A947" s="64"/>
      <c r="B947" s="64" t="s">
        <v>785</v>
      </c>
      <c r="C947" s="75">
        <v>25.07</v>
      </c>
      <c r="D947" s="64"/>
      <c r="E947" s="64"/>
    </row>
    <row r="948" spans="1:5" x14ac:dyDescent="0.3">
      <c r="A948" s="64"/>
      <c r="B948" s="64" t="s">
        <v>1003</v>
      </c>
      <c r="C948" s="75">
        <v>47.53</v>
      </c>
      <c r="D948" s="64"/>
      <c r="E948" s="64"/>
    </row>
    <row r="949" spans="1:5" x14ac:dyDescent="0.3">
      <c r="A949" s="64"/>
      <c r="B949" s="64" t="s">
        <v>241</v>
      </c>
      <c r="C949" s="75">
        <v>1.5</v>
      </c>
      <c r="D949" s="64"/>
      <c r="E949" s="64"/>
    </row>
    <row r="950" spans="1:5" x14ac:dyDescent="0.3">
      <c r="A950" s="64"/>
      <c r="B950" s="64" t="s">
        <v>508</v>
      </c>
      <c r="C950" s="75">
        <v>19.47</v>
      </c>
      <c r="D950" s="64"/>
      <c r="E950" s="64"/>
    </row>
    <row r="951" spans="1:5" x14ac:dyDescent="0.3">
      <c r="A951" s="64" t="s">
        <v>3375</v>
      </c>
      <c r="B951" s="64" t="s">
        <v>1398</v>
      </c>
      <c r="C951" s="75">
        <v>347.29</v>
      </c>
      <c r="D951" s="64"/>
      <c r="E951" s="64"/>
    </row>
    <row r="952" spans="1:5" x14ac:dyDescent="0.3">
      <c r="A952" s="64"/>
      <c r="B952" s="64" t="s">
        <v>361</v>
      </c>
      <c r="C952" s="75">
        <v>18.350000000000001</v>
      </c>
      <c r="D952" s="64"/>
      <c r="E952" s="64"/>
    </row>
    <row r="953" spans="1:5" x14ac:dyDescent="0.3">
      <c r="A953" s="64"/>
      <c r="B953" s="64" t="s">
        <v>0</v>
      </c>
      <c r="C953" s="75">
        <v>18.93</v>
      </c>
      <c r="D953" s="64"/>
      <c r="E953" s="64"/>
    </row>
    <row r="954" spans="1:5" x14ac:dyDescent="0.3">
      <c r="A954" s="64"/>
      <c r="B954" s="64" t="s">
        <v>416</v>
      </c>
      <c r="C954" s="75">
        <v>18.77</v>
      </c>
      <c r="D954" s="64"/>
      <c r="E954" s="64"/>
    </row>
    <row r="955" spans="1:5" x14ac:dyDescent="0.3">
      <c r="A955" s="64"/>
      <c r="B955" s="64" t="s">
        <v>2797</v>
      </c>
      <c r="C955" s="75">
        <v>115.63</v>
      </c>
      <c r="D955" s="64"/>
      <c r="E955" s="64"/>
    </row>
    <row r="956" spans="1:5" x14ac:dyDescent="0.3">
      <c r="A956" s="64" t="s">
        <v>3269</v>
      </c>
      <c r="B956" s="64" t="s">
        <v>707</v>
      </c>
      <c r="C956" s="75">
        <v>22.81</v>
      </c>
      <c r="D956" s="64"/>
      <c r="E956" s="64"/>
    </row>
    <row r="957" spans="1:5" x14ac:dyDescent="0.3">
      <c r="A957" s="64" t="s">
        <v>3376</v>
      </c>
      <c r="B957" s="64" t="s">
        <v>1162</v>
      </c>
      <c r="C957" s="75">
        <v>81.05</v>
      </c>
      <c r="D957" s="64"/>
      <c r="E957" s="64"/>
    </row>
    <row r="958" spans="1:5" x14ac:dyDescent="0.3">
      <c r="A958" s="64"/>
      <c r="B958" s="64" t="s">
        <v>2798</v>
      </c>
      <c r="C958" s="75">
        <v>20.57</v>
      </c>
      <c r="D958" s="64"/>
      <c r="E958" s="64"/>
    </row>
    <row r="959" spans="1:5" x14ac:dyDescent="0.3">
      <c r="A959" s="64"/>
      <c r="B959" s="64" t="s">
        <v>470</v>
      </c>
      <c r="C959" s="75">
        <v>18.07</v>
      </c>
      <c r="D959" s="64"/>
      <c r="E959" s="64"/>
    </row>
    <row r="960" spans="1:5" x14ac:dyDescent="0.3">
      <c r="A960" s="64"/>
      <c r="B960" s="64" t="s">
        <v>412</v>
      </c>
      <c r="C960" s="75">
        <v>18.75</v>
      </c>
      <c r="D960" s="64"/>
      <c r="E960" s="64"/>
    </row>
    <row r="961" spans="1:5" x14ac:dyDescent="0.3">
      <c r="A961" s="64"/>
      <c r="B961" s="64" t="s">
        <v>342</v>
      </c>
      <c r="C961" s="75">
        <v>13.25</v>
      </c>
      <c r="D961" s="64"/>
      <c r="E961" s="64"/>
    </row>
    <row r="962" spans="1:5" x14ac:dyDescent="0.3">
      <c r="A962" s="64"/>
      <c r="B962" s="64" t="s">
        <v>925</v>
      </c>
      <c r="C962" s="75">
        <v>36.520000000000003</v>
      </c>
      <c r="D962" s="64"/>
      <c r="E962" s="64"/>
    </row>
    <row r="963" spans="1:5" x14ac:dyDescent="0.3">
      <c r="A963" s="64"/>
      <c r="B963" s="64" t="s">
        <v>928</v>
      </c>
      <c r="C963" s="75">
        <v>36.94</v>
      </c>
      <c r="D963" s="64"/>
      <c r="E963" s="64"/>
    </row>
    <row r="964" spans="1:5" x14ac:dyDescent="0.3">
      <c r="A964" s="64"/>
      <c r="B964" s="64" t="s">
        <v>929</v>
      </c>
      <c r="C964" s="75">
        <v>36.6</v>
      </c>
      <c r="D964" s="64"/>
      <c r="E964" s="64"/>
    </row>
    <row r="965" spans="1:5" x14ac:dyDescent="0.3">
      <c r="A965" s="64"/>
      <c r="B965" s="64" t="s">
        <v>272</v>
      </c>
      <c r="C965" s="75">
        <v>2.0499999999999998</v>
      </c>
      <c r="D965" s="64"/>
      <c r="E965" s="64"/>
    </row>
    <row r="966" spans="1:5" x14ac:dyDescent="0.3">
      <c r="A966" s="64"/>
      <c r="B966" s="64" t="s">
        <v>323</v>
      </c>
      <c r="C966" s="75">
        <v>4.49</v>
      </c>
      <c r="D966" s="64"/>
      <c r="E966" s="64"/>
    </row>
    <row r="967" spans="1:5" x14ac:dyDescent="0.3">
      <c r="A967" s="64" t="s">
        <v>3377</v>
      </c>
      <c r="B967" s="64" t="s">
        <v>1149</v>
      </c>
      <c r="C967" s="75">
        <v>139.75</v>
      </c>
      <c r="D967" s="64"/>
      <c r="E967" s="64"/>
    </row>
    <row r="968" spans="1:5" x14ac:dyDescent="0.3">
      <c r="A968" s="64"/>
      <c r="B968" s="64" t="s">
        <v>696</v>
      </c>
      <c r="C968" s="75">
        <v>22.39</v>
      </c>
      <c r="D968" s="64"/>
      <c r="E968" s="64"/>
    </row>
    <row r="969" spans="1:5" x14ac:dyDescent="0.3">
      <c r="A969" s="64"/>
      <c r="B969" s="64" t="s">
        <v>1223</v>
      </c>
      <c r="C969" s="75">
        <v>97.17</v>
      </c>
      <c r="D969" s="64"/>
      <c r="E969" s="64"/>
    </row>
    <row r="970" spans="1:5" x14ac:dyDescent="0.3">
      <c r="A970" s="64"/>
      <c r="B970" s="64" t="s">
        <v>386</v>
      </c>
      <c r="C970" s="75">
        <v>18.53</v>
      </c>
      <c r="D970" s="64"/>
      <c r="E970" s="64"/>
    </row>
    <row r="971" spans="1:5" x14ac:dyDescent="0.3">
      <c r="A971" s="64" t="s">
        <v>3378</v>
      </c>
      <c r="B971" s="64" t="s">
        <v>1262</v>
      </c>
      <c r="C971" s="75">
        <v>117.17</v>
      </c>
      <c r="D971" s="64"/>
      <c r="E971" s="64"/>
    </row>
    <row r="972" spans="1:5" x14ac:dyDescent="0.3">
      <c r="A972" s="64"/>
      <c r="B972" s="64" t="s">
        <v>1293</v>
      </c>
      <c r="C972" s="75">
        <v>147.12</v>
      </c>
      <c r="D972" s="64"/>
      <c r="E972" s="64"/>
    </row>
    <row r="973" spans="1:5" x14ac:dyDescent="0.3">
      <c r="A973" s="64"/>
      <c r="B973" s="64" t="s">
        <v>312</v>
      </c>
      <c r="C973" s="75">
        <v>3.07</v>
      </c>
      <c r="D973" s="64"/>
      <c r="E973" s="64"/>
    </row>
    <row r="974" spans="1:5" x14ac:dyDescent="0.3">
      <c r="A974" s="64"/>
      <c r="B974" s="64" t="s">
        <v>310</v>
      </c>
      <c r="C974" s="75">
        <v>3.11</v>
      </c>
      <c r="D974" s="64"/>
      <c r="E974" s="64"/>
    </row>
    <row r="975" spans="1:5" x14ac:dyDescent="0.3">
      <c r="A975" s="64"/>
      <c r="B975" s="64" t="s">
        <v>492</v>
      </c>
      <c r="C975" s="75">
        <v>19.329999999999998</v>
      </c>
      <c r="D975" s="64"/>
      <c r="E975" s="64"/>
    </row>
    <row r="976" spans="1:5" x14ac:dyDescent="0.3">
      <c r="A976" s="64"/>
      <c r="B976" s="64" t="s">
        <v>424</v>
      </c>
      <c r="C976" s="75">
        <v>18.809999999999999</v>
      </c>
      <c r="D976" s="64"/>
      <c r="E976" s="64"/>
    </row>
    <row r="977" spans="1:5" x14ac:dyDescent="0.3">
      <c r="A977" s="64"/>
      <c r="B977" s="64" t="s">
        <v>257</v>
      </c>
      <c r="C977" s="75">
        <v>1.91</v>
      </c>
      <c r="D977" s="64"/>
      <c r="E977" s="64"/>
    </row>
    <row r="978" spans="1:5" x14ac:dyDescent="0.3">
      <c r="A978" s="64"/>
      <c r="B978" s="64" t="s">
        <v>474</v>
      </c>
      <c r="C978" s="75">
        <v>19.21</v>
      </c>
      <c r="D978" s="64"/>
      <c r="E978" s="64"/>
    </row>
    <row r="979" spans="1:5" x14ac:dyDescent="0.3">
      <c r="A979" s="64"/>
      <c r="B979" s="64" t="s">
        <v>534</v>
      </c>
      <c r="C979" s="75">
        <v>19.73</v>
      </c>
      <c r="D979" s="64"/>
      <c r="E979" s="64"/>
    </row>
    <row r="980" spans="1:5" x14ac:dyDescent="0.3">
      <c r="A980" s="64"/>
      <c r="B980" s="64" t="s">
        <v>3379</v>
      </c>
      <c r="C980" s="75">
        <v>0</v>
      </c>
      <c r="D980" s="64"/>
      <c r="E980" s="64"/>
    </row>
    <row r="981" spans="1:5" x14ac:dyDescent="0.3">
      <c r="A981" s="64"/>
      <c r="B981" s="64" t="s">
        <v>1080</v>
      </c>
      <c r="C981" s="75">
        <v>73.56</v>
      </c>
      <c r="D981" s="64"/>
      <c r="E981" s="64"/>
    </row>
    <row r="982" spans="1:5" x14ac:dyDescent="0.3">
      <c r="A982" s="64"/>
      <c r="B982" s="64" t="s">
        <v>793</v>
      </c>
      <c r="C982" s="75">
        <v>25.43</v>
      </c>
      <c r="D982" s="64"/>
      <c r="E982" s="64"/>
    </row>
    <row r="983" spans="1:5" x14ac:dyDescent="0.3">
      <c r="A983" s="64"/>
      <c r="B983" s="64" t="s">
        <v>649</v>
      </c>
      <c r="C983" s="75">
        <v>21.43</v>
      </c>
      <c r="D983" s="64"/>
      <c r="E983" s="64"/>
    </row>
    <row r="984" spans="1:5" x14ac:dyDescent="0.3">
      <c r="A984" s="64"/>
      <c r="B984" s="64" t="s">
        <v>747</v>
      </c>
      <c r="C984" s="75">
        <v>21.07</v>
      </c>
      <c r="D984" s="64"/>
      <c r="E984" s="64"/>
    </row>
    <row r="985" spans="1:5" x14ac:dyDescent="0.3">
      <c r="A985" s="64"/>
      <c r="B985" s="64" t="s">
        <v>603</v>
      </c>
      <c r="C985" s="75">
        <v>36</v>
      </c>
      <c r="D985" s="64"/>
      <c r="E985" s="64"/>
    </row>
    <row r="986" spans="1:5" x14ac:dyDescent="0.3">
      <c r="A986" s="64"/>
      <c r="B986" s="64" t="s">
        <v>915</v>
      </c>
      <c r="C986" s="75">
        <v>51.74</v>
      </c>
      <c r="D986" s="64"/>
      <c r="E986" s="64"/>
    </row>
    <row r="987" spans="1:5" x14ac:dyDescent="0.3">
      <c r="A987" s="64"/>
      <c r="B987" s="64" t="s">
        <v>962</v>
      </c>
      <c r="C987" s="75">
        <v>27.21</v>
      </c>
      <c r="D987" s="64"/>
      <c r="E987" s="64"/>
    </row>
    <row r="988" spans="1:5" x14ac:dyDescent="0.3">
      <c r="A988" s="64"/>
      <c r="B988" s="64" t="s">
        <v>854</v>
      </c>
      <c r="C988" s="75">
        <v>28.62</v>
      </c>
      <c r="D988" s="64"/>
      <c r="E988" s="64"/>
    </row>
    <row r="989" spans="1:5" x14ac:dyDescent="0.3">
      <c r="A989" s="64"/>
      <c r="B989" s="64" t="s">
        <v>1356</v>
      </c>
      <c r="C989" s="75">
        <v>224</v>
      </c>
      <c r="D989" s="64"/>
      <c r="E989" s="64"/>
    </row>
    <row r="990" spans="1:5" x14ac:dyDescent="0.3">
      <c r="A990" s="64"/>
      <c r="B990" s="64" t="s">
        <v>750</v>
      </c>
      <c r="C990" s="75">
        <v>19.96</v>
      </c>
      <c r="D990" s="64"/>
      <c r="E990" s="64"/>
    </row>
    <row r="991" spans="1:5" x14ac:dyDescent="0.3">
      <c r="A991" s="64"/>
      <c r="B991" s="64" t="s">
        <v>736</v>
      </c>
      <c r="C991" s="75">
        <v>23.53</v>
      </c>
      <c r="D991" s="64"/>
      <c r="E991" s="64"/>
    </row>
    <row r="992" spans="1:5" x14ac:dyDescent="0.3">
      <c r="A992" s="64" t="s">
        <v>3285</v>
      </c>
      <c r="B992" s="64" t="s">
        <v>1248</v>
      </c>
      <c r="C992" s="75">
        <v>112.89</v>
      </c>
      <c r="D992" s="64"/>
      <c r="E992" s="64"/>
    </row>
    <row r="993" spans="1:5" x14ac:dyDescent="0.3">
      <c r="A993" s="64" t="s">
        <v>3285</v>
      </c>
      <c r="B993" s="64" t="s">
        <v>1248</v>
      </c>
      <c r="C993" s="75">
        <v>112.89</v>
      </c>
      <c r="D993" s="64"/>
      <c r="E993" s="64"/>
    </row>
    <row r="994" spans="1:5" x14ac:dyDescent="0.3">
      <c r="A994" s="64" t="s">
        <v>3377</v>
      </c>
      <c r="B994" s="64" t="s">
        <v>1149</v>
      </c>
      <c r="C994" s="75">
        <v>79.11</v>
      </c>
      <c r="D994" s="64"/>
      <c r="E994" s="64"/>
    </row>
    <row r="995" spans="1:5" x14ac:dyDescent="0.3">
      <c r="A995" s="64"/>
      <c r="B995" s="64" t="s">
        <v>1188</v>
      </c>
      <c r="C995" s="75">
        <v>145.83000000000001</v>
      </c>
      <c r="D995" s="64"/>
      <c r="E995" s="64"/>
    </row>
    <row r="996" spans="1:5" x14ac:dyDescent="0.3">
      <c r="A996" s="64" t="s">
        <v>3380</v>
      </c>
      <c r="B996" s="64" t="s">
        <v>1204</v>
      </c>
      <c r="C996" s="75">
        <v>90.85</v>
      </c>
      <c r="D996" s="64"/>
      <c r="E996" s="64"/>
    </row>
    <row r="997" spans="1:5" x14ac:dyDescent="0.3">
      <c r="A997" s="64"/>
      <c r="B997" s="64" t="s">
        <v>392</v>
      </c>
      <c r="C997" s="75">
        <v>18.57</v>
      </c>
      <c r="D997" s="64"/>
      <c r="E997" s="64"/>
    </row>
    <row r="998" spans="1:5" x14ac:dyDescent="0.3">
      <c r="A998" s="64"/>
      <c r="B998" s="64" t="s">
        <v>444</v>
      </c>
      <c r="C998" s="75">
        <v>18.93</v>
      </c>
      <c r="D998" s="64"/>
      <c r="E998" s="64"/>
    </row>
    <row r="999" spans="1:5" x14ac:dyDescent="0.3">
      <c r="A999" s="64"/>
      <c r="B999" s="64" t="s">
        <v>1393</v>
      </c>
      <c r="C999" s="75">
        <v>319.24</v>
      </c>
      <c r="D999" s="64"/>
      <c r="E999" s="64"/>
    </row>
    <row r="1000" spans="1:5" x14ac:dyDescent="0.3">
      <c r="A1000" s="64"/>
      <c r="B1000" s="64" t="s">
        <v>657</v>
      </c>
      <c r="C1000" s="75">
        <v>21.57</v>
      </c>
      <c r="D1000" s="64"/>
      <c r="E1000" s="64"/>
    </row>
    <row r="1001" spans="1:5" x14ac:dyDescent="0.3">
      <c r="A1001" s="64"/>
      <c r="B1001" s="64" t="s">
        <v>1196</v>
      </c>
      <c r="C1001" s="75">
        <v>134.66999999999999</v>
      </c>
      <c r="D1001" s="64"/>
      <c r="E1001" s="64"/>
    </row>
    <row r="1002" spans="1:5" x14ac:dyDescent="0.3">
      <c r="A1002" s="64"/>
      <c r="B1002" s="64" t="s">
        <v>602</v>
      </c>
      <c r="C1002" s="75">
        <v>20.67</v>
      </c>
      <c r="D1002" s="64"/>
      <c r="E1002" s="64"/>
    </row>
    <row r="1003" spans="1:5" x14ac:dyDescent="0.3">
      <c r="A1003" s="64"/>
      <c r="B1003" s="64" t="s">
        <v>653</v>
      </c>
      <c r="C1003" s="75">
        <v>21.51</v>
      </c>
      <c r="D1003" s="64"/>
      <c r="E1003" s="64"/>
    </row>
    <row r="1004" spans="1:5" x14ac:dyDescent="0.3">
      <c r="A1004" s="64"/>
      <c r="B1004" s="64" t="s">
        <v>842</v>
      </c>
      <c r="C1004" s="75">
        <v>30.49</v>
      </c>
      <c r="D1004" s="64"/>
      <c r="E1004" s="64"/>
    </row>
    <row r="1005" spans="1:5" x14ac:dyDescent="0.3">
      <c r="A1005" s="64"/>
      <c r="B1005" s="64" t="s">
        <v>902</v>
      </c>
      <c r="C1005" s="75">
        <v>33.25</v>
      </c>
      <c r="D1005" s="64"/>
      <c r="E1005" s="64"/>
    </row>
    <row r="1006" spans="1:5" x14ac:dyDescent="0.3">
      <c r="A1006" s="64"/>
      <c r="B1006" s="64" t="s">
        <v>504</v>
      </c>
      <c r="C1006" s="75">
        <v>19.45</v>
      </c>
      <c r="D1006" s="64"/>
      <c r="E1006" s="64"/>
    </row>
    <row r="1007" spans="1:5" x14ac:dyDescent="0.3">
      <c r="A1007" s="64"/>
      <c r="B1007" s="64" t="s">
        <v>647</v>
      </c>
      <c r="C1007" s="75">
        <v>21.39</v>
      </c>
      <c r="D1007" s="64"/>
      <c r="E1007" s="64"/>
    </row>
    <row r="1008" spans="1:5" x14ac:dyDescent="0.3">
      <c r="A1008" s="64"/>
      <c r="B1008" s="64" t="s">
        <v>638</v>
      </c>
      <c r="C1008" s="75">
        <v>21.27</v>
      </c>
      <c r="D1008" s="64"/>
      <c r="E1008" s="64"/>
    </row>
    <row r="1009" spans="1:5" x14ac:dyDescent="0.3">
      <c r="A1009" s="64"/>
      <c r="B1009" s="64" t="s">
        <v>674</v>
      </c>
      <c r="C1009" s="75">
        <v>21.95</v>
      </c>
      <c r="D1009" s="64"/>
      <c r="E1009" s="64"/>
    </row>
    <row r="1010" spans="1:5" x14ac:dyDescent="0.3">
      <c r="A1010" s="64"/>
      <c r="B1010" s="64" t="s">
        <v>288</v>
      </c>
      <c r="C1010" s="75">
        <v>2.25</v>
      </c>
      <c r="D1010" s="64"/>
      <c r="E1010" s="64"/>
    </row>
    <row r="1011" spans="1:5" x14ac:dyDescent="0.3">
      <c r="A1011" s="64"/>
      <c r="B1011" s="64" t="s">
        <v>913</v>
      </c>
      <c r="C1011" s="75">
        <v>25.1</v>
      </c>
      <c r="D1011" s="64"/>
      <c r="E1011" s="64"/>
    </row>
    <row r="1012" spans="1:5" x14ac:dyDescent="0.3">
      <c r="A1012" s="64"/>
      <c r="B1012" s="64" t="s">
        <v>1178</v>
      </c>
      <c r="C1012" s="75">
        <v>84.49</v>
      </c>
      <c r="D1012" s="64"/>
      <c r="E1012" s="64"/>
    </row>
    <row r="1013" spans="1:5" x14ac:dyDescent="0.3">
      <c r="A1013" s="64"/>
      <c r="B1013" s="64" t="s">
        <v>1334</v>
      </c>
      <c r="C1013" s="75">
        <v>182.7</v>
      </c>
      <c r="D1013" s="64"/>
      <c r="E1013" s="64"/>
    </row>
    <row r="1014" spans="1:5" x14ac:dyDescent="0.3">
      <c r="A1014" s="64"/>
      <c r="B1014" s="64" t="s">
        <v>610</v>
      </c>
      <c r="C1014" s="75">
        <v>20.71</v>
      </c>
      <c r="D1014" s="64"/>
      <c r="E1014" s="64"/>
    </row>
    <row r="1015" spans="1:5" x14ac:dyDescent="0.3">
      <c r="A1015" s="64"/>
      <c r="B1015" s="64" t="s">
        <v>593</v>
      </c>
      <c r="C1015" s="75">
        <v>20.47</v>
      </c>
      <c r="D1015" s="64"/>
      <c r="E1015" s="64"/>
    </row>
    <row r="1016" spans="1:5" x14ac:dyDescent="0.3">
      <c r="A1016" s="64"/>
      <c r="B1016" s="64" t="s">
        <v>1088</v>
      </c>
      <c r="C1016" s="75">
        <v>74.3</v>
      </c>
      <c r="D1016" s="64"/>
      <c r="E1016" s="64"/>
    </row>
    <row r="1017" spans="1:5" x14ac:dyDescent="0.3">
      <c r="A1017" s="64" t="s">
        <v>3381</v>
      </c>
      <c r="B1017" s="64" t="s">
        <v>1168</v>
      </c>
      <c r="C1017" s="75">
        <v>82.29</v>
      </c>
      <c r="D1017" s="64"/>
      <c r="E1017" s="64"/>
    </row>
    <row r="1018" spans="1:5" x14ac:dyDescent="0.3">
      <c r="A1018" s="64"/>
      <c r="B1018" s="64" t="s">
        <v>935</v>
      </c>
      <c r="C1018" s="75">
        <v>27</v>
      </c>
      <c r="D1018" s="64"/>
      <c r="E1018" s="64"/>
    </row>
    <row r="1019" spans="1:5" x14ac:dyDescent="0.3">
      <c r="A1019" s="64"/>
      <c r="B1019" s="64" t="s">
        <v>906</v>
      </c>
      <c r="C1019" s="75">
        <v>33.950000000000003</v>
      </c>
      <c r="D1019" s="64"/>
      <c r="E1019" s="64"/>
    </row>
    <row r="1020" spans="1:5" x14ac:dyDescent="0.3">
      <c r="A1020" s="64" t="s">
        <v>3382</v>
      </c>
      <c r="B1020" s="64" t="s">
        <v>1282</v>
      </c>
      <c r="C1020" s="75">
        <v>132.43</v>
      </c>
      <c r="D1020" s="64"/>
      <c r="E1020" s="64"/>
    </row>
    <row r="1021" spans="1:5" x14ac:dyDescent="0.3">
      <c r="A1021" s="64" t="s">
        <v>3382</v>
      </c>
      <c r="B1021" s="64" t="s">
        <v>1282</v>
      </c>
      <c r="C1021" s="75">
        <v>168.43</v>
      </c>
      <c r="D1021" s="64"/>
      <c r="E1021" s="64"/>
    </row>
    <row r="1022" spans="1:5" x14ac:dyDescent="0.3">
      <c r="A1022" s="64" t="s">
        <v>3383</v>
      </c>
      <c r="B1022" s="64" t="s">
        <v>1157</v>
      </c>
      <c r="C1022" s="75">
        <v>79.790000000000006</v>
      </c>
      <c r="D1022" s="64"/>
      <c r="E1022" s="64"/>
    </row>
    <row r="1023" spans="1:5" x14ac:dyDescent="0.3">
      <c r="A1023" s="64"/>
      <c r="B1023" s="64" t="s">
        <v>499</v>
      </c>
      <c r="C1023" s="75">
        <v>19.39</v>
      </c>
      <c r="D1023" s="64"/>
      <c r="E1023" s="64"/>
    </row>
    <row r="1024" spans="1:5" x14ac:dyDescent="0.3">
      <c r="A1024" s="64"/>
      <c r="B1024" s="64" t="s">
        <v>1432</v>
      </c>
      <c r="C1024" s="75">
        <v>919.8</v>
      </c>
      <c r="D1024" s="64"/>
      <c r="E1024" s="64"/>
    </row>
    <row r="1025" spans="1:5" x14ac:dyDescent="0.3">
      <c r="A1025" s="64" t="s">
        <v>3291</v>
      </c>
      <c r="B1025" s="64" t="s">
        <v>2799</v>
      </c>
      <c r="C1025" s="75">
        <v>108.53</v>
      </c>
      <c r="D1025" s="64"/>
      <c r="E1025" s="64"/>
    </row>
    <row r="1026" spans="1:5" x14ac:dyDescent="0.3">
      <c r="A1026" s="64" t="s">
        <v>3291</v>
      </c>
      <c r="B1026" s="64" t="s">
        <v>2800</v>
      </c>
      <c r="C1026" s="75">
        <v>108.53</v>
      </c>
      <c r="D1026" s="64"/>
      <c r="E1026" s="64"/>
    </row>
    <row r="1027" spans="1:5" x14ac:dyDescent="0.3">
      <c r="A1027" s="64" t="s">
        <v>3384</v>
      </c>
      <c r="B1027" s="64" t="s">
        <v>1111</v>
      </c>
      <c r="C1027" s="75">
        <v>75.41</v>
      </c>
      <c r="D1027" s="64"/>
      <c r="E1027" s="64"/>
    </row>
    <row r="1028" spans="1:5" x14ac:dyDescent="0.3">
      <c r="A1028" s="64"/>
      <c r="B1028" s="64" t="s">
        <v>1233</v>
      </c>
      <c r="C1028" s="75">
        <v>110.63</v>
      </c>
      <c r="D1028" s="64"/>
      <c r="E1028" s="64"/>
    </row>
    <row r="1029" spans="1:5" x14ac:dyDescent="0.3">
      <c r="A1029" s="64"/>
      <c r="B1029" s="64" t="s">
        <v>318</v>
      </c>
      <c r="C1029" s="75">
        <v>3.81</v>
      </c>
      <c r="D1029" s="64"/>
      <c r="E1029" s="64"/>
    </row>
    <row r="1030" spans="1:5" x14ac:dyDescent="0.3">
      <c r="A1030" s="64"/>
      <c r="B1030" s="64" t="s">
        <v>1146</v>
      </c>
      <c r="C1030" s="75">
        <v>78.569999999999993</v>
      </c>
      <c r="D1030" s="64"/>
      <c r="E1030" s="64"/>
    </row>
    <row r="1031" spans="1:5" x14ac:dyDescent="0.3">
      <c r="A1031" s="64"/>
      <c r="B1031" s="64" t="s">
        <v>373</v>
      </c>
      <c r="C1031" s="75">
        <v>18.71</v>
      </c>
      <c r="D1031" s="64"/>
      <c r="E1031" s="64"/>
    </row>
    <row r="1032" spans="1:5" x14ac:dyDescent="0.3">
      <c r="A1032" s="64"/>
      <c r="B1032" s="64" t="s">
        <v>457</v>
      </c>
      <c r="C1032" s="75">
        <v>19.05</v>
      </c>
      <c r="D1032" s="64"/>
      <c r="E1032" s="64"/>
    </row>
    <row r="1033" spans="1:5" x14ac:dyDescent="0.3">
      <c r="A1033" s="64"/>
      <c r="B1033" s="64" t="s">
        <v>466</v>
      </c>
      <c r="C1033" s="75">
        <v>19.13</v>
      </c>
      <c r="D1033" s="64"/>
      <c r="E1033" s="64"/>
    </row>
    <row r="1034" spans="1:5" x14ac:dyDescent="0.3">
      <c r="A1034" s="64"/>
      <c r="B1034" s="64" t="s">
        <v>446</v>
      </c>
      <c r="C1034" s="75">
        <v>18.95</v>
      </c>
      <c r="D1034" s="64"/>
      <c r="E1034" s="64"/>
    </row>
    <row r="1035" spans="1:5" x14ac:dyDescent="0.3">
      <c r="A1035" s="64"/>
      <c r="B1035" s="64" t="s">
        <v>980</v>
      </c>
      <c r="C1035" s="75">
        <v>32.18</v>
      </c>
      <c r="D1035" s="64"/>
      <c r="E1035" s="64"/>
    </row>
    <row r="1036" spans="1:5" x14ac:dyDescent="0.3">
      <c r="A1036" s="64"/>
      <c r="B1036" s="64" t="s">
        <v>526</v>
      </c>
      <c r="C1036" s="75">
        <v>19.63</v>
      </c>
      <c r="D1036" s="64"/>
      <c r="E1036" s="64"/>
    </row>
    <row r="1037" spans="1:5" x14ac:dyDescent="0.3">
      <c r="A1037" s="64"/>
      <c r="B1037" s="64" t="s">
        <v>695</v>
      </c>
      <c r="C1037" s="75">
        <v>22.36</v>
      </c>
      <c r="D1037" s="64"/>
      <c r="E1037" s="64"/>
    </row>
    <row r="1038" spans="1:5" x14ac:dyDescent="0.3">
      <c r="A1038" s="64"/>
      <c r="B1038" s="64" t="s">
        <v>909</v>
      </c>
      <c r="C1038" s="75">
        <v>25</v>
      </c>
      <c r="D1038" s="64"/>
      <c r="E1038" s="64"/>
    </row>
    <row r="1039" spans="1:5" x14ac:dyDescent="0.3">
      <c r="A1039" s="64"/>
      <c r="B1039" s="64" t="s">
        <v>505</v>
      </c>
      <c r="C1039" s="75">
        <v>19.45</v>
      </c>
      <c r="D1039" s="64"/>
      <c r="E1039" s="64"/>
    </row>
    <row r="1040" spans="1:5" x14ac:dyDescent="0.3">
      <c r="A1040" s="64" t="s">
        <v>3296</v>
      </c>
      <c r="B1040" s="64" t="s">
        <v>1251</v>
      </c>
      <c r="C1040" s="75">
        <v>115.89</v>
      </c>
      <c r="D1040" s="64"/>
      <c r="E1040" s="64"/>
    </row>
    <row r="1041" spans="1:5" x14ac:dyDescent="0.3">
      <c r="A1041" s="64"/>
      <c r="B1041" s="64" t="s">
        <v>431</v>
      </c>
      <c r="C1041" s="75">
        <v>18.87</v>
      </c>
      <c r="D1041" s="64"/>
      <c r="E1041" s="64"/>
    </row>
    <row r="1042" spans="1:5" x14ac:dyDescent="0.3">
      <c r="A1042" s="64"/>
      <c r="B1042" s="64" t="s">
        <v>459</v>
      </c>
      <c r="C1042" s="75">
        <v>19.07</v>
      </c>
      <c r="D1042" s="64"/>
      <c r="E1042" s="64"/>
    </row>
    <row r="1043" spans="1:5" x14ac:dyDescent="0.3">
      <c r="A1043" s="64"/>
      <c r="B1043" s="64" t="s">
        <v>254</v>
      </c>
      <c r="C1043" s="75">
        <v>1.89</v>
      </c>
      <c r="D1043" s="64"/>
      <c r="E1043" s="64"/>
    </row>
    <row r="1044" spans="1:5" x14ac:dyDescent="0.3">
      <c r="A1044" s="64"/>
      <c r="B1044" s="64" t="s">
        <v>273</v>
      </c>
      <c r="C1044" s="75">
        <v>2.0499999999999998</v>
      </c>
      <c r="D1044" s="64"/>
      <c r="E1044" s="64"/>
    </row>
    <row r="1045" spans="1:5" x14ac:dyDescent="0.3">
      <c r="A1045" s="64"/>
      <c r="B1045" s="64" t="s">
        <v>479</v>
      </c>
      <c r="C1045" s="75">
        <v>19.71</v>
      </c>
      <c r="D1045" s="64"/>
      <c r="E1045" s="64"/>
    </row>
    <row r="1046" spans="1:5" x14ac:dyDescent="0.3">
      <c r="A1046" s="64"/>
      <c r="B1046" s="64" t="s">
        <v>1302</v>
      </c>
      <c r="C1046" s="75">
        <v>154.5</v>
      </c>
      <c r="D1046" s="64"/>
      <c r="E1046" s="64"/>
    </row>
    <row r="1047" spans="1:5" x14ac:dyDescent="0.3">
      <c r="A1047" s="64" t="s">
        <v>3269</v>
      </c>
      <c r="B1047" s="64" t="s">
        <v>609</v>
      </c>
      <c r="C1047" s="75">
        <v>20.65</v>
      </c>
      <c r="D1047" s="64"/>
      <c r="E1047" s="64"/>
    </row>
    <row r="1048" spans="1:5" x14ac:dyDescent="0.3">
      <c r="A1048" s="64"/>
      <c r="B1048" s="64" t="s">
        <v>1384</v>
      </c>
      <c r="C1048" s="75">
        <v>293.89</v>
      </c>
      <c r="D1048" s="64"/>
      <c r="E1048" s="64"/>
    </row>
    <row r="1049" spans="1:5" x14ac:dyDescent="0.3">
      <c r="A1049" s="64" t="s">
        <v>3269</v>
      </c>
      <c r="B1049" s="64" t="s">
        <v>652</v>
      </c>
      <c r="C1049" s="75">
        <v>21.47</v>
      </c>
      <c r="D1049" s="64"/>
      <c r="E1049" s="64"/>
    </row>
    <row r="1050" spans="1:5" x14ac:dyDescent="0.3">
      <c r="A1050" s="64" t="s">
        <v>3385</v>
      </c>
      <c r="B1050" s="64" t="s">
        <v>1402</v>
      </c>
      <c r="C1050" s="75">
        <v>362.1</v>
      </c>
      <c r="D1050" s="64"/>
      <c r="E1050" s="64"/>
    </row>
    <row r="1051" spans="1:5" x14ac:dyDescent="0.3">
      <c r="A1051" s="64"/>
      <c r="B1051" s="64" t="s">
        <v>1120</v>
      </c>
      <c r="C1051" s="75">
        <v>76</v>
      </c>
      <c r="D1051" s="64"/>
      <c r="E1051" s="64"/>
    </row>
    <row r="1052" spans="1:5" x14ac:dyDescent="0.3">
      <c r="A1052" s="64">
        <v>90371</v>
      </c>
      <c r="B1052" s="64" t="s">
        <v>1443</v>
      </c>
      <c r="C1052" s="75">
        <v>1709.59</v>
      </c>
      <c r="D1052" s="64"/>
      <c r="E1052" s="64"/>
    </row>
    <row r="1053" spans="1:5" x14ac:dyDescent="0.3">
      <c r="A1053" s="64"/>
      <c r="B1053" s="64" t="s">
        <v>700</v>
      </c>
      <c r="C1053" s="75">
        <v>22.5</v>
      </c>
      <c r="D1053" s="64"/>
      <c r="E1053" s="64"/>
    </row>
    <row r="1054" spans="1:5" x14ac:dyDescent="0.3">
      <c r="A1054" s="64" t="s">
        <v>3386</v>
      </c>
      <c r="B1054" s="64" t="s">
        <v>1341</v>
      </c>
      <c r="C1054" s="75">
        <v>193.09</v>
      </c>
      <c r="D1054" s="64"/>
      <c r="E1054" s="64"/>
    </row>
    <row r="1055" spans="1:5" x14ac:dyDescent="0.3">
      <c r="A1055" s="64"/>
      <c r="B1055" s="64" t="s">
        <v>739</v>
      </c>
      <c r="C1055" s="75">
        <v>20.53</v>
      </c>
      <c r="D1055" s="64"/>
      <c r="E1055" s="64"/>
    </row>
    <row r="1056" spans="1:5" x14ac:dyDescent="0.3">
      <c r="A1056" s="64"/>
      <c r="B1056" s="64" t="s">
        <v>1396</v>
      </c>
      <c r="C1056" s="75">
        <v>344.09</v>
      </c>
      <c r="D1056" s="64"/>
      <c r="E1056" s="64"/>
    </row>
    <row r="1057" spans="1:5" x14ac:dyDescent="0.3">
      <c r="A1057" s="64"/>
      <c r="B1057" s="64" t="s">
        <v>644</v>
      </c>
      <c r="C1057" s="75">
        <v>21.35</v>
      </c>
      <c r="D1057" s="64"/>
      <c r="E1057" s="64"/>
    </row>
    <row r="1058" spans="1:5" x14ac:dyDescent="0.3">
      <c r="A1058" s="64"/>
      <c r="B1058" s="64" t="s">
        <v>1201</v>
      </c>
      <c r="C1058" s="75">
        <v>84.99</v>
      </c>
      <c r="D1058" s="64"/>
      <c r="E1058" s="64"/>
    </row>
    <row r="1059" spans="1:5" x14ac:dyDescent="0.3">
      <c r="A1059" s="64"/>
      <c r="B1059" s="64" t="s">
        <v>771</v>
      </c>
      <c r="C1059" s="75">
        <v>59.99</v>
      </c>
      <c r="D1059" s="64"/>
      <c r="E1059" s="64"/>
    </row>
    <row r="1060" spans="1:5" x14ac:dyDescent="0.3">
      <c r="A1060" s="64"/>
      <c r="B1060" s="64" t="s">
        <v>648</v>
      </c>
      <c r="C1060" s="75">
        <v>21.41</v>
      </c>
      <c r="D1060" s="64"/>
      <c r="E1060" s="64"/>
    </row>
    <row r="1061" spans="1:5" x14ac:dyDescent="0.3">
      <c r="A1061" s="64"/>
      <c r="B1061" s="64" t="s">
        <v>542</v>
      </c>
      <c r="C1061" s="75">
        <v>19.829999999999998</v>
      </c>
      <c r="D1061" s="64"/>
      <c r="E1061" s="64"/>
    </row>
    <row r="1062" spans="1:5" x14ac:dyDescent="0.3">
      <c r="A1062" s="64"/>
      <c r="B1062" s="64" t="s">
        <v>286</v>
      </c>
      <c r="C1062" s="75">
        <v>2.15</v>
      </c>
      <c r="D1062" s="64"/>
      <c r="E1062" s="64"/>
    </row>
    <row r="1063" spans="1:5" x14ac:dyDescent="0.3">
      <c r="A1063" s="64" t="s">
        <v>3387</v>
      </c>
      <c r="B1063" s="64" t="s">
        <v>1082</v>
      </c>
      <c r="C1063" s="75">
        <v>73.790000000000006</v>
      </c>
      <c r="D1063" s="64"/>
      <c r="E1063" s="64"/>
    </row>
    <row r="1064" spans="1:5" x14ac:dyDescent="0.3">
      <c r="A1064" s="64" t="s">
        <v>3387</v>
      </c>
      <c r="B1064" s="64" t="s">
        <v>1082</v>
      </c>
      <c r="C1064" s="75">
        <v>78.290000000000006</v>
      </c>
      <c r="D1064" s="64"/>
      <c r="E1064" s="64"/>
    </row>
    <row r="1065" spans="1:5" x14ac:dyDescent="0.3">
      <c r="A1065" s="64" t="s">
        <v>3387</v>
      </c>
      <c r="B1065" s="64" t="s">
        <v>1082</v>
      </c>
      <c r="C1065" s="75">
        <v>78.290000000000006</v>
      </c>
      <c r="D1065" s="64"/>
      <c r="E1065" s="64"/>
    </row>
    <row r="1066" spans="1:5" x14ac:dyDescent="0.3">
      <c r="A1066" s="64"/>
      <c r="B1066" s="64" t="s">
        <v>966</v>
      </c>
      <c r="C1066" s="75">
        <v>39.54</v>
      </c>
      <c r="D1066" s="64"/>
      <c r="E1066" s="64"/>
    </row>
    <row r="1067" spans="1:5" x14ac:dyDescent="0.3">
      <c r="A1067" s="64"/>
      <c r="B1067" s="64" t="s">
        <v>594</v>
      </c>
      <c r="C1067" s="75">
        <v>25.97</v>
      </c>
      <c r="D1067" s="64"/>
      <c r="E1067" s="64"/>
    </row>
    <row r="1068" spans="1:5" x14ac:dyDescent="0.3">
      <c r="A1068" s="64" t="s">
        <v>3388</v>
      </c>
      <c r="B1068" s="64" t="s">
        <v>635</v>
      </c>
      <c r="C1068" s="75">
        <v>21.25</v>
      </c>
      <c r="D1068" s="64"/>
      <c r="E1068" s="64"/>
    </row>
    <row r="1069" spans="1:5" x14ac:dyDescent="0.3">
      <c r="A1069" s="64"/>
      <c r="B1069" s="64" t="s">
        <v>537</v>
      </c>
      <c r="C1069" s="75">
        <v>19.77</v>
      </c>
      <c r="D1069" s="64"/>
      <c r="E1069" s="64"/>
    </row>
    <row r="1070" spans="1:5" x14ac:dyDescent="0.3">
      <c r="A1070" s="64"/>
      <c r="B1070" s="64" t="s">
        <v>1063</v>
      </c>
      <c r="C1070" s="75">
        <v>532.02</v>
      </c>
      <c r="D1070" s="64"/>
      <c r="E1070" s="64"/>
    </row>
    <row r="1071" spans="1:5" x14ac:dyDescent="0.3">
      <c r="A1071" s="64"/>
      <c r="B1071" s="64" t="s">
        <v>1165</v>
      </c>
      <c r="C1071" s="75">
        <v>81.56</v>
      </c>
      <c r="D1071" s="64"/>
      <c r="E1071" s="64"/>
    </row>
    <row r="1072" spans="1:5" x14ac:dyDescent="0.3">
      <c r="A1072" s="64"/>
      <c r="B1072" s="64" t="s">
        <v>1144</v>
      </c>
      <c r="C1072" s="75">
        <v>78.37</v>
      </c>
      <c r="D1072" s="64"/>
      <c r="E1072" s="64"/>
    </row>
    <row r="1073" spans="1:5" x14ac:dyDescent="0.3">
      <c r="A1073" s="64"/>
      <c r="B1073" s="64" t="s">
        <v>1171</v>
      </c>
      <c r="C1073" s="75">
        <v>929.03</v>
      </c>
      <c r="D1073" s="64"/>
      <c r="E1073" s="64"/>
    </row>
    <row r="1074" spans="1:5" x14ac:dyDescent="0.3">
      <c r="A1074" s="64"/>
      <c r="B1074" s="64" t="s">
        <v>997</v>
      </c>
      <c r="C1074" s="75">
        <v>45.96</v>
      </c>
      <c r="D1074" s="64"/>
      <c r="E1074" s="64"/>
    </row>
    <row r="1075" spans="1:5" x14ac:dyDescent="0.3">
      <c r="A1075" s="64"/>
      <c r="B1075" s="64" t="s">
        <v>1186</v>
      </c>
      <c r="C1075" s="75">
        <v>86.29</v>
      </c>
      <c r="D1075" s="64"/>
      <c r="E1075" s="64"/>
    </row>
    <row r="1076" spans="1:5" x14ac:dyDescent="0.3">
      <c r="A1076" s="64" t="s">
        <v>3269</v>
      </c>
      <c r="B1076" s="64" t="s">
        <v>1094</v>
      </c>
      <c r="C1076" s="75">
        <v>74.47</v>
      </c>
      <c r="D1076" s="64"/>
      <c r="E1076" s="64"/>
    </row>
    <row r="1077" spans="1:5" x14ac:dyDescent="0.3">
      <c r="A1077" s="64"/>
      <c r="B1077" s="64" t="s">
        <v>802</v>
      </c>
      <c r="C1077" s="75">
        <v>1.93</v>
      </c>
      <c r="D1077" s="64"/>
      <c r="E1077" s="64"/>
    </row>
    <row r="1078" spans="1:5" x14ac:dyDescent="0.3">
      <c r="A1078" s="64" t="s">
        <v>3389</v>
      </c>
      <c r="B1078" s="64" t="s">
        <v>1328</v>
      </c>
      <c r="C1078" s="75">
        <v>175.79</v>
      </c>
      <c r="D1078" s="64"/>
      <c r="E1078" s="64"/>
    </row>
    <row r="1079" spans="1:5" x14ac:dyDescent="0.3">
      <c r="A1079" s="64" t="s">
        <v>3167</v>
      </c>
      <c r="B1079" s="64" t="s">
        <v>2752</v>
      </c>
      <c r="C1079" s="75">
        <v>118.68</v>
      </c>
      <c r="D1079" s="64"/>
      <c r="E1079" s="64"/>
    </row>
    <row r="1080" spans="1:5" x14ac:dyDescent="0.3">
      <c r="A1080" s="64"/>
      <c r="B1080" s="64" t="s">
        <v>971</v>
      </c>
      <c r="C1080" s="75">
        <v>40.520000000000003</v>
      </c>
      <c r="D1080" s="64"/>
      <c r="E1080" s="64"/>
    </row>
    <row r="1081" spans="1:5" x14ac:dyDescent="0.3">
      <c r="A1081" s="64"/>
      <c r="B1081" s="64" t="s">
        <v>572</v>
      </c>
      <c r="C1081" s="75">
        <v>20.09</v>
      </c>
      <c r="D1081" s="64"/>
      <c r="E1081" s="64"/>
    </row>
    <row r="1082" spans="1:5" x14ac:dyDescent="0.3">
      <c r="A1082" s="64"/>
      <c r="B1082" s="64" t="s">
        <v>547</v>
      </c>
      <c r="C1082" s="75">
        <v>19.39</v>
      </c>
      <c r="D1082" s="64"/>
      <c r="E1082" s="64"/>
    </row>
    <row r="1083" spans="1:5" x14ac:dyDescent="0.3">
      <c r="A1083" s="64"/>
      <c r="B1083" s="64" t="s">
        <v>557</v>
      </c>
      <c r="C1083" s="75">
        <v>19.95</v>
      </c>
      <c r="D1083" s="64"/>
      <c r="E1083" s="64"/>
    </row>
    <row r="1084" spans="1:5" x14ac:dyDescent="0.3">
      <c r="A1084" s="64"/>
      <c r="B1084" s="64" t="s">
        <v>765</v>
      </c>
      <c r="C1084" s="75">
        <v>24.75</v>
      </c>
      <c r="D1084" s="64"/>
      <c r="E1084" s="64"/>
    </row>
    <row r="1085" spans="1:5" x14ac:dyDescent="0.3">
      <c r="A1085" s="64"/>
      <c r="B1085" s="64" t="s">
        <v>821</v>
      </c>
      <c r="C1085" s="75">
        <v>26.33</v>
      </c>
      <c r="D1085" s="64"/>
      <c r="E1085" s="64"/>
    </row>
    <row r="1086" spans="1:5" x14ac:dyDescent="0.3">
      <c r="A1086" s="64"/>
      <c r="B1086" s="64" t="s">
        <v>799</v>
      </c>
      <c r="C1086" s="75">
        <v>25.67</v>
      </c>
      <c r="D1086" s="64"/>
      <c r="E1086" s="64"/>
    </row>
    <row r="1087" spans="1:5" x14ac:dyDescent="0.3">
      <c r="A1087" s="64"/>
      <c r="B1087" s="64" t="s">
        <v>800</v>
      </c>
      <c r="C1087" s="75">
        <v>25.67</v>
      </c>
      <c r="D1087" s="64"/>
      <c r="E1087" s="64"/>
    </row>
    <row r="1088" spans="1:5" x14ac:dyDescent="0.3">
      <c r="A1088" s="64"/>
      <c r="B1088" s="64" t="s">
        <v>766</v>
      </c>
      <c r="C1088" s="75">
        <v>24.87</v>
      </c>
      <c r="D1088" s="64"/>
      <c r="E1088" s="64"/>
    </row>
    <row r="1089" spans="1:5" x14ac:dyDescent="0.3">
      <c r="A1089" s="64"/>
      <c r="B1089" s="64" t="s">
        <v>1189</v>
      </c>
      <c r="C1089" s="75">
        <v>86.9</v>
      </c>
      <c r="D1089" s="64"/>
      <c r="E1089" s="64"/>
    </row>
    <row r="1090" spans="1:5" x14ac:dyDescent="0.3">
      <c r="A1090" s="64"/>
      <c r="B1090" s="64" t="s">
        <v>820</v>
      </c>
      <c r="C1090" s="75">
        <v>23.11</v>
      </c>
      <c r="D1090" s="64"/>
      <c r="E1090" s="64"/>
    </row>
    <row r="1091" spans="1:5" x14ac:dyDescent="0.3">
      <c r="A1091" s="64"/>
      <c r="B1091" s="64" t="s">
        <v>3390</v>
      </c>
      <c r="C1091" s="75">
        <v>68.69</v>
      </c>
      <c r="D1091" s="64"/>
      <c r="E1091" s="64"/>
    </row>
    <row r="1092" spans="1:5" x14ac:dyDescent="0.3">
      <c r="A1092" s="64">
        <v>90633</v>
      </c>
      <c r="B1092" s="64" t="s">
        <v>3391</v>
      </c>
      <c r="C1092" s="75">
        <v>229.55</v>
      </c>
      <c r="D1092" s="64"/>
      <c r="E1092" s="64"/>
    </row>
    <row r="1093" spans="1:5" x14ac:dyDescent="0.3">
      <c r="A1093" s="64" t="s">
        <v>3392</v>
      </c>
      <c r="B1093" s="64" t="s">
        <v>3393</v>
      </c>
      <c r="C1093" s="75">
        <v>0</v>
      </c>
      <c r="D1093" s="64"/>
      <c r="E1093" s="64"/>
    </row>
    <row r="1094" spans="1:5" x14ac:dyDescent="0.3">
      <c r="A1094" s="64"/>
      <c r="B1094" s="64" t="s">
        <v>1030</v>
      </c>
      <c r="C1094" s="75">
        <v>56.07</v>
      </c>
      <c r="D1094" s="64"/>
      <c r="E1094" s="64"/>
    </row>
    <row r="1095" spans="1:5" x14ac:dyDescent="0.3">
      <c r="A1095" s="64"/>
      <c r="B1095" s="64" t="s">
        <v>1317</v>
      </c>
      <c r="C1095" s="75">
        <v>166.29</v>
      </c>
      <c r="D1095" s="64"/>
      <c r="E1095" s="64"/>
    </row>
    <row r="1096" spans="1:5" x14ac:dyDescent="0.3">
      <c r="A1096" s="64" t="s">
        <v>3394</v>
      </c>
      <c r="B1096" s="64" t="s">
        <v>1224</v>
      </c>
      <c r="C1096" s="75">
        <v>239.89</v>
      </c>
      <c r="D1096" s="64"/>
      <c r="E1096" s="64"/>
    </row>
    <row r="1097" spans="1:5" x14ac:dyDescent="0.3">
      <c r="A1097" s="64"/>
      <c r="B1097" s="64" t="s">
        <v>362</v>
      </c>
      <c r="C1097" s="75">
        <v>18.350000000000001</v>
      </c>
      <c r="D1097" s="64"/>
      <c r="E1097" s="64"/>
    </row>
    <row r="1098" spans="1:5" x14ac:dyDescent="0.3">
      <c r="A1098" s="64"/>
      <c r="B1098" s="64" t="s">
        <v>454</v>
      </c>
      <c r="C1098" s="75">
        <v>19.010000000000002</v>
      </c>
      <c r="D1098" s="64"/>
      <c r="E1098" s="64"/>
    </row>
    <row r="1099" spans="1:5" x14ac:dyDescent="0.3">
      <c r="A1099" s="64" t="s">
        <v>3395</v>
      </c>
      <c r="B1099" s="64" t="s">
        <v>1078</v>
      </c>
      <c r="C1099" s="75">
        <v>145.27000000000001</v>
      </c>
      <c r="D1099" s="64"/>
      <c r="E1099" s="64"/>
    </row>
    <row r="1100" spans="1:5" x14ac:dyDescent="0.3">
      <c r="A1100" s="64"/>
      <c r="B1100" s="64" t="s">
        <v>1318</v>
      </c>
      <c r="C1100" s="75">
        <v>192.29</v>
      </c>
      <c r="D1100" s="64"/>
      <c r="E1100" s="64"/>
    </row>
    <row r="1101" spans="1:5" x14ac:dyDescent="0.3">
      <c r="A1101" s="64" t="s">
        <v>3333</v>
      </c>
      <c r="B1101" s="64" t="s">
        <v>3396</v>
      </c>
      <c r="C1101" s="75">
        <v>162.80000000000001</v>
      </c>
      <c r="D1101" s="64"/>
      <c r="E1101" s="64"/>
    </row>
    <row r="1102" spans="1:5" x14ac:dyDescent="0.3">
      <c r="A1102" s="64"/>
      <c r="B1102" s="64" t="s">
        <v>3397</v>
      </c>
      <c r="C1102" s="75">
        <v>19.010000000000002</v>
      </c>
      <c r="D1102" s="64"/>
      <c r="E1102" s="64"/>
    </row>
    <row r="1103" spans="1:5" x14ac:dyDescent="0.3">
      <c r="A1103" s="64"/>
      <c r="B1103" s="64" t="s">
        <v>3398</v>
      </c>
      <c r="C1103" s="75">
        <v>98.47</v>
      </c>
      <c r="D1103" s="64"/>
      <c r="E1103" s="64"/>
    </row>
    <row r="1104" spans="1:5" x14ac:dyDescent="0.3">
      <c r="A1104" s="64"/>
      <c r="B1104" s="64" t="s">
        <v>3399</v>
      </c>
      <c r="C1104" s="75">
        <v>111.07</v>
      </c>
      <c r="D1104" s="64"/>
      <c r="E1104" s="64"/>
    </row>
    <row r="1105" spans="1:5" x14ac:dyDescent="0.3">
      <c r="A1105" s="64"/>
      <c r="B1105" s="64" t="s">
        <v>3400</v>
      </c>
      <c r="C1105" s="75">
        <v>150.66999999999999</v>
      </c>
      <c r="D1105" s="64"/>
      <c r="E1105" s="64"/>
    </row>
    <row r="1106" spans="1:5" x14ac:dyDescent="0.3">
      <c r="A1106" s="64"/>
      <c r="B1106" s="64" t="s">
        <v>3401</v>
      </c>
      <c r="C1106" s="75">
        <v>22.39</v>
      </c>
      <c r="D1106" s="64"/>
      <c r="E1106" s="64"/>
    </row>
    <row r="1107" spans="1:5" x14ac:dyDescent="0.3">
      <c r="A1107" s="64"/>
      <c r="B1107" s="64" t="s">
        <v>3402</v>
      </c>
      <c r="C1107" s="75">
        <v>27.07</v>
      </c>
      <c r="D1107" s="64"/>
      <c r="E1107" s="64"/>
    </row>
    <row r="1108" spans="1:5" x14ac:dyDescent="0.3">
      <c r="A1108" s="64"/>
      <c r="B1108" s="64" t="s">
        <v>3403</v>
      </c>
      <c r="C1108" s="75">
        <v>31.63</v>
      </c>
      <c r="D1108" s="64"/>
      <c r="E1108" s="64"/>
    </row>
    <row r="1109" spans="1:5" x14ac:dyDescent="0.3">
      <c r="A1109" s="64"/>
      <c r="B1109" s="64" t="s">
        <v>3404</v>
      </c>
      <c r="C1109" s="75">
        <v>21.45</v>
      </c>
      <c r="D1109" s="64"/>
      <c r="E1109" s="64"/>
    </row>
    <row r="1110" spans="1:5" x14ac:dyDescent="0.3">
      <c r="A1110" s="64"/>
      <c r="B1110" s="64" t="s">
        <v>3405</v>
      </c>
      <c r="C1110" s="75">
        <v>21.95</v>
      </c>
      <c r="D1110" s="64"/>
      <c r="E1110" s="64"/>
    </row>
    <row r="1111" spans="1:5" x14ac:dyDescent="0.3">
      <c r="A1111" s="64"/>
      <c r="B1111" s="64" t="s">
        <v>3406</v>
      </c>
      <c r="C1111" s="75">
        <v>6.87</v>
      </c>
      <c r="D1111" s="64"/>
      <c r="E1111" s="64"/>
    </row>
    <row r="1112" spans="1:5" x14ac:dyDescent="0.3">
      <c r="A1112" s="64"/>
      <c r="B1112" s="64" t="s">
        <v>3407</v>
      </c>
      <c r="C1112" s="75">
        <v>19.649999999999999</v>
      </c>
      <c r="D1112" s="64"/>
      <c r="E1112" s="64"/>
    </row>
    <row r="1113" spans="1:5" x14ac:dyDescent="0.3">
      <c r="A1113" s="64"/>
      <c r="B1113" s="64" t="s">
        <v>3408</v>
      </c>
      <c r="C1113" s="75">
        <v>31.79</v>
      </c>
      <c r="D1113" s="64"/>
      <c r="E1113" s="64"/>
    </row>
    <row r="1114" spans="1:5" x14ac:dyDescent="0.3">
      <c r="A1114" s="64"/>
      <c r="B1114" s="64" t="s">
        <v>3409</v>
      </c>
      <c r="C1114" s="75">
        <v>38.369999999999997</v>
      </c>
      <c r="D1114" s="64"/>
      <c r="E1114" s="64"/>
    </row>
    <row r="1115" spans="1:5" x14ac:dyDescent="0.3">
      <c r="A1115" s="64"/>
      <c r="B1115" s="64" t="s">
        <v>3410</v>
      </c>
      <c r="C1115" s="75">
        <v>59.99</v>
      </c>
      <c r="D1115" s="64"/>
      <c r="E1115" s="64"/>
    </row>
    <row r="1116" spans="1:5" x14ac:dyDescent="0.3">
      <c r="A1116" s="64"/>
      <c r="B1116" s="64" t="s">
        <v>3411</v>
      </c>
      <c r="C1116" s="75">
        <v>20.83</v>
      </c>
      <c r="D1116" s="64"/>
      <c r="E1116" s="64"/>
    </row>
    <row r="1117" spans="1:5" x14ac:dyDescent="0.3">
      <c r="A1117" s="64"/>
      <c r="B1117" s="64" t="s">
        <v>3412</v>
      </c>
      <c r="C1117" s="75">
        <v>20.57</v>
      </c>
      <c r="D1117" s="64"/>
      <c r="E1117" s="64"/>
    </row>
    <row r="1118" spans="1:5" x14ac:dyDescent="0.3">
      <c r="A1118" s="64"/>
      <c r="B1118" s="64" t="s">
        <v>3413</v>
      </c>
      <c r="C1118" s="75">
        <v>33.89</v>
      </c>
      <c r="D1118" s="64"/>
      <c r="E1118" s="64"/>
    </row>
    <row r="1119" spans="1:5" x14ac:dyDescent="0.3">
      <c r="A1119" s="64"/>
      <c r="B1119" s="64" t="s">
        <v>3414</v>
      </c>
      <c r="C1119" s="75">
        <v>14.22</v>
      </c>
      <c r="D1119" s="64"/>
      <c r="E1119" s="64"/>
    </row>
    <row r="1120" spans="1:5" x14ac:dyDescent="0.3">
      <c r="A1120" s="64"/>
      <c r="B1120" s="64" t="s">
        <v>3415</v>
      </c>
      <c r="C1120" s="75">
        <v>68.3</v>
      </c>
      <c r="D1120" s="64"/>
      <c r="E1120" s="64"/>
    </row>
    <row r="1121" spans="1:5" x14ac:dyDescent="0.3">
      <c r="A1121" s="64"/>
      <c r="B1121" s="64" t="s">
        <v>3416</v>
      </c>
      <c r="C1121" s="75">
        <v>2.09</v>
      </c>
      <c r="D1121" s="64"/>
      <c r="E1121" s="64"/>
    </row>
    <row r="1122" spans="1:5" x14ac:dyDescent="0.3">
      <c r="A1122" s="64" t="s">
        <v>3417</v>
      </c>
      <c r="B1122" s="64" t="s">
        <v>3418</v>
      </c>
      <c r="C1122" s="75">
        <v>256.77</v>
      </c>
      <c r="D1122" s="64"/>
      <c r="E1122" s="64"/>
    </row>
    <row r="1123" spans="1:5" x14ac:dyDescent="0.3">
      <c r="A1123" s="64" t="s">
        <v>3417</v>
      </c>
      <c r="B1123" s="64" t="s">
        <v>3419</v>
      </c>
      <c r="C1123" s="75">
        <v>368.97</v>
      </c>
      <c r="D1123" s="64"/>
      <c r="E1123" s="64"/>
    </row>
    <row r="1124" spans="1:5" x14ac:dyDescent="0.3">
      <c r="A1124" s="64" t="s">
        <v>3420</v>
      </c>
      <c r="B1124" s="64" t="s">
        <v>2801</v>
      </c>
      <c r="C1124" s="75">
        <v>173.09</v>
      </c>
      <c r="D1124" s="64"/>
      <c r="E1124" s="64"/>
    </row>
    <row r="1125" spans="1:5" x14ac:dyDescent="0.3">
      <c r="A1125" s="64" t="s">
        <v>3421</v>
      </c>
      <c r="B1125" s="64" t="s">
        <v>2802</v>
      </c>
      <c r="C1125" s="75">
        <v>74.3</v>
      </c>
      <c r="D1125" s="64"/>
      <c r="E1125" s="64"/>
    </row>
    <row r="1126" spans="1:5" x14ac:dyDescent="0.3">
      <c r="A1126" s="64" t="s">
        <v>3422</v>
      </c>
      <c r="B1126" s="64" t="s">
        <v>2803</v>
      </c>
      <c r="C1126" s="75">
        <v>89.14</v>
      </c>
      <c r="D1126" s="64"/>
      <c r="E1126" s="64"/>
    </row>
    <row r="1127" spans="1:5" x14ac:dyDescent="0.3">
      <c r="A1127" s="64" t="s">
        <v>3423</v>
      </c>
      <c r="B1127" s="64" t="s">
        <v>2804</v>
      </c>
      <c r="C1127" s="75">
        <v>111.14</v>
      </c>
      <c r="D1127" s="64"/>
      <c r="E1127" s="64"/>
    </row>
    <row r="1128" spans="1:5" x14ac:dyDescent="0.3">
      <c r="A1128" s="64" t="s">
        <v>3424</v>
      </c>
      <c r="B1128" s="64" t="s">
        <v>2805</v>
      </c>
      <c r="C1128" s="75">
        <v>557.79</v>
      </c>
      <c r="D1128" s="64"/>
      <c r="E1128" s="64"/>
    </row>
    <row r="1129" spans="1:5" x14ac:dyDescent="0.3">
      <c r="A1129" s="64" t="s">
        <v>3424</v>
      </c>
      <c r="B1129" s="64" t="s">
        <v>2805</v>
      </c>
      <c r="C1129" s="75">
        <v>1122.17</v>
      </c>
      <c r="D1129" s="64"/>
      <c r="E1129" s="64"/>
    </row>
    <row r="1130" spans="1:5" x14ac:dyDescent="0.3">
      <c r="A1130" s="64" t="s">
        <v>3425</v>
      </c>
      <c r="B1130" s="64" t="s">
        <v>1429</v>
      </c>
      <c r="C1130" s="75">
        <v>137.09</v>
      </c>
      <c r="D1130" s="64"/>
      <c r="E1130" s="64"/>
    </row>
    <row r="1131" spans="1:5" x14ac:dyDescent="0.3">
      <c r="A1131" s="64" t="s">
        <v>3269</v>
      </c>
      <c r="B1131" s="64" t="s">
        <v>995</v>
      </c>
      <c r="C1131" s="75">
        <v>45.23</v>
      </c>
      <c r="D1131" s="64"/>
      <c r="E1131" s="64"/>
    </row>
    <row r="1132" spans="1:5" x14ac:dyDescent="0.3">
      <c r="A1132" s="64" t="s">
        <v>3426</v>
      </c>
      <c r="B1132" s="64" t="s">
        <v>1445</v>
      </c>
      <c r="C1132" s="75">
        <v>2136.29</v>
      </c>
      <c r="D1132" s="64"/>
      <c r="E1132" s="64"/>
    </row>
    <row r="1133" spans="1:5" x14ac:dyDescent="0.3">
      <c r="A1133" s="64" t="s">
        <v>3427</v>
      </c>
      <c r="B1133" s="64" t="s">
        <v>1437</v>
      </c>
      <c r="C1133" s="75">
        <v>1202.97</v>
      </c>
      <c r="D1133" s="64"/>
      <c r="E1133" s="64"/>
    </row>
    <row r="1134" spans="1:5" x14ac:dyDescent="0.3">
      <c r="A1134" s="64" t="s">
        <v>3428</v>
      </c>
      <c r="B1134" s="64" t="s">
        <v>1392</v>
      </c>
      <c r="C1134" s="75">
        <v>318.55</v>
      </c>
      <c r="D1134" s="64"/>
      <c r="E1134" s="64"/>
    </row>
    <row r="1135" spans="1:5" x14ac:dyDescent="0.3">
      <c r="A1135" s="64" t="s">
        <v>3428</v>
      </c>
      <c r="B1135" s="64" t="s">
        <v>1392</v>
      </c>
      <c r="C1135" s="75">
        <v>529.91</v>
      </c>
      <c r="D1135" s="64"/>
      <c r="E1135" s="64"/>
    </row>
    <row r="1136" spans="1:5" x14ac:dyDescent="0.3">
      <c r="A1136" s="64">
        <v>90746</v>
      </c>
      <c r="B1136" s="64" t="s">
        <v>1346</v>
      </c>
      <c r="C1136" s="75">
        <v>201.67</v>
      </c>
      <c r="D1136" s="64"/>
      <c r="E1136" s="64"/>
    </row>
    <row r="1137" spans="1:5" x14ac:dyDescent="0.3">
      <c r="A1137" s="64">
        <v>90744</v>
      </c>
      <c r="B1137" s="64" t="s">
        <v>1276</v>
      </c>
      <c r="C1137" s="75">
        <v>126.75</v>
      </c>
      <c r="D1137" s="64"/>
      <c r="E1137" s="64"/>
    </row>
    <row r="1138" spans="1:5" x14ac:dyDescent="0.3">
      <c r="A1138" s="64">
        <v>90732</v>
      </c>
      <c r="B1138" s="64" t="s">
        <v>1360</v>
      </c>
      <c r="C1138" s="75">
        <v>238.91</v>
      </c>
      <c r="D1138" s="64"/>
      <c r="E1138" s="64"/>
    </row>
    <row r="1139" spans="1:5" x14ac:dyDescent="0.3">
      <c r="A1139" s="64" t="s">
        <v>3429</v>
      </c>
      <c r="B1139" s="64" t="s">
        <v>1215</v>
      </c>
      <c r="C1139" s="75">
        <v>95.05</v>
      </c>
      <c r="D1139" s="64"/>
      <c r="E1139" s="64"/>
    </row>
    <row r="1140" spans="1:5" x14ac:dyDescent="0.3">
      <c r="A1140" s="64" t="s">
        <v>3430</v>
      </c>
      <c r="B1140" s="64" t="s">
        <v>3431</v>
      </c>
      <c r="C1140" s="75">
        <v>114.29</v>
      </c>
      <c r="D1140" s="64"/>
      <c r="E1140" s="64"/>
    </row>
    <row r="1141" spans="1:5" x14ac:dyDescent="0.3">
      <c r="A1141" s="64" t="s">
        <v>3432</v>
      </c>
      <c r="B1141" s="64" t="s">
        <v>1365</v>
      </c>
      <c r="C1141" s="75">
        <v>247</v>
      </c>
      <c r="D1141" s="64"/>
      <c r="E1141" s="64"/>
    </row>
    <row r="1142" spans="1:5" x14ac:dyDescent="0.3">
      <c r="A1142" s="64" t="s">
        <v>3433</v>
      </c>
      <c r="B1142" s="64" t="s">
        <v>1430</v>
      </c>
      <c r="C1142" s="75">
        <v>686.37</v>
      </c>
      <c r="D1142" s="64"/>
      <c r="E1142" s="64"/>
    </row>
    <row r="1143" spans="1:5" x14ac:dyDescent="0.3">
      <c r="A1143" s="64" t="s">
        <v>3269</v>
      </c>
      <c r="B1143" s="64" t="s">
        <v>1374</v>
      </c>
      <c r="C1143" s="75">
        <v>269.79000000000002</v>
      </c>
      <c r="D1143" s="64"/>
      <c r="E1143" s="64"/>
    </row>
    <row r="1144" spans="1:5" x14ac:dyDescent="0.3">
      <c r="A1144" s="64" t="s">
        <v>3434</v>
      </c>
      <c r="B1144" s="64" t="s">
        <v>1104</v>
      </c>
      <c r="C1144" s="75">
        <v>74.989999999999995</v>
      </c>
      <c r="D1144" s="64"/>
      <c r="E1144" s="64"/>
    </row>
    <row r="1145" spans="1:5" x14ac:dyDescent="0.3">
      <c r="A1145" s="64" t="s">
        <v>3435</v>
      </c>
      <c r="B1145" s="64" t="s">
        <v>2806</v>
      </c>
      <c r="C1145" s="75">
        <v>112.25</v>
      </c>
      <c r="D1145" s="64"/>
      <c r="E1145" s="64"/>
    </row>
    <row r="1146" spans="1:5" x14ac:dyDescent="0.3">
      <c r="A1146" s="64" t="s">
        <v>3436</v>
      </c>
      <c r="B1146" s="64" t="s">
        <v>812</v>
      </c>
      <c r="C1146" s="75">
        <v>26.09</v>
      </c>
      <c r="D1146" s="64"/>
      <c r="E1146" s="64"/>
    </row>
    <row r="1147" spans="1:5" x14ac:dyDescent="0.3">
      <c r="A1147" s="64" t="s">
        <v>3437</v>
      </c>
      <c r="B1147" s="64" t="s">
        <v>876</v>
      </c>
      <c r="C1147" s="75">
        <v>30.79</v>
      </c>
      <c r="D1147" s="64"/>
      <c r="E1147" s="64"/>
    </row>
    <row r="1148" spans="1:5" x14ac:dyDescent="0.3">
      <c r="A1148" s="64" t="s">
        <v>3438</v>
      </c>
      <c r="B1148" s="64" t="s">
        <v>807</v>
      </c>
      <c r="C1148" s="75">
        <v>25.93</v>
      </c>
      <c r="D1148" s="64"/>
      <c r="E1148" s="64"/>
    </row>
    <row r="1149" spans="1:5" x14ac:dyDescent="0.3">
      <c r="A1149" s="64"/>
      <c r="B1149" s="64" t="s">
        <v>891</v>
      </c>
      <c r="C1149" s="75">
        <v>2.0699999999999998</v>
      </c>
      <c r="D1149" s="64"/>
      <c r="E1149" s="64"/>
    </row>
    <row r="1150" spans="1:5" x14ac:dyDescent="0.3">
      <c r="A1150" s="64" t="s">
        <v>3439</v>
      </c>
      <c r="B1150" s="64" t="s">
        <v>1006</v>
      </c>
      <c r="C1150" s="75">
        <v>47.92</v>
      </c>
      <c r="D1150" s="64"/>
      <c r="E1150" s="64"/>
    </row>
    <row r="1151" spans="1:5" x14ac:dyDescent="0.3">
      <c r="A1151" s="64"/>
      <c r="B1151" s="64" t="s">
        <v>467</v>
      </c>
      <c r="C1151" s="75">
        <v>19.149999999999999</v>
      </c>
      <c r="D1151" s="64"/>
      <c r="E1151" s="64"/>
    </row>
    <row r="1152" spans="1:5" x14ac:dyDescent="0.3">
      <c r="A1152" s="64"/>
      <c r="B1152" s="64" t="s">
        <v>395</v>
      </c>
      <c r="C1152" s="75">
        <v>18.63</v>
      </c>
      <c r="D1152" s="64"/>
      <c r="E1152" s="64"/>
    </row>
    <row r="1153" spans="1:5" x14ac:dyDescent="0.3">
      <c r="A1153" s="64"/>
      <c r="B1153" s="64" t="s">
        <v>2807</v>
      </c>
      <c r="C1153" s="75">
        <v>18.63</v>
      </c>
      <c r="D1153" s="64"/>
      <c r="E1153" s="64"/>
    </row>
    <row r="1154" spans="1:5" x14ac:dyDescent="0.3">
      <c r="A1154" s="64"/>
      <c r="B1154" s="64" t="s">
        <v>427</v>
      </c>
      <c r="C1154" s="75">
        <v>18.489999999999998</v>
      </c>
      <c r="D1154" s="64"/>
      <c r="E1154" s="64"/>
    </row>
    <row r="1155" spans="1:5" x14ac:dyDescent="0.3">
      <c r="A1155" s="64"/>
      <c r="B1155" s="64" t="s">
        <v>619</v>
      </c>
      <c r="C1155" s="75">
        <v>22.07</v>
      </c>
      <c r="D1155" s="64"/>
      <c r="E1155" s="64"/>
    </row>
    <row r="1156" spans="1:5" x14ac:dyDescent="0.3">
      <c r="A1156" s="64"/>
      <c r="B1156" s="64" t="s">
        <v>571</v>
      </c>
      <c r="C1156" s="75">
        <v>20.07</v>
      </c>
      <c r="D1156" s="64"/>
      <c r="E1156" s="64"/>
    </row>
    <row r="1157" spans="1:5" x14ac:dyDescent="0.3">
      <c r="A1157" s="64" t="s">
        <v>3440</v>
      </c>
      <c r="B1157" s="64" t="s">
        <v>1441</v>
      </c>
      <c r="C1157" s="75">
        <v>8186.29</v>
      </c>
      <c r="D1157" s="64"/>
      <c r="E1157" s="64"/>
    </row>
    <row r="1158" spans="1:5" x14ac:dyDescent="0.3">
      <c r="A1158" s="64" t="s">
        <v>3441</v>
      </c>
      <c r="B1158" s="64" t="s">
        <v>1407</v>
      </c>
      <c r="C1158" s="75">
        <v>421.48</v>
      </c>
      <c r="D1158" s="64"/>
      <c r="E1158" s="64"/>
    </row>
    <row r="1159" spans="1:5" x14ac:dyDescent="0.3">
      <c r="A1159" s="64" t="s">
        <v>3285</v>
      </c>
      <c r="B1159" s="64" t="s">
        <v>2808</v>
      </c>
      <c r="C1159" s="75">
        <v>203.92</v>
      </c>
      <c r="D1159" s="64"/>
      <c r="E1159" s="64"/>
    </row>
    <row r="1160" spans="1:5" x14ac:dyDescent="0.3">
      <c r="A1160" s="64" t="s">
        <v>3435</v>
      </c>
      <c r="B1160" s="64" t="s">
        <v>1265</v>
      </c>
      <c r="C1160" s="75">
        <v>111.01</v>
      </c>
      <c r="D1160" s="64"/>
      <c r="E1160" s="64"/>
    </row>
    <row r="1161" spans="1:5" x14ac:dyDescent="0.3">
      <c r="A1161" s="64"/>
      <c r="B1161" s="64" t="s">
        <v>521</v>
      </c>
      <c r="C1161" s="75">
        <v>19.61</v>
      </c>
      <c r="D1161" s="64"/>
      <c r="E1161" s="64"/>
    </row>
    <row r="1162" spans="1:5" x14ac:dyDescent="0.3">
      <c r="A1162" s="64"/>
      <c r="B1162" s="64" t="s">
        <v>2809</v>
      </c>
      <c r="C1162" s="75">
        <v>19.03</v>
      </c>
      <c r="D1162" s="64"/>
      <c r="E1162" s="64"/>
    </row>
    <row r="1163" spans="1:5" x14ac:dyDescent="0.3">
      <c r="A1163" s="64" t="s">
        <v>3318</v>
      </c>
      <c r="B1163" s="64" t="s">
        <v>1117</v>
      </c>
      <c r="C1163" s="75">
        <v>83.99</v>
      </c>
      <c r="D1163" s="64"/>
      <c r="E1163" s="64"/>
    </row>
    <row r="1164" spans="1:5" x14ac:dyDescent="0.3">
      <c r="A1164" s="64" t="s">
        <v>3429</v>
      </c>
      <c r="B1164" s="64" t="s">
        <v>1315</v>
      </c>
      <c r="C1164" s="75">
        <v>165.07</v>
      </c>
      <c r="D1164" s="64"/>
      <c r="E1164" s="64"/>
    </row>
    <row r="1165" spans="1:5" x14ac:dyDescent="0.3">
      <c r="A1165" s="64" t="s">
        <v>3363</v>
      </c>
      <c r="B1165" s="64" t="s">
        <v>1040</v>
      </c>
      <c r="C1165" s="75">
        <v>283.49</v>
      </c>
      <c r="D1165" s="64"/>
      <c r="E1165" s="64"/>
    </row>
    <row r="1166" spans="1:5" x14ac:dyDescent="0.3">
      <c r="A1166" s="64" t="s">
        <v>3442</v>
      </c>
      <c r="B1166" s="64" t="s">
        <v>1344</v>
      </c>
      <c r="C1166" s="75">
        <v>247.29</v>
      </c>
      <c r="D1166" s="64"/>
      <c r="E1166" s="64"/>
    </row>
    <row r="1167" spans="1:5" x14ac:dyDescent="0.3">
      <c r="A1167" s="64" t="s">
        <v>3443</v>
      </c>
      <c r="B1167" s="64" t="s">
        <v>1439</v>
      </c>
      <c r="C1167" s="75">
        <v>1422.55</v>
      </c>
      <c r="D1167" s="64"/>
      <c r="E1167" s="64"/>
    </row>
    <row r="1168" spans="1:5" x14ac:dyDescent="0.3">
      <c r="A1168" s="64" t="s">
        <v>3444</v>
      </c>
      <c r="B1168" s="64" t="s">
        <v>1446</v>
      </c>
      <c r="C1168" s="75">
        <v>2676</v>
      </c>
      <c r="D1168" s="64"/>
      <c r="E1168" s="64"/>
    </row>
    <row r="1169" spans="1:5" x14ac:dyDescent="0.3">
      <c r="A1169" s="64" t="s">
        <v>3445</v>
      </c>
      <c r="B1169" s="64" t="s">
        <v>1362</v>
      </c>
      <c r="C1169" s="75">
        <v>242</v>
      </c>
      <c r="D1169" s="64"/>
      <c r="E1169" s="64"/>
    </row>
    <row r="1170" spans="1:5" x14ac:dyDescent="0.3">
      <c r="A1170" s="64"/>
      <c r="B1170" s="64" t="s">
        <v>702</v>
      </c>
      <c r="C1170" s="75">
        <v>22.53</v>
      </c>
      <c r="D1170" s="64"/>
      <c r="E1170" s="64"/>
    </row>
    <row r="1171" spans="1:5" x14ac:dyDescent="0.3">
      <c r="A1171" s="64"/>
      <c r="B1171" s="64" t="s">
        <v>959</v>
      </c>
      <c r="C1171" s="75">
        <v>38.880000000000003</v>
      </c>
      <c r="D1171" s="64"/>
      <c r="E1171" s="64"/>
    </row>
    <row r="1172" spans="1:5" x14ac:dyDescent="0.3">
      <c r="A1172" s="64"/>
      <c r="B1172" s="64" t="s">
        <v>959</v>
      </c>
      <c r="C1172" s="75">
        <v>37.22</v>
      </c>
      <c r="D1172" s="64"/>
      <c r="E1172" s="64"/>
    </row>
    <row r="1173" spans="1:5" x14ac:dyDescent="0.3">
      <c r="A1173" s="64"/>
      <c r="B1173" s="64" t="s">
        <v>801</v>
      </c>
      <c r="C1173" s="75">
        <v>26.57</v>
      </c>
      <c r="D1173" s="64"/>
      <c r="E1173" s="64"/>
    </row>
    <row r="1174" spans="1:5" x14ac:dyDescent="0.3">
      <c r="A1174" s="64"/>
      <c r="B1174" s="64" t="s">
        <v>1401</v>
      </c>
      <c r="C1174" s="75">
        <v>356.3</v>
      </c>
      <c r="D1174" s="64"/>
      <c r="E1174" s="64"/>
    </row>
    <row r="1175" spans="1:5" x14ac:dyDescent="0.3">
      <c r="A1175" s="64"/>
      <c r="B1175" s="64" t="s">
        <v>260</v>
      </c>
      <c r="C1175" s="75">
        <v>1.93</v>
      </c>
      <c r="D1175" s="64"/>
      <c r="E1175" s="64"/>
    </row>
    <row r="1176" spans="1:5" x14ac:dyDescent="0.3">
      <c r="A1176" s="64"/>
      <c r="B1176" s="64" t="s">
        <v>849</v>
      </c>
      <c r="C1176" s="75">
        <v>28.07</v>
      </c>
      <c r="D1176" s="64"/>
      <c r="E1176" s="64"/>
    </row>
    <row r="1177" spans="1:5" x14ac:dyDescent="0.3">
      <c r="A1177" s="64"/>
      <c r="B1177" s="64" t="s">
        <v>804</v>
      </c>
      <c r="C1177" s="75">
        <v>25.81</v>
      </c>
      <c r="D1177" s="64"/>
      <c r="E1177" s="64"/>
    </row>
    <row r="1178" spans="1:5" x14ac:dyDescent="0.3">
      <c r="A1178" s="64"/>
      <c r="B1178" s="64" t="s">
        <v>2810</v>
      </c>
      <c r="C1178" s="75">
        <v>26.24</v>
      </c>
      <c r="D1178" s="64"/>
      <c r="E1178" s="64"/>
    </row>
    <row r="1179" spans="1:5" x14ac:dyDescent="0.3">
      <c r="A1179" s="64" t="s">
        <v>3446</v>
      </c>
      <c r="B1179" s="64" t="s">
        <v>1179</v>
      </c>
      <c r="C1179" s="75">
        <v>84.79</v>
      </c>
      <c r="D1179" s="64"/>
      <c r="E1179" s="64"/>
    </row>
    <row r="1180" spans="1:5" x14ac:dyDescent="0.3">
      <c r="A1180" s="64"/>
      <c r="B1180" s="64" t="s">
        <v>1418</v>
      </c>
      <c r="C1180" s="75">
        <v>508.14</v>
      </c>
      <c r="D1180" s="64"/>
      <c r="E1180" s="64"/>
    </row>
    <row r="1181" spans="1:5" x14ac:dyDescent="0.3">
      <c r="A1181" s="64" t="s">
        <v>3300</v>
      </c>
      <c r="B1181" s="64" t="s">
        <v>1249</v>
      </c>
      <c r="C1181" s="75">
        <v>110.08</v>
      </c>
      <c r="D1181" s="64"/>
      <c r="E1181" s="64"/>
    </row>
    <row r="1182" spans="1:5" x14ac:dyDescent="0.3">
      <c r="A1182" s="64" t="s">
        <v>3447</v>
      </c>
      <c r="B1182" s="64" t="s">
        <v>2811</v>
      </c>
      <c r="C1182" s="75">
        <v>22.53</v>
      </c>
      <c r="D1182" s="64"/>
      <c r="E1182" s="64"/>
    </row>
    <row r="1183" spans="1:5" x14ac:dyDescent="0.3">
      <c r="A1183" s="64" t="s">
        <v>3447</v>
      </c>
      <c r="B1183" s="64" t="s">
        <v>848</v>
      </c>
      <c r="C1183" s="75">
        <v>27.99</v>
      </c>
      <c r="D1183" s="64"/>
      <c r="E1183" s="64"/>
    </row>
    <row r="1184" spans="1:5" x14ac:dyDescent="0.3">
      <c r="A1184" s="64" t="s">
        <v>3448</v>
      </c>
      <c r="B1184" s="64" t="s">
        <v>1061</v>
      </c>
      <c r="C1184" s="75">
        <v>67.63</v>
      </c>
      <c r="D1184" s="64"/>
      <c r="E1184" s="64"/>
    </row>
    <row r="1185" spans="1:5" x14ac:dyDescent="0.3">
      <c r="A1185" s="64"/>
      <c r="B1185" s="64" t="s">
        <v>1275</v>
      </c>
      <c r="C1185" s="75">
        <v>125.84</v>
      </c>
      <c r="D1185" s="64"/>
      <c r="E1185" s="64"/>
    </row>
    <row r="1186" spans="1:5" x14ac:dyDescent="0.3">
      <c r="A1186" s="64"/>
      <c r="B1186" s="64" t="s">
        <v>1283</v>
      </c>
      <c r="C1186" s="75">
        <v>133.82</v>
      </c>
      <c r="D1186" s="64"/>
      <c r="E1186" s="64"/>
    </row>
    <row r="1187" spans="1:5" x14ac:dyDescent="0.3">
      <c r="A1187" s="64" t="s">
        <v>3305</v>
      </c>
      <c r="B1187" s="64" t="s">
        <v>1301</v>
      </c>
      <c r="C1187" s="75">
        <v>154.09</v>
      </c>
      <c r="D1187" s="64"/>
      <c r="E1187" s="64"/>
    </row>
    <row r="1188" spans="1:5" x14ac:dyDescent="0.3">
      <c r="A1188" s="64" t="s">
        <v>3372</v>
      </c>
      <c r="B1188" s="64" t="s">
        <v>1193</v>
      </c>
      <c r="C1188" s="75">
        <v>87.29</v>
      </c>
      <c r="D1188" s="64"/>
      <c r="E1188" s="64"/>
    </row>
    <row r="1189" spans="1:5" x14ac:dyDescent="0.3">
      <c r="A1189" s="64"/>
      <c r="B1189" s="64" t="s">
        <v>1244</v>
      </c>
      <c r="C1189" s="75">
        <v>109.65</v>
      </c>
      <c r="D1189" s="64"/>
      <c r="E1189" s="64"/>
    </row>
    <row r="1190" spans="1:5" x14ac:dyDescent="0.3">
      <c r="A1190" s="64">
        <v>90716</v>
      </c>
      <c r="B1190" s="64" t="s">
        <v>1386</v>
      </c>
      <c r="C1190" s="75">
        <v>298.29000000000002</v>
      </c>
      <c r="D1190" s="64"/>
      <c r="E1190" s="64"/>
    </row>
    <row r="1191" spans="1:5" x14ac:dyDescent="0.3">
      <c r="A1191" s="64"/>
      <c r="B1191" s="64" t="s">
        <v>1216</v>
      </c>
      <c r="C1191" s="75">
        <v>95.19</v>
      </c>
      <c r="D1191" s="64"/>
      <c r="E1191" s="64"/>
    </row>
    <row r="1192" spans="1:5" x14ac:dyDescent="0.3">
      <c r="A1192" s="64"/>
      <c r="B1192" s="64" t="s">
        <v>682</v>
      </c>
      <c r="C1192" s="75">
        <v>23.07</v>
      </c>
      <c r="D1192" s="64"/>
      <c r="E1192" s="64"/>
    </row>
    <row r="1193" spans="1:5" x14ac:dyDescent="0.3">
      <c r="A1193" s="64"/>
      <c r="B1193" s="64" t="s">
        <v>798</v>
      </c>
      <c r="C1193" s="75">
        <v>25.61</v>
      </c>
      <c r="D1193" s="64"/>
      <c r="E1193" s="64"/>
    </row>
    <row r="1194" spans="1:5" x14ac:dyDescent="0.3">
      <c r="A1194" s="64"/>
      <c r="B1194" s="64" t="s">
        <v>426</v>
      </c>
      <c r="C1194" s="75">
        <v>18.829999999999998</v>
      </c>
      <c r="D1194" s="64"/>
      <c r="E1194" s="64"/>
    </row>
    <row r="1195" spans="1:5" x14ac:dyDescent="0.3">
      <c r="A1195" s="64" t="s">
        <v>3449</v>
      </c>
      <c r="B1195" s="64" t="s">
        <v>1425</v>
      </c>
      <c r="C1195" s="75">
        <v>610.21</v>
      </c>
      <c r="D1195" s="64"/>
      <c r="E1195" s="64"/>
    </row>
    <row r="1196" spans="1:5" x14ac:dyDescent="0.3">
      <c r="A1196" s="64"/>
      <c r="B1196" s="64" t="s">
        <v>1387</v>
      </c>
      <c r="C1196" s="75">
        <v>298.44</v>
      </c>
      <c r="D1196" s="64"/>
      <c r="E1196" s="64"/>
    </row>
    <row r="1197" spans="1:5" x14ac:dyDescent="0.3">
      <c r="A1197" s="64"/>
      <c r="B1197" s="64" t="s">
        <v>1388</v>
      </c>
      <c r="C1197" s="75">
        <v>298.44</v>
      </c>
      <c r="D1197" s="64"/>
      <c r="E1197" s="64"/>
    </row>
    <row r="1198" spans="1:5" x14ac:dyDescent="0.3">
      <c r="A1198" s="64"/>
      <c r="B1198" s="64" t="s">
        <v>1416</v>
      </c>
      <c r="C1198" s="75">
        <v>512.1</v>
      </c>
      <c r="D1198" s="64"/>
      <c r="E1198" s="64"/>
    </row>
    <row r="1199" spans="1:5" x14ac:dyDescent="0.3">
      <c r="A1199" s="64"/>
      <c r="B1199" s="64" t="s">
        <v>708</v>
      </c>
      <c r="C1199" s="75">
        <v>22.83</v>
      </c>
      <c r="D1199" s="64"/>
      <c r="E1199" s="64"/>
    </row>
    <row r="1200" spans="1:5" x14ac:dyDescent="0.3">
      <c r="A1200" s="64"/>
      <c r="B1200" s="64" t="s">
        <v>760</v>
      </c>
      <c r="C1200" s="75">
        <v>22.45</v>
      </c>
      <c r="D1200" s="64"/>
      <c r="E1200" s="64"/>
    </row>
    <row r="1201" spans="1:5" x14ac:dyDescent="0.3">
      <c r="A1201" s="64" t="s">
        <v>3308</v>
      </c>
      <c r="B1201" s="64" t="s">
        <v>435</v>
      </c>
      <c r="C1201" s="75">
        <v>18.899999999999999</v>
      </c>
      <c r="D1201" s="64"/>
      <c r="E1201" s="64"/>
    </row>
    <row r="1202" spans="1:5" x14ac:dyDescent="0.3">
      <c r="A1202" s="64"/>
      <c r="B1202" s="64" t="s">
        <v>3450</v>
      </c>
      <c r="C1202" s="75">
        <v>26.26</v>
      </c>
      <c r="D1202" s="64"/>
      <c r="E1202" s="64"/>
    </row>
    <row r="1203" spans="1:5" x14ac:dyDescent="0.3">
      <c r="A1203" s="64"/>
      <c r="B1203" s="64" t="s">
        <v>1391</v>
      </c>
      <c r="C1203" s="75">
        <v>311.29000000000002</v>
      </c>
      <c r="D1203" s="64"/>
      <c r="E1203" s="64"/>
    </row>
    <row r="1204" spans="1:5" x14ac:dyDescent="0.3">
      <c r="A1204" s="64"/>
      <c r="B1204" s="64" t="s">
        <v>1064</v>
      </c>
      <c r="C1204" s="75">
        <v>69.14</v>
      </c>
      <c r="D1204" s="64"/>
      <c r="E1204" s="64"/>
    </row>
    <row r="1205" spans="1:5" x14ac:dyDescent="0.3">
      <c r="A1205" s="64" t="s">
        <v>3451</v>
      </c>
      <c r="B1205" s="64" t="s">
        <v>1440</v>
      </c>
      <c r="C1205" s="75">
        <v>1436.79</v>
      </c>
      <c r="D1205" s="64"/>
      <c r="E1205" s="64"/>
    </row>
    <row r="1206" spans="1:5" x14ac:dyDescent="0.3">
      <c r="A1206" s="64"/>
      <c r="B1206" s="64" t="s">
        <v>326</v>
      </c>
      <c r="C1206" s="75">
        <v>3.97</v>
      </c>
      <c r="D1206" s="64"/>
      <c r="E1206" s="64"/>
    </row>
    <row r="1207" spans="1:5" x14ac:dyDescent="0.3">
      <c r="A1207" s="64"/>
      <c r="B1207" s="64" t="s">
        <v>307</v>
      </c>
      <c r="C1207" s="75">
        <v>2.95</v>
      </c>
      <c r="D1207" s="64"/>
      <c r="E1207" s="64"/>
    </row>
    <row r="1208" spans="1:5" x14ac:dyDescent="0.3">
      <c r="A1208" s="64"/>
      <c r="B1208" s="64" t="s">
        <v>792</v>
      </c>
      <c r="C1208" s="75">
        <v>25.41</v>
      </c>
      <c r="D1208" s="64"/>
      <c r="E1208" s="64"/>
    </row>
    <row r="1209" spans="1:5" x14ac:dyDescent="0.3">
      <c r="A1209" s="64" t="s">
        <v>3452</v>
      </c>
      <c r="B1209" s="64" t="s">
        <v>1403</v>
      </c>
      <c r="C1209" s="75">
        <v>40.369999999999997</v>
      </c>
      <c r="D1209" s="64"/>
      <c r="E1209" s="64"/>
    </row>
    <row r="1210" spans="1:5" x14ac:dyDescent="0.3">
      <c r="A1210" s="64"/>
      <c r="B1210" s="64" t="s">
        <v>769</v>
      </c>
      <c r="C1210" s="75">
        <v>24.95</v>
      </c>
      <c r="D1210" s="64"/>
      <c r="E1210" s="64"/>
    </row>
    <row r="1211" spans="1:5" x14ac:dyDescent="0.3">
      <c r="A1211" s="64"/>
      <c r="B1211" s="64" t="s">
        <v>1019</v>
      </c>
      <c r="C1211" s="75">
        <v>53.08</v>
      </c>
      <c r="D1211" s="64"/>
      <c r="E1211" s="64"/>
    </row>
    <row r="1212" spans="1:5" x14ac:dyDescent="0.3">
      <c r="A1212" s="64"/>
      <c r="B1212" s="64" t="s">
        <v>2812</v>
      </c>
      <c r="C1212" s="75">
        <v>63.64</v>
      </c>
      <c r="D1212" s="64"/>
      <c r="E1212" s="64"/>
    </row>
    <row r="1213" spans="1:5" x14ac:dyDescent="0.3">
      <c r="A1213" s="64"/>
      <c r="B1213" s="64" t="s">
        <v>1049</v>
      </c>
      <c r="C1213" s="75">
        <v>64.64</v>
      </c>
      <c r="D1213" s="64"/>
      <c r="E1213" s="64"/>
    </row>
    <row r="1214" spans="1:5" x14ac:dyDescent="0.3">
      <c r="A1214" s="64"/>
      <c r="B1214" s="64" t="s">
        <v>1050</v>
      </c>
      <c r="C1214" s="75">
        <v>65.59</v>
      </c>
      <c r="D1214" s="64"/>
      <c r="E1214" s="64"/>
    </row>
    <row r="1215" spans="1:5" x14ac:dyDescent="0.3">
      <c r="A1215" s="64"/>
      <c r="B1215" s="64" t="s">
        <v>1023</v>
      </c>
      <c r="C1215" s="75">
        <v>55.02</v>
      </c>
      <c r="D1215" s="64"/>
      <c r="E1215" s="64"/>
    </row>
    <row r="1216" spans="1:5" x14ac:dyDescent="0.3">
      <c r="A1216" s="64"/>
      <c r="B1216" s="64" t="s">
        <v>1057</v>
      </c>
      <c r="C1216" s="75">
        <v>66.14</v>
      </c>
      <c r="D1216" s="64"/>
      <c r="E1216" s="64"/>
    </row>
    <row r="1217" spans="1:5" x14ac:dyDescent="0.3">
      <c r="A1217" s="64"/>
      <c r="B1217" s="64" t="s">
        <v>598</v>
      </c>
      <c r="C1217" s="75">
        <v>20.5</v>
      </c>
      <c r="D1217" s="64"/>
      <c r="E1217" s="64"/>
    </row>
    <row r="1218" spans="1:5" x14ac:dyDescent="0.3">
      <c r="A1218" s="64"/>
      <c r="B1218" s="64" t="s">
        <v>2813</v>
      </c>
      <c r="C1218" s="75">
        <v>19.510000000000002</v>
      </c>
      <c r="D1218" s="64"/>
      <c r="E1218" s="64"/>
    </row>
    <row r="1219" spans="1:5" x14ac:dyDescent="0.3">
      <c r="A1219" s="64"/>
      <c r="B1219" s="64" t="s">
        <v>999</v>
      </c>
      <c r="C1219" s="75">
        <v>46.57</v>
      </c>
      <c r="D1219" s="64"/>
      <c r="E1219" s="64"/>
    </row>
    <row r="1220" spans="1:5" x14ac:dyDescent="0.3">
      <c r="A1220" s="64"/>
      <c r="B1220" s="64" t="s">
        <v>349</v>
      </c>
      <c r="C1220" s="75">
        <v>14.75</v>
      </c>
      <c r="D1220" s="64"/>
      <c r="E1220" s="64"/>
    </row>
    <row r="1221" spans="1:5" x14ac:dyDescent="0.3">
      <c r="A1221" s="64"/>
      <c r="B1221" s="64" t="s">
        <v>786</v>
      </c>
      <c r="C1221" s="75">
        <v>25.07</v>
      </c>
      <c r="D1221" s="64"/>
      <c r="E1221" s="64"/>
    </row>
    <row r="1222" spans="1:5" x14ac:dyDescent="0.3">
      <c r="A1222" s="64"/>
      <c r="B1222" s="64" t="s">
        <v>965</v>
      </c>
      <c r="C1222" s="75">
        <v>39.49</v>
      </c>
      <c r="D1222" s="64"/>
      <c r="E1222" s="64"/>
    </row>
    <row r="1223" spans="1:5" x14ac:dyDescent="0.3">
      <c r="A1223" s="64"/>
      <c r="B1223" s="64" t="s">
        <v>1029</v>
      </c>
      <c r="C1223" s="75">
        <v>55.87</v>
      </c>
      <c r="D1223" s="64"/>
      <c r="E1223" s="64"/>
    </row>
    <row r="1224" spans="1:5" x14ac:dyDescent="0.3">
      <c r="A1224" s="64"/>
      <c r="B1224" s="64" t="s">
        <v>1013</v>
      </c>
      <c r="C1224" s="75">
        <v>45.91</v>
      </c>
      <c r="D1224" s="64"/>
      <c r="E1224" s="64"/>
    </row>
    <row r="1225" spans="1:5" x14ac:dyDescent="0.3">
      <c r="A1225" s="64"/>
      <c r="B1225" s="64" t="s">
        <v>1379</v>
      </c>
      <c r="C1225" s="75">
        <v>287.52</v>
      </c>
      <c r="D1225" s="64"/>
      <c r="E1225" s="64"/>
    </row>
    <row r="1226" spans="1:5" x14ac:dyDescent="0.3">
      <c r="A1226" s="64"/>
      <c r="B1226" s="64" t="s">
        <v>1372</v>
      </c>
      <c r="C1226" s="75">
        <v>267.38</v>
      </c>
      <c r="D1226" s="64"/>
      <c r="E1226" s="64"/>
    </row>
    <row r="1227" spans="1:5" x14ac:dyDescent="0.3">
      <c r="A1227" s="64"/>
      <c r="B1227" s="64" t="s">
        <v>732</v>
      </c>
      <c r="C1227" s="75">
        <v>23.45</v>
      </c>
      <c r="D1227" s="64"/>
      <c r="E1227" s="64"/>
    </row>
    <row r="1228" spans="1:5" x14ac:dyDescent="0.3">
      <c r="A1228" s="64"/>
      <c r="B1228" s="64" t="s">
        <v>814</v>
      </c>
      <c r="C1228" s="75">
        <v>26.13</v>
      </c>
      <c r="D1228" s="64"/>
      <c r="E1228" s="64"/>
    </row>
    <row r="1229" spans="1:5" x14ac:dyDescent="0.3">
      <c r="A1229" s="64" t="s">
        <v>3321</v>
      </c>
      <c r="B1229" s="64" t="s">
        <v>1255</v>
      </c>
      <c r="C1229" s="75">
        <v>205.32</v>
      </c>
      <c r="D1229" s="64"/>
      <c r="E1229" s="64"/>
    </row>
    <row r="1230" spans="1:5" x14ac:dyDescent="0.3">
      <c r="A1230" s="64"/>
      <c r="B1230" s="64" t="s">
        <v>951</v>
      </c>
      <c r="C1230" s="75">
        <v>38.07</v>
      </c>
      <c r="D1230" s="64"/>
      <c r="E1230" s="64"/>
    </row>
    <row r="1231" spans="1:5" x14ac:dyDescent="0.3">
      <c r="A1231" s="64"/>
      <c r="B1231" s="64" t="s">
        <v>730</v>
      </c>
      <c r="C1231" s="75">
        <v>23.41</v>
      </c>
      <c r="D1231" s="64"/>
      <c r="E1231" s="64"/>
    </row>
    <row r="1232" spans="1:5" x14ac:dyDescent="0.3">
      <c r="A1232" s="64"/>
      <c r="B1232" s="64" t="s">
        <v>768</v>
      </c>
      <c r="C1232" s="75">
        <v>24.91</v>
      </c>
      <c r="D1232" s="64"/>
      <c r="E1232" s="64"/>
    </row>
    <row r="1233" spans="1:5" x14ac:dyDescent="0.3">
      <c r="A1233" s="64" t="s">
        <v>3453</v>
      </c>
      <c r="B1233" s="64" t="s">
        <v>1345</v>
      </c>
      <c r="C1233" s="75">
        <v>199.67</v>
      </c>
      <c r="D1233" s="64"/>
      <c r="E1233" s="64"/>
    </row>
    <row r="1234" spans="1:5" x14ac:dyDescent="0.3">
      <c r="A1234" s="64" t="s">
        <v>3454</v>
      </c>
      <c r="B1234" s="64" t="s">
        <v>1338</v>
      </c>
      <c r="C1234" s="75">
        <v>187.02</v>
      </c>
      <c r="D1234" s="64"/>
      <c r="E1234" s="64"/>
    </row>
    <row r="1235" spans="1:5" x14ac:dyDescent="0.3">
      <c r="A1235" s="64" t="s">
        <v>3455</v>
      </c>
      <c r="B1235" s="64" t="s">
        <v>1108</v>
      </c>
      <c r="C1235" s="75">
        <v>75.23</v>
      </c>
      <c r="D1235" s="64"/>
      <c r="E1235" s="64"/>
    </row>
    <row r="1236" spans="1:5" x14ac:dyDescent="0.3">
      <c r="A1236" s="64" t="s">
        <v>3456</v>
      </c>
      <c r="B1236" s="64" t="s">
        <v>1323</v>
      </c>
      <c r="C1236" s="75">
        <v>174.57</v>
      </c>
      <c r="D1236" s="64"/>
      <c r="E1236" s="64"/>
    </row>
    <row r="1237" spans="1:5" x14ac:dyDescent="0.3">
      <c r="A1237" s="64" t="s">
        <v>3457</v>
      </c>
      <c r="B1237" s="64" t="s">
        <v>267</v>
      </c>
      <c r="C1237" s="75">
        <v>2</v>
      </c>
      <c r="D1237" s="64"/>
      <c r="E1237" s="64"/>
    </row>
    <row r="1238" spans="1:5" x14ac:dyDescent="0.3">
      <c r="A1238" s="64"/>
      <c r="B1238" s="64" t="s">
        <v>1310</v>
      </c>
      <c r="C1238" s="75">
        <v>161.27000000000001</v>
      </c>
      <c r="D1238" s="64"/>
      <c r="E1238" s="64"/>
    </row>
    <row r="1239" spans="1:5" x14ac:dyDescent="0.3">
      <c r="A1239" s="64"/>
      <c r="B1239" s="64" t="s">
        <v>1018</v>
      </c>
      <c r="C1239" s="75">
        <v>52.5</v>
      </c>
      <c r="D1239" s="64"/>
      <c r="E1239" s="64"/>
    </row>
    <row r="1240" spans="1:5" x14ac:dyDescent="0.3">
      <c r="A1240" s="64"/>
      <c r="B1240" s="64" t="s">
        <v>1036</v>
      </c>
      <c r="C1240" s="75">
        <v>58.53</v>
      </c>
      <c r="D1240" s="64"/>
      <c r="E1240" s="64"/>
    </row>
    <row r="1241" spans="1:5" x14ac:dyDescent="0.3">
      <c r="A1241" s="64"/>
      <c r="B1241" s="64" t="s">
        <v>2814</v>
      </c>
      <c r="C1241" s="75">
        <v>39.17</v>
      </c>
      <c r="D1241" s="64"/>
      <c r="E1241" s="64"/>
    </row>
    <row r="1242" spans="1:5" x14ac:dyDescent="0.3">
      <c r="A1242" s="64"/>
      <c r="B1242" s="64" t="s">
        <v>874</v>
      </c>
      <c r="C1242" s="75">
        <v>30.47</v>
      </c>
      <c r="D1242" s="64"/>
      <c r="E1242" s="64"/>
    </row>
    <row r="1243" spans="1:5" x14ac:dyDescent="0.3">
      <c r="A1243" s="64"/>
      <c r="B1243" s="64" t="s">
        <v>580</v>
      </c>
      <c r="C1243" s="75">
        <v>20.25</v>
      </c>
      <c r="D1243" s="64"/>
      <c r="E1243" s="64"/>
    </row>
    <row r="1244" spans="1:5" x14ac:dyDescent="0.3">
      <c r="A1244" s="64"/>
      <c r="B1244" s="64" t="s">
        <v>918</v>
      </c>
      <c r="C1244" s="75">
        <v>35.99</v>
      </c>
      <c r="D1244" s="64"/>
      <c r="E1244" s="64"/>
    </row>
    <row r="1245" spans="1:5" x14ac:dyDescent="0.3">
      <c r="A1245" s="64" t="s">
        <v>3458</v>
      </c>
      <c r="B1245" s="64" t="s">
        <v>1274</v>
      </c>
      <c r="C1245" s="75">
        <v>125.19</v>
      </c>
      <c r="D1245" s="64"/>
      <c r="E1245" s="64"/>
    </row>
    <row r="1246" spans="1:5" x14ac:dyDescent="0.3">
      <c r="A1246" s="64"/>
      <c r="B1246" s="64" t="s">
        <v>911</v>
      </c>
      <c r="C1246" s="75">
        <v>35.01</v>
      </c>
      <c r="D1246" s="64"/>
      <c r="E1246" s="64"/>
    </row>
    <row r="1247" spans="1:5" x14ac:dyDescent="0.3">
      <c r="A1247" s="64"/>
      <c r="B1247" s="64" t="s">
        <v>796</v>
      </c>
      <c r="C1247" s="75">
        <v>25.55</v>
      </c>
      <c r="D1247" s="64"/>
      <c r="E1247" s="64"/>
    </row>
    <row r="1248" spans="1:5" x14ac:dyDescent="0.3">
      <c r="A1248" s="64"/>
      <c r="B1248" s="64" t="s">
        <v>755</v>
      </c>
      <c r="C1248" s="75">
        <v>24.31</v>
      </c>
      <c r="D1248" s="64"/>
      <c r="E1248" s="64"/>
    </row>
    <row r="1249" spans="1:5" x14ac:dyDescent="0.3">
      <c r="A1249" s="64"/>
      <c r="B1249" s="64" t="s">
        <v>1060</v>
      </c>
      <c r="C1249" s="75">
        <v>60.07</v>
      </c>
      <c r="D1249" s="64"/>
      <c r="E1249" s="64"/>
    </row>
    <row r="1250" spans="1:5" x14ac:dyDescent="0.3">
      <c r="A1250" s="64"/>
      <c r="B1250" s="64" t="s">
        <v>336</v>
      </c>
      <c r="C1250" s="75">
        <v>11.68</v>
      </c>
      <c r="D1250" s="64"/>
      <c r="E1250" s="64"/>
    </row>
    <row r="1251" spans="1:5" x14ac:dyDescent="0.3">
      <c r="A1251" s="64"/>
      <c r="B1251" s="64" t="s">
        <v>1327</v>
      </c>
      <c r="C1251" s="75">
        <v>173.42</v>
      </c>
      <c r="D1251" s="64"/>
      <c r="E1251" s="64"/>
    </row>
    <row r="1252" spans="1:5" x14ac:dyDescent="0.3">
      <c r="A1252" s="64"/>
      <c r="B1252" s="64" t="s">
        <v>1207</v>
      </c>
      <c r="C1252" s="75">
        <v>91.25</v>
      </c>
      <c r="D1252" s="64"/>
      <c r="E1252" s="64"/>
    </row>
    <row r="1253" spans="1:5" x14ac:dyDescent="0.3">
      <c r="A1253" s="64" t="s">
        <v>3459</v>
      </c>
      <c r="B1253" s="64" t="s">
        <v>1296</v>
      </c>
      <c r="C1253" s="75">
        <v>148.44999999999999</v>
      </c>
      <c r="D1253" s="64"/>
      <c r="E1253" s="64"/>
    </row>
    <row r="1254" spans="1:5" x14ac:dyDescent="0.3">
      <c r="A1254" s="64" t="s">
        <v>3460</v>
      </c>
      <c r="B1254" s="64" t="s">
        <v>1156</v>
      </c>
      <c r="C1254" s="75">
        <v>79.75</v>
      </c>
      <c r="D1254" s="64"/>
      <c r="E1254" s="64"/>
    </row>
    <row r="1255" spans="1:5" x14ac:dyDescent="0.3">
      <c r="A1255" s="64" t="s">
        <v>3461</v>
      </c>
      <c r="B1255" s="64" t="s">
        <v>1192</v>
      </c>
      <c r="C1255" s="75">
        <v>87.29</v>
      </c>
      <c r="D1255" s="64"/>
      <c r="E1255" s="64"/>
    </row>
    <row r="1256" spans="1:5" x14ac:dyDescent="0.3">
      <c r="A1256" s="64"/>
      <c r="B1256" s="64" t="s">
        <v>990</v>
      </c>
      <c r="C1256" s="75">
        <v>43.56</v>
      </c>
      <c r="D1256" s="64"/>
      <c r="E1256" s="64"/>
    </row>
    <row r="1257" spans="1:5" x14ac:dyDescent="0.3">
      <c r="A1257" s="64"/>
      <c r="B1257" s="64" t="s">
        <v>583</v>
      </c>
      <c r="C1257" s="75">
        <v>20.309999999999999</v>
      </c>
      <c r="D1257" s="64"/>
      <c r="E1257" s="64"/>
    </row>
    <row r="1258" spans="1:5" x14ac:dyDescent="0.3">
      <c r="A1258" s="64"/>
      <c r="B1258" s="64" t="s">
        <v>1303</v>
      </c>
      <c r="C1258" s="75">
        <v>155.68</v>
      </c>
      <c r="D1258" s="64"/>
      <c r="E1258" s="64"/>
    </row>
    <row r="1259" spans="1:5" x14ac:dyDescent="0.3">
      <c r="A1259" s="64"/>
      <c r="B1259" s="64" t="s">
        <v>788</v>
      </c>
      <c r="C1259" s="75">
        <v>25.19</v>
      </c>
      <c r="D1259" s="64"/>
      <c r="E1259" s="64"/>
    </row>
    <row r="1260" spans="1:5" x14ac:dyDescent="0.3">
      <c r="A1260" s="64"/>
      <c r="B1260" s="64" t="s">
        <v>759</v>
      </c>
      <c r="C1260" s="75">
        <v>24.47</v>
      </c>
      <c r="D1260" s="64"/>
      <c r="E1260" s="64"/>
    </row>
    <row r="1261" spans="1:5" x14ac:dyDescent="0.3">
      <c r="A1261" s="64"/>
      <c r="B1261" s="64" t="s">
        <v>714</v>
      </c>
      <c r="C1261" s="75">
        <v>23.05</v>
      </c>
      <c r="D1261" s="64"/>
      <c r="E1261" s="64"/>
    </row>
    <row r="1262" spans="1:5" x14ac:dyDescent="0.3">
      <c r="A1262" s="64" t="s">
        <v>3368</v>
      </c>
      <c r="B1262" s="64" t="s">
        <v>2815</v>
      </c>
      <c r="C1262" s="75">
        <v>112.11</v>
      </c>
      <c r="D1262" s="64"/>
      <c r="E1262" s="64"/>
    </row>
    <row r="1263" spans="1:5" x14ac:dyDescent="0.3">
      <c r="A1263" s="64"/>
      <c r="B1263" s="64" t="s">
        <v>316</v>
      </c>
      <c r="C1263" s="75">
        <v>3.21</v>
      </c>
      <c r="D1263" s="64"/>
      <c r="E1263" s="64"/>
    </row>
    <row r="1264" spans="1:5" x14ac:dyDescent="0.3">
      <c r="A1264" s="64"/>
      <c r="B1264" s="64" t="s">
        <v>1014</v>
      </c>
      <c r="C1264" s="75">
        <v>51.75</v>
      </c>
      <c r="D1264" s="64"/>
      <c r="E1264" s="64"/>
    </row>
    <row r="1265" spans="1:5" x14ac:dyDescent="0.3">
      <c r="A1265" s="64"/>
      <c r="B1265" s="64" t="s">
        <v>1069</v>
      </c>
      <c r="C1265" s="75">
        <v>71.61</v>
      </c>
      <c r="D1265" s="64"/>
      <c r="E1265" s="64"/>
    </row>
    <row r="1266" spans="1:5" x14ac:dyDescent="0.3">
      <c r="A1266" s="64"/>
      <c r="B1266" s="64" t="s">
        <v>2816</v>
      </c>
      <c r="C1266" s="75">
        <v>51.75</v>
      </c>
      <c r="D1266" s="64"/>
      <c r="E1266" s="64"/>
    </row>
    <row r="1267" spans="1:5" x14ac:dyDescent="0.3">
      <c r="A1267" s="64"/>
      <c r="B1267" s="64" t="s">
        <v>837</v>
      </c>
      <c r="C1267" s="75">
        <v>26.99</v>
      </c>
      <c r="D1267" s="64"/>
      <c r="E1267" s="64"/>
    </row>
    <row r="1268" spans="1:5" x14ac:dyDescent="0.3">
      <c r="A1268" s="64"/>
      <c r="B1268" s="64" t="s">
        <v>850</v>
      </c>
      <c r="C1268" s="75">
        <v>28.07</v>
      </c>
      <c r="D1268" s="64"/>
      <c r="E1268" s="64"/>
    </row>
    <row r="1269" spans="1:5" x14ac:dyDescent="0.3">
      <c r="A1269" s="64"/>
      <c r="B1269" s="64" t="s">
        <v>632</v>
      </c>
      <c r="C1269" s="75">
        <v>21.11</v>
      </c>
      <c r="D1269" s="64"/>
      <c r="E1269" s="64"/>
    </row>
    <row r="1270" spans="1:5" x14ac:dyDescent="0.3">
      <c r="A1270" s="64"/>
      <c r="B1270" s="64" t="s">
        <v>897</v>
      </c>
      <c r="C1270" s="75">
        <v>32.770000000000003</v>
      </c>
      <c r="D1270" s="64"/>
      <c r="E1270" s="64"/>
    </row>
    <row r="1271" spans="1:5" x14ac:dyDescent="0.3">
      <c r="A1271" s="64"/>
      <c r="B1271" s="64" t="s">
        <v>761</v>
      </c>
      <c r="C1271" s="75">
        <v>24.63</v>
      </c>
      <c r="D1271" s="64"/>
      <c r="E1271" s="64"/>
    </row>
    <row r="1272" spans="1:5" x14ac:dyDescent="0.3">
      <c r="A1272" s="64"/>
      <c r="B1272" s="64" t="s">
        <v>1382</v>
      </c>
      <c r="C1272" s="75">
        <v>37.75</v>
      </c>
      <c r="D1272" s="64"/>
      <c r="E1272" s="64"/>
    </row>
    <row r="1273" spans="1:5" x14ac:dyDescent="0.3">
      <c r="A1273" s="64"/>
      <c r="B1273" s="64" t="s">
        <v>709</v>
      </c>
      <c r="C1273" s="75">
        <v>22.85</v>
      </c>
      <c r="D1273" s="64"/>
      <c r="E1273" s="64"/>
    </row>
    <row r="1274" spans="1:5" x14ac:dyDescent="0.3">
      <c r="A1274" s="64"/>
      <c r="B1274" s="64" t="s">
        <v>1042</v>
      </c>
      <c r="C1274" s="75">
        <v>61.17</v>
      </c>
      <c r="D1274" s="64"/>
      <c r="E1274" s="64"/>
    </row>
    <row r="1275" spans="1:5" x14ac:dyDescent="0.3">
      <c r="A1275" s="64" t="s">
        <v>3462</v>
      </c>
      <c r="B1275" s="64" t="s">
        <v>1175</v>
      </c>
      <c r="C1275" s="75">
        <v>83.99</v>
      </c>
      <c r="D1275" s="64"/>
      <c r="E1275" s="64"/>
    </row>
    <row r="1276" spans="1:5" x14ac:dyDescent="0.3">
      <c r="A1276" s="64"/>
      <c r="B1276" s="64" t="s">
        <v>884</v>
      </c>
      <c r="C1276" s="75">
        <v>31.61</v>
      </c>
      <c r="D1276" s="64"/>
      <c r="E1276" s="64"/>
    </row>
    <row r="1277" spans="1:5" x14ac:dyDescent="0.3">
      <c r="A1277" s="64"/>
      <c r="B1277" s="64" t="s">
        <v>892</v>
      </c>
      <c r="C1277" s="75">
        <v>32.15</v>
      </c>
      <c r="D1277" s="64"/>
      <c r="E1277" s="64"/>
    </row>
    <row r="1278" spans="1:5" x14ac:dyDescent="0.3">
      <c r="A1278" s="64"/>
      <c r="B1278" s="64" t="s">
        <v>898</v>
      </c>
      <c r="C1278" s="75">
        <v>33.03</v>
      </c>
      <c r="D1278" s="64"/>
      <c r="E1278" s="64"/>
    </row>
    <row r="1279" spans="1:5" x14ac:dyDescent="0.3">
      <c r="A1279" s="64"/>
      <c r="B1279" s="64" t="s">
        <v>817</v>
      </c>
      <c r="C1279" s="75">
        <v>26.21</v>
      </c>
      <c r="D1279" s="64"/>
      <c r="E1279" s="64"/>
    </row>
    <row r="1280" spans="1:5" x14ac:dyDescent="0.3">
      <c r="A1280" s="64"/>
      <c r="B1280" s="64" t="s">
        <v>982</v>
      </c>
      <c r="C1280" s="75">
        <v>42.45</v>
      </c>
      <c r="D1280" s="64"/>
      <c r="E1280" s="64"/>
    </row>
    <row r="1281" spans="1:5" x14ac:dyDescent="0.3">
      <c r="A1281" s="64"/>
      <c r="B1281" s="64" t="s">
        <v>733</v>
      </c>
      <c r="C1281" s="75">
        <v>23.49</v>
      </c>
      <c r="D1281" s="64"/>
      <c r="E1281" s="64"/>
    </row>
    <row r="1282" spans="1:5" x14ac:dyDescent="0.3">
      <c r="A1282" s="64"/>
      <c r="B1282" s="64" t="s">
        <v>1020</v>
      </c>
      <c r="C1282" s="75">
        <v>53.57</v>
      </c>
      <c r="D1282" s="64"/>
      <c r="E1282" s="64"/>
    </row>
    <row r="1283" spans="1:5" x14ac:dyDescent="0.3">
      <c r="A1283" s="64"/>
      <c r="B1283" s="64" t="s">
        <v>856</v>
      </c>
      <c r="C1283" s="75">
        <v>28.69</v>
      </c>
      <c r="D1283" s="64"/>
      <c r="E1283" s="64"/>
    </row>
    <row r="1284" spans="1:5" x14ac:dyDescent="0.3">
      <c r="A1284" s="64"/>
      <c r="B1284" s="64" t="s">
        <v>1004</v>
      </c>
      <c r="C1284" s="75">
        <v>47.72</v>
      </c>
      <c r="D1284" s="64"/>
      <c r="E1284" s="64"/>
    </row>
    <row r="1285" spans="1:5" x14ac:dyDescent="0.3">
      <c r="A1285" s="64"/>
      <c r="B1285" s="64" t="s">
        <v>953</v>
      </c>
      <c r="C1285" s="75">
        <v>35.57</v>
      </c>
      <c r="D1285" s="64"/>
      <c r="E1285" s="64"/>
    </row>
    <row r="1286" spans="1:5" x14ac:dyDescent="0.3">
      <c r="A1286" s="64"/>
      <c r="B1286" s="64" t="s">
        <v>1062</v>
      </c>
      <c r="C1286" s="75">
        <v>67.73</v>
      </c>
      <c r="D1286" s="64"/>
      <c r="E1286" s="64"/>
    </row>
    <row r="1287" spans="1:5" x14ac:dyDescent="0.3">
      <c r="A1287" s="64"/>
      <c r="B1287" s="64" t="s">
        <v>1431</v>
      </c>
      <c r="C1287" s="75">
        <v>761.07</v>
      </c>
      <c r="D1287" s="64"/>
      <c r="E1287" s="64"/>
    </row>
    <row r="1288" spans="1:5" x14ac:dyDescent="0.3">
      <c r="A1288" s="64" t="s">
        <v>3361</v>
      </c>
      <c r="B1288" s="64" t="s">
        <v>764</v>
      </c>
      <c r="C1288" s="75">
        <v>51.75</v>
      </c>
      <c r="D1288" s="64"/>
      <c r="E1288" s="64"/>
    </row>
    <row r="1289" spans="1:5" x14ac:dyDescent="0.3">
      <c r="A1289" s="64" t="s">
        <v>3361</v>
      </c>
      <c r="B1289" s="64" t="s">
        <v>764</v>
      </c>
      <c r="C1289" s="75">
        <v>24.75</v>
      </c>
      <c r="D1289" s="64"/>
      <c r="E1289" s="64"/>
    </row>
    <row r="1290" spans="1:5" x14ac:dyDescent="0.3">
      <c r="A1290" s="64"/>
      <c r="B1290" s="64" t="s">
        <v>1097</v>
      </c>
      <c r="C1290" s="75">
        <v>74.739999999999995</v>
      </c>
      <c r="D1290" s="64"/>
      <c r="E1290" s="64"/>
    </row>
    <row r="1291" spans="1:5" x14ac:dyDescent="0.3">
      <c r="A1291" s="64"/>
      <c r="B1291" s="64" t="s">
        <v>976</v>
      </c>
      <c r="C1291" s="75">
        <v>41.39</v>
      </c>
      <c r="D1291" s="64"/>
      <c r="E1291" s="64"/>
    </row>
    <row r="1292" spans="1:5" x14ac:dyDescent="0.3">
      <c r="A1292" s="64"/>
      <c r="B1292" s="64" t="s">
        <v>879</v>
      </c>
      <c r="C1292" s="75">
        <v>19.77</v>
      </c>
      <c r="D1292" s="64"/>
      <c r="E1292" s="64"/>
    </row>
    <row r="1293" spans="1:5" x14ac:dyDescent="0.3">
      <c r="A1293" s="64"/>
      <c r="B1293" s="64" t="s">
        <v>830</v>
      </c>
      <c r="C1293" s="75">
        <v>24.11</v>
      </c>
      <c r="D1293" s="64"/>
      <c r="E1293" s="64"/>
    </row>
    <row r="1294" spans="1:5" x14ac:dyDescent="0.3">
      <c r="A1294" s="64"/>
      <c r="B1294" s="64" t="s">
        <v>934</v>
      </c>
      <c r="C1294" s="75">
        <v>475.24</v>
      </c>
      <c r="D1294" s="64"/>
      <c r="E1294" s="64"/>
    </row>
    <row r="1295" spans="1:5" x14ac:dyDescent="0.3">
      <c r="A1295" s="64"/>
      <c r="B1295" s="64" t="s">
        <v>460</v>
      </c>
      <c r="C1295" s="75">
        <v>19.07</v>
      </c>
      <c r="D1295" s="64"/>
      <c r="E1295" s="64"/>
    </row>
    <row r="1296" spans="1:5" x14ac:dyDescent="0.3">
      <c r="A1296" s="64" t="s">
        <v>3305</v>
      </c>
      <c r="B1296" s="64" t="s">
        <v>1301</v>
      </c>
      <c r="C1296" s="75">
        <v>229.61</v>
      </c>
      <c r="D1296" s="64"/>
      <c r="E1296" s="64"/>
    </row>
    <row r="1297" spans="1:5" x14ac:dyDescent="0.3">
      <c r="A1297" s="64"/>
      <c r="B1297" s="64" t="s">
        <v>741</v>
      </c>
      <c r="C1297" s="75">
        <v>23.61</v>
      </c>
      <c r="D1297" s="64"/>
      <c r="E1297" s="64"/>
    </row>
    <row r="1298" spans="1:5" x14ac:dyDescent="0.3">
      <c r="A1298" s="64"/>
      <c r="B1298" s="64" t="s">
        <v>2817</v>
      </c>
      <c r="C1298" s="75">
        <v>36.17</v>
      </c>
      <c r="D1298" s="64"/>
      <c r="E1298" s="64"/>
    </row>
    <row r="1299" spans="1:5" x14ac:dyDescent="0.3">
      <c r="A1299" s="64"/>
      <c r="B1299" s="64" t="s">
        <v>977</v>
      </c>
      <c r="C1299" s="75">
        <v>41.5</v>
      </c>
      <c r="D1299" s="64"/>
      <c r="E1299" s="64"/>
    </row>
    <row r="1300" spans="1:5" x14ac:dyDescent="0.3">
      <c r="A1300" s="64"/>
      <c r="B1300" s="64" t="s">
        <v>2818</v>
      </c>
      <c r="C1300" s="75">
        <v>43.78</v>
      </c>
      <c r="D1300" s="64"/>
      <c r="E1300" s="64"/>
    </row>
    <row r="1301" spans="1:5" x14ac:dyDescent="0.3">
      <c r="A1301" s="64"/>
      <c r="B1301" s="64" t="s">
        <v>991</v>
      </c>
      <c r="C1301" s="75">
        <v>43.78</v>
      </c>
      <c r="D1301" s="64"/>
      <c r="E1301" s="64"/>
    </row>
    <row r="1302" spans="1:5" x14ac:dyDescent="0.3">
      <c r="A1302" s="64" t="s">
        <v>3269</v>
      </c>
      <c r="B1302" s="64" t="s">
        <v>797</v>
      </c>
      <c r="C1302" s="75">
        <v>25.59</v>
      </c>
      <c r="D1302" s="64"/>
      <c r="E1302" s="64"/>
    </row>
    <row r="1303" spans="1:5" x14ac:dyDescent="0.3">
      <c r="A1303" s="64"/>
      <c r="B1303" s="64" t="s">
        <v>723</v>
      </c>
      <c r="C1303" s="75">
        <v>22.27</v>
      </c>
      <c r="D1303" s="64"/>
      <c r="E1303" s="64"/>
    </row>
    <row r="1304" spans="1:5" x14ac:dyDescent="0.3">
      <c r="A1304" s="64"/>
      <c r="B1304" s="64" t="s">
        <v>2819</v>
      </c>
      <c r="C1304" s="75">
        <v>21.25</v>
      </c>
      <c r="D1304" s="64"/>
      <c r="E1304" s="64"/>
    </row>
    <row r="1305" spans="1:5" x14ac:dyDescent="0.3">
      <c r="A1305" s="64" t="s">
        <v>3463</v>
      </c>
      <c r="B1305" s="64" t="s">
        <v>1161</v>
      </c>
      <c r="C1305" s="75">
        <v>80.41</v>
      </c>
      <c r="D1305" s="64"/>
      <c r="E1305" s="64"/>
    </row>
    <row r="1306" spans="1:5" x14ac:dyDescent="0.3">
      <c r="A1306" s="64"/>
      <c r="B1306" s="64" t="s">
        <v>2820</v>
      </c>
      <c r="C1306" s="75">
        <v>285.70999999999998</v>
      </c>
      <c r="D1306" s="64"/>
      <c r="E1306" s="64"/>
    </row>
    <row r="1307" spans="1:5" x14ac:dyDescent="0.3">
      <c r="A1307" s="64" t="s">
        <v>3464</v>
      </c>
      <c r="B1307" s="64" t="s">
        <v>1340</v>
      </c>
      <c r="C1307" s="75">
        <v>190.65</v>
      </c>
      <c r="D1307" s="64"/>
      <c r="E1307" s="64"/>
    </row>
    <row r="1308" spans="1:5" x14ac:dyDescent="0.3">
      <c r="A1308" s="64"/>
      <c r="B1308" s="64" t="s">
        <v>815</v>
      </c>
      <c r="C1308" s="75">
        <v>26.13</v>
      </c>
      <c r="D1308" s="64"/>
      <c r="E1308" s="64"/>
    </row>
    <row r="1309" spans="1:5" x14ac:dyDescent="0.3">
      <c r="A1309" s="64" t="s">
        <v>3316</v>
      </c>
      <c r="B1309" s="64" t="s">
        <v>3465</v>
      </c>
      <c r="C1309" s="75">
        <v>0</v>
      </c>
      <c r="D1309" s="64"/>
      <c r="E1309" s="64"/>
    </row>
    <row r="1310" spans="1:5" x14ac:dyDescent="0.3">
      <c r="A1310" s="64" t="s">
        <v>3466</v>
      </c>
      <c r="B1310" s="64" t="s">
        <v>1354</v>
      </c>
      <c r="C1310" s="75">
        <v>223.49</v>
      </c>
      <c r="D1310" s="64"/>
      <c r="E1310" s="64"/>
    </row>
    <row r="1311" spans="1:5" x14ac:dyDescent="0.3">
      <c r="A1311" s="64"/>
      <c r="B1311" s="64" t="s">
        <v>1021</v>
      </c>
      <c r="C1311" s="75">
        <v>53.73</v>
      </c>
      <c r="D1311" s="64"/>
      <c r="E1311" s="64"/>
    </row>
    <row r="1312" spans="1:5" x14ac:dyDescent="0.3">
      <c r="A1312" s="64" t="s">
        <v>3467</v>
      </c>
      <c r="B1312" s="64" t="s">
        <v>1326</v>
      </c>
      <c r="C1312" s="75">
        <v>172.29</v>
      </c>
      <c r="D1312" s="64"/>
      <c r="E1312" s="64"/>
    </row>
    <row r="1313" spans="1:5" x14ac:dyDescent="0.3">
      <c r="A1313" s="64" t="s">
        <v>3468</v>
      </c>
      <c r="B1313" s="64" t="s">
        <v>2821</v>
      </c>
      <c r="C1313" s="75">
        <v>144.57</v>
      </c>
      <c r="D1313" s="64"/>
      <c r="E1313" s="64"/>
    </row>
    <row r="1314" spans="1:5" x14ac:dyDescent="0.3">
      <c r="A1314" s="64"/>
      <c r="B1314" s="64" t="s">
        <v>1217</v>
      </c>
      <c r="C1314" s="75">
        <v>95.71</v>
      </c>
      <c r="D1314" s="64"/>
      <c r="E1314" s="64"/>
    </row>
    <row r="1315" spans="1:5" x14ac:dyDescent="0.3">
      <c r="A1315" s="64"/>
      <c r="B1315" s="64" t="s">
        <v>896</v>
      </c>
      <c r="C1315" s="75">
        <v>32.69</v>
      </c>
      <c r="D1315" s="64"/>
      <c r="E1315" s="64"/>
    </row>
    <row r="1316" spans="1:5" x14ac:dyDescent="0.3">
      <c r="A1316" s="64"/>
      <c r="B1316" s="64" t="s">
        <v>664</v>
      </c>
      <c r="C1316" s="75">
        <v>21.73</v>
      </c>
      <c r="D1316" s="64"/>
      <c r="E1316" s="64"/>
    </row>
    <row r="1317" spans="1:5" x14ac:dyDescent="0.3">
      <c r="A1317" s="64"/>
      <c r="B1317" s="64" t="s">
        <v>1219</v>
      </c>
      <c r="C1317" s="75">
        <v>96.16</v>
      </c>
      <c r="D1317" s="64"/>
      <c r="E1317" s="64"/>
    </row>
    <row r="1318" spans="1:5" x14ac:dyDescent="0.3">
      <c r="A1318" s="64" t="s">
        <v>3469</v>
      </c>
      <c r="B1318" s="64" t="s">
        <v>2822</v>
      </c>
      <c r="C1318" s="75">
        <v>387.72</v>
      </c>
      <c r="D1318" s="64"/>
      <c r="E1318" s="64"/>
    </row>
    <row r="1319" spans="1:5" x14ac:dyDescent="0.3">
      <c r="A1319" s="64"/>
      <c r="B1319" s="64" t="s">
        <v>2823</v>
      </c>
      <c r="C1319" s="75">
        <v>33.39</v>
      </c>
      <c r="D1319" s="64"/>
      <c r="E1319" s="64"/>
    </row>
    <row r="1320" spans="1:5" x14ac:dyDescent="0.3">
      <c r="A1320" s="64"/>
      <c r="B1320" s="64" t="s">
        <v>721</v>
      </c>
      <c r="C1320" s="75">
        <v>23.15</v>
      </c>
      <c r="D1320" s="64"/>
      <c r="E1320" s="64"/>
    </row>
    <row r="1321" spans="1:5" x14ac:dyDescent="0.3">
      <c r="A1321" s="64"/>
      <c r="B1321" s="64" t="s">
        <v>320</v>
      </c>
      <c r="C1321" s="75">
        <v>4.09</v>
      </c>
      <c r="D1321" s="64"/>
      <c r="E1321" s="64"/>
    </row>
    <row r="1322" spans="1:5" x14ac:dyDescent="0.3">
      <c r="A1322" s="64"/>
      <c r="B1322" s="64" t="s">
        <v>293</v>
      </c>
      <c r="C1322" s="75">
        <v>2.35</v>
      </c>
      <c r="D1322" s="64"/>
      <c r="E1322" s="64"/>
    </row>
    <row r="1323" spans="1:5" x14ac:dyDescent="0.3">
      <c r="A1323" s="64"/>
      <c r="B1323" s="64" t="s">
        <v>978</v>
      </c>
      <c r="C1323" s="75">
        <v>97.64</v>
      </c>
      <c r="D1323" s="64"/>
      <c r="E1323" s="64"/>
    </row>
    <row r="1324" spans="1:5" x14ac:dyDescent="0.3">
      <c r="A1324" s="64"/>
      <c r="B1324" s="64" t="s">
        <v>699</v>
      </c>
      <c r="C1324" s="75">
        <v>22.45</v>
      </c>
      <c r="D1324" s="64"/>
      <c r="E1324" s="64"/>
    </row>
    <row r="1325" spans="1:5" x14ac:dyDescent="0.3">
      <c r="A1325" s="64" t="s">
        <v>3269</v>
      </c>
      <c r="B1325" s="64" t="s">
        <v>1279</v>
      </c>
      <c r="C1325" s="75">
        <v>100.75</v>
      </c>
      <c r="D1325" s="64"/>
      <c r="E1325" s="64"/>
    </row>
    <row r="1326" spans="1:5" x14ac:dyDescent="0.3">
      <c r="A1326" s="64" t="s">
        <v>3470</v>
      </c>
      <c r="B1326" s="64" t="s">
        <v>1214</v>
      </c>
      <c r="C1326" s="75">
        <v>86.69</v>
      </c>
      <c r="D1326" s="64"/>
      <c r="E1326" s="64"/>
    </row>
    <row r="1327" spans="1:5" x14ac:dyDescent="0.3">
      <c r="A1327" s="64" t="s">
        <v>3471</v>
      </c>
      <c r="B1327" s="64" t="s">
        <v>1336</v>
      </c>
      <c r="C1327" s="75">
        <v>186.29</v>
      </c>
      <c r="D1327" s="64"/>
      <c r="E1327" s="64"/>
    </row>
    <row r="1328" spans="1:5" x14ac:dyDescent="0.3">
      <c r="A1328" s="64"/>
      <c r="B1328" s="64" t="s">
        <v>633</v>
      </c>
      <c r="C1328" s="75">
        <v>21.11</v>
      </c>
      <c r="D1328" s="64"/>
      <c r="E1328" s="64"/>
    </row>
    <row r="1329" spans="1:5" x14ac:dyDescent="0.3">
      <c r="A1329" s="64"/>
      <c r="B1329" s="64" t="s">
        <v>1000</v>
      </c>
      <c r="C1329" s="75">
        <v>46.95</v>
      </c>
      <c r="D1329" s="64"/>
      <c r="E1329" s="64"/>
    </row>
    <row r="1330" spans="1:5" x14ac:dyDescent="0.3">
      <c r="A1330" s="64" t="s">
        <v>3472</v>
      </c>
      <c r="B1330" s="64" t="s">
        <v>1307</v>
      </c>
      <c r="C1330" s="75">
        <v>174.09</v>
      </c>
      <c r="D1330" s="64"/>
      <c r="E1330" s="64"/>
    </row>
    <row r="1331" spans="1:5" x14ac:dyDescent="0.3">
      <c r="A1331" s="64" t="s">
        <v>3473</v>
      </c>
      <c r="B1331" s="64" t="s">
        <v>1129</v>
      </c>
      <c r="C1331" s="75">
        <v>76.97</v>
      </c>
      <c r="D1331" s="64"/>
      <c r="E1331" s="64"/>
    </row>
    <row r="1332" spans="1:5" x14ac:dyDescent="0.3">
      <c r="A1332" s="64"/>
      <c r="B1332" s="64" t="s">
        <v>968</v>
      </c>
      <c r="C1332" s="75">
        <v>39.700000000000003</v>
      </c>
      <c r="D1332" s="64"/>
      <c r="E1332" s="64"/>
    </row>
    <row r="1333" spans="1:5" x14ac:dyDescent="0.3">
      <c r="A1333" s="64"/>
      <c r="B1333" s="64" t="s">
        <v>1363</v>
      </c>
      <c r="C1333" s="75">
        <v>244.05</v>
      </c>
      <c r="D1333" s="64"/>
      <c r="E1333" s="64"/>
    </row>
    <row r="1334" spans="1:5" x14ac:dyDescent="0.3">
      <c r="A1334" s="64" t="s">
        <v>3474</v>
      </c>
      <c r="B1334" s="64" t="s">
        <v>1447</v>
      </c>
      <c r="C1334" s="75">
        <v>2893.48</v>
      </c>
      <c r="D1334" s="64"/>
      <c r="E1334" s="64"/>
    </row>
    <row r="1335" spans="1:5" x14ac:dyDescent="0.3">
      <c r="A1335" s="64"/>
      <c r="B1335" s="64" t="s">
        <v>621</v>
      </c>
      <c r="C1335" s="75">
        <v>18.95</v>
      </c>
      <c r="D1335" s="64"/>
      <c r="E1335" s="64"/>
    </row>
    <row r="1336" spans="1:5" x14ac:dyDescent="0.3">
      <c r="A1336" s="64" t="s">
        <v>3475</v>
      </c>
      <c r="B1336" s="64" t="s">
        <v>1148</v>
      </c>
      <c r="C1336" s="75">
        <v>79.010000000000005</v>
      </c>
      <c r="D1336" s="64"/>
      <c r="E1336" s="64"/>
    </row>
    <row r="1337" spans="1:5" x14ac:dyDescent="0.3">
      <c r="A1337" s="64" t="s">
        <v>3476</v>
      </c>
      <c r="B1337" s="64" t="s">
        <v>1414</v>
      </c>
      <c r="C1337" s="75">
        <v>487.18</v>
      </c>
      <c r="D1337" s="64"/>
      <c r="E1337" s="64"/>
    </row>
    <row r="1338" spans="1:5" x14ac:dyDescent="0.3">
      <c r="A1338" s="64"/>
      <c r="B1338" s="64" t="s">
        <v>1250</v>
      </c>
      <c r="C1338" s="75">
        <v>110.5</v>
      </c>
      <c r="D1338" s="64"/>
      <c r="E1338" s="64"/>
    </row>
    <row r="1339" spans="1:5" x14ac:dyDescent="0.3">
      <c r="A1339" s="64" t="s">
        <v>3477</v>
      </c>
      <c r="B1339" s="64" t="s">
        <v>1448</v>
      </c>
      <c r="C1339" s="75">
        <v>7726.31</v>
      </c>
      <c r="D1339" s="64"/>
      <c r="E1339" s="64"/>
    </row>
    <row r="1340" spans="1:5" x14ac:dyDescent="0.3">
      <c r="A1340" s="64" t="s">
        <v>3478</v>
      </c>
      <c r="B1340" s="64" t="s">
        <v>1286</v>
      </c>
      <c r="C1340" s="75">
        <v>135.55000000000001</v>
      </c>
      <c r="D1340" s="64"/>
      <c r="E1340" s="64"/>
    </row>
    <row r="1341" spans="1:5" x14ac:dyDescent="0.3">
      <c r="A1341" s="64" t="s">
        <v>3479</v>
      </c>
      <c r="B1341" s="64" t="s">
        <v>1406</v>
      </c>
      <c r="C1341" s="75">
        <v>420.48</v>
      </c>
      <c r="D1341" s="64"/>
      <c r="E1341" s="64"/>
    </row>
    <row r="1342" spans="1:5" x14ac:dyDescent="0.3">
      <c r="A1342" s="64"/>
      <c r="B1342" s="64" t="s">
        <v>2824</v>
      </c>
      <c r="C1342" s="75">
        <v>114.83</v>
      </c>
      <c r="D1342" s="64"/>
      <c r="E1342" s="64"/>
    </row>
    <row r="1343" spans="1:5" x14ac:dyDescent="0.3">
      <c r="A1343" s="64" t="s">
        <v>3480</v>
      </c>
      <c r="B1343" s="64" t="s">
        <v>1408</v>
      </c>
      <c r="C1343" s="75">
        <v>437.5</v>
      </c>
      <c r="D1343" s="64"/>
      <c r="E1343" s="64"/>
    </row>
    <row r="1344" spans="1:5" x14ac:dyDescent="0.3">
      <c r="A1344" s="64"/>
      <c r="B1344" s="64" t="s">
        <v>1423</v>
      </c>
      <c r="C1344" s="75">
        <v>564.42999999999995</v>
      </c>
      <c r="D1344" s="64"/>
      <c r="E1344" s="64"/>
    </row>
    <row r="1345" spans="1:5" x14ac:dyDescent="0.3">
      <c r="A1345" s="64"/>
      <c r="B1345" s="64" t="s">
        <v>878</v>
      </c>
      <c r="C1345" s="75">
        <v>30.99</v>
      </c>
      <c r="D1345" s="64"/>
      <c r="E1345" s="64"/>
    </row>
    <row r="1346" spans="1:5" x14ac:dyDescent="0.3">
      <c r="A1346" s="64" t="s">
        <v>3481</v>
      </c>
      <c r="B1346" s="64" t="s">
        <v>1205</v>
      </c>
      <c r="C1346" s="75">
        <v>82.29</v>
      </c>
      <c r="D1346" s="64"/>
      <c r="E1346" s="64"/>
    </row>
    <row r="1347" spans="1:5" x14ac:dyDescent="0.3">
      <c r="A1347" s="64" t="s">
        <v>3482</v>
      </c>
      <c r="B1347" s="64" t="s">
        <v>1240</v>
      </c>
      <c r="C1347" s="75">
        <v>107.61</v>
      </c>
      <c r="D1347" s="64"/>
      <c r="E1347" s="64"/>
    </row>
    <row r="1348" spans="1:5" x14ac:dyDescent="0.3">
      <c r="A1348" s="64" t="s">
        <v>3483</v>
      </c>
      <c r="B1348" s="64" t="s">
        <v>1127</v>
      </c>
      <c r="C1348" s="75">
        <v>76.89</v>
      </c>
      <c r="D1348" s="64"/>
      <c r="E1348" s="64"/>
    </row>
    <row r="1349" spans="1:5" x14ac:dyDescent="0.3">
      <c r="A1349" s="64"/>
      <c r="B1349" s="64" t="s">
        <v>1411</v>
      </c>
      <c r="C1349" s="75">
        <v>460.74</v>
      </c>
      <c r="D1349" s="64"/>
      <c r="E1349" s="64"/>
    </row>
    <row r="1350" spans="1:5" x14ac:dyDescent="0.3">
      <c r="A1350" s="64"/>
      <c r="B1350" s="64" t="s">
        <v>1299</v>
      </c>
      <c r="C1350" s="75">
        <v>151.34</v>
      </c>
      <c r="D1350" s="64"/>
      <c r="E1350" s="64"/>
    </row>
    <row r="1351" spans="1:5" x14ac:dyDescent="0.3">
      <c r="A1351" s="64"/>
      <c r="B1351" s="64" t="s">
        <v>835</v>
      </c>
      <c r="C1351" s="75">
        <v>26.95</v>
      </c>
      <c r="D1351" s="64"/>
      <c r="E1351" s="64"/>
    </row>
    <row r="1352" spans="1:5" x14ac:dyDescent="0.3">
      <c r="A1352" s="64" t="s">
        <v>3484</v>
      </c>
      <c r="B1352" s="64" t="s">
        <v>795</v>
      </c>
      <c r="C1352" s="75">
        <v>25.49</v>
      </c>
      <c r="D1352" s="64"/>
      <c r="E1352" s="64"/>
    </row>
    <row r="1353" spans="1:5" x14ac:dyDescent="0.3">
      <c r="A1353" s="64" t="s">
        <v>3485</v>
      </c>
      <c r="B1353" s="64" t="s">
        <v>1324</v>
      </c>
      <c r="C1353" s="75">
        <v>171.25</v>
      </c>
      <c r="D1353" s="64"/>
      <c r="E1353" s="64"/>
    </row>
    <row r="1354" spans="1:5" x14ac:dyDescent="0.3">
      <c r="A1354" s="64" t="s">
        <v>3486</v>
      </c>
      <c r="B1354" s="64" t="s">
        <v>1415</v>
      </c>
      <c r="C1354" s="75">
        <v>492.9</v>
      </c>
      <c r="D1354" s="64"/>
      <c r="E1354" s="64"/>
    </row>
    <row r="1355" spans="1:5" x14ac:dyDescent="0.3">
      <c r="A1355" s="64"/>
      <c r="B1355" s="64" t="s">
        <v>1241</v>
      </c>
      <c r="C1355" s="75">
        <v>107.71</v>
      </c>
      <c r="D1355" s="64"/>
      <c r="E1355" s="64"/>
    </row>
    <row r="1356" spans="1:5" x14ac:dyDescent="0.3">
      <c r="A1356" s="64" t="s">
        <v>3487</v>
      </c>
      <c r="B1356" s="64" t="s">
        <v>1409</v>
      </c>
      <c r="C1356" s="75">
        <v>441.48</v>
      </c>
      <c r="D1356" s="64"/>
      <c r="E1356" s="64"/>
    </row>
    <row r="1357" spans="1:5" x14ac:dyDescent="0.3">
      <c r="A1357" s="64"/>
      <c r="B1357" s="64" t="s">
        <v>885</v>
      </c>
      <c r="C1357" s="75">
        <v>31.69</v>
      </c>
      <c r="D1357" s="64"/>
      <c r="E1357" s="64"/>
    </row>
    <row r="1358" spans="1:5" x14ac:dyDescent="0.3">
      <c r="A1358" s="64"/>
      <c r="B1358" s="64" t="s">
        <v>839</v>
      </c>
      <c r="C1358" s="75">
        <v>27.07</v>
      </c>
      <c r="D1358" s="64"/>
      <c r="E1358" s="64"/>
    </row>
    <row r="1359" spans="1:5" x14ac:dyDescent="0.3">
      <c r="A1359" s="64"/>
      <c r="B1359" s="64" t="s">
        <v>1253</v>
      </c>
      <c r="C1359" s="75">
        <v>111.31</v>
      </c>
      <c r="D1359" s="64"/>
      <c r="E1359" s="64"/>
    </row>
    <row r="1360" spans="1:5" x14ac:dyDescent="0.3">
      <c r="A1360" s="64" t="s">
        <v>3269</v>
      </c>
      <c r="B1360" s="64" t="s">
        <v>689</v>
      </c>
      <c r="C1360" s="75">
        <v>22.25</v>
      </c>
      <c r="D1360" s="64"/>
      <c r="E1360" s="64"/>
    </row>
    <row r="1361" spans="1:5" x14ac:dyDescent="0.3">
      <c r="A1361" s="64"/>
      <c r="B1361" s="64" t="s">
        <v>743</v>
      </c>
      <c r="C1361" s="75">
        <v>23.71</v>
      </c>
      <c r="D1361" s="64"/>
      <c r="E1361" s="64"/>
    </row>
    <row r="1362" spans="1:5" x14ac:dyDescent="0.3">
      <c r="A1362" s="64"/>
      <c r="B1362" s="64" t="s">
        <v>840</v>
      </c>
      <c r="C1362" s="75">
        <v>27.07</v>
      </c>
      <c r="D1362" s="64"/>
      <c r="E1362" s="64"/>
    </row>
    <row r="1363" spans="1:5" x14ac:dyDescent="0.3">
      <c r="A1363" s="64"/>
      <c r="B1363" s="64" t="s">
        <v>910</v>
      </c>
      <c r="C1363" s="75">
        <v>34.89</v>
      </c>
      <c r="D1363" s="64"/>
      <c r="E1363" s="64"/>
    </row>
    <row r="1364" spans="1:5" x14ac:dyDescent="0.3">
      <c r="A1364" s="64"/>
      <c r="B1364" s="64" t="s">
        <v>1389</v>
      </c>
      <c r="C1364" s="75">
        <v>302.82</v>
      </c>
      <c r="D1364" s="64"/>
      <c r="E1364" s="64"/>
    </row>
    <row r="1365" spans="1:5" x14ac:dyDescent="0.3">
      <c r="A1365" s="64"/>
      <c r="B1365" s="64" t="s">
        <v>816</v>
      </c>
      <c r="C1365" s="75">
        <v>30.65</v>
      </c>
      <c r="D1365" s="64"/>
      <c r="E1365" s="64"/>
    </row>
    <row r="1366" spans="1:5" x14ac:dyDescent="0.3">
      <c r="A1366" s="64"/>
      <c r="B1366" s="64" t="s">
        <v>865</v>
      </c>
      <c r="C1366" s="75">
        <v>25</v>
      </c>
      <c r="D1366" s="64"/>
      <c r="E1366" s="64"/>
    </row>
    <row r="1367" spans="1:5" x14ac:dyDescent="0.3">
      <c r="A1367" s="64"/>
      <c r="B1367" s="64" t="s">
        <v>1435</v>
      </c>
      <c r="C1367" s="75">
        <v>1082</v>
      </c>
      <c r="D1367" s="64"/>
      <c r="E1367" s="64"/>
    </row>
    <row r="1368" spans="1:5" x14ac:dyDescent="0.3">
      <c r="A1368" s="64"/>
      <c r="B1368" s="64" t="s">
        <v>582</v>
      </c>
      <c r="C1368" s="75">
        <v>20.29</v>
      </c>
      <c r="D1368" s="64"/>
      <c r="E1368" s="64"/>
    </row>
    <row r="1369" spans="1:5" x14ac:dyDescent="0.3">
      <c r="A1369" s="64"/>
      <c r="B1369" s="64" t="s">
        <v>895</v>
      </c>
      <c r="C1369" s="75">
        <v>32.51</v>
      </c>
      <c r="D1369" s="64"/>
      <c r="E1369" s="64"/>
    </row>
    <row r="1370" spans="1:5" x14ac:dyDescent="0.3">
      <c r="A1370" s="64"/>
      <c r="B1370" s="64" t="s">
        <v>1044</v>
      </c>
      <c r="C1370" s="75">
        <v>61.41</v>
      </c>
      <c r="D1370" s="64"/>
      <c r="E1370" s="64"/>
    </row>
    <row r="1371" spans="1:5" x14ac:dyDescent="0.3">
      <c r="A1371" s="64"/>
      <c r="B1371" s="64" t="s">
        <v>724</v>
      </c>
      <c r="C1371" s="75">
        <v>23.19</v>
      </c>
      <c r="D1371" s="64"/>
      <c r="E1371" s="64"/>
    </row>
    <row r="1372" spans="1:5" x14ac:dyDescent="0.3">
      <c r="A1372" s="64"/>
      <c r="B1372" s="64" t="s">
        <v>461</v>
      </c>
      <c r="C1372" s="75">
        <v>19.07</v>
      </c>
      <c r="D1372" s="64"/>
      <c r="E1372" s="64"/>
    </row>
    <row r="1373" spans="1:5" x14ac:dyDescent="0.3">
      <c r="A1373" s="64" t="s">
        <v>3488</v>
      </c>
      <c r="B1373" s="64" t="s">
        <v>1413</v>
      </c>
      <c r="C1373" s="75">
        <v>468.12</v>
      </c>
      <c r="D1373" s="64"/>
      <c r="E1373" s="64"/>
    </row>
    <row r="1374" spans="1:5" x14ac:dyDescent="0.3">
      <c r="A1374" s="64"/>
      <c r="B1374" s="64" t="s">
        <v>871</v>
      </c>
      <c r="C1374" s="75">
        <v>30.07</v>
      </c>
      <c r="D1374" s="64"/>
      <c r="E1374" s="64"/>
    </row>
    <row r="1375" spans="1:5" x14ac:dyDescent="0.3">
      <c r="A1375" s="64" t="s">
        <v>3489</v>
      </c>
      <c r="B1375" s="64" t="s">
        <v>2825</v>
      </c>
      <c r="C1375" s="75">
        <v>36.22</v>
      </c>
      <c r="D1375" s="64"/>
      <c r="E1375" s="64"/>
    </row>
    <row r="1376" spans="1:5" x14ac:dyDescent="0.3">
      <c r="A1376" s="64" t="s">
        <v>3490</v>
      </c>
      <c r="B1376" s="64" t="s">
        <v>1243</v>
      </c>
      <c r="C1376" s="75">
        <v>193.39</v>
      </c>
      <c r="D1376" s="64"/>
      <c r="E1376" s="64"/>
    </row>
    <row r="1377" spans="1:5" x14ac:dyDescent="0.3">
      <c r="A1377" s="64"/>
      <c r="B1377" s="64" t="s">
        <v>1378</v>
      </c>
      <c r="C1377" s="75">
        <v>262.51</v>
      </c>
      <c r="D1377" s="64"/>
      <c r="E1377" s="64"/>
    </row>
    <row r="1378" spans="1:5" x14ac:dyDescent="0.3">
      <c r="A1378" s="64"/>
      <c r="B1378" s="64" t="s">
        <v>646</v>
      </c>
      <c r="C1378" s="75">
        <v>21.37</v>
      </c>
      <c r="D1378" s="64"/>
      <c r="E1378" s="64"/>
    </row>
    <row r="1379" spans="1:5" x14ac:dyDescent="0.3">
      <c r="A1379" s="64"/>
      <c r="B1379" s="64" t="s">
        <v>1422</v>
      </c>
      <c r="C1379" s="75">
        <v>559.79</v>
      </c>
      <c r="D1379" s="64"/>
      <c r="E1379" s="64"/>
    </row>
    <row r="1380" spans="1:5" x14ac:dyDescent="0.3">
      <c r="A1380" s="64"/>
      <c r="B1380" s="64" t="s">
        <v>770</v>
      </c>
      <c r="C1380" s="75">
        <v>24.95</v>
      </c>
      <c r="D1380" s="64"/>
      <c r="E1380" s="64"/>
    </row>
    <row r="1381" spans="1:5" x14ac:dyDescent="0.3">
      <c r="A1381" s="64"/>
      <c r="B1381" s="64" t="s">
        <v>866</v>
      </c>
      <c r="C1381" s="75">
        <v>29.71</v>
      </c>
      <c r="D1381" s="64"/>
      <c r="E1381" s="64"/>
    </row>
    <row r="1382" spans="1:5" x14ac:dyDescent="0.3">
      <c r="A1382" s="64" t="s">
        <v>3491</v>
      </c>
      <c r="B1382" s="64" t="s">
        <v>1206</v>
      </c>
      <c r="C1382" s="75">
        <v>91.17</v>
      </c>
      <c r="D1382" s="64"/>
      <c r="E1382" s="64"/>
    </row>
    <row r="1383" spans="1:5" x14ac:dyDescent="0.3">
      <c r="A1383" s="64"/>
      <c r="B1383" s="64" t="s">
        <v>1308</v>
      </c>
      <c r="C1383" s="75">
        <v>158.74</v>
      </c>
      <c r="D1383" s="64"/>
      <c r="E1383" s="64"/>
    </row>
    <row r="1384" spans="1:5" x14ac:dyDescent="0.3">
      <c r="A1384" s="64"/>
      <c r="B1384" s="64" t="s">
        <v>986</v>
      </c>
      <c r="C1384" s="75">
        <v>32.979999999999997</v>
      </c>
      <c r="D1384" s="64"/>
      <c r="E1384" s="64"/>
    </row>
    <row r="1385" spans="1:5" x14ac:dyDescent="0.3">
      <c r="A1385" s="64"/>
      <c r="B1385" s="64" t="s">
        <v>2826</v>
      </c>
      <c r="C1385" s="75">
        <v>26.63</v>
      </c>
      <c r="D1385" s="64"/>
      <c r="E1385" s="64"/>
    </row>
    <row r="1386" spans="1:5" x14ac:dyDescent="0.3">
      <c r="A1386" s="64"/>
      <c r="B1386" s="64" t="s">
        <v>846</v>
      </c>
      <c r="C1386" s="75">
        <v>27.57</v>
      </c>
      <c r="D1386" s="64"/>
      <c r="E1386" s="64"/>
    </row>
    <row r="1387" spans="1:5" x14ac:dyDescent="0.3">
      <c r="A1387" s="64"/>
      <c r="B1387" s="64" t="s">
        <v>1438</v>
      </c>
      <c r="C1387" s="75">
        <v>1288.97</v>
      </c>
      <c r="D1387" s="64"/>
      <c r="E1387" s="64"/>
    </row>
    <row r="1388" spans="1:5" x14ac:dyDescent="0.3">
      <c r="A1388" s="64"/>
      <c r="B1388" s="64" t="s">
        <v>905</v>
      </c>
      <c r="C1388" s="75">
        <v>25</v>
      </c>
      <c r="D1388" s="64"/>
      <c r="E1388" s="64"/>
    </row>
    <row r="1389" spans="1:5" x14ac:dyDescent="0.3">
      <c r="A1389" s="64"/>
      <c r="B1389" s="64" t="s">
        <v>931</v>
      </c>
      <c r="C1389" s="75">
        <v>36.630000000000003</v>
      </c>
      <c r="D1389" s="64"/>
      <c r="E1389" s="64"/>
    </row>
    <row r="1390" spans="1:5" x14ac:dyDescent="0.3">
      <c r="A1390" s="64">
        <v>90715</v>
      </c>
      <c r="B1390" s="64" t="s">
        <v>1312</v>
      </c>
      <c r="C1390" s="75">
        <v>172.6</v>
      </c>
      <c r="D1390" s="64"/>
      <c r="E1390" s="64"/>
    </row>
    <row r="1391" spans="1:5" x14ac:dyDescent="0.3">
      <c r="A1391" s="64" t="s">
        <v>3492</v>
      </c>
      <c r="B1391" s="64" t="s">
        <v>2827</v>
      </c>
      <c r="C1391" s="75">
        <v>118.68</v>
      </c>
      <c r="D1391" s="64"/>
      <c r="E1391" s="64"/>
    </row>
    <row r="1392" spans="1:5" x14ac:dyDescent="0.3">
      <c r="A1392" s="64"/>
      <c r="B1392" s="64" t="s">
        <v>1426</v>
      </c>
      <c r="C1392" s="75">
        <v>632.05999999999995</v>
      </c>
      <c r="D1392" s="64"/>
      <c r="E1392" s="64"/>
    </row>
    <row r="1393" spans="1:5" x14ac:dyDescent="0.3">
      <c r="A1393" s="64"/>
      <c r="B1393" s="64" t="s">
        <v>1238</v>
      </c>
      <c r="C1393" s="75">
        <v>105.33</v>
      </c>
      <c r="D1393" s="64"/>
      <c r="E1393" s="64"/>
    </row>
    <row r="1394" spans="1:5" x14ac:dyDescent="0.3">
      <c r="A1394" s="64" t="s">
        <v>3303</v>
      </c>
      <c r="B1394" s="64" t="s">
        <v>1076</v>
      </c>
      <c r="C1394" s="75">
        <v>111.03</v>
      </c>
      <c r="D1394" s="64"/>
      <c r="E1394" s="64"/>
    </row>
    <row r="1395" spans="1:5" x14ac:dyDescent="0.3">
      <c r="A1395" s="64" t="s">
        <v>3493</v>
      </c>
      <c r="B1395" s="64" t="s">
        <v>1424</v>
      </c>
      <c r="C1395" s="75">
        <v>697.55</v>
      </c>
      <c r="D1395" s="64"/>
      <c r="E1395" s="64"/>
    </row>
    <row r="1396" spans="1:5" x14ac:dyDescent="0.3">
      <c r="A1396" s="64"/>
      <c r="B1396" s="64" t="s">
        <v>1170</v>
      </c>
      <c r="C1396" s="75">
        <v>82.46</v>
      </c>
      <c r="D1396" s="64"/>
      <c r="E1396" s="64"/>
    </row>
    <row r="1397" spans="1:5" x14ac:dyDescent="0.3">
      <c r="A1397" s="64"/>
      <c r="B1397" s="64" t="s">
        <v>1367</v>
      </c>
      <c r="C1397" s="75">
        <v>246.57</v>
      </c>
      <c r="D1397" s="64"/>
      <c r="E1397" s="64"/>
    </row>
    <row r="1398" spans="1:5" x14ac:dyDescent="0.3">
      <c r="A1398" s="64"/>
      <c r="B1398" s="64" t="s">
        <v>1151</v>
      </c>
      <c r="C1398" s="75">
        <v>79.23</v>
      </c>
      <c r="D1398" s="64"/>
      <c r="E1398" s="64"/>
    </row>
    <row r="1399" spans="1:5" x14ac:dyDescent="0.3">
      <c r="A1399" s="64"/>
      <c r="B1399" s="64" t="s">
        <v>1359</v>
      </c>
      <c r="C1399" s="75">
        <v>237.3</v>
      </c>
      <c r="D1399" s="64"/>
      <c r="E1399" s="64"/>
    </row>
    <row r="1400" spans="1:5" x14ac:dyDescent="0.3">
      <c r="A1400" s="64" t="s">
        <v>3494</v>
      </c>
      <c r="B1400" s="64" t="s">
        <v>1289</v>
      </c>
      <c r="C1400" s="75">
        <v>138.19999999999999</v>
      </c>
      <c r="D1400" s="64"/>
      <c r="E1400" s="64"/>
    </row>
    <row r="1401" spans="1:5" x14ac:dyDescent="0.3">
      <c r="A1401" s="64"/>
      <c r="B1401" s="64" t="s">
        <v>2828</v>
      </c>
      <c r="C1401" s="75">
        <v>21.47</v>
      </c>
      <c r="D1401" s="64"/>
      <c r="E1401" s="64"/>
    </row>
    <row r="1402" spans="1:5" x14ac:dyDescent="0.3">
      <c r="A1402" s="64"/>
      <c r="B1402" s="64" t="s">
        <v>1033</v>
      </c>
      <c r="C1402" s="75">
        <v>56.35</v>
      </c>
      <c r="D1402" s="64"/>
      <c r="E1402" s="64"/>
    </row>
    <row r="1403" spans="1:5" x14ac:dyDescent="0.3">
      <c r="A1403" s="64"/>
      <c r="B1403" s="64" t="s">
        <v>969</v>
      </c>
      <c r="C1403" s="75">
        <v>39.75</v>
      </c>
      <c r="D1403" s="64"/>
      <c r="E1403" s="64"/>
    </row>
    <row r="1404" spans="1:5" x14ac:dyDescent="0.3">
      <c r="A1404" s="64"/>
      <c r="B1404" s="64" t="s">
        <v>862</v>
      </c>
      <c r="C1404" s="75">
        <v>29.27</v>
      </c>
      <c r="D1404" s="64"/>
      <c r="E1404" s="64"/>
    </row>
    <row r="1405" spans="1:5" x14ac:dyDescent="0.3">
      <c r="A1405" s="64" t="s">
        <v>3285</v>
      </c>
      <c r="B1405" s="64" t="s">
        <v>1371</v>
      </c>
      <c r="C1405" s="75">
        <v>264.43</v>
      </c>
      <c r="D1405" s="64"/>
      <c r="E1405" s="64"/>
    </row>
    <row r="1406" spans="1:5" x14ac:dyDescent="0.3">
      <c r="A1406" s="64"/>
      <c r="B1406" s="64" t="s">
        <v>1380</v>
      </c>
      <c r="C1406" s="75">
        <v>288.07</v>
      </c>
      <c r="D1406" s="64"/>
      <c r="E1406" s="64"/>
    </row>
    <row r="1407" spans="1:5" x14ac:dyDescent="0.3">
      <c r="A1407" s="64"/>
      <c r="B1407" s="64" t="s">
        <v>1288</v>
      </c>
      <c r="C1407" s="75">
        <v>137.21</v>
      </c>
      <c r="D1407" s="64"/>
      <c r="E1407" s="64"/>
    </row>
    <row r="1408" spans="1:5" x14ac:dyDescent="0.3">
      <c r="A1408" s="64" t="s">
        <v>3495</v>
      </c>
      <c r="B1408" s="64" t="s">
        <v>2829</v>
      </c>
      <c r="C1408" s="75">
        <v>117.97</v>
      </c>
      <c r="D1408" s="64"/>
      <c r="E1408" s="64"/>
    </row>
    <row r="1409" spans="1:5" x14ac:dyDescent="0.3">
      <c r="A1409" s="64" t="s">
        <v>3496</v>
      </c>
      <c r="B1409" s="64" t="s">
        <v>2830</v>
      </c>
      <c r="C1409" s="75">
        <v>172.99</v>
      </c>
      <c r="D1409" s="64"/>
      <c r="E1409" s="64"/>
    </row>
    <row r="1410" spans="1:5" x14ac:dyDescent="0.3">
      <c r="A1410" s="64" t="s">
        <v>3496</v>
      </c>
      <c r="B1410" s="64" t="s">
        <v>2830</v>
      </c>
      <c r="C1410" s="75">
        <v>116.81</v>
      </c>
      <c r="D1410" s="64"/>
      <c r="E1410" s="64"/>
    </row>
    <row r="1411" spans="1:5" x14ac:dyDescent="0.3">
      <c r="A1411" s="64"/>
      <c r="B1411" s="64" t="s">
        <v>1015</v>
      </c>
      <c r="C1411" s="75">
        <v>51.75</v>
      </c>
      <c r="D1411" s="64"/>
      <c r="E1411" s="64"/>
    </row>
    <row r="1412" spans="1:5" x14ac:dyDescent="0.3">
      <c r="A1412" s="64"/>
      <c r="B1412" s="64" t="s">
        <v>2831</v>
      </c>
      <c r="C1412" s="75">
        <v>41.5</v>
      </c>
      <c r="D1412" s="64"/>
      <c r="E1412" s="64"/>
    </row>
    <row r="1413" spans="1:5" x14ac:dyDescent="0.3">
      <c r="A1413" s="64" t="s">
        <v>3420</v>
      </c>
      <c r="B1413" s="64" t="s">
        <v>2832</v>
      </c>
      <c r="C1413" s="75">
        <v>102.53</v>
      </c>
      <c r="D1413" s="64"/>
      <c r="E1413" s="64"/>
    </row>
    <row r="1414" spans="1:5" x14ac:dyDescent="0.3">
      <c r="A1414" s="64" t="s">
        <v>3420</v>
      </c>
      <c r="B1414" s="64" t="s">
        <v>2801</v>
      </c>
      <c r="C1414" s="75">
        <v>112.61</v>
      </c>
      <c r="D1414" s="64"/>
      <c r="E1414" s="64"/>
    </row>
    <row r="1415" spans="1:5" x14ac:dyDescent="0.3">
      <c r="A1415" s="64" t="s">
        <v>3420</v>
      </c>
      <c r="B1415" s="64" t="s">
        <v>2801</v>
      </c>
      <c r="C1415" s="75">
        <v>132.77000000000001</v>
      </c>
      <c r="D1415" s="64"/>
      <c r="E1415" s="64"/>
    </row>
    <row r="1416" spans="1:5" x14ac:dyDescent="0.3">
      <c r="A1416" s="64" t="s">
        <v>3420</v>
      </c>
      <c r="B1416" s="64" t="s">
        <v>2801</v>
      </c>
      <c r="C1416" s="75">
        <v>152.93</v>
      </c>
      <c r="D1416" s="64"/>
      <c r="E1416" s="64"/>
    </row>
    <row r="1417" spans="1:5" x14ac:dyDescent="0.3">
      <c r="A1417" s="64" t="s">
        <v>3497</v>
      </c>
      <c r="B1417" s="64" t="s">
        <v>2833</v>
      </c>
      <c r="C1417" s="75">
        <v>91.09</v>
      </c>
      <c r="D1417" s="64"/>
      <c r="E1417" s="64"/>
    </row>
    <row r="1418" spans="1:5" x14ac:dyDescent="0.3">
      <c r="A1418" s="64"/>
      <c r="B1418" s="64" t="s">
        <v>2834</v>
      </c>
      <c r="C1418" s="75">
        <v>240.28</v>
      </c>
      <c r="D1418" s="64"/>
      <c r="E1418" s="64"/>
    </row>
    <row r="1419" spans="1:5" x14ac:dyDescent="0.3">
      <c r="A1419" s="64"/>
      <c r="B1419" s="64" t="s">
        <v>2835</v>
      </c>
      <c r="C1419" s="75">
        <v>72.400000000000006</v>
      </c>
      <c r="D1419" s="64"/>
      <c r="E1419" s="64"/>
    </row>
    <row r="1420" spans="1:5" x14ac:dyDescent="0.3">
      <c r="A1420" s="64" t="s">
        <v>3498</v>
      </c>
      <c r="B1420" s="64" t="s">
        <v>2836</v>
      </c>
      <c r="C1420" s="75">
        <v>174.57</v>
      </c>
      <c r="D1420" s="64"/>
      <c r="E1420" s="64"/>
    </row>
    <row r="1421" spans="1:5" x14ac:dyDescent="0.3">
      <c r="A1421" s="64" t="s">
        <v>3499</v>
      </c>
      <c r="B1421" s="64" t="s">
        <v>1400</v>
      </c>
      <c r="C1421" s="75">
        <v>214</v>
      </c>
      <c r="D1421" s="64"/>
      <c r="E1421" s="64"/>
    </row>
    <row r="1422" spans="1:5" x14ac:dyDescent="0.3">
      <c r="A1422" s="64"/>
      <c r="B1422" s="64" t="s">
        <v>2837</v>
      </c>
      <c r="C1422" s="75">
        <v>292.60000000000002</v>
      </c>
      <c r="D1422" s="64"/>
      <c r="E1422" s="64"/>
    </row>
    <row r="1423" spans="1:5" x14ac:dyDescent="0.3">
      <c r="A1423" s="64"/>
      <c r="B1423" s="64" t="s">
        <v>2762</v>
      </c>
      <c r="C1423" s="75">
        <v>35</v>
      </c>
      <c r="D1423" s="64"/>
      <c r="E1423" s="64"/>
    </row>
    <row r="1424" spans="1:5" x14ac:dyDescent="0.3">
      <c r="A1424" s="64"/>
      <c r="B1424" s="64" t="s">
        <v>2838</v>
      </c>
      <c r="C1424" s="75">
        <v>32.869999999999997</v>
      </c>
      <c r="D1424" s="64"/>
      <c r="E1424" s="64"/>
    </row>
    <row r="1425" spans="1:5" x14ac:dyDescent="0.3">
      <c r="A1425" s="64" t="s">
        <v>3500</v>
      </c>
      <c r="B1425" s="64" t="s">
        <v>2839</v>
      </c>
      <c r="C1425" s="75">
        <v>44.77</v>
      </c>
      <c r="D1425" s="64"/>
      <c r="E1425" s="64"/>
    </row>
    <row r="1426" spans="1:5" x14ac:dyDescent="0.3">
      <c r="A1426" s="64" t="s">
        <v>3501</v>
      </c>
      <c r="B1426" s="64" t="s">
        <v>3502</v>
      </c>
      <c r="C1426" s="75">
        <v>34.43</v>
      </c>
      <c r="D1426" s="64"/>
      <c r="E1426" s="64"/>
    </row>
    <row r="1427" spans="1:5" x14ac:dyDescent="0.3">
      <c r="A1427" s="64"/>
      <c r="B1427" s="64" t="s">
        <v>3503</v>
      </c>
      <c r="C1427" s="75">
        <v>36.79</v>
      </c>
      <c r="D1427" s="64"/>
      <c r="E1427" s="64"/>
    </row>
    <row r="1428" spans="1:5" x14ac:dyDescent="0.3">
      <c r="A1428" s="64"/>
      <c r="B1428" s="64" t="s">
        <v>3504</v>
      </c>
      <c r="C1428" s="75">
        <v>2.41</v>
      </c>
      <c r="D1428" s="64"/>
      <c r="E1428" s="64"/>
    </row>
    <row r="1429" spans="1:5" x14ac:dyDescent="0.3">
      <c r="A1429" s="64"/>
      <c r="B1429" s="64" t="s">
        <v>3505</v>
      </c>
      <c r="C1429" s="75">
        <v>23.43</v>
      </c>
      <c r="D1429" s="64"/>
      <c r="E1429" s="64"/>
    </row>
    <row r="1430" spans="1:5" x14ac:dyDescent="0.3">
      <c r="A1430" s="64"/>
      <c r="B1430" s="64" t="s">
        <v>3506</v>
      </c>
      <c r="C1430" s="75">
        <v>99.27</v>
      </c>
      <c r="D1430" s="64"/>
      <c r="E1430" s="64"/>
    </row>
    <row r="1431" spans="1:5" x14ac:dyDescent="0.3">
      <c r="A1431" s="64" t="s">
        <v>3507</v>
      </c>
      <c r="B1431" s="64" t="s">
        <v>3508</v>
      </c>
      <c r="C1431" s="75">
        <v>432.29</v>
      </c>
      <c r="D1431" s="64"/>
      <c r="E1431" s="64"/>
    </row>
    <row r="1432" spans="1:5" x14ac:dyDescent="0.3">
      <c r="A1432" s="64"/>
      <c r="B1432" s="64" t="s">
        <v>3509</v>
      </c>
      <c r="C1432" s="75">
        <v>83.73</v>
      </c>
      <c r="D1432" s="64"/>
      <c r="E1432" s="64"/>
    </row>
    <row r="1433" spans="1:5" x14ac:dyDescent="0.3">
      <c r="A1433" s="64"/>
      <c r="B1433" s="64" t="s">
        <v>3510</v>
      </c>
      <c r="C1433" s="75">
        <v>83.73</v>
      </c>
      <c r="D1433" s="64"/>
      <c r="E1433" s="64"/>
    </row>
    <row r="1434" spans="1:5" x14ac:dyDescent="0.3">
      <c r="A1434" s="64"/>
      <c r="B1434" s="64" t="s">
        <v>3511</v>
      </c>
      <c r="C1434" s="75">
        <v>83.73</v>
      </c>
      <c r="D1434" s="64"/>
      <c r="E1434" s="64"/>
    </row>
    <row r="1435" spans="1:5" x14ac:dyDescent="0.3">
      <c r="A1435" s="64" t="s">
        <v>3512</v>
      </c>
      <c r="B1435" s="64" t="s">
        <v>3513</v>
      </c>
      <c r="C1435" s="75">
        <v>300.29000000000002</v>
      </c>
      <c r="D1435" s="64"/>
      <c r="E1435" s="64"/>
    </row>
    <row r="1436" spans="1:5" x14ac:dyDescent="0.3">
      <c r="A1436" s="64" t="s">
        <v>3291</v>
      </c>
      <c r="B1436" s="64" t="s">
        <v>3514</v>
      </c>
      <c r="C1436" s="75">
        <v>76.33</v>
      </c>
      <c r="D1436" s="64"/>
      <c r="E1436" s="64"/>
    </row>
    <row r="1437" spans="1:5" x14ac:dyDescent="0.3">
      <c r="A1437" s="64" t="s">
        <v>3362</v>
      </c>
      <c r="B1437" s="64" t="s">
        <v>3515</v>
      </c>
      <c r="C1437" s="75">
        <v>539.82000000000005</v>
      </c>
      <c r="D1437" s="64"/>
      <c r="E1437" s="64"/>
    </row>
    <row r="1438" spans="1:5" x14ac:dyDescent="0.3">
      <c r="A1438" s="64" t="s">
        <v>3516</v>
      </c>
      <c r="B1438" s="64" t="s">
        <v>3517</v>
      </c>
      <c r="C1438" s="75">
        <v>75.17</v>
      </c>
      <c r="D1438" s="64"/>
      <c r="E1438" s="64"/>
    </row>
    <row r="1439" spans="1:5" x14ac:dyDescent="0.3">
      <c r="A1439" s="64"/>
      <c r="B1439" s="64" t="s">
        <v>3518</v>
      </c>
      <c r="C1439" s="75">
        <v>23.05</v>
      </c>
      <c r="D1439" s="64"/>
      <c r="E1439" s="64"/>
    </row>
    <row r="1440" spans="1:5" x14ac:dyDescent="0.3">
      <c r="A1440" s="64" t="s">
        <v>3291</v>
      </c>
      <c r="B1440" s="64" t="s">
        <v>3519</v>
      </c>
      <c r="C1440" s="75">
        <v>232.97</v>
      </c>
      <c r="D1440" s="64"/>
      <c r="E1440" s="64"/>
    </row>
    <row r="1441" spans="1:5" x14ac:dyDescent="0.3">
      <c r="A1441" s="64"/>
      <c r="B1441" s="64" t="s">
        <v>3520</v>
      </c>
      <c r="C1441" s="75">
        <v>18.87</v>
      </c>
      <c r="D1441" s="64"/>
      <c r="E1441" s="64"/>
    </row>
    <row r="1442" spans="1:5" x14ac:dyDescent="0.3">
      <c r="A1442" s="64"/>
      <c r="B1442" s="64" t="s">
        <v>3521</v>
      </c>
      <c r="C1442" s="75">
        <v>1372.29</v>
      </c>
      <c r="D1442" s="64"/>
      <c r="E1442" s="64"/>
    </row>
    <row r="1443" spans="1:5" x14ac:dyDescent="0.3">
      <c r="A1443" s="64"/>
      <c r="B1443" s="64" t="s">
        <v>3522</v>
      </c>
      <c r="C1443" s="75">
        <v>21.95</v>
      </c>
      <c r="D1443" s="64"/>
      <c r="E1443" s="64"/>
    </row>
    <row r="1444" spans="1:5" x14ac:dyDescent="0.3">
      <c r="A1444" s="64"/>
      <c r="B1444" s="64" t="s">
        <v>3406</v>
      </c>
      <c r="C1444" s="75">
        <v>6.9</v>
      </c>
      <c r="D1444" s="64"/>
      <c r="E1444" s="64"/>
    </row>
    <row r="1445" spans="1:5" x14ac:dyDescent="0.3">
      <c r="A1445" s="64"/>
      <c r="B1445" s="64" t="s">
        <v>3523</v>
      </c>
      <c r="C1445" s="75">
        <v>19.649999999999999</v>
      </c>
      <c r="D1445" s="64"/>
      <c r="E1445" s="64"/>
    </row>
    <row r="1446" spans="1:5" x14ac:dyDescent="0.3">
      <c r="A1446" s="64"/>
      <c r="B1446" s="64" t="s">
        <v>3524</v>
      </c>
      <c r="C1446" s="75">
        <v>32.369999999999997</v>
      </c>
      <c r="D1446" s="64"/>
      <c r="E1446" s="64"/>
    </row>
    <row r="1447" spans="1:5" x14ac:dyDescent="0.3">
      <c r="A1447" s="64"/>
      <c r="B1447" s="64" t="s">
        <v>3525</v>
      </c>
      <c r="C1447" s="75">
        <v>25</v>
      </c>
      <c r="D1447" s="64"/>
      <c r="E1447" s="64"/>
    </row>
    <row r="1448" spans="1:5" x14ac:dyDescent="0.3">
      <c r="A1448" s="64"/>
      <c r="B1448" s="64" t="s">
        <v>3526</v>
      </c>
      <c r="C1448" s="75">
        <v>401.53</v>
      </c>
      <c r="D1448" s="64"/>
      <c r="E1448" s="64"/>
    </row>
    <row r="1449" spans="1:5" x14ac:dyDescent="0.3">
      <c r="A1449" s="64"/>
      <c r="B1449" s="64" t="s">
        <v>3527</v>
      </c>
      <c r="C1449" s="75">
        <v>141.80000000000001</v>
      </c>
      <c r="D1449" s="64"/>
      <c r="E1449" s="64"/>
    </row>
    <row r="1450" spans="1:5" x14ac:dyDescent="0.3">
      <c r="A1450" s="64"/>
      <c r="B1450" s="64" t="s">
        <v>3528</v>
      </c>
      <c r="C1450" s="75">
        <v>19.87</v>
      </c>
      <c r="D1450" s="64"/>
      <c r="E1450" s="64"/>
    </row>
    <row r="1451" spans="1:5" x14ac:dyDescent="0.3">
      <c r="A1451" s="64"/>
      <c r="B1451" s="64" t="s">
        <v>3529</v>
      </c>
      <c r="C1451" s="75">
        <v>40.83</v>
      </c>
      <c r="D1451" s="64"/>
      <c r="E1451" s="64"/>
    </row>
    <row r="1452" spans="1:5" x14ac:dyDescent="0.3">
      <c r="A1452" s="64"/>
      <c r="B1452" s="64" t="s">
        <v>3530</v>
      </c>
      <c r="C1452" s="75">
        <v>25.27</v>
      </c>
      <c r="D1452" s="64"/>
      <c r="E1452" s="64"/>
    </row>
    <row r="1453" spans="1:5" x14ac:dyDescent="0.3">
      <c r="A1453" s="64"/>
      <c r="B1453" s="64" t="s">
        <v>3531</v>
      </c>
      <c r="C1453" s="75">
        <v>24.55</v>
      </c>
      <c r="D1453" s="64"/>
      <c r="E1453" s="64"/>
    </row>
    <row r="1454" spans="1:5" x14ac:dyDescent="0.3">
      <c r="A1454" s="64"/>
      <c r="B1454" s="64" t="s">
        <v>3532</v>
      </c>
      <c r="C1454" s="75">
        <v>27.87</v>
      </c>
      <c r="D1454" s="64"/>
      <c r="E1454" s="64"/>
    </row>
    <row r="1455" spans="1:5" x14ac:dyDescent="0.3">
      <c r="A1455" s="64" t="s">
        <v>3533</v>
      </c>
      <c r="B1455" s="64" t="s">
        <v>3534</v>
      </c>
      <c r="C1455" s="75">
        <v>20.07</v>
      </c>
      <c r="D1455" s="64"/>
      <c r="E1455" s="64"/>
    </row>
    <row r="1456" spans="1:5" x14ac:dyDescent="0.3">
      <c r="A1456" s="64"/>
      <c r="B1456" s="64" t="s">
        <v>3535</v>
      </c>
      <c r="C1456" s="75">
        <v>197.41</v>
      </c>
      <c r="D1456" s="64"/>
      <c r="E1456" s="64"/>
    </row>
    <row r="1457" spans="1:5" x14ac:dyDescent="0.3">
      <c r="A1457" s="64"/>
      <c r="B1457" s="64" t="s">
        <v>3536</v>
      </c>
      <c r="C1457" s="75">
        <v>23.23</v>
      </c>
      <c r="D1457" s="64"/>
      <c r="E1457" s="64"/>
    </row>
    <row r="1458" spans="1:5" x14ac:dyDescent="0.3">
      <c r="A1458" s="64"/>
      <c r="B1458" s="64" t="s">
        <v>3537</v>
      </c>
      <c r="C1458" s="75">
        <v>261.16000000000003</v>
      </c>
      <c r="D1458" s="64"/>
      <c r="E1458" s="64"/>
    </row>
    <row r="1459" spans="1:5" x14ac:dyDescent="0.3">
      <c r="A1459" s="64" t="s">
        <v>3362</v>
      </c>
      <c r="B1459" s="64" t="s">
        <v>3538</v>
      </c>
      <c r="C1459" s="75">
        <v>420.26</v>
      </c>
      <c r="D1459" s="64"/>
      <c r="E1459" s="64"/>
    </row>
    <row r="1460" spans="1:5" x14ac:dyDescent="0.3">
      <c r="A1460" s="64" t="s">
        <v>3362</v>
      </c>
      <c r="B1460" s="64" t="s">
        <v>3539</v>
      </c>
      <c r="C1460" s="75">
        <v>143.54</v>
      </c>
      <c r="D1460" s="64"/>
      <c r="E1460" s="64"/>
    </row>
    <row r="1461" spans="1:5" x14ac:dyDescent="0.3">
      <c r="A1461" s="64"/>
      <c r="B1461" s="64" t="s">
        <v>3540</v>
      </c>
      <c r="C1461" s="75">
        <v>26.07</v>
      </c>
      <c r="D1461" s="64"/>
      <c r="E1461" s="64"/>
    </row>
    <row r="1462" spans="1:5" x14ac:dyDescent="0.3">
      <c r="A1462" s="64"/>
      <c r="B1462" s="64" t="s">
        <v>1488</v>
      </c>
      <c r="C1462" s="75">
        <v>903.8</v>
      </c>
      <c r="D1462" s="64"/>
      <c r="E1462" s="64"/>
    </row>
    <row r="1463" spans="1:5" x14ac:dyDescent="0.3">
      <c r="A1463" s="64"/>
      <c r="B1463" s="64" t="s">
        <v>1481</v>
      </c>
      <c r="C1463" s="75">
        <v>157.38999999999999</v>
      </c>
      <c r="D1463" s="64"/>
      <c r="E1463" s="64"/>
    </row>
    <row r="1464" spans="1:5" x14ac:dyDescent="0.3">
      <c r="A1464" s="64" t="s">
        <v>3292</v>
      </c>
      <c r="B1464" s="64" t="s">
        <v>2840</v>
      </c>
      <c r="C1464" s="75">
        <v>89.41</v>
      </c>
      <c r="D1464" s="64"/>
      <c r="E1464" s="64"/>
    </row>
    <row r="1465" spans="1:5" x14ac:dyDescent="0.3">
      <c r="A1465" s="64"/>
      <c r="B1465" s="64" t="s">
        <v>1482</v>
      </c>
      <c r="C1465" s="75">
        <v>189.31</v>
      </c>
      <c r="D1465" s="64"/>
      <c r="E1465" s="64"/>
    </row>
    <row r="1466" spans="1:5" x14ac:dyDescent="0.3">
      <c r="A1466" s="64"/>
      <c r="B1466" s="64" t="s">
        <v>1485</v>
      </c>
      <c r="C1466" s="75">
        <v>167.35</v>
      </c>
      <c r="D1466" s="64"/>
      <c r="E1466" s="64"/>
    </row>
    <row r="1467" spans="1:5" x14ac:dyDescent="0.3">
      <c r="A1467" s="64" t="s">
        <v>3321</v>
      </c>
      <c r="B1467" s="64" t="s">
        <v>2841</v>
      </c>
      <c r="C1467" s="75">
        <v>113.33</v>
      </c>
      <c r="D1467" s="64"/>
      <c r="E1467" s="64"/>
    </row>
    <row r="1468" spans="1:5" x14ac:dyDescent="0.3">
      <c r="A1468" s="64"/>
      <c r="B1468" s="64" t="s">
        <v>1489</v>
      </c>
      <c r="C1468" s="75">
        <v>903.8</v>
      </c>
      <c r="D1468" s="64"/>
      <c r="E1468" s="64"/>
    </row>
    <row r="1469" spans="1:5" x14ac:dyDescent="0.3">
      <c r="A1469" s="64" t="s">
        <v>3541</v>
      </c>
      <c r="B1469" s="64" t="s">
        <v>3542</v>
      </c>
      <c r="C1469" s="75">
        <v>137.03</v>
      </c>
      <c r="D1469" s="64"/>
      <c r="E1469" s="64"/>
    </row>
    <row r="1470" spans="1:5" x14ac:dyDescent="0.3">
      <c r="A1470" s="64" t="s">
        <v>3543</v>
      </c>
      <c r="B1470" s="64" t="s">
        <v>1459</v>
      </c>
      <c r="C1470" s="75">
        <v>146.16</v>
      </c>
      <c r="D1470" s="64"/>
      <c r="E1470" s="64"/>
    </row>
    <row r="1471" spans="1:5" x14ac:dyDescent="0.3">
      <c r="A1471" s="64" t="s">
        <v>3543</v>
      </c>
      <c r="B1471" s="64" t="s">
        <v>1461</v>
      </c>
      <c r="C1471" s="75">
        <v>146.9</v>
      </c>
      <c r="D1471" s="64"/>
      <c r="E1471" s="64"/>
    </row>
    <row r="1472" spans="1:5" x14ac:dyDescent="0.3">
      <c r="A1472" s="64"/>
      <c r="B1472" s="64" t="s">
        <v>1467</v>
      </c>
      <c r="C1472" s="75">
        <v>154.57</v>
      </c>
      <c r="D1472" s="64"/>
      <c r="E1472" s="64"/>
    </row>
    <row r="1473" spans="1:5" x14ac:dyDescent="0.3">
      <c r="A1473" s="64"/>
      <c r="B1473" s="64" t="s">
        <v>974</v>
      </c>
      <c r="C1473" s="75">
        <v>56.14</v>
      </c>
      <c r="D1473" s="64"/>
      <c r="E1473" s="64"/>
    </row>
    <row r="1474" spans="1:5" x14ac:dyDescent="0.3">
      <c r="A1474" s="64"/>
      <c r="B1474" s="64" t="s">
        <v>1449</v>
      </c>
      <c r="C1474" s="75">
        <v>60.5</v>
      </c>
      <c r="D1474" s="64"/>
      <c r="E1474" s="64"/>
    </row>
    <row r="1475" spans="1:5" x14ac:dyDescent="0.3">
      <c r="A1475" s="64" t="s">
        <v>3350</v>
      </c>
      <c r="B1475" s="64" t="s">
        <v>2842</v>
      </c>
      <c r="C1475" s="75">
        <v>145.43</v>
      </c>
      <c r="D1475" s="64"/>
      <c r="E1475" s="64"/>
    </row>
    <row r="1476" spans="1:5" x14ac:dyDescent="0.3">
      <c r="A1476" s="64" t="s">
        <v>3544</v>
      </c>
      <c r="B1476" s="64" t="s">
        <v>1484</v>
      </c>
      <c r="C1476" s="75">
        <v>166.11</v>
      </c>
      <c r="D1476" s="64"/>
      <c r="E1476" s="64"/>
    </row>
    <row r="1477" spans="1:5" x14ac:dyDescent="0.3">
      <c r="A1477" s="64" t="s">
        <v>3544</v>
      </c>
      <c r="B1477" s="64" t="s">
        <v>1483</v>
      </c>
      <c r="C1477" s="75">
        <v>161.43</v>
      </c>
      <c r="D1477" s="64"/>
      <c r="E1477" s="64"/>
    </row>
    <row r="1478" spans="1:5" x14ac:dyDescent="0.3">
      <c r="A1478" s="64" t="s">
        <v>3545</v>
      </c>
      <c r="B1478" s="64" t="s">
        <v>1474</v>
      </c>
      <c r="C1478" s="75">
        <v>154.57</v>
      </c>
      <c r="D1478" s="64"/>
      <c r="E1478" s="64"/>
    </row>
    <row r="1479" spans="1:5" x14ac:dyDescent="0.3">
      <c r="A1479" s="64"/>
      <c r="B1479" s="64" t="s">
        <v>77</v>
      </c>
      <c r="C1479" s="75">
        <v>150.59</v>
      </c>
      <c r="D1479" s="64"/>
      <c r="E1479" s="64"/>
    </row>
    <row r="1480" spans="1:5" x14ac:dyDescent="0.3">
      <c r="A1480" s="64" t="s">
        <v>3545</v>
      </c>
      <c r="B1480" s="64" t="s">
        <v>1473</v>
      </c>
      <c r="C1480" s="75">
        <v>154.57</v>
      </c>
      <c r="D1480" s="64"/>
      <c r="E1480" s="64"/>
    </row>
    <row r="1481" spans="1:5" x14ac:dyDescent="0.3">
      <c r="A1481" s="64" t="s">
        <v>3546</v>
      </c>
      <c r="B1481" s="64" t="s">
        <v>1463</v>
      </c>
      <c r="C1481" s="75">
        <v>147.02000000000001</v>
      </c>
      <c r="D1481" s="64"/>
      <c r="E1481" s="64"/>
    </row>
    <row r="1482" spans="1:5" x14ac:dyDescent="0.3">
      <c r="A1482" s="64" t="s">
        <v>3546</v>
      </c>
      <c r="B1482" s="64" t="s">
        <v>1460</v>
      </c>
      <c r="C1482" s="75">
        <v>146.88</v>
      </c>
      <c r="D1482" s="64"/>
      <c r="E1482" s="64"/>
    </row>
    <row r="1483" spans="1:5" x14ac:dyDescent="0.3">
      <c r="A1483" s="64" t="s">
        <v>3543</v>
      </c>
      <c r="B1483" s="64" t="s">
        <v>1462</v>
      </c>
      <c r="C1483" s="75">
        <v>146.9</v>
      </c>
      <c r="D1483" s="64"/>
      <c r="E1483" s="64"/>
    </row>
    <row r="1484" spans="1:5" x14ac:dyDescent="0.3">
      <c r="A1484" s="64"/>
      <c r="B1484" s="64" t="s">
        <v>1487</v>
      </c>
      <c r="C1484" s="75">
        <v>584.94000000000005</v>
      </c>
      <c r="D1484" s="64"/>
      <c r="E1484" s="64"/>
    </row>
    <row r="1485" spans="1:5" x14ac:dyDescent="0.3">
      <c r="A1485" s="64"/>
      <c r="B1485" s="64" t="s">
        <v>1486</v>
      </c>
      <c r="C1485" s="75">
        <v>187.5</v>
      </c>
      <c r="D1485" s="64"/>
      <c r="E1485" s="64"/>
    </row>
    <row r="1486" spans="1:5" x14ac:dyDescent="0.3">
      <c r="A1486" s="64"/>
      <c r="B1486" s="64" t="s">
        <v>1475</v>
      </c>
      <c r="C1486" s="75">
        <v>154.57</v>
      </c>
      <c r="D1486" s="64"/>
      <c r="E1486" s="64"/>
    </row>
    <row r="1487" spans="1:5" x14ac:dyDescent="0.3">
      <c r="A1487" s="64"/>
      <c r="B1487" s="64" t="s">
        <v>1476</v>
      </c>
      <c r="C1487" s="75">
        <v>154.57</v>
      </c>
      <c r="D1487" s="64"/>
      <c r="E1487" s="64"/>
    </row>
    <row r="1488" spans="1:5" x14ac:dyDescent="0.3">
      <c r="A1488" s="64"/>
      <c r="B1488" s="64" t="s">
        <v>1477</v>
      </c>
      <c r="C1488" s="75">
        <v>154.57</v>
      </c>
      <c r="D1488" s="64"/>
      <c r="E1488" s="64"/>
    </row>
    <row r="1489" spans="1:5" x14ac:dyDescent="0.3">
      <c r="A1489" s="64"/>
      <c r="B1489" s="64" t="s">
        <v>1478</v>
      </c>
      <c r="C1489" s="75">
        <v>154.57</v>
      </c>
      <c r="D1489" s="64"/>
      <c r="E1489" s="64"/>
    </row>
    <row r="1490" spans="1:5" x14ac:dyDescent="0.3">
      <c r="A1490" s="64" t="s">
        <v>3543</v>
      </c>
      <c r="B1490" s="64" t="s">
        <v>1465</v>
      </c>
      <c r="C1490" s="75">
        <v>147.07</v>
      </c>
      <c r="D1490" s="64"/>
      <c r="E1490" s="64"/>
    </row>
    <row r="1491" spans="1:5" x14ac:dyDescent="0.3">
      <c r="A1491" s="64" t="s">
        <v>3543</v>
      </c>
      <c r="B1491" s="64" t="s">
        <v>1469</v>
      </c>
      <c r="C1491" s="75">
        <v>149.57</v>
      </c>
      <c r="D1491" s="64"/>
      <c r="E1491" s="64"/>
    </row>
    <row r="1492" spans="1:5" x14ac:dyDescent="0.3">
      <c r="A1492" s="64" t="s">
        <v>3547</v>
      </c>
      <c r="B1492" s="64" t="s">
        <v>1472</v>
      </c>
      <c r="C1492" s="75">
        <v>154.57</v>
      </c>
      <c r="D1492" s="64"/>
      <c r="E1492" s="64"/>
    </row>
    <row r="1493" spans="1:5" x14ac:dyDescent="0.3">
      <c r="A1493" s="64"/>
      <c r="B1493" s="64" t="s">
        <v>1479</v>
      </c>
      <c r="C1493" s="75">
        <v>154.57</v>
      </c>
      <c r="D1493" s="64"/>
      <c r="E1493" s="64"/>
    </row>
    <row r="1494" spans="1:5" x14ac:dyDescent="0.3">
      <c r="A1494" s="64"/>
      <c r="B1494" s="64" t="s">
        <v>1451</v>
      </c>
      <c r="C1494" s="75">
        <v>133.19</v>
      </c>
      <c r="D1494" s="64"/>
      <c r="E1494" s="64"/>
    </row>
    <row r="1495" spans="1:5" x14ac:dyDescent="0.3">
      <c r="A1495" s="64" t="s">
        <v>3546</v>
      </c>
      <c r="B1495" s="64" t="s">
        <v>1464</v>
      </c>
      <c r="C1495" s="75">
        <v>147.07</v>
      </c>
      <c r="D1495" s="64"/>
      <c r="E1495" s="64"/>
    </row>
    <row r="1496" spans="1:5" x14ac:dyDescent="0.3">
      <c r="A1496" s="64" t="s">
        <v>3548</v>
      </c>
      <c r="B1496" s="64" t="s">
        <v>1468</v>
      </c>
      <c r="C1496" s="75">
        <v>149.57</v>
      </c>
      <c r="D1496" s="64"/>
      <c r="E1496" s="64"/>
    </row>
    <row r="1497" spans="1:5" x14ac:dyDescent="0.3">
      <c r="A1497" s="64" t="s">
        <v>3549</v>
      </c>
      <c r="B1497" s="64" t="s">
        <v>1471</v>
      </c>
      <c r="C1497" s="75">
        <v>154.57</v>
      </c>
      <c r="D1497" s="64"/>
      <c r="E1497" s="64"/>
    </row>
    <row r="1498" spans="1:5" x14ac:dyDescent="0.3">
      <c r="A1498" s="64"/>
      <c r="B1498" s="64" t="s">
        <v>1470</v>
      </c>
      <c r="C1498" s="75">
        <v>149.78</v>
      </c>
      <c r="D1498" s="64"/>
      <c r="E1498" s="64"/>
    </row>
    <row r="1499" spans="1:5" x14ac:dyDescent="0.3">
      <c r="A1499" s="64"/>
      <c r="B1499" s="64" t="s">
        <v>1467</v>
      </c>
      <c r="C1499" s="75">
        <v>147.5</v>
      </c>
      <c r="D1499" s="64"/>
      <c r="E1499" s="64"/>
    </row>
    <row r="1500" spans="1:5" x14ac:dyDescent="0.3">
      <c r="A1500" s="64"/>
      <c r="B1500" s="64" t="s">
        <v>1480</v>
      </c>
      <c r="C1500" s="75">
        <v>352</v>
      </c>
      <c r="D1500" s="64"/>
      <c r="E1500" s="64"/>
    </row>
    <row r="1501" spans="1:5" x14ac:dyDescent="0.3">
      <c r="A1501" s="64"/>
      <c r="B1501" s="64" t="s">
        <v>1490</v>
      </c>
      <c r="C1501" s="75">
        <v>903.8</v>
      </c>
      <c r="D1501" s="64"/>
      <c r="E1501" s="64"/>
    </row>
    <row r="1502" spans="1:5" x14ac:dyDescent="0.3">
      <c r="A1502" s="64"/>
      <c r="B1502" s="64" t="s">
        <v>1458</v>
      </c>
      <c r="C1502" s="75">
        <v>135.01</v>
      </c>
      <c r="D1502" s="64"/>
      <c r="E1502" s="64"/>
    </row>
    <row r="1503" spans="1:5" x14ac:dyDescent="0.3">
      <c r="A1503" s="64" t="s">
        <v>3550</v>
      </c>
      <c r="B1503" s="64" t="s">
        <v>3551</v>
      </c>
      <c r="C1503" s="75">
        <v>27.13</v>
      </c>
      <c r="D1503" s="64"/>
      <c r="E1503" s="64"/>
    </row>
    <row r="1504" spans="1:5" x14ac:dyDescent="0.3">
      <c r="A1504" s="64" t="s">
        <v>3552</v>
      </c>
      <c r="B1504" s="64" t="s">
        <v>3553</v>
      </c>
      <c r="C1504" s="75">
        <v>86.69</v>
      </c>
      <c r="D1504" s="64"/>
      <c r="E1504" s="64"/>
    </row>
    <row r="1505" spans="1:5" x14ac:dyDescent="0.3">
      <c r="A1505" s="64" t="s">
        <v>3291</v>
      </c>
      <c r="B1505" s="64" t="s">
        <v>3554</v>
      </c>
      <c r="C1505" s="75">
        <v>107.09</v>
      </c>
      <c r="D1505" s="64"/>
      <c r="E1505" s="64"/>
    </row>
    <row r="1506" spans="1:5" x14ac:dyDescent="0.3">
      <c r="A1506" s="64" t="s">
        <v>3291</v>
      </c>
      <c r="B1506" s="64" t="s">
        <v>3555</v>
      </c>
      <c r="C1506" s="75">
        <v>76.599999999999994</v>
      </c>
      <c r="D1506" s="64"/>
      <c r="E1506" s="64"/>
    </row>
    <row r="1507" spans="1:5" x14ac:dyDescent="0.3">
      <c r="A1507" s="64" t="s">
        <v>3556</v>
      </c>
      <c r="B1507" s="64" t="s">
        <v>3557</v>
      </c>
      <c r="C1507" s="75">
        <v>112.11</v>
      </c>
      <c r="D1507" s="64"/>
      <c r="E1507" s="64"/>
    </row>
    <row r="1508" spans="1:5" x14ac:dyDescent="0.3">
      <c r="A1508" s="64" t="s">
        <v>3373</v>
      </c>
      <c r="B1508" s="64" t="s">
        <v>3558</v>
      </c>
      <c r="C1508" s="75">
        <v>88.88</v>
      </c>
      <c r="D1508" s="64"/>
      <c r="E1508" s="64"/>
    </row>
    <row r="1509" spans="1:5" x14ac:dyDescent="0.3">
      <c r="A1509" s="64"/>
      <c r="B1509" s="64" t="s">
        <v>3559</v>
      </c>
      <c r="C1509" s="75"/>
      <c r="D1509" s="64"/>
      <c r="E1509" s="64"/>
    </row>
    <row r="1510" spans="1:5" x14ac:dyDescent="0.3">
      <c r="A1510" s="64" t="s">
        <v>3560</v>
      </c>
      <c r="B1510" s="64" t="s">
        <v>2843</v>
      </c>
      <c r="C1510" s="75">
        <v>204.57</v>
      </c>
      <c r="D1510" s="64"/>
      <c r="E1510" s="64"/>
    </row>
    <row r="1511" spans="1:5" x14ac:dyDescent="0.3">
      <c r="A1511" s="64" t="s">
        <v>3561</v>
      </c>
      <c r="B1511" s="64" t="s">
        <v>2844</v>
      </c>
      <c r="C1511" s="75">
        <v>352.87</v>
      </c>
      <c r="D1511" s="64"/>
      <c r="E1511" s="64"/>
    </row>
    <row r="1512" spans="1:5" x14ac:dyDescent="0.3">
      <c r="A1512" s="64"/>
      <c r="B1512" s="64" t="s">
        <v>1452</v>
      </c>
      <c r="C1512" s="75">
        <v>133.19</v>
      </c>
      <c r="D1512" s="64"/>
      <c r="E1512" s="64"/>
    </row>
    <row r="1513" spans="1:5" x14ac:dyDescent="0.3">
      <c r="A1513" s="64"/>
      <c r="B1513" s="64" t="s">
        <v>1453</v>
      </c>
      <c r="C1513" s="75">
        <v>133.19</v>
      </c>
      <c r="D1513" s="64"/>
      <c r="E1513" s="64"/>
    </row>
    <row r="1514" spans="1:5" x14ac:dyDescent="0.3">
      <c r="A1514" s="64"/>
      <c r="B1514" s="64" t="s">
        <v>1454</v>
      </c>
      <c r="C1514" s="75">
        <v>133.19</v>
      </c>
      <c r="D1514" s="64"/>
      <c r="E1514" s="64"/>
    </row>
    <row r="1515" spans="1:5" x14ac:dyDescent="0.3">
      <c r="A1515" s="64"/>
      <c r="B1515" s="64" t="s">
        <v>2845</v>
      </c>
      <c r="C1515" s="75">
        <v>136.91</v>
      </c>
      <c r="D1515" s="64"/>
      <c r="E1515" s="64"/>
    </row>
    <row r="1516" spans="1:5" x14ac:dyDescent="0.3">
      <c r="A1516" s="64"/>
      <c r="B1516" s="64" t="s">
        <v>1450</v>
      </c>
      <c r="C1516" s="75">
        <v>128.43</v>
      </c>
      <c r="D1516" s="64"/>
      <c r="E1516" s="64"/>
    </row>
    <row r="1517" spans="1:5" x14ac:dyDescent="0.3">
      <c r="A1517" s="64"/>
      <c r="B1517" s="64" t="s">
        <v>3562</v>
      </c>
      <c r="C1517" s="75">
        <v>133.19</v>
      </c>
      <c r="D1517" s="64"/>
      <c r="E1517" s="64"/>
    </row>
    <row r="1518" spans="1:5" x14ac:dyDescent="0.3">
      <c r="A1518" s="64"/>
      <c r="B1518" s="64" t="s">
        <v>1455</v>
      </c>
      <c r="C1518" s="75">
        <v>133.19</v>
      </c>
      <c r="D1518" s="64"/>
      <c r="E1518" s="64"/>
    </row>
    <row r="1519" spans="1:5" x14ac:dyDescent="0.3">
      <c r="A1519" s="64" t="s">
        <v>3368</v>
      </c>
      <c r="B1519" s="64" t="s">
        <v>2846</v>
      </c>
      <c r="C1519" s="75">
        <v>134.43</v>
      </c>
      <c r="D1519" s="64"/>
      <c r="E1519" s="64"/>
    </row>
    <row r="1520" spans="1:5" x14ac:dyDescent="0.3">
      <c r="A1520" s="64"/>
      <c r="B1520" s="64" t="s">
        <v>1456</v>
      </c>
      <c r="C1520" s="75">
        <v>133.19</v>
      </c>
      <c r="D1520" s="64"/>
      <c r="E1520" s="64"/>
    </row>
    <row r="1521" spans="1:5" x14ac:dyDescent="0.3">
      <c r="A1521" s="64"/>
      <c r="B1521" s="64" t="s">
        <v>1457</v>
      </c>
      <c r="C1521" s="75">
        <v>133.19</v>
      </c>
      <c r="D1521" s="64"/>
      <c r="E1521" s="64"/>
    </row>
    <row r="1522" spans="1:5" x14ac:dyDescent="0.3">
      <c r="A1522" s="64"/>
      <c r="B1522" s="64" t="s">
        <v>1466</v>
      </c>
      <c r="C1522" s="75">
        <v>147.36000000000001</v>
      </c>
      <c r="D1522" s="64"/>
      <c r="E1522" s="64"/>
    </row>
    <row r="1523" spans="1:5" x14ac:dyDescent="0.3">
      <c r="A1523" s="64" t="s">
        <v>3560</v>
      </c>
      <c r="B1523" s="64" t="s">
        <v>2847</v>
      </c>
      <c r="C1523" s="75">
        <v>222.57</v>
      </c>
      <c r="D1523" s="64"/>
      <c r="E1523" s="64"/>
    </row>
    <row r="1524" spans="1:5" x14ac:dyDescent="0.3">
      <c r="A1524" s="64" t="s">
        <v>3560</v>
      </c>
      <c r="B1524" s="64" t="s">
        <v>2848</v>
      </c>
      <c r="C1524" s="75">
        <v>222.57</v>
      </c>
      <c r="D1524" s="64"/>
      <c r="E1524" s="64"/>
    </row>
    <row r="1525" spans="1:5" x14ac:dyDescent="0.3">
      <c r="A1525" s="64"/>
      <c r="B1525" s="64" t="s">
        <v>2849</v>
      </c>
      <c r="C1525" s="75">
        <v>192.05</v>
      </c>
      <c r="D1525" s="64"/>
      <c r="E1525" s="64"/>
    </row>
    <row r="1526" spans="1:5" x14ac:dyDescent="0.3">
      <c r="A1526" s="64" t="s">
        <v>3552</v>
      </c>
      <c r="B1526" s="64" t="s">
        <v>3563</v>
      </c>
      <c r="C1526" s="75">
        <v>86.69</v>
      </c>
      <c r="D1526" s="64"/>
      <c r="E1526" s="64"/>
    </row>
    <row r="1527" spans="1:5" x14ac:dyDescent="0.3">
      <c r="A1527" s="64" t="s">
        <v>3291</v>
      </c>
      <c r="B1527" s="64" t="s">
        <v>3564</v>
      </c>
      <c r="C1527" s="75">
        <v>107.09</v>
      </c>
      <c r="D1527" s="64"/>
      <c r="E1527" s="64"/>
    </row>
    <row r="1528" spans="1:5" x14ac:dyDescent="0.3">
      <c r="A1528" s="64" t="s">
        <v>3373</v>
      </c>
      <c r="B1528" s="64" t="s">
        <v>3565</v>
      </c>
      <c r="C1528" s="75">
        <v>109.79</v>
      </c>
      <c r="D1528" s="64"/>
      <c r="E1528" s="64"/>
    </row>
    <row r="1529" spans="1:5" x14ac:dyDescent="0.3">
      <c r="A1529" s="64" t="s">
        <v>3566</v>
      </c>
      <c r="B1529" s="64" t="s">
        <v>3567</v>
      </c>
      <c r="C1529" s="75">
        <v>71.099999999999994</v>
      </c>
      <c r="D1529" s="64"/>
      <c r="E1529" s="64"/>
    </row>
    <row r="1530" spans="1:5" x14ac:dyDescent="0.3">
      <c r="A1530" s="64" t="s">
        <v>3566</v>
      </c>
      <c r="B1530" s="64" t="s">
        <v>3568</v>
      </c>
      <c r="C1530" s="75">
        <v>67.78</v>
      </c>
      <c r="D1530" s="64"/>
      <c r="E1530" s="64"/>
    </row>
    <row r="1531" spans="1:5" x14ac:dyDescent="0.3">
      <c r="A1531" s="64" t="s">
        <v>3566</v>
      </c>
      <c r="B1531" s="64" t="s">
        <v>3569</v>
      </c>
      <c r="C1531" s="75">
        <v>53.89</v>
      </c>
      <c r="D1531" s="64"/>
      <c r="E1531" s="64"/>
    </row>
    <row r="1532" spans="1:5" x14ac:dyDescent="0.3">
      <c r="A1532" s="64" t="s">
        <v>3373</v>
      </c>
      <c r="B1532" s="64" t="s">
        <v>3570</v>
      </c>
      <c r="C1532" s="75">
        <v>44.97</v>
      </c>
      <c r="D1532" s="64"/>
      <c r="E1532" s="64"/>
    </row>
    <row r="1533" spans="1:5" x14ac:dyDescent="0.3">
      <c r="A1533" s="64" t="s">
        <v>3421</v>
      </c>
      <c r="B1533" s="64" t="s">
        <v>3571</v>
      </c>
      <c r="C1533" s="75">
        <v>22.54</v>
      </c>
      <c r="D1533" s="64"/>
      <c r="E1533" s="64"/>
    </row>
    <row r="1534" spans="1:5" x14ac:dyDescent="0.3">
      <c r="A1534" s="64" t="s">
        <v>3421</v>
      </c>
      <c r="B1534" s="64" t="s">
        <v>2802</v>
      </c>
      <c r="C1534" s="75">
        <v>22.54</v>
      </c>
      <c r="D1534" s="64"/>
      <c r="E1534" s="64"/>
    </row>
    <row r="1535" spans="1:5" x14ac:dyDescent="0.3">
      <c r="A1535" s="64" t="s">
        <v>3572</v>
      </c>
      <c r="B1535" s="64" t="s">
        <v>3573</v>
      </c>
      <c r="C1535" s="75">
        <v>19.420000000000002</v>
      </c>
      <c r="D1535" s="64"/>
      <c r="E1535" s="64"/>
    </row>
    <row r="1536" spans="1:5" x14ac:dyDescent="0.3">
      <c r="A1536" s="64" t="s">
        <v>3574</v>
      </c>
      <c r="B1536" s="64" t="s">
        <v>2850</v>
      </c>
      <c r="C1536" s="75">
        <v>366.31</v>
      </c>
      <c r="D1536" s="64"/>
      <c r="E1536" s="64"/>
    </row>
    <row r="1537" spans="1:5" x14ac:dyDescent="0.3">
      <c r="A1537" s="64" t="s">
        <v>3575</v>
      </c>
      <c r="B1537" s="64" t="s">
        <v>2851</v>
      </c>
      <c r="C1537" s="75">
        <v>75.819999999999993</v>
      </c>
      <c r="D1537" s="64"/>
      <c r="E1537" s="6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
  <sheetViews>
    <sheetView workbookViewId="0">
      <selection activeCell="B8" sqref="B8"/>
    </sheetView>
  </sheetViews>
  <sheetFormatPr defaultRowHeight="14.4" x14ac:dyDescent="0.3"/>
  <cols>
    <col min="1" max="1" width="33.6640625" customWidth="1"/>
    <col min="2" max="2" width="22.44140625" style="72" customWidth="1"/>
    <col min="3" max="3" width="25.109375" style="72" customWidth="1"/>
    <col min="4" max="4" width="19.88671875" customWidth="1"/>
  </cols>
  <sheetData>
    <row r="2" spans="1:4" ht="15" thickBot="1" x14ac:dyDescent="0.35"/>
    <row r="3" spans="1:4" s="64" customFormat="1" ht="15" thickBot="1" x14ac:dyDescent="0.35">
      <c r="A3" s="67" t="s">
        <v>2684</v>
      </c>
      <c r="B3" s="73" t="s">
        <v>2937</v>
      </c>
      <c r="C3" s="73" t="s">
        <v>2923</v>
      </c>
      <c r="D3" s="68" t="s">
        <v>95</v>
      </c>
    </row>
    <row r="4" spans="1:4" s="64" customFormat="1" ht="15" thickBot="1" x14ac:dyDescent="0.35">
      <c r="A4" s="69" t="s">
        <v>92</v>
      </c>
      <c r="B4" s="80">
        <v>238065349</v>
      </c>
      <c r="C4" s="80">
        <v>219716171</v>
      </c>
      <c r="D4" s="70">
        <f>(B4-C4)/C4</f>
        <v>8.3513097449709334E-2</v>
      </c>
    </row>
    <row r="5" spans="1:4" s="64" customFormat="1" ht="15" thickBot="1" x14ac:dyDescent="0.35">
      <c r="A5" s="69" t="s">
        <v>93</v>
      </c>
      <c r="B5" s="80">
        <v>194432596</v>
      </c>
      <c r="C5" s="80">
        <v>178254479</v>
      </c>
      <c r="D5" s="70">
        <f t="shared" ref="D5:D6" si="0">(B5-C5)/C5</f>
        <v>9.0758544137339747E-2</v>
      </c>
    </row>
    <row r="6" spans="1:4" s="64" customFormat="1" ht="15" thickBot="1" x14ac:dyDescent="0.35">
      <c r="A6" s="71" t="s">
        <v>94</v>
      </c>
      <c r="B6" s="81">
        <f>SUM(B4:B5)</f>
        <v>432497945</v>
      </c>
      <c r="C6" s="81">
        <f>SUM(C4:C5)</f>
        <v>397970650</v>
      </c>
      <c r="D6" s="82">
        <f t="shared" si="0"/>
        <v>8.6758395374131228E-2</v>
      </c>
    </row>
    <row r="7" spans="1:4" x14ac:dyDescent="0.3">
      <c r="A7" s="87" t="s">
        <v>2731</v>
      </c>
      <c r="B7" s="87"/>
      <c r="C7" s="87"/>
    </row>
  </sheetData>
  <mergeCells count="1">
    <mergeCell ref="A7:C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 1045</vt:lpstr>
      <vt:lpstr>SLH CDM 06.2019</vt:lpstr>
      <vt:lpstr>RX CDM</vt:lpstr>
      <vt:lpstr>Revenue Gross Percentage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Jirani, Nabil</dc:creator>
  <cp:lastModifiedBy>Administrator</cp:lastModifiedBy>
  <dcterms:created xsi:type="dcterms:W3CDTF">2015-06-30T22:49:48Z</dcterms:created>
  <dcterms:modified xsi:type="dcterms:W3CDTF">2019-06-25T23:48:05Z</dcterms:modified>
</cp:coreProperties>
</file>