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Github\sql_practice\Excel\"/>
    </mc:Choice>
  </mc:AlternateContent>
  <xr:revisionPtr revIDLastSave="0" documentId="13_ncr:1_{F52F0E40-86CA-4AB6-8E04-AC11B1FACFDC}" xr6:coauthVersionLast="47" xr6:coauthVersionMax="47" xr10:uidLastSave="{00000000-0000-0000-0000-000000000000}"/>
  <bookViews>
    <workbookView xWindow="-93" yWindow="-93" windowWidth="25786" windowHeight="14586"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<sst xmlns="http://schemas.openxmlformats.org/spreadsheetml/2006/main" count="16272" uniqueCount="51">
  <si>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</si>
  <si>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</si>
  <si>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</si>
  <si>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</si>
  <si>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</si>
  <si>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</si>
  <si>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</si>
  <si>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</si>
  <si>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</si>
  <si>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</si>
  <si>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</si>
  <si>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</si>
  <si>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</si>
  <si>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</si>
  <si>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</si>
  <si>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</si>
  <si>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</si>
  <si>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</si>
  <si>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</si>
  <si>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</si>
  <si>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</si>
  <si>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</si>
  <si>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</si>
  <si>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</si>
  <si>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</si>
  <si>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</si>
  <si>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</si>
  <si>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</si>
  <si>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</si>
  <si>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</si>
  <si>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</si>
  <si>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</si>
  <si>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</si>
  <si>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</si>
  <si>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</si>
  <si>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</si>
  <si>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</si>
  <si>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</si>
  <si>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</si>
  <si>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</si>
  <si>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</si>
  <si>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</si>
  <si>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</si>
  <si>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</si>
  <si>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</si>
  <si>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</si>
  <si>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</si>
  <si>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Middle</t>
  </si>
  <si>
    <t>Old</t>
  </si>
  <si>
    <t>Young</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</si>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</sst>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72"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2" fontId="0" fillId="0" borderId="0" xfId="42" applyNumberFormat="1" applyFont="1"/>
    <xf numFmtId="17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a:t>
            </a:r>
            <a:r>
              <a:rPr lang="en-US" baseline="0"/>
              <a:t> vs Gender per Purchase</a:t>
            </a:r>
          </a:p>
        </c:rich>
      </c:tx>
      <c:layout>
        <c:manualLayout>
          <c:xMode val="edge"/>
          <c:yMode val="edge"/>
          <c:x val="0.22057633420822401"/>
          <c:y val="6.393445917476520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22666.666666666668</c:v>
                </c:pt>
                <c:pt idx="1">
                  <c:v>12222.222222222223</c:v>
                </c:pt>
              </c:numCache>
            </c:numRef>
          </c:val>
          <c:extLst>
            <c:ext xmlns:c16="http://schemas.microsoft.com/office/drawing/2014/chart" uri="{C3380CC4-5D6E-409C-BE32-E72D297353CC}">
              <c16:uniqueId val="{00000000-7C62-4F7D-AF5E-0B2410E62281}"/>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15714.285714285714</c:v>
                </c:pt>
                <c:pt idx="1">
                  <c:v>43333.333333333336</c:v>
                </c:pt>
              </c:numCache>
            </c:numRef>
          </c:val>
          <c:extLst>
            <c:ext xmlns:c16="http://schemas.microsoft.com/office/drawing/2014/chart" uri="{C3380CC4-5D6E-409C-BE32-E72D297353CC}">
              <c16:uniqueId val="{00000001-7C62-4F7D-AF5E-0B2410E62281}"/>
            </c:ext>
          </c:extLst>
        </c:ser>
        <c:dLbls>
          <c:dLblPos val="inEnd"/>
          <c:showLegendKey val="0"/>
          <c:showVal val="1"/>
          <c:showCatName val="0"/>
          <c:showSerName val="0"/>
          <c:showPercent val="0"/>
          <c:showBubbleSize val="0"/>
        </c:dLbls>
        <c:gapWidth val="100"/>
        <c:overlap val="-24"/>
        <c:axId val="1268260320"/>
        <c:axId val="1268233440"/>
      </c:barChart>
      <c:catAx>
        <c:axId val="12682603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33440"/>
        <c:crosses val="autoZero"/>
        <c:auto val="1"/>
        <c:lblAlgn val="ctr"/>
        <c:lblOffset val="100"/>
        <c:noMultiLvlLbl val="0"/>
      </c:catAx>
      <c:valAx>
        <c:axId val="126823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60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Commute Distance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pivot_table!$A$21:$A$24</c:f>
              <c:strCache>
                <c:ptCount val="3"/>
                <c:pt idx="0">
                  <c:v>0-1 Miles</c:v>
                </c:pt>
                <c:pt idx="1">
                  <c:v>1-2 Miles</c:v>
                </c:pt>
                <c:pt idx="2">
                  <c:v>+10 Miles</c:v>
                </c:pt>
              </c:strCache>
            </c:strRef>
          </c:cat>
          <c:val>
            <c:numRef>
              <c:f>pivot_table!$B$21:$B$24</c:f>
              <c:numCache>
                <c:formatCode>General</c:formatCode>
                <c:ptCount val="3"/>
                <c:pt idx="0">
                  <c:v>15</c:v>
                </c:pt>
                <c:pt idx="1">
                  <c:v>7</c:v>
                </c:pt>
                <c:pt idx="2">
                  <c:v>2</c:v>
                </c:pt>
              </c:numCache>
            </c:numRef>
          </c:val>
          <c:smooth val="0"/>
          <c:extLst>
            <c:ext xmlns:c16="http://schemas.microsoft.com/office/drawing/2014/chart" uri="{C3380CC4-5D6E-409C-BE32-E72D297353CC}">
              <c16:uniqueId val="{00000000-0CE3-496D-86C3-1A9CC4A90E97}"/>
            </c:ext>
          </c:extLst>
        </c:ser>
        <c:ser>
          <c:idx val="1"/>
          <c:order val="1"/>
          <c:tx>
            <c:strRef>
              <c:f>pivot_table!$C$19:$C$20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pivot_table!$A$21:$A$24</c:f>
              <c:strCache>
                <c:ptCount val="3"/>
                <c:pt idx="0">
                  <c:v>0-1 Miles</c:v>
                </c:pt>
                <c:pt idx="1">
                  <c:v>1-2 Miles</c:v>
                </c:pt>
                <c:pt idx="2">
                  <c:v>+10 Miles</c:v>
                </c:pt>
              </c:strCache>
            </c:strRef>
          </c:cat>
          <c:val>
            <c:numRef>
              <c:f>pivot_table!$C$21:$C$24</c:f>
              <c:numCache>
                <c:formatCode>General</c:formatCode>
                <c:ptCount val="3"/>
                <c:pt idx="0">
                  <c:v>5</c:v>
                </c:pt>
                <c:pt idx="1">
                  <c:v>4</c:v>
                </c:pt>
                <c:pt idx="2">
                  <c:v>1</c:v>
                </c:pt>
              </c:numCache>
            </c:numRef>
          </c:val>
          <c:smooth val="0"/>
          <c:extLst>
            <c:ext xmlns:c16="http://schemas.microsoft.com/office/drawing/2014/chart" uri="{C3380CC4-5D6E-409C-BE32-E72D297353CC}">
              <c16:uniqueId val="{00000001-0CE3-496D-86C3-1A9CC4A90E97}"/>
            </c:ext>
          </c:extLst>
        </c:ser>
        <c:dLbls>
          <c:showLegendKey val="0"/>
          <c:showVal val="0"/>
          <c:showCatName val="0"/>
          <c:showSerName val="0"/>
          <c:showPercent val="0"/>
          <c:showBubbleSize val="0"/>
        </c:dLbls>
        <c:marker val="1"/>
        <c:smooth val="0"/>
        <c:axId val="1264883968"/>
        <c:axId val="1264870048"/>
      </c:lineChart>
      <c:catAx>
        <c:axId val="12648839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70048"/>
        <c:crosses val="autoZero"/>
        <c:auto val="1"/>
        <c:lblAlgn val="ctr"/>
        <c:lblOffset val="100"/>
        <c:noMultiLvlLbl val="0"/>
      </c:catAx>
      <c:valAx>
        <c:axId val="12648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8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Braket</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pivot_table!$A$41:$A$44</c:f>
              <c:strCache>
                <c:ptCount val="3"/>
                <c:pt idx="0">
                  <c:v>Middle</c:v>
                </c:pt>
                <c:pt idx="1">
                  <c:v>Old</c:v>
                </c:pt>
                <c:pt idx="2">
                  <c:v>Young</c:v>
                </c:pt>
              </c:strCache>
            </c:strRef>
          </c:cat>
          <c:val>
            <c:numRef>
              <c:f>pivot_table!$B$41:$B$44</c:f>
              <c:numCache>
                <c:formatCode>General</c:formatCode>
                <c:ptCount val="3"/>
                <c:pt idx="0">
                  <c:v>20</c:v>
                </c:pt>
                <c:pt idx="1">
                  <c:v>2</c:v>
                </c:pt>
                <c:pt idx="2">
                  <c:v>2</c:v>
                </c:pt>
              </c:numCache>
            </c:numRef>
          </c:val>
          <c:smooth val="0"/>
          <c:extLst>
            <c:ext xmlns:c16="http://schemas.microsoft.com/office/drawing/2014/chart" uri="{C3380CC4-5D6E-409C-BE32-E72D297353CC}">
              <c16:uniqueId val="{00000000-C5BA-47FF-AF30-D831D0B42928}"/>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pivot_table!$A$41:$A$44</c:f>
              <c:strCache>
                <c:ptCount val="3"/>
                <c:pt idx="0">
                  <c:v>Middle</c:v>
                </c:pt>
                <c:pt idx="1">
                  <c:v>Old</c:v>
                </c:pt>
                <c:pt idx="2">
                  <c:v>Young</c:v>
                </c:pt>
              </c:strCache>
            </c:strRef>
          </c:cat>
          <c:val>
            <c:numRef>
              <c:f>pivot_table!$C$41:$C$44</c:f>
              <c:numCache>
                <c:formatCode>General</c:formatCode>
                <c:ptCount val="3"/>
                <c:pt idx="0">
                  <c:v>8</c:v>
                </c:pt>
                <c:pt idx="1">
                  <c:v>1</c:v>
                </c:pt>
                <c:pt idx="2">
                  <c:v>1</c:v>
                </c:pt>
              </c:numCache>
            </c:numRef>
          </c:val>
          <c:smooth val="0"/>
          <c:extLst>
            <c:ext xmlns:c16="http://schemas.microsoft.com/office/drawing/2014/chart" uri="{C3380CC4-5D6E-409C-BE32-E72D297353CC}">
              <c16:uniqueId val="{00000001-C5BA-47FF-AF30-D831D0B42928}"/>
            </c:ext>
          </c:extLst>
        </c:ser>
        <c:dLbls>
          <c:showLegendKey val="0"/>
          <c:showVal val="0"/>
          <c:showCatName val="0"/>
          <c:showSerName val="0"/>
          <c:showPercent val="0"/>
          <c:showBubbleSize val="0"/>
        </c:dLbls>
        <c:smooth val="0"/>
        <c:axId val="1381989520"/>
        <c:axId val="1382008720"/>
      </c:lineChart>
      <c:catAx>
        <c:axId val="138198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08720"/>
        <c:crosses val="autoZero"/>
        <c:auto val="1"/>
        <c:lblAlgn val="ctr"/>
        <c:lblOffset val="100"/>
        <c:noMultiLvlLbl val="0"/>
      </c:catAx>
      <c:valAx>
        <c:axId val="138200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8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pivot_table!$B$57:$B$58</c:f>
              <c:strCache>
                <c:ptCount val="1"/>
                <c:pt idx="0">
                  <c:v>No</c:v>
                </c:pt>
              </c:strCache>
            </c:strRef>
          </c:tx>
          <c:spPr>
            <a:ln w="28575" cap="rnd">
              <a:solidFill>
                <a:schemeClr val="accent1"/>
              </a:solidFill>
              <a:round/>
            </a:ln>
            <a:effectLst/>
          </c:spPr>
          <c:marker>
            <c:symbol val="none"/>
          </c:marker>
          <c:cat>
            <c:strRef>
              <c:f>pivot_table!$A$59:$A$72</c:f>
              <c:strCache>
                <c:ptCount val="13"/>
                <c:pt idx="0">
                  <c:v>25</c:v>
                </c:pt>
                <c:pt idx="1">
                  <c:v>26</c:v>
                </c:pt>
                <c:pt idx="2">
                  <c:v>30</c:v>
                </c:pt>
                <c:pt idx="3">
                  <c:v>31</c:v>
                </c:pt>
                <c:pt idx="4">
                  <c:v>32</c:v>
                </c:pt>
                <c:pt idx="5">
                  <c:v>33</c:v>
                </c:pt>
                <c:pt idx="6">
                  <c:v>34</c:v>
                </c:pt>
                <c:pt idx="7">
                  <c:v>35</c:v>
                </c:pt>
                <c:pt idx="8">
                  <c:v>40</c:v>
                </c:pt>
                <c:pt idx="9">
                  <c:v>41</c:v>
                </c:pt>
                <c:pt idx="10">
                  <c:v>43</c:v>
                </c:pt>
                <c:pt idx="11">
                  <c:v>58</c:v>
                </c:pt>
                <c:pt idx="12">
                  <c:v>59</c:v>
                </c:pt>
              </c:strCache>
            </c:strRef>
          </c:cat>
          <c:val>
            <c:numRef>
              <c:f>pivot_table!$B$59:$B$72</c:f>
              <c:numCache>
                <c:formatCode>General</c:formatCode>
                <c:ptCount val="13"/>
                <c:pt idx="0">
                  <c:v>1</c:v>
                </c:pt>
                <c:pt idx="1">
                  <c:v>1</c:v>
                </c:pt>
                <c:pt idx="2">
                  <c:v>2</c:v>
                </c:pt>
                <c:pt idx="4">
                  <c:v>5</c:v>
                </c:pt>
                <c:pt idx="5">
                  <c:v>2</c:v>
                </c:pt>
                <c:pt idx="6">
                  <c:v>3</c:v>
                </c:pt>
                <c:pt idx="7">
                  <c:v>3</c:v>
                </c:pt>
                <c:pt idx="8">
                  <c:v>1</c:v>
                </c:pt>
                <c:pt idx="9">
                  <c:v>1</c:v>
                </c:pt>
                <c:pt idx="10">
                  <c:v>3</c:v>
                </c:pt>
                <c:pt idx="11">
                  <c:v>1</c:v>
                </c:pt>
                <c:pt idx="12">
                  <c:v>1</c:v>
                </c:pt>
              </c:numCache>
            </c:numRef>
          </c:val>
          <c:smooth val="0"/>
          <c:extLst>
            <c:ext xmlns:c16="http://schemas.microsoft.com/office/drawing/2014/chart" uri="{C3380CC4-5D6E-409C-BE32-E72D297353CC}">
              <c16:uniqueId val="{00000000-E683-49FD-B999-356D6FF7C3E3}"/>
            </c:ext>
          </c:extLst>
        </c:ser>
        <c:ser>
          <c:idx val="1"/>
          <c:order val="1"/>
          <c:tx>
            <c:strRef>
              <c:f>pivot_table!$C$57:$C$58</c:f>
              <c:strCache>
                <c:ptCount val="1"/>
                <c:pt idx="0">
                  <c:v>Yes</c:v>
                </c:pt>
              </c:strCache>
            </c:strRef>
          </c:tx>
          <c:spPr>
            <a:ln w="28575" cap="rnd">
              <a:solidFill>
                <a:schemeClr val="accent2"/>
              </a:solidFill>
              <a:round/>
            </a:ln>
            <a:effectLst/>
          </c:spPr>
          <c:marker>
            <c:symbol val="none"/>
          </c:marker>
          <c:cat>
            <c:strRef>
              <c:f>pivot_table!$A$59:$A$72</c:f>
              <c:strCache>
                <c:ptCount val="13"/>
                <c:pt idx="0">
                  <c:v>25</c:v>
                </c:pt>
                <c:pt idx="1">
                  <c:v>26</c:v>
                </c:pt>
                <c:pt idx="2">
                  <c:v>30</c:v>
                </c:pt>
                <c:pt idx="3">
                  <c:v>31</c:v>
                </c:pt>
                <c:pt idx="4">
                  <c:v>32</c:v>
                </c:pt>
                <c:pt idx="5">
                  <c:v>33</c:v>
                </c:pt>
                <c:pt idx="6">
                  <c:v>34</c:v>
                </c:pt>
                <c:pt idx="7">
                  <c:v>35</c:v>
                </c:pt>
                <c:pt idx="8">
                  <c:v>40</c:v>
                </c:pt>
                <c:pt idx="9">
                  <c:v>41</c:v>
                </c:pt>
                <c:pt idx="10">
                  <c:v>43</c:v>
                </c:pt>
                <c:pt idx="11">
                  <c:v>58</c:v>
                </c:pt>
                <c:pt idx="12">
                  <c:v>59</c:v>
                </c:pt>
              </c:strCache>
            </c:strRef>
          </c:cat>
          <c:val>
            <c:numRef>
              <c:f>pivot_table!$C$59:$C$72</c:f>
              <c:numCache>
                <c:formatCode>General</c:formatCode>
                <c:ptCount val="13"/>
                <c:pt idx="1">
                  <c:v>1</c:v>
                </c:pt>
                <c:pt idx="3">
                  <c:v>1</c:v>
                </c:pt>
                <c:pt idx="4">
                  <c:v>1</c:v>
                </c:pt>
                <c:pt idx="6">
                  <c:v>1</c:v>
                </c:pt>
                <c:pt idx="7">
                  <c:v>1</c:v>
                </c:pt>
                <c:pt idx="8">
                  <c:v>2</c:v>
                </c:pt>
                <c:pt idx="9">
                  <c:v>2</c:v>
                </c:pt>
                <c:pt idx="12">
                  <c:v>1</c:v>
                </c:pt>
              </c:numCache>
            </c:numRef>
          </c:val>
          <c:smooth val="0"/>
          <c:extLst>
            <c:ext xmlns:c16="http://schemas.microsoft.com/office/drawing/2014/chart" uri="{C3380CC4-5D6E-409C-BE32-E72D297353CC}">
              <c16:uniqueId val="{00000001-E683-49FD-B999-356D6FF7C3E3}"/>
            </c:ext>
          </c:extLst>
        </c:ser>
        <c:dLbls>
          <c:showLegendKey val="0"/>
          <c:showVal val="0"/>
          <c:showCatName val="0"/>
          <c:showSerName val="0"/>
          <c:showPercent val="0"/>
          <c:showBubbleSize val="0"/>
        </c:dLbls>
        <c:smooth val="0"/>
        <c:axId val="1425471872"/>
        <c:axId val="1425468992"/>
      </c:lineChart>
      <c:catAx>
        <c:axId val="14254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68992"/>
        <c:crosses val="autoZero"/>
        <c:auto val="1"/>
        <c:lblAlgn val="ctr"/>
        <c:lblOffset val="100"/>
        <c:noMultiLvlLbl val="0"/>
      </c:catAx>
      <c:valAx>
        <c:axId val="142546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Income</a:t>
            </a:r>
            <a:r>
              <a:rPr lang="en-US" baseline="0"/>
              <a:t> vs Gender per Purchase</a:t>
            </a:r>
          </a:p>
        </c:rich>
      </c:tx>
      <c:layout>
        <c:manualLayout>
          <c:xMode val="edge"/>
          <c:yMode val="edge"/>
          <c:x val="0.22057633420822401"/>
          <c:y val="6.393445917476520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22666.666666666668</c:v>
                </c:pt>
                <c:pt idx="1">
                  <c:v>12222.222222222223</c:v>
                </c:pt>
              </c:numCache>
            </c:numRef>
          </c:val>
          <c:extLst>
            <c:ext xmlns:c16="http://schemas.microsoft.com/office/drawing/2014/chart" uri="{C3380CC4-5D6E-409C-BE32-E72D297353CC}">
              <c16:uniqueId val="{00000000-C59A-4A5B-9741-C1884B03568A}"/>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15714.285714285714</c:v>
                </c:pt>
                <c:pt idx="1">
                  <c:v>43333.333333333336</c:v>
                </c:pt>
              </c:numCache>
            </c:numRef>
          </c:val>
          <c:extLst>
            <c:ext xmlns:c16="http://schemas.microsoft.com/office/drawing/2014/chart" uri="{C3380CC4-5D6E-409C-BE32-E72D297353CC}">
              <c16:uniqueId val="{00000001-C59A-4A5B-9741-C1884B03568A}"/>
            </c:ext>
          </c:extLst>
        </c:ser>
        <c:dLbls>
          <c:dLblPos val="inEnd"/>
          <c:showLegendKey val="0"/>
          <c:showVal val="1"/>
          <c:showCatName val="0"/>
          <c:showSerName val="0"/>
          <c:showPercent val="0"/>
          <c:showBubbleSize val="0"/>
        </c:dLbls>
        <c:gapWidth val="100"/>
        <c:overlap val="-24"/>
        <c:axId val="1268260320"/>
        <c:axId val="1268233440"/>
      </c:barChart>
      <c:catAx>
        <c:axId val="12682603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33440"/>
        <c:crosses val="autoZero"/>
        <c:auto val="1"/>
        <c:lblAlgn val="ctr"/>
        <c:lblOffset val="100"/>
        <c:noMultiLvlLbl val="0"/>
      </c:catAx>
      <c:valAx>
        <c:axId val="126823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60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Commute Distance vs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pivot_table!$A$21:$A$24</c:f>
              <c:strCache>
                <c:ptCount val="3"/>
                <c:pt idx="0">
                  <c:v>0-1 Miles</c:v>
                </c:pt>
                <c:pt idx="1">
                  <c:v>1-2 Miles</c:v>
                </c:pt>
                <c:pt idx="2">
                  <c:v>+10 Miles</c:v>
                </c:pt>
              </c:strCache>
            </c:strRef>
          </c:cat>
          <c:val>
            <c:numRef>
              <c:f>pivot_table!$B$21:$B$24</c:f>
              <c:numCache>
                <c:formatCode>General</c:formatCode>
                <c:ptCount val="3"/>
                <c:pt idx="0">
                  <c:v>15</c:v>
                </c:pt>
                <c:pt idx="1">
                  <c:v>7</c:v>
                </c:pt>
                <c:pt idx="2">
                  <c:v>2</c:v>
                </c:pt>
              </c:numCache>
            </c:numRef>
          </c:val>
          <c:smooth val="0"/>
          <c:extLst>
            <c:ext xmlns:c16="http://schemas.microsoft.com/office/drawing/2014/chart" uri="{C3380CC4-5D6E-409C-BE32-E72D297353CC}">
              <c16:uniqueId val="{00000000-5D27-4266-86AF-19170F9E29EE}"/>
            </c:ext>
          </c:extLst>
        </c:ser>
        <c:ser>
          <c:idx val="1"/>
          <c:order val="1"/>
          <c:tx>
            <c:strRef>
              <c:f>pivot_table!$C$19:$C$20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pivot_table!$A$21:$A$24</c:f>
              <c:strCache>
                <c:ptCount val="3"/>
                <c:pt idx="0">
                  <c:v>0-1 Miles</c:v>
                </c:pt>
                <c:pt idx="1">
                  <c:v>1-2 Miles</c:v>
                </c:pt>
                <c:pt idx="2">
                  <c:v>+10 Miles</c:v>
                </c:pt>
              </c:strCache>
            </c:strRef>
          </c:cat>
          <c:val>
            <c:numRef>
              <c:f>pivot_table!$C$21:$C$24</c:f>
              <c:numCache>
                <c:formatCode>General</c:formatCode>
                <c:ptCount val="3"/>
                <c:pt idx="0">
                  <c:v>5</c:v>
                </c:pt>
                <c:pt idx="1">
                  <c:v>4</c:v>
                </c:pt>
                <c:pt idx="2">
                  <c:v>1</c:v>
                </c:pt>
              </c:numCache>
            </c:numRef>
          </c:val>
          <c:smooth val="0"/>
          <c:extLst>
            <c:ext xmlns:c16="http://schemas.microsoft.com/office/drawing/2014/chart" uri="{C3380CC4-5D6E-409C-BE32-E72D297353CC}">
              <c16:uniqueId val="{00000001-5D27-4266-86AF-19170F9E29EE}"/>
            </c:ext>
          </c:extLst>
        </c:ser>
        <c:dLbls>
          <c:showLegendKey val="0"/>
          <c:showVal val="0"/>
          <c:showCatName val="0"/>
          <c:showSerName val="0"/>
          <c:showPercent val="0"/>
          <c:showBubbleSize val="0"/>
        </c:dLbls>
        <c:marker val="1"/>
        <c:smooth val="0"/>
        <c:axId val="1264883968"/>
        <c:axId val="1264870048"/>
      </c:lineChart>
      <c:catAx>
        <c:axId val="12648839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70048"/>
        <c:crosses val="autoZero"/>
        <c:auto val="1"/>
        <c:lblAlgn val="ctr"/>
        <c:lblOffset val="100"/>
        <c:noMultiLvlLbl val="0"/>
      </c:catAx>
      <c:valAx>
        <c:axId val="12648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8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Braket</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pivot_table!$A$41:$A$44</c:f>
              <c:strCache>
                <c:ptCount val="3"/>
                <c:pt idx="0">
                  <c:v>Middle</c:v>
                </c:pt>
                <c:pt idx="1">
                  <c:v>Old</c:v>
                </c:pt>
                <c:pt idx="2">
                  <c:v>Young</c:v>
                </c:pt>
              </c:strCache>
            </c:strRef>
          </c:cat>
          <c:val>
            <c:numRef>
              <c:f>pivot_table!$B$41:$B$44</c:f>
              <c:numCache>
                <c:formatCode>General</c:formatCode>
                <c:ptCount val="3"/>
                <c:pt idx="0">
                  <c:v>20</c:v>
                </c:pt>
                <c:pt idx="1">
                  <c:v>2</c:v>
                </c:pt>
                <c:pt idx="2">
                  <c:v>2</c:v>
                </c:pt>
              </c:numCache>
            </c:numRef>
          </c:val>
          <c:smooth val="0"/>
          <c:extLst>
            <c:ext xmlns:c16="http://schemas.microsoft.com/office/drawing/2014/chart" uri="{C3380CC4-5D6E-409C-BE32-E72D297353CC}">
              <c16:uniqueId val="{00000000-E621-4BEB-8DDE-291D2ACAA2DD}"/>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pivot_table!$A$41:$A$44</c:f>
              <c:strCache>
                <c:ptCount val="3"/>
                <c:pt idx="0">
                  <c:v>Middle</c:v>
                </c:pt>
                <c:pt idx="1">
                  <c:v>Old</c:v>
                </c:pt>
                <c:pt idx="2">
                  <c:v>Young</c:v>
                </c:pt>
              </c:strCache>
            </c:strRef>
          </c:cat>
          <c:val>
            <c:numRef>
              <c:f>pivot_table!$C$41:$C$44</c:f>
              <c:numCache>
                <c:formatCode>General</c:formatCode>
                <c:ptCount val="3"/>
                <c:pt idx="0">
                  <c:v>8</c:v>
                </c:pt>
                <c:pt idx="1">
                  <c:v>1</c:v>
                </c:pt>
                <c:pt idx="2">
                  <c:v>1</c:v>
                </c:pt>
              </c:numCache>
            </c:numRef>
          </c:val>
          <c:smooth val="0"/>
          <c:extLst>
            <c:ext xmlns:c16="http://schemas.microsoft.com/office/drawing/2014/chart" uri="{C3380CC4-5D6E-409C-BE32-E72D297353CC}">
              <c16:uniqueId val="{00000001-E621-4BEB-8DDE-291D2ACAA2DD}"/>
            </c:ext>
          </c:extLst>
        </c:ser>
        <c:dLbls>
          <c:showLegendKey val="0"/>
          <c:showVal val="0"/>
          <c:showCatName val="0"/>
          <c:showSerName val="0"/>
          <c:showPercent val="0"/>
          <c:showBubbleSize val="0"/>
        </c:dLbls>
        <c:smooth val="0"/>
        <c:axId val="1381989520"/>
        <c:axId val="1382008720"/>
      </c:lineChart>
      <c:catAx>
        <c:axId val="138198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08720"/>
        <c:crosses val="autoZero"/>
        <c:auto val="1"/>
        <c:lblAlgn val="ctr"/>
        <c:lblOffset val="100"/>
        <c:noMultiLvlLbl val="0"/>
      </c:catAx>
      <c:valAx>
        <c:axId val="138200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8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pivot_table!$B$57:$B$58</c:f>
              <c:strCache>
                <c:ptCount val="1"/>
                <c:pt idx="0">
                  <c:v>No</c:v>
                </c:pt>
              </c:strCache>
            </c:strRef>
          </c:tx>
          <c:spPr>
            <a:ln w="28575" cap="rnd">
              <a:solidFill>
                <a:schemeClr val="accent1"/>
              </a:solidFill>
              <a:round/>
            </a:ln>
            <a:effectLst/>
          </c:spPr>
          <c:marker>
            <c:symbol val="none"/>
          </c:marker>
          <c:cat>
            <c:strRef>
              <c:f>pivot_table!$A$59:$A$72</c:f>
              <c:strCache>
                <c:ptCount val="13"/>
                <c:pt idx="0">
                  <c:v>25</c:v>
                </c:pt>
                <c:pt idx="1">
                  <c:v>26</c:v>
                </c:pt>
                <c:pt idx="2">
                  <c:v>30</c:v>
                </c:pt>
                <c:pt idx="3">
                  <c:v>31</c:v>
                </c:pt>
                <c:pt idx="4">
                  <c:v>32</c:v>
                </c:pt>
                <c:pt idx="5">
                  <c:v>33</c:v>
                </c:pt>
                <c:pt idx="6">
                  <c:v>34</c:v>
                </c:pt>
                <c:pt idx="7">
                  <c:v>35</c:v>
                </c:pt>
                <c:pt idx="8">
                  <c:v>40</c:v>
                </c:pt>
                <c:pt idx="9">
                  <c:v>41</c:v>
                </c:pt>
                <c:pt idx="10">
                  <c:v>43</c:v>
                </c:pt>
                <c:pt idx="11">
                  <c:v>58</c:v>
                </c:pt>
                <c:pt idx="12">
                  <c:v>59</c:v>
                </c:pt>
              </c:strCache>
            </c:strRef>
          </c:cat>
          <c:val>
            <c:numRef>
              <c:f>pivot_table!$B$59:$B$72</c:f>
              <c:numCache>
                <c:formatCode>General</c:formatCode>
                <c:ptCount val="13"/>
                <c:pt idx="0">
                  <c:v>1</c:v>
                </c:pt>
                <c:pt idx="1">
                  <c:v>1</c:v>
                </c:pt>
                <c:pt idx="2">
                  <c:v>2</c:v>
                </c:pt>
                <c:pt idx="4">
                  <c:v>5</c:v>
                </c:pt>
                <c:pt idx="5">
                  <c:v>2</c:v>
                </c:pt>
                <c:pt idx="6">
                  <c:v>3</c:v>
                </c:pt>
                <c:pt idx="7">
                  <c:v>3</c:v>
                </c:pt>
                <c:pt idx="8">
                  <c:v>1</c:v>
                </c:pt>
                <c:pt idx="9">
                  <c:v>1</c:v>
                </c:pt>
                <c:pt idx="10">
                  <c:v>3</c:v>
                </c:pt>
                <c:pt idx="11">
                  <c:v>1</c:v>
                </c:pt>
                <c:pt idx="12">
                  <c:v>1</c:v>
                </c:pt>
              </c:numCache>
            </c:numRef>
          </c:val>
          <c:smooth val="0"/>
          <c:extLst>
            <c:ext xmlns:c16="http://schemas.microsoft.com/office/drawing/2014/chart" uri="{C3380CC4-5D6E-409C-BE32-E72D297353CC}">
              <c16:uniqueId val="{00000000-C6B0-4A18-B86C-7530CCC6C3E7}"/>
            </c:ext>
          </c:extLst>
        </c:ser>
        <c:ser>
          <c:idx val="1"/>
          <c:order val="1"/>
          <c:tx>
            <c:strRef>
              <c:f>pivot_table!$C$57:$C$58</c:f>
              <c:strCache>
                <c:ptCount val="1"/>
                <c:pt idx="0">
                  <c:v>Yes</c:v>
                </c:pt>
              </c:strCache>
            </c:strRef>
          </c:tx>
          <c:spPr>
            <a:ln w="28575" cap="rnd">
              <a:solidFill>
                <a:schemeClr val="accent2"/>
              </a:solidFill>
              <a:round/>
            </a:ln>
            <a:effectLst/>
          </c:spPr>
          <c:marker>
            <c:symbol val="none"/>
          </c:marker>
          <c:cat>
            <c:strRef>
              <c:f>pivot_table!$A$59:$A$72</c:f>
              <c:strCache>
                <c:ptCount val="13"/>
                <c:pt idx="0">
                  <c:v>25</c:v>
                </c:pt>
                <c:pt idx="1">
                  <c:v>26</c:v>
                </c:pt>
                <c:pt idx="2">
                  <c:v>30</c:v>
                </c:pt>
                <c:pt idx="3">
                  <c:v>31</c:v>
                </c:pt>
                <c:pt idx="4">
                  <c:v>32</c:v>
                </c:pt>
                <c:pt idx="5">
                  <c:v>33</c:v>
                </c:pt>
                <c:pt idx="6">
                  <c:v>34</c:v>
                </c:pt>
                <c:pt idx="7">
                  <c:v>35</c:v>
                </c:pt>
                <c:pt idx="8">
                  <c:v>40</c:v>
                </c:pt>
                <c:pt idx="9">
                  <c:v>41</c:v>
                </c:pt>
                <c:pt idx="10">
                  <c:v>43</c:v>
                </c:pt>
                <c:pt idx="11">
                  <c:v>58</c:v>
                </c:pt>
                <c:pt idx="12">
                  <c:v>59</c:v>
                </c:pt>
              </c:strCache>
            </c:strRef>
          </c:cat>
          <c:val>
            <c:numRef>
              <c:f>pivot_table!$C$59:$C$72</c:f>
              <c:numCache>
                <c:formatCode>General</c:formatCode>
                <c:ptCount val="13"/>
                <c:pt idx="1">
                  <c:v>1</c:v>
                </c:pt>
                <c:pt idx="3">
                  <c:v>1</c:v>
                </c:pt>
                <c:pt idx="4">
                  <c:v>1</c:v>
                </c:pt>
                <c:pt idx="6">
                  <c:v>1</c:v>
                </c:pt>
                <c:pt idx="7">
                  <c:v>1</c:v>
                </c:pt>
                <c:pt idx="8">
                  <c:v>2</c:v>
                </c:pt>
                <c:pt idx="9">
                  <c:v>2</c:v>
                </c:pt>
                <c:pt idx="12">
                  <c:v>1</c:v>
                </c:pt>
              </c:numCache>
            </c:numRef>
          </c:val>
          <c:smooth val="0"/>
          <c:extLst>
            <c:ext xmlns:c16="http://schemas.microsoft.com/office/drawing/2014/chart" uri="{C3380CC4-5D6E-409C-BE32-E72D297353CC}">
              <c16:uniqueId val="{00000001-C6B0-4A18-B86C-7530CCC6C3E7}"/>
            </c:ext>
          </c:extLst>
        </c:ser>
        <c:dLbls>
          <c:showLegendKey val="0"/>
          <c:showVal val="0"/>
          <c:showCatName val="0"/>
          <c:showSerName val="0"/>
          <c:showPercent val="0"/>
          <c:showBubbleSize val="0"/>
        </c:dLbls>
        <c:smooth val="0"/>
        <c:axId val="1425471872"/>
        <c:axId val="1425468992"/>
      </c:lineChart>
      <c:catAx>
        <c:axId val="14254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68992"/>
        <c:crosses val="autoZero"/>
        <c:auto val="1"/>
        <c:lblAlgn val="ctr"/>
        <c:lblOffset val="100"/>
        <c:noMultiLvlLbl val="0"/>
      </c:catAx>
      <c:valAx>
        <c:axId val="142546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ustomXml" Target="../ink/ink1.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14815</xdr:colOff>
      <xdr:row>0</xdr:row>
      <xdr:rowOff>16933</xdr:rowOff>
    </xdr:from>
    <xdr:to>
      <xdr:col>13</xdr:col>
      <xdr:colOff>21167</xdr:colOff>
      <xdr:row>16</xdr:row>
      <xdr:rowOff>116419</xdr:rowOff>
    </xdr:to>
    <xdr:graphicFrame macro="">
      <xdr:nvGraphicFramePr>
        <xdr:cNvPr id="2" name="Chart 1">
          <a:extLst>
            <a:ext uri="{FF2B5EF4-FFF2-40B4-BE49-F238E27FC236}">
              <a16:creationId xmlns:a16="http://schemas.microsoft.com/office/drawing/2014/main" id="{B530EC96-6219-45E6-E176-03879E316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xdr:colOff>
      <xdr:row>18</xdr:row>
      <xdr:rowOff>6349</xdr:rowOff>
    </xdr:from>
    <xdr:to>
      <xdr:col>13</xdr:col>
      <xdr:colOff>97367</xdr:colOff>
      <xdr:row>34</xdr:row>
      <xdr:rowOff>42334</xdr:rowOff>
    </xdr:to>
    <xdr:graphicFrame macro="">
      <xdr:nvGraphicFramePr>
        <xdr:cNvPr id="3" name="Chart 2">
          <a:extLst>
            <a:ext uri="{FF2B5EF4-FFF2-40B4-BE49-F238E27FC236}">
              <a16:creationId xmlns:a16="http://schemas.microsoft.com/office/drawing/2014/main" id="{50A12AA7-34CC-871D-8909-BDBFAF40F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65616</xdr:colOff>
      <xdr:row>34</xdr:row>
      <xdr:rowOff>129116</xdr:rowOff>
    </xdr:from>
    <xdr:to>
      <xdr:col>12</xdr:col>
      <xdr:colOff>133349</xdr:colOff>
      <xdr:row>49</xdr:row>
      <xdr:rowOff>141816</xdr:rowOff>
    </xdr:to>
    <xdr:graphicFrame macro="">
      <xdr:nvGraphicFramePr>
        <xdr:cNvPr id="4" name="Chart 3">
          <a:extLst>
            <a:ext uri="{FF2B5EF4-FFF2-40B4-BE49-F238E27FC236}">
              <a16:creationId xmlns:a16="http://schemas.microsoft.com/office/drawing/2014/main" id="{EF700DEE-531E-CCD7-FD61-481E47704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700616</xdr:colOff>
      <xdr:row>55</xdr:row>
      <xdr:rowOff>133350</xdr:rowOff>
    </xdr:from>
    <xdr:to>
      <xdr:col>14</xdr:col>
      <xdr:colOff>347134</xdr:colOff>
      <xdr:row>70</xdr:row>
      <xdr:rowOff>146050</xdr:rowOff>
    </xdr:to>
    <xdr:graphicFrame macro="">
      <xdr:nvGraphicFramePr>
        <xdr:cNvPr id="6" name="Chart 5">
          <a:extLst>
            <a:ext uri="{FF2B5EF4-FFF2-40B4-BE49-F238E27FC236}">
              <a16:creationId xmlns:a16="http://schemas.microsoft.com/office/drawing/2014/main" id="{A9B0DF1E-5934-F916-739B-B4D4A5A7F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93133</xdr:colOff>
      <xdr:row>5</xdr:row>
      <xdr:rowOff>55035</xdr:rowOff>
    </xdr:from>
    <xdr:to>
      <xdr:col>9</xdr:col>
      <xdr:colOff>173566</xdr:colOff>
      <xdr:row>20</xdr:row>
      <xdr:rowOff>55033</xdr:rowOff>
    </xdr:to>
    <xdr:graphicFrame macro="">
      <xdr:nvGraphicFramePr>
        <xdr:cNvPr id="2" name="Chart 1">
          <a:extLst>
            <a:ext uri="{FF2B5EF4-FFF2-40B4-BE49-F238E27FC236}">
              <a16:creationId xmlns:a16="http://schemas.microsoft.com/office/drawing/2014/main" id="{ECA80F0D-9E00-47E3-9A83-08EF963F4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148167</xdr:colOff>
      <xdr:row>20</xdr:row>
      <xdr:rowOff>171450</xdr:rowOff>
    </xdr:from>
    <xdr:to>
      <xdr:col>14</xdr:col>
      <xdr:colOff>618067</xdr:colOff>
      <xdr:row>35</xdr:row>
      <xdr:rowOff>131233</xdr:rowOff>
    </xdr:to>
    <xdr:graphicFrame macro="">
      <xdr:nvGraphicFramePr>
        <xdr:cNvPr id="3" name="Chart 2">
          <a:extLst>
            <a:ext uri="{FF2B5EF4-FFF2-40B4-BE49-F238E27FC236}">
              <a16:creationId xmlns:a16="http://schemas.microsoft.com/office/drawing/2014/main" id="{0CF4368B-CE40-4575-A621-E540B905D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5</xdr:row>
      <xdr:rowOff>57149</xdr:rowOff>
    </xdr:from>
    <xdr:to>
      <xdr:col>15</xdr:col>
      <xdr:colOff>4232</xdr:colOff>
      <xdr:row>20</xdr:row>
      <xdr:rowOff>69849</xdr:rowOff>
    </xdr:to>
    <xdr:graphicFrame macro="">
      <xdr:nvGraphicFramePr>
        <xdr:cNvPr id="4" name="Chart 3">
          <a:extLst>
            <a:ext uri="{FF2B5EF4-FFF2-40B4-BE49-F238E27FC236}">
              <a16:creationId xmlns:a16="http://schemas.microsoft.com/office/drawing/2014/main" id="{7EF41EED-9390-4203-B568-4CF7B6EF5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8465</xdr:colOff>
      <xdr:row>36</xdr:row>
      <xdr:rowOff>91017</xdr:rowOff>
    </xdr:from>
    <xdr:to>
      <xdr:col>14</xdr:col>
      <xdr:colOff>588434</xdr:colOff>
      <xdr:row>51</xdr:row>
      <xdr:rowOff>103717</xdr:rowOff>
    </xdr:to>
    <xdr:graphicFrame macro="">
      <xdr:nvGraphicFramePr>
        <xdr:cNvPr id="5" name="Chart 4">
          <a:extLst>
            <a:ext uri="{FF2B5EF4-FFF2-40B4-BE49-F238E27FC236}">
              <a16:creationId xmlns:a16="http://schemas.microsoft.com/office/drawing/2014/main" id="{BC8BD85B-7214-4B6C-AF0C-F661BE9A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76460</xdr:colOff>
      <xdr:row>1</xdr:row>
      <xdr:rowOff>48007</xdr:rowOff>
    </xdr:from>
    <xdr:to>
      <xdr:col>8</xdr:col>
      <xdr:colOff>137300</xdr:colOff>
      <xdr:row>1</xdr:row>
      <xdr:rowOff>87247</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6" name="Ink 5">
              <a:extLst>
                <a:ext uri="{FF2B5EF4-FFF2-40B4-BE49-F238E27FC236}">
                  <a16:creationId xmlns:a16="http://schemas.microsoft.com/office/drawing/2014/main" id="{B1C80CE4-A772-3E8D-1FAD-D4E3FE87A8FB}"/>
                </a:ext>
              </a:extLst>
            </xdr14:cNvPr>
            <xdr14:cNvContentPartPr/>
          </xdr14:nvContentPartPr>
          <xdr14:nvPr macro=""/>
          <xdr14:xfrm>
            <a:off x="5224193" y="230040"/>
            <a:ext cx="60840" cy="39240"/>
          </xdr14:xfrm>
        </xdr:contentPart>
      </mc:Choice>
      <mc:Fallback>
        <xdr:pic>
          <xdr:nvPicPr>
            <xdr:cNvPr id="6" name="Ink 5">
              <a:extLst>
                <a:ext uri="{FF2B5EF4-FFF2-40B4-BE49-F238E27FC236}">
                  <a16:creationId xmlns:a16="http://schemas.microsoft.com/office/drawing/2014/main" id="{B1C80CE4-A772-3E8D-1FAD-D4E3FE87A8FB}"/>
                </a:ext>
              </a:extLst>
            </xdr:cNvPr>
            <xdr:cNvPicPr/>
          </xdr:nvPicPr>
          <xdr:blipFill>
            <a:blip xmlns:r="http://schemas.openxmlformats.org/officeDocument/2006/relationships" r:embed="rId6"/>
            <a:stretch>
              <a:fillRect/>
            </a:stretch>
          </xdr:blipFill>
          <xdr:spPr>
            <a:xfrm>
              <a:off x="5218073" y="223920"/>
              <a:ext cx="73080" cy="51480"/>
            </a:xfrm>
            <a:prstGeom prst="rect">
              <a:avLst/>
            </a:prstGeom>
          </xdr:spPr>
        </xdr:pic>
      </mc:Fallback>
    </mc:AlternateContent>
    <xdr:clientData/>
  </xdr:twoCellAnchor>
  <xdr:twoCellAnchor editAs="oneCell">
    <xdr:from>
      <xdr:col>0</xdr:col>
      <xdr:colOff>105832</xdr:colOff>
      <xdr:row>5</xdr:row>
      <xdr:rowOff>59264</xdr:rowOff>
    </xdr:from>
    <xdr:to>
      <xdr:col>3</xdr:col>
      <xdr:colOff>4232</xdr:colOff>
      <xdr:row>10</xdr:row>
      <xdr:rowOff>67734</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C5349D2-E738-F5EF-916E-30E04F9B75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832" y="969431"/>
              <a:ext cx="1828800" cy="918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110066</xdr:colOff>
      <xdr:row>17</xdr:row>
      <xdr:rowOff>122765</xdr:rowOff>
    </xdr:from>
    <xdr:to>
      <xdr:col>3</xdr:col>
      <xdr:colOff>8466</xdr:colOff>
      <xdr:row>26</xdr:row>
      <xdr:rowOff>169333</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6118603-4030-B18E-B59E-F3359A2780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066" y="3217332"/>
              <a:ext cx="1828800" cy="1684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105834</xdr:colOff>
      <xdr:row>10</xdr:row>
      <xdr:rowOff>160866</xdr:rowOff>
    </xdr:from>
    <xdr:to>
      <xdr:col>3</xdr:col>
      <xdr:colOff>4233</xdr:colOff>
      <xdr:row>17</xdr:row>
      <xdr:rowOff>38100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60C288D-4D88-5A20-823E-F8EDA2CE3A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834" y="1981199"/>
              <a:ext cx="1828799" cy="1151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4-02T11:28:14.942"/>
    </inkml:context>
    <inkml:brush xml:id="br0">
      <inkml:brushProperty name="width" value="0.035" units="cm"/>
      <inkml:brushProperty name="height" value="0.035" units="cm"/>
    </inkml:brush>
  </inkml:definitions>
  <inkml:trace contextRef="#ctx0" brushRef="#br0">168 108 7754,'-6'-5'2576,"-13"-11"-2560,-10-6-40,-8 4 24,5 1 0,3-5-32,13 14-512</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uman Agarwal" refreshedDate="45749.699633449076" createdVersion="8" refreshedVersion="8" minRefreshableVersion="3" recordCount="1000" xr:uid="{94EC3E6F-9563-4681-B927-627AA454288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75384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1"/>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1"/>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1"/>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1"/>
    <x v="1"/>
  </r>
  <r>
    <n v="19461"/>
    <x v="1"/>
    <x v="0"/>
    <n v="10000"/>
    <n v="4"/>
    <x v="3"/>
    <s v="Manual"/>
    <s v="Yes"/>
    <n v="2"/>
    <x v="0"/>
    <x v="0"/>
    <x v="8"/>
    <x v="0"/>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1"/>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1"/>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1"/>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1"/>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1"/>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1"/>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1"/>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1"/>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1"/>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1"/>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1"/>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0"/>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1"/>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1"/>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1"/>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1"/>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1"/>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0"/>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833BFA-308D-4903-9037-D760B0FBB32A}"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D72" firstHeaderRow="1" firstDataRow="2" firstDataCol="1"/>
  <pivotFields count="14">
    <pivotField showAll="0"/>
    <pivotField showAll="0">
      <items count="3">
        <item x="0"/>
        <item x="1"/>
        <item t="default"/>
      </items>
    </pivotField>
    <pivotField showAll="0"/>
    <pivotField numFmtId="172"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i>
    <i>
      <x v="1"/>
    </i>
    <i>
      <x v="5"/>
    </i>
    <i>
      <x v="6"/>
    </i>
    <i>
      <x v="7"/>
    </i>
    <i>
      <x v="8"/>
    </i>
    <i>
      <x v="9"/>
    </i>
    <i>
      <x v="10"/>
    </i>
    <i>
      <x v="15"/>
    </i>
    <i>
      <x v="16"/>
    </i>
    <i>
      <x v="18"/>
    </i>
    <i>
      <x v="33"/>
    </i>
    <i>
      <x v="3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3056E-2899-4439-BFA8-F2DCA91642C6}"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4" firstHeaderRow="1" firstDataRow="2" firstDataCol="1"/>
  <pivotFields count="14">
    <pivotField showAll="0"/>
    <pivotField showAll="0">
      <items count="3">
        <item x="0"/>
        <item x="1"/>
        <item t="default"/>
      </items>
    </pivotField>
    <pivotField showAll="0"/>
    <pivotField numFmtId="172"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24AAE9-17B0-41D7-82B0-A13C0280CAF8}"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4" firstHeaderRow="1" firstDataRow="2" firstDataCol="1"/>
  <pivotFields count="14">
    <pivotField showAll="0"/>
    <pivotField showAll="0">
      <items count="3">
        <item x="0"/>
        <item x="1"/>
        <item t="default"/>
      </items>
    </pivotField>
    <pivotField showAll="0"/>
    <pivotField numFmtId="172"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B77640-8818-497B-A368-05F0E4CF3643}"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2C4492-9557-4DF5-8BFE-2F1F316AEE08}" sourceName="Marital Status">
  <pivotTables>
    <pivotTable tabId="3" name="PivotTable1"/>
    <pivotTable tabId="3" name="PivotTable2"/>
    <pivotTable tabId="3" name="PivotTable3"/>
    <pivotTable tabId="3" name="PivotTable4"/>
  </pivotTables>
  <data>
    <tabular pivotCacheId="3753840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CE819B-FA00-4973-ADCE-DD01F5220AC4}" sourceName="Education">
  <pivotTables>
    <pivotTable tabId="3" name="PivotTable2"/>
    <pivotTable tabId="3" name="PivotTable1"/>
    <pivotTable tabId="3" name="PivotTable3"/>
    <pivotTable tabId="3" name="PivotTable4"/>
  </pivotTables>
  <data>
    <tabular pivotCacheId="37538407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EDF590-20CF-4794-AA4F-C442BDABDE1E}" sourceName="Region">
  <pivotTables>
    <pivotTable tabId="3" name="PivotTable2"/>
    <pivotTable tabId="3" name="PivotTable1"/>
    <pivotTable tabId="3" name="PivotTable3"/>
    <pivotTable tabId="3" name="PivotTable4"/>
  </pivotTables>
  <data>
    <tabular pivotCacheId="37538407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277769-67D6-41E0-ABFB-281174C7F215}" cache="Slicer_Marital_Status" caption="Marital Status" rowHeight="237771"/>
  <slicer name="Education" xr10:uid="{8130A185-CD52-4499-AED3-3A34E30CAF3C}" cache="Slicer_Education" caption="Education" rowHeight="237771"/>
  <slicer name="Region" xr10:uid="{6EE95CB8-4D91-4173-A17F-67F71D8F1731}" cache="Slicer_Region" caption="Region" rowHeight="237771"/>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7890625" defaultRowHeight="14.35" x14ac:dyDescent="0.5"/>
  <cols>
    <col min="13" max="13" width="15.41015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4B105-52F5-43F4-A451-5BC8A1AC2DF2}">
  <dimension ref="A1:N1001"/>
  <sheetViews>
    <sheetView topLeftCell="A967" workbookViewId="0">
      <selection activeCell="J13" sqref="J2:J1048576"/>
    </sheetView>
  </sheetViews>
  <sheetFormatPr defaultColWidth="11.87890625" defaultRowHeight="14.35" x14ac:dyDescent="0.5"/>
  <cols>
    <col min="4" max="4" width="11.87890625" style="3"/>
    <col min="14" max="14" width="15.41015625" customWidth="1"/>
  </cols>
  <sheetData>
    <row r="1" spans="1:14" x14ac:dyDescent="0.5">
      <c r="A1" t="s">
        <v>0</v>
      </c>
      <c r="B1" t="s">
        <v>1</v>
      </c>
      <c r="C1" t="s">
        <v>2</v>
      </c>
      <c r="D1" s="3" t="s">
        <v>3</v>
      </c>
      <c r="E1" t="s">
        <v>4</v>
      </c>
      <c r="F1" t="s">
        <v>5</v>
      </c>
      <c r="G1" t="s">
        <v>6</v>
      </c>
      <c r="H1" t="s">
        <v>7</v>
      </c>
      <c r="I1" t="s">
        <v>8</v>
      </c>
      <c r="J1" t="s">
        <v>9</v>
      </c>
      <c r="K1" t="s">
        <v>10</v>
      </c>
      <c r="L1" t="s">
        <v>11</v>
      </c>
      <c r="M1" t="s">
        <v>40</v>
      </c>
      <c r="N1" t="s">
        <v>12</v>
      </c>
    </row>
    <row r="2" spans="1:14" x14ac:dyDescent="0.5">
      <c r="A2">
        <v>12496</v>
      </c>
      <c r="B2" t="s">
        <v>36</v>
      </c>
      <c r="C2" t="s">
        <v>38</v>
      </c>
      <c r="D2" s="3">
        <v>40000</v>
      </c>
      <c r="E2">
        <v>1</v>
      </c>
      <c r="F2" t="s">
        <v>13</v>
      </c>
      <c r="G2" t="s">
        <v>14</v>
      </c>
      <c r="H2" t="s">
        <v>15</v>
      </c>
      <c r="I2">
        <v>0</v>
      </c>
      <c r="J2" t="s">
        <v>16</v>
      </c>
      <c r="K2" t="s">
        <v>17</v>
      </c>
      <c r="L2">
        <v>42</v>
      </c>
      <c r="M2" t="str">
        <f>IF(L2&lt;18,"Adlescent",IF(L2&lt;30,"Young",IF(L2&lt;45,"Middle", IF(L2&gt;=45,"Old"))))</f>
        <v>Middle</v>
      </c>
      <c r="N2" t="s">
        <v>18</v>
      </c>
    </row>
    <row r="3" spans="1:14" x14ac:dyDescent="0.5">
      <c r="A3">
        <v>24107</v>
      </c>
      <c r="B3" t="s">
        <v>36</v>
      </c>
      <c r="C3" t="s">
        <v>39</v>
      </c>
      <c r="D3" s="3">
        <v>30000</v>
      </c>
      <c r="E3">
        <v>3</v>
      </c>
      <c r="F3" t="s">
        <v>19</v>
      </c>
      <c r="G3" t="s">
        <v>20</v>
      </c>
      <c r="H3" t="s">
        <v>15</v>
      </c>
      <c r="I3">
        <v>1</v>
      </c>
      <c r="J3" t="s">
        <v>16</v>
      </c>
      <c r="K3" t="s">
        <v>17</v>
      </c>
      <c r="L3">
        <v>43</v>
      </c>
      <c r="M3" t="str">
        <f t="shared" ref="M3:M66" si="0">IF(L3&lt;18,"Adlescent",IF(L3&lt;30,"Young",IF(L3&lt;45,"Middle", IF(L3&gt;=45,"Old"))))</f>
        <v>Middle</v>
      </c>
      <c r="N3" t="s">
        <v>18</v>
      </c>
    </row>
    <row r="4" spans="1:14" x14ac:dyDescent="0.5">
      <c r="A4">
        <v>14177</v>
      </c>
      <c r="B4" t="s">
        <v>36</v>
      </c>
      <c r="C4" t="s">
        <v>39</v>
      </c>
      <c r="D4" s="3">
        <v>80000</v>
      </c>
      <c r="E4">
        <v>5</v>
      </c>
      <c r="F4" t="s">
        <v>19</v>
      </c>
      <c r="G4" t="s">
        <v>21</v>
      </c>
      <c r="H4" t="s">
        <v>18</v>
      </c>
      <c r="I4">
        <v>2</v>
      </c>
      <c r="J4" t="s">
        <v>22</v>
      </c>
      <c r="K4" t="s">
        <v>17</v>
      </c>
      <c r="L4">
        <v>60</v>
      </c>
      <c r="M4" t="str">
        <f t="shared" si="0"/>
        <v>Old</v>
      </c>
      <c r="N4" t="s">
        <v>18</v>
      </c>
    </row>
    <row r="5" spans="1:14" x14ac:dyDescent="0.5">
      <c r="A5">
        <v>24381</v>
      </c>
      <c r="B5" t="s">
        <v>37</v>
      </c>
      <c r="C5" t="s">
        <v>39</v>
      </c>
      <c r="D5" s="3">
        <v>70000</v>
      </c>
      <c r="E5">
        <v>0</v>
      </c>
      <c r="F5" t="s">
        <v>13</v>
      </c>
      <c r="G5" t="s">
        <v>21</v>
      </c>
      <c r="H5" t="s">
        <v>15</v>
      </c>
      <c r="I5">
        <v>1</v>
      </c>
      <c r="J5" t="s">
        <v>23</v>
      </c>
      <c r="K5" t="s">
        <v>24</v>
      </c>
      <c r="L5">
        <v>41</v>
      </c>
      <c r="M5" t="str">
        <f t="shared" si="0"/>
        <v>Middle</v>
      </c>
      <c r="N5" t="s">
        <v>15</v>
      </c>
    </row>
    <row r="6" spans="1:14" x14ac:dyDescent="0.5">
      <c r="A6">
        <v>25597</v>
      </c>
      <c r="B6" t="s">
        <v>37</v>
      </c>
      <c r="C6" t="s">
        <v>39</v>
      </c>
      <c r="D6" s="3">
        <v>30000</v>
      </c>
      <c r="E6">
        <v>0</v>
      </c>
      <c r="F6" t="s">
        <v>13</v>
      </c>
      <c r="G6" t="s">
        <v>20</v>
      </c>
      <c r="H6" t="s">
        <v>18</v>
      </c>
      <c r="I6">
        <v>0</v>
      </c>
      <c r="J6" t="s">
        <v>16</v>
      </c>
      <c r="K6" t="s">
        <v>17</v>
      </c>
      <c r="L6">
        <v>36</v>
      </c>
      <c r="M6" t="str">
        <f t="shared" si="0"/>
        <v>Middle</v>
      </c>
      <c r="N6" t="s">
        <v>15</v>
      </c>
    </row>
    <row r="7" spans="1:14" x14ac:dyDescent="0.5">
      <c r="A7">
        <v>13507</v>
      </c>
      <c r="B7" t="s">
        <v>36</v>
      </c>
      <c r="C7" t="s">
        <v>38</v>
      </c>
      <c r="D7" s="3">
        <v>10000</v>
      </c>
      <c r="E7">
        <v>2</v>
      </c>
      <c r="F7" t="s">
        <v>19</v>
      </c>
      <c r="G7" t="s">
        <v>25</v>
      </c>
      <c r="H7" t="s">
        <v>15</v>
      </c>
      <c r="I7">
        <v>0</v>
      </c>
      <c r="J7" t="s">
        <v>26</v>
      </c>
      <c r="K7" t="s">
        <v>17</v>
      </c>
      <c r="L7">
        <v>50</v>
      </c>
      <c r="M7" t="str">
        <f t="shared" si="0"/>
        <v>Old</v>
      </c>
      <c r="N7" t="s">
        <v>18</v>
      </c>
    </row>
    <row r="8" spans="1:14" x14ac:dyDescent="0.5">
      <c r="A8">
        <v>27974</v>
      </c>
      <c r="B8" t="s">
        <v>37</v>
      </c>
      <c r="C8" t="s">
        <v>39</v>
      </c>
      <c r="D8" s="3">
        <v>160000</v>
      </c>
      <c r="E8">
        <v>2</v>
      </c>
      <c r="F8" t="s">
        <v>27</v>
      </c>
      <c r="G8" t="s">
        <v>28</v>
      </c>
      <c r="H8" t="s">
        <v>15</v>
      </c>
      <c r="I8">
        <v>4</v>
      </c>
      <c r="J8" t="s">
        <v>16</v>
      </c>
      <c r="K8" t="s">
        <v>24</v>
      </c>
      <c r="L8">
        <v>33</v>
      </c>
      <c r="M8" t="str">
        <f t="shared" si="0"/>
        <v>Middle</v>
      </c>
      <c r="N8" t="s">
        <v>15</v>
      </c>
    </row>
    <row r="9" spans="1:14" x14ac:dyDescent="0.5">
      <c r="A9">
        <v>19364</v>
      </c>
      <c r="B9" t="s">
        <v>36</v>
      </c>
      <c r="C9" t="s">
        <v>39</v>
      </c>
      <c r="D9" s="3">
        <v>40000</v>
      </c>
      <c r="E9">
        <v>1</v>
      </c>
      <c r="F9" t="s">
        <v>13</v>
      </c>
      <c r="G9" t="s">
        <v>14</v>
      </c>
      <c r="H9" t="s">
        <v>15</v>
      </c>
      <c r="I9">
        <v>0</v>
      </c>
      <c r="J9" t="s">
        <v>16</v>
      </c>
      <c r="K9" t="s">
        <v>17</v>
      </c>
      <c r="L9">
        <v>43</v>
      </c>
      <c r="M9" t="str">
        <f t="shared" si="0"/>
        <v>Middle</v>
      </c>
      <c r="N9" t="s">
        <v>15</v>
      </c>
    </row>
    <row r="10" spans="1:14" x14ac:dyDescent="0.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5">
      <c r="A13">
        <v>12697</v>
      </c>
      <c r="B13" t="s">
        <v>37</v>
      </c>
      <c r="C13" t="s">
        <v>38</v>
      </c>
      <c r="D13" s="3">
        <v>90000</v>
      </c>
      <c r="E13">
        <v>0</v>
      </c>
      <c r="F13" t="s">
        <v>13</v>
      </c>
      <c r="G13" t="s">
        <v>21</v>
      </c>
      <c r="H13" t="s">
        <v>18</v>
      </c>
      <c r="I13">
        <v>4</v>
      </c>
      <c r="J13" t="s">
        <v>46</v>
      </c>
      <c r="K13" t="s">
        <v>24</v>
      </c>
      <c r="L13">
        <v>36</v>
      </c>
      <c r="M13" t="str">
        <f t="shared" si="0"/>
        <v>Middle</v>
      </c>
      <c r="N13" t="s">
        <v>18</v>
      </c>
    </row>
    <row r="14" spans="1:14" x14ac:dyDescent="0.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5">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5">
      <c r="A16">
        <v>23542</v>
      </c>
      <c r="B16" t="s">
        <v>37</v>
      </c>
      <c r="C16" t="s">
        <v>39</v>
      </c>
      <c r="D16" s="3">
        <v>60000</v>
      </c>
      <c r="E16">
        <v>1</v>
      </c>
      <c r="F16" t="s">
        <v>19</v>
      </c>
      <c r="G16" t="s">
        <v>14</v>
      </c>
      <c r="H16" t="s">
        <v>18</v>
      </c>
      <c r="I16">
        <v>1</v>
      </c>
      <c r="J16" t="s">
        <v>16</v>
      </c>
      <c r="K16" t="s">
        <v>24</v>
      </c>
      <c r="L16">
        <v>45</v>
      </c>
      <c r="M16" t="str">
        <f t="shared" si="0"/>
        <v>Old</v>
      </c>
      <c r="N16" t="s">
        <v>15</v>
      </c>
    </row>
    <row r="17" spans="1:14" x14ac:dyDescent="0.5">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5">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5">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5">
      <c r="A23">
        <v>21564</v>
      </c>
      <c r="B23" t="s">
        <v>37</v>
      </c>
      <c r="C23" t="s">
        <v>38</v>
      </c>
      <c r="D23" s="3">
        <v>80000</v>
      </c>
      <c r="E23">
        <v>0</v>
      </c>
      <c r="F23" t="s">
        <v>13</v>
      </c>
      <c r="G23" t="s">
        <v>21</v>
      </c>
      <c r="H23" t="s">
        <v>15</v>
      </c>
      <c r="I23">
        <v>4</v>
      </c>
      <c r="J23" t="s">
        <v>46</v>
      </c>
      <c r="K23" t="s">
        <v>24</v>
      </c>
      <c r="L23">
        <v>35</v>
      </c>
      <c r="M23" t="str">
        <f t="shared" si="0"/>
        <v>Middle</v>
      </c>
      <c r="N23" t="s">
        <v>18</v>
      </c>
    </row>
    <row r="24" spans="1:14" x14ac:dyDescent="0.5">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5">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5">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5">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5">
      <c r="A34">
        <v>20942</v>
      </c>
      <c r="B34" t="s">
        <v>37</v>
      </c>
      <c r="C34" t="s">
        <v>38</v>
      </c>
      <c r="D34" s="3">
        <v>20000</v>
      </c>
      <c r="E34">
        <v>0</v>
      </c>
      <c r="F34" t="s">
        <v>27</v>
      </c>
      <c r="G34" t="s">
        <v>25</v>
      </c>
      <c r="H34" t="s">
        <v>18</v>
      </c>
      <c r="I34">
        <v>1</v>
      </c>
      <c r="J34" t="s">
        <v>23</v>
      </c>
      <c r="K34" t="s">
        <v>17</v>
      </c>
      <c r="L34">
        <v>31</v>
      </c>
      <c r="M34" t="str">
        <f t="shared" si="0"/>
        <v>Middle</v>
      </c>
      <c r="N34" t="s">
        <v>18</v>
      </c>
    </row>
    <row r="35" spans="1:14" x14ac:dyDescent="0.5">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5">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5">
      <c r="A39">
        <v>27832</v>
      </c>
      <c r="B39" t="s">
        <v>37</v>
      </c>
      <c r="C39" t="s">
        <v>38</v>
      </c>
      <c r="D39" s="3">
        <v>30000</v>
      </c>
      <c r="E39">
        <v>0</v>
      </c>
      <c r="F39" t="s">
        <v>19</v>
      </c>
      <c r="G39" t="s">
        <v>20</v>
      </c>
      <c r="H39" t="s">
        <v>18</v>
      </c>
      <c r="I39">
        <v>1</v>
      </c>
      <c r="J39" t="s">
        <v>22</v>
      </c>
      <c r="K39" t="s">
        <v>17</v>
      </c>
      <c r="L39">
        <v>30</v>
      </c>
      <c r="M39" t="str">
        <f t="shared" si="0"/>
        <v>Middle</v>
      </c>
      <c r="N39" t="s">
        <v>18</v>
      </c>
    </row>
    <row r="40" spans="1:14" x14ac:dyDescent="0.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5">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5">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5">
      <c r="A45">
        <v>17185</v>
      </c>
      <c r="B45" t="s">
        <v>36</v>
      </c>
      <c r="C45" t="s">
        <v>38</v>
      </c>
      <c r="D45" s="3">
        <v>170000</v>
      </c>
      <c r="E45">
        <v>4</v>
      </c>
      <c r="F45" t="s">
        <v>19</v>
      </c>
      <c r="G45" t="s">
        <v>21</v>
      </c>
      <c r="H45" t="s">
        <v>18</v>
      </c>
      <c r="I45">
        <v>3</v>
      </c>
      <c r="J45" t="s">
        <v>23</v>
      </c>
      <c r="K45" t="s">
        <v>17</v>
      </c>
      <c r="L45">
        <v>48</v>
      </c>
      <c r="M45" t="str">
        <f t="shared" si="0"/>
        <v>Old</v>
      </c>
      <c r="N45" t="s">
        <v>15</v>
      </c>
    </row>
    <row r="46" spans="1:14" x14ac:dyDescent="0.5">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
      <c r="A48">
        <v>24466</v>
      </c>
      <c r="B48" t="s">
        <v>36</v>
      </c>
      <c r="C48" t="s">
        <v>38</v>
      </c>
      <c r="D48" s="3">
        <v>60000</v>
      </c>
      <c r="E48">
        <v>1</v>
      </c>
      <c r="F48" t="s">
        <v>19</v>
      </c>
      <c r="G48" t="s">
        <v>14</v>
      </c>
      <c r="H48" t="s">
        <v>15</v>
      </c>
      <c r="I48">
        <v>1</v>
      </c>
      <c r="J48" t="s">
        <v>23</v>
      </c>
      <c r="K48" t="s">
        <v>24</v>
      </c>
      <c r="L48">
        <v>46</v>
      </c>
      <c r="M48" t="str">
        <f t="shared" si="0"/>
        <v>Old</v>
      </c>
      <c r="N48" t="s">
        <v>15</v>
      </c>
    </row>
    <row r="49" spans="1:14" x14ac:dyDescent="0.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5">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5">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5">
      <c r="A53">
        <v>20619</v>
      </c>
      <c r="B53" t="s">
        <v>37</v>
      </c>
      <c r="C53" t="s">
        <v>39</v>
      </c>
      <c r="D53" s="3">
        <v>80000</v>
      </c>
      <c r="E53">
        <v>0</v>
      </c>
      <c r="F53" t="s">
        <v>13</v>
      </c>
      <c r="G53" t="s">
        <v>21</v>
      </c>
      <c r="H53" t="s">
        <v>18</v>
      </c>
      <c r="I53">
        <v>4</v>
      </c>
      <c r="J53" t="s">
        <v>46</v>
      </c>
      <c r="K53" t="s">
        <v>24</v>
      </c>
      <c r="L53">
        <v>35</v>
      </c>
      <c r="M53" t="str">
        <f t="shared" si="0"/>
        <v>Middle</v>
      </c>
      <c r="N53" t="s">
        <v>18</v>
      </c>
    </row>
    <row r="54" spans="1:14" x14ac:dyDescent="0.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5">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5">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5">
      <c r="A62">
        <v>24185</v>
      </c>
      <c r="B62" t="s">
        <v>37</v>
      </c>
      <c r="C62" t="s">
        <v>38</v>
      </c>
      <c r="D62" s="3">
        <v>10000</v>
      </c>
      <c r="E62">
        <v>1</v>
      </c>
      <c r="F62" t="s">
        <v>27</v>
      </c>
      <c r="G62" t="s">
        <v>25</v>
      </c>
      <c r="H62" t="s">
        <v>18</v>
      </c>
      <c r="I62">
        <v>1</v>
      </c>
      <c r="J62" t="s">
        <v>26</v>
      </c>
      <c r="K62" t="s">
        <v>17</v>
      </c>
      <c r="L62">
        <v>45</v>
      </c>
      <c r="M62" t="str">
        <f t="shared" si="0"/>
        <v>Old</v>
      </c>
      <c r="N62" t="s">
        <v>18</v>
      </c>
    </row>
    <row r="63" spans="1:14" x14ac:dyDescent="0.5">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5">
      <c r="A65">
        <v>16185</v>
      </c>
      <c r="B65" t="s">
        <v>37</v>
      </c>
      <c r="C65" t="s">
        <v>39</v>
      </c>
      <c r="D65" s="3">
        <v>60000</v>
      </c>
      <c r="E65">
        <v>4</v>
      </c>
      <c r="F65" t="s">
        <v>13</v>
      </c>
      <c r="G65" t="s">
        <v>21</v>
      </c>
      <c r="H65" t="s">
        <v>15</v>
      </c>
      <c r="I65">
        <v>3</v>
      </c>
      <c r="J65" t="s">
        <v>46</v>
      </c>
      <c r="K65" t="s">
        <v>24</v>
      </c>
      <c r="L65">
        <v>41</v>
      </c>
      <c r="M65" t="str">
        <f t="shared" si="0"/>
        <v>Middle</v>
      </c>
      <c r="N65" t="s">
        <v>18</v>
      </c>
    </row>
    <row r="66" spans="1:14" x14ac:dyDescent="0.5">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5">
      <c r="A67">
        <v>29337</v>
      </c>
      <c r="B67" t="s">
        <v>37</v>
      </c>
      <c r="C67" t="s">
        <v>39</v>
      </c>
      <c r="D67" s="3">
        <v>30000</v>
      </c>
      <c r="E67">
        <v>2</v>
      </c>
      <c r="F67" t="s">
        <v>19</v>
      </c>
      <c r="G67" t="s">
        <v>20</v>
      </c>
      <c r="H67" t="s">
        <v>15</v>
      </c>
      <c r="I67">
        <v>2</v>
      </c>
      <c r="J67" t="s">
        <v>23</v>
      </c>
      <c r="K67" t="s">
        <v>24</v>
      </c>
      <c r="L67">
        <v>68</v>
      </c>
      <c r="M67" t="str">
        <f t="shared" ref="M67:M130" si="1">IF(L67&lt;18,"Adlescent",IF(L67&lt;30,"Young",IF(L67&lt;45,"Middle", IF(L67&gt;=45,"Old"))))</f>
        <v>Old</v>
      </c>
      <c r="N67" t="s">
        <v>18</v>
      </c>
    </row>
    <row r="68" spans="1:14" x14ac:dyDescent="0.5">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5">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5">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5">
      <c r="A71">
        <v>16438</v>
      </c>
      <c r="B71" t="s">
        <v>36</v>
      </c>
      <c r="C71" t="s">
        <v>38</v>
      </c>
      <c r="D71" s="3">
        <v>10000</v>
      </c>
      <c r="E71">
        <v>0</v>
      </c>
      <c r="F71" t="s">
        <v>29</v>
      </c>
      <c r="G71" t="s">
        <v>25</v>
      </c>
      <c r="H71" t="s">
        <v>18</v>
      </c>
      <c r="I71">
        <v>2</v>
      </c>
      <c r="J71" t="s">
        <v>16</v>
      </c>
      <c r="K71" t="s">
        <v>17</v>
      </c>
      <c r="L71">
        <v>30</v>
      </c>
      <c r="M71" t="str">
        <f t="shared" si="1"/>
        <v>Middle</v>
      </c>
      <c r="N71" t="s">
        <v>18</v>
      </c>
    </row>
    <row r="72" spans="1:14" x14ac:dyDescent="0.5">
      <c r="A72">
        <v>14238</v>
      </c>
      <c r="B72" t="s">
        <v>36</v>
      </c>
      <c r="C72" t="s">
        <v>39</v>
      </c>
      <c r="D72" s="3">
        <v>120000</v>
      </c>
      <c r="E72">
        <v>0</v>
      </c>
      <c r="F72" t="s">
        <v>29</v>
      </c>
      <c r="G72" t="s">
        <v>21</v>
      </c>
      <c r="H72" t="s">
        <v>15</v>
      </c>
      <c r="I72">
        <v>4</v>
      </c>
      <c r="J72" t="s">
        <v>46</v>
      </c>
      <c r="K72" t="s">
        <v>24</v>
      </c>
      <c r="L72">
        <v>36</v>
      </c>
      <c r="M72" t="str">
        <f t="shared" si="1"/>
        <v>Middle</v>
      </c>
      <c r="N72" t="s">
        <v>15</v>
      </c>
    </row>
    <row r="73" spans="1:14" x14ac:dyDescent="0.5">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5">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
      <c r="A77">
        <v>12678</v>
      </c>
      <c r="B77" t="s">
        <v>37</v>
      </c>
      <c r="C77" t="s">
        <v>38</v>
      </c>
      <c r="D77" s="3">
        <v>130000</v>
      </c>
      <c r="E77">
        <v>4</v>
      </c>
      <c r="F77" t="s">
        <v>27</v>
      </c>
      <c r="G77" t="s">
        <v>28</v>
      </c>
      <c r="H77" t="s">
        <v>15</v>
      </c>
      <c r="I77">
        <v>4</v>
      </c>
      <c r="J77" t="s">
        <v>16</v>
      </c>
      <c r="K77" t="s">
        <v>24</v>
      </c>
      <c r="L77">
        <v>31</v>
      </c>
      <c r="M77" t="str">
        <f t="shared" si="1"/>
        <v>Middle</v>
      </c>
      <c r="N77" t="s">
        <v>18</v>
      </c>
    </row>
    <row r="78" spans="1:14" x14ac:dyDescent="0.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5">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
      <c r="A82">
        <v>20828</v>
      </c>
      <c r="B82" t="s">
        <v>36</v>
      </c>
      <c r="C82" t="s">
        <v>38</v>
      </c>
      <c r="D82" s="3">
        <v>30000</v>
      </c>
      <c r="E82">
        <v>4</v>
      </c>
      <c r="F82" t="s">
        <v>31</v>
      </c>
      <c r="G82" t="s">
        <v>20</v>
      </c>
      <c r="H82" t="s">
        <v>15</v>
      </c>
      <c r="I82">
        <v>0</v>
      </c>
      <c r="J82" t="s">
        <v>16</v>
      </c>
      <c r="K82" t="s">
        <v>17</v>
      </c>
      <c r="L82">
        <v>45</v>
      </c>
      <c r="M82" t="str">
        <f t="shared" si="1"/>
        <v>Old</v>
      </c>
      <c r="N82" t="s">
        <v>15</v>
      </c>
    </row>
    <row r="83" spans="1:14" x14ac:dyDescent="0.5">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5">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5">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5">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5">
      <c r="A93">
        <v>28436</v>
      </c>
      <c r="B93" t="s">
        <v>37</v>
      </c>
      <c r="C93" t="s">
        <v>39</v>
      </c>
      <c r="D93" s="3">
        <v>30000</v>
      </c>
      <c r="E93">
        <v>0</v>
      </c>
      <c r="F93" t="s">
        <v>19</v>
      </c>
      <c r="G93" t="s">
        <v>20</v>
      </c>
      <c r="H93" t="s">
        <v>18</v>
      </c>
      <c r="I93">
        <v>1</v>
      </c>
      <c r="J93" t="s">
        <v>16</v>
      </c>
      <c r="K93" t="s">
        <v>17</v>
      </c>
      <c r="L93">
        <v>30</v>
      </c>
      <c r="M93" t="str">
        <f t="shared" si="1"/>
        <v>Middle</v>
      </c>
      <c r="N93" t="s">
        <v>15</v>
      </c>
    </row>
    <row r="94" spans="1:14" x14ac:dyDescent="0.5">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5">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5">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5">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5">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5">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5">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5">
      <c r="A104">
        <v>24149</v>
      </c>
      <c r="B104" t="s">
        <v>36</v>
      </c>
      <c r="C104" t="s">
        <v>39</v>
      </c>
      <c r="D104" s="3">
        <v>10000</v>
      </c>
      <c r="E104">
        <v>2</v>
      </c>
      <c r="F104" t="s">
        <v>19</v>
      </c>
      <c r="G104" t="s">
        <v>25</v>
      </c>
      <c r="H104" t="s">
        <v>15</v>
      </c>
      <c r="I104">
        <v>0</v>
      </c>
      <c r="J104" t="s">
        <v>26</v>
      </c>
      <c r="K104" t="s">
        <v>17</v>
      </c>
      <c r="L104">
        <v>49</v>
      </c>
      <c r="M104" t="str">
        <f t="shared" si="1"/>
        <v>Old</v>
      </c>
      <c r="N104" t="s">
        <v>18</v>
      </c>
    </row>
    <row r="105" spans="1:14" x14ac:dyDescent="0.5">
      <c r="A105">
        <v>26139</v>
      </c>
      <c r="B105" t="s">
        <v>37</v>
      </c>
      <c r="C105" t="s">
        <v>39</v>
      </c>
      <c r="D105" s="3">
        <v>60000</v>
      </c>
      <c r="E105">
        <v>1</v>
      </c>
      <c r="F105" t="s">
        <v>19</v>
      </c>
      <c r="G105" t="s">
        <v>14</v>
      </c>
      <c r="H105" t="s">
        <v>15</v>
      </c>
      <c r="I105">
        <v>1</v>
      </c>
      <c r="J105" t="s">
        <v>23</v>
      </c>
      <c r="K105" t="s">
        <v>24</v>
      </c>
      <c r="L105">
        <v>45</v>
      </c>
      <c r="M105" t="str">
        <f t="shared" si="1"/>
        <v>Old</v>
      </c>
      <c r="N105" t="s">
        <v>18</v>
      </c>
    </row>
    <row r="106" spans="1:14" x14ac:dyDescent="0.5">
      <c r="A106">
        <v>18491</v>
      </c>
      <c r="B106" t="s">
        <v>37</v>
      </c>
      <c r="C106" t="s">
        <v>38</v>
      </c>
      <c r="D106" s="3">
        <v>70000</v>
      </c>
      <c r="E106">
        <v>2</v>
      </c>
      <c r="F106" t="s">
        <v>27</v>
      </c>
      <c r="G106" t="s">
        <v>21</v>
      </c>
      <c r="H106" t="s">
        <v>15</v>
      </c>
      <c r="I106">
        <v>2</v>
      </c>
      <c r="J106" t="s">
        <v>23</v>
      </c>
      <c r="K106" t="s">
        <v>24</v>
      </c>
      <c r="L106">
        <v>49</v>
      </c>
      <c r="M106" t="str">
        <f t="shared" si="1"/>
        <v>Old</v>
      </c>
      <c r="N106" t="s">
        <v>15</v>
      </c>
    </row>
    <row r="107" spans="1:14" x14ac:dyDescent="0.5">
      <c r="A107">
        <v>22707</v>
      </c>
      <c r="B107" t="s">
        <v>37</v>
      </c>
      <c r="C107" t="s">
        <v>38</v>
      </c>
      <c r="D107" s="3">
        <v>30000</v>
      </c>
      <c r="E107">
        <v>0</v>
      </c>
      <c r="F107" t="s">
        <v>19</v>
      </c>
      <c r="G107" t="s">
        <v>20</v>
      </c>
      <c r="H107" t="s">
        <v>18</v>
      </c>
      <c r="I107">
        <v>1</v>
      </c>
      <c r="J107" t="s">
        <v>22</v>
      </c>
      <c r="K107" t="s">
        <v>17</v>
      </c>
      <c r="L107">
        <v>30</v>
      </c>
      <c r="M107" t="str">
        <f t="shared" si="1"/>
        <v>Middle</v>
      </c>
      <c r="N107" t="s">
        <v>18</v>
      </c>
    </row>
    <row r="108" spans="1:14" x14ac:dyDescent="0.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5">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5">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5">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5">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5">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5">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5">
      <c r="A117">
        <v>24140</v>
      </c>
      <c r="B117" t="s">
        <v>37</v>
      </c>
      <c r="C117" t="s">
        <v>39</v>
      </c>
      <c r="D117" s="3">
        <v>10000</v>
      </c>
      <c r="E117">
        <v>0</v>
      </c>
      <c r="F117" t="s">
        <v>31</v>
      </c>
      <c r="G117" t="s">
        <v>25</v>
      </c>
      <c r="H117" t="s">
        <v>18</v>
      </c>
      <c r="I117">
        <v>0</v>
      </c>
      <c r="J117" t="s">
        <v>16</v>
      </c>
      <c r="K117" t="s">
        <v>17</v>
      </c>
      <c r="L117">
        <v>30</v>
      </c>
      <c r="M117" t="str">
        <f t="shared" si="1"/>
        <v>Middle</v>
      </c>
      <c r="N117" t="s">
        <v>15</v>
      </c>
    </row>
    <row r="118" spans="1:14" x14ac:dyDescent="0.5">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5">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
      <c r="A123">
        <v>15922</v>
      </c>
      <c r="B123" t="s">
        <v>36</v>
      </c>
      <c r="C123" t="s">
        <v>39</v>
      </c>
      <c r="D123" s="3">
        <v>150000</v>
      </c>
      <c r="E123">
        <v>2</v>
      </c>
      <c r="F123" t="s">
        <v>27</v>
      </c>
      <c r="G123" t="s">
        <v>21</v>
      </c>
      <c r="H123" t="s">
        <v>15</v>
      </c>
      <c r="I123">
        <v>4</v>
      </c>
      <c r="J123" t="s">
        <v>16</v>
      </c>
      <c r="K123" t="s">
        <v>17</v>
      </c>
      <c r="L123">
        <v>48</v>
      </c>
      <c r="M123" t="str">
        <f t="shared" si="1"/>
        <v>Old</v>
      </c>
      <c r="N123" t="s">
        <v>18</v>
      </c>
    </row>
    <row r="124" spans="1:14" x14ac:dyDescent="0.5">
      <c r="A124">
        <v>12344</v>
      </c>
      <c r="B124" t="s">
        <v>37</v>
      </c>
      <c r="C124" t="s">
        <v>38</v>
      </c>
      <c r="D124" s="3">
        <v>80000</v>
      </c>
      <c r="E124">
        <v>0</v>
      </c>
      <c r="F124" t="s">
        <v>13</v>
      </c>
      <c r="G124" t="s">
        <v>21</v>
      </c>
      <c r="H124" t="s">
        <v>18</v>
      </c>
      <c r="I124">
        <v>3</v>
      </c>
      <c r="J124" t="s">
        <v>46</v>
      </c>
      <c r="K124" t="s">
        <v>24</v>
      </c>
      <c r="L124">
        <v>31</v>
      </c>
      <c r="M124" t="str">
        <f t="shared" si="1"/>
        <v>Middle</v>
      </c>
      <c r="N124" t="s">
        <v>18</v>
      </c>
    </row>
    <row r="125" spans="1:14" x14ac:dyDescent="0.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5">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5">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5">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5">
      <c r="A131">
        <v>26818</v>
      </c>
      <c r="B131" t="s">
        <v>37</v>
      </c>
      <c r="C131" t="s">
        <v>39</v>
      </c>
      <c r="D131" s="3">
        <v>10000</v>
      </c>
      <c r="E131">
        <v>3</v>
      </c>
      <c r="F131" t="s">
        <v>27</v>
      </c>
      <c r="G131" t="s">
        <v>25</v>
      </c>
      <c r="H131" t="s">
        <v>15</v>
      </c>
      <c r="I131">
        <v>1</v>
      </c>
      <c r="J131" t="s">
        <v>16</v>
      </c>
      <c r="K131" t="s">
        <v>17</v>
      </c>
      <c r="L131">
        <v>39</v>
      </c>
      <c r="M131" t="str">
        <f t="shared" ref="M131:M194" si="2">IF(L131&lt;18,"Adlescent",IF(L131&lt;30,"Young",IF(L131&lt;45,"Middle", IF(L131&gt;=45,"Old"))))</f>
        <v>Middle</v>
      </c>
      <c r="N131" t="s">
        <v>15</v>
      </c>
    </row>
    <row r="132" spans="1:14" x14ac:dyDescent="0.5">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5">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5">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5">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5">
      <c r="A145">
        <v>16614</v>
      </c>
      <c r="B145" t="s">
        <v>36</v>
      </c>
      <c r="C145" t="s">
        <v>38</v>
      </c>
      <c r="D145" s="3">
        <v>80000</v>
      </c>
      <c r="E145">
        <v>0</v>
      </c>
      <c r="F145" t="s">
        <v>13</v>
      </c>
      <c r="G145" t="s">
        <v>21</v>
      </c>
      <c r="H145" t="s">
        <v>15</v>
      </c>
      <c r="I145">
        <v>3</v>
      </c>
      <c r="J145" t="s">
        <v>46</v>
      </c>
      <c r="K145" t="s">
        <v>24</v>
      </c>
      <c r="L145">
        <v>32</v>
      </c>
      <c r="M145" t="str">
        <f t="shared" si="2"/>
        <v>Middle</v>
      </c>
      <c r="N145" t="s">
        <v>18</v>
      </c>
    </row>
    <row r="146" spans="1:14" x14ac:dyDescent="0.5">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5">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5">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5">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5">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5">
      <c r="A153">
        <v>29117</v>
      </c>
      <c r="B153" t="s">
        <v>37</v>
      </c>
      <c r="C153" t="s">
        <v>39</v>
      </c>
      <c r="D153" s="3">
        <v>100000</v>
      </c>
      <c r="E153">
        <v>1</v>
      </c>
      <c r="F153" t="s">
        <v>13</v>
      </c>
      <c r="G153" t="s">
        <v>28</v>
      </c>
      <c r="H153" t="s">
        <v>18</v>
      </c>
      <c r="I153">
        <v>3</v>
      </c>
      <c r="J153" t="s">
        <v>16</v>
      </c>
      <c r="K153" t="s">
        <v>24</v>
      </c>
      <c r="L153">
        <v>48</v>
      </c>
      <c r="M153" t="str">
        <f t="shared" si="2"/>
        <v>Old</v>
      </c>
      <c r="N153" t="s">
        <v>18</v>
      </c>
    </row>
    <row r="154" spans="1:14" x14ac:dyDescent="0.5">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5">
      <c r="A155">
        <v>25058</v>
      </c>
      <c r="B155" t="s">
        <v>36</v>
      </c>
      <c r="C155" t="s">
        <v>39</v>
      </c>
      <c r="D155" s="3">
        <v>100000</v>
      </c>
      <c r="E155">
        <v>1</v>
      </c>
      <c r="F155" t="s">
        <v>13</v>
      </c>
      <c r="G155" t="s">
        <v>28</v>
      </c>
      <c r="H155" t="s">
        <v>15</v>
      </c>
      <c r="I155">
        <v>3</v>
      </c>
      <c r="J155" t="s">
        <v>22</v>
      </c>
      <c r="K155" t="s">
        <v>24</v>
      </c>
      <c r="L155">
        <v>47</v>
      </c>
      <c r="M155" t="str">
        <f t="shared" si="2"/>
        <v>Old</v>
      </c>
      <c r="N155" t="s">
        <v>18</v>
      </c>
    </row>
    <row r="156" spans="1:14" x14ac:dyDescent="0.5">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5">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5">
      <c r="A161">
        <v>20797</v>
      </c>
      <c r="B161" t="s">
        <v>36</v>
      </c>
      <c r="C161" t="s">
        <v>38</v>
      </c>
      <c r="D161" s="3">
        <v>10000</v>
      </c>
      <c r="E161">
        <v>1</v>
      </c>
      <c r="F161" t="s">
        <v>13</v>
      </c>
      <c r="G161" t="s">
        <v>25</v>
      </c>
      <c r="H161" t="s">
        <v>15</v>
      </c>
      <c r="I161">
        <v>0</v>
      </c>
      <c r="J161" t="s">
        <v>16</v>
      </c>
      <c r="K161" t="s">
        <v>17</v>
      </c>
      <c r="L161">
        <v>48</v>
      </c>
      <c r="M161" t="str">
        <f t="shared" si="2"/>
        <v>Old</v>
      </c>
      <c r="N161" t="s">
        <v>18</v>
      </c>
    </row>
    <row r="162" spans="1:14" x14ac:dyDescent="0.5">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5">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5">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5">
      <c r="A168">
        <v>26757</v>
      </c>
      <c r="B168" t="s">
        <v>37</v>
      </c>
      <c r="C168" t="s">
        <v>39</v>
      </c>
      <c r="D168" s="3">
        <v>90000</v>
      </c>
      <c r="E168">
        <v>1</v>
      </c>
      <c r="F168" t="s">
        <v>13</v>
      </c>
      <c r="G168" t="s">
        <v>21</v>
      </c>
      <c r="H168" t="s">
        <v>15</v>
      </c>
      <c r="I168">
        <v>1</v>
      </c>
      <c r="J168" t="s">
        <v>22</v>
      </c>
      <c r="K168" t="s">
        <v>24</v>
      </c>
      <c r="L168">
        <v>47</v>
      </c>
      <c r="M168" t="str">
        <f t="shared" si="2"/>
        <v>Old</v>
      </c>
      <c r="N168" t="s">
        <v>15</v>
      </c>
    </row>
    <row r="169" spans="1:14" x14ac:dyDescent="0.5">
      <c r="A169">
        <v>14233</v>
      </c>
      <c r="B169" t="s">
        <v>37</v>
      </c>
      <c r="C169" t="s">
        <v>39</v>
      </c>
      <c r="D169" s="3">
        <v>100000</v>
      </c>
      <c r="E169">
        <v>0</v>
      </c>
      <c r="F169" t="s">
        <v>27</v>
      </c>
      <c r="G169" t="s">
        <v>28</v>
      </c>
      <c r="H169" t="s">
        <v>15</v>
      </c>
      <c r="I169">
        <v>3</v>
      </c>
      <c r="J169" t="s">
        <v>46</v>
      </c>
      <c r="K169" t="s">
        <v>24</v>
      </c>
      <c r="L169">
        <v>35</v>
      </c>
      <c r="M169" t="str">
        <f t="shared" si="2"/>
        <v>Middle</v>
      </c>
      <c r="N169" t="s">
        <v>18</v>
      </c>
    </row>
    <row r="170" spans="1:14" x14ac:dyDescent="0.5">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5">
      <c r="A171">
        <v>12273</v>
      </c>
      <c r="B171" t="s">
        <v>36</v>
      </c>
      <c r="C171" t="s">
        <v>39</v>
      </c>
      <c r="D171" s="3">
        <v>30000</v>
      </c>
      <c r="E171">
        <v>1</v>
      </c>
      <c r="F171" t="s">
        <v>13</v>
      </c>
      <c r="G171" t="s">
        <v>20</v>
      </c>
      <c r="H171" t="s">
        <v>15</v>
      </c>
      <c r="I171">
        <v>0</v>
      </c>
      <c r="J171" t="s">
        <v>16</v>
      </c>
      <c r="K171" t="s">
        <v>17</v>
      </c>
      <c r="L171">
        <v>47</v>
      </c>
      <c r="M171" t="str">
        <f t="shared" si="2"/>
        <v>Old</v>
      </c>
      <c r="N171" t="s">
        <v>18</v>
      </c>
    </row>
    <row r="172" spans="1:14" x14ac:dyDescent="0.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5">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5">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5">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5">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5">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5">
      <c r="A187">
        <v>15799</v>
      </c>
      <c r="B187" t="s">
        <v>36</v>
      </c>
      <c r="C187" t="s">
        <v>38</v>
      </c>
      <c r="D187" s="3">
        <v>90000</v>
      </c>
      <c r="E187">
        <v>1</v>
      </c>
      <c r="F187" t="s">
        <v>13</v>
      </c>
      <c r="G187" t="s">
        <v>21</v>
      </c>
      <c r="H187" t="s">
        <v>15</v>
      </c>
      <c r="I187">
        <v>1</v>
      </c>
      <c r="J187" t="s">
        <v>22</v>
      </c>
      <c r="K187" t="s">
        <v>24</v>
      </c>
      <c r="L187">
        <v>47</v>
      </c>
      <c r="M187" t="str">
        <f t="shared" si="2"/>
        <v>Old</v>
      </c>
      <c r="N187" t="s">
        <v>15</v>
      </c>
    </row>
    <row r="188" spans="1:14" x14ac:dyDescent="0.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5">
      <c r="A190">
        <v>20606</v>
      </c>
      <c r="B190" t="s">
        <v>36</v>
      </c>
      <c r="C190" t="s">
        <v>38</v>
      </c>
      <c r="D190" s="3">
        <v>70000</v>
      </c>
      <c r="E190">
        <v>0</v>
      </c>
      <c r="F190" t="s">
        <v>13</v>
      </c>
      <c r="G190" t="s">
        <v>21</v>
      </c>
      <c r="H190" t="s">
        <v>15</v>
      </c>
      <c r="I190">
        <v>4</v>
      </c>
      <c r="J190" t="s">
        <v>46</v>
      </c>
      <c r="K190" t="s">
        <v>24</v>
      </c>
      <c r="L190">
        <v>32</v>
      </c>
      <c r="M190" t="str">
        <f t="shared" si="2"/>
        <v>Middle</v>
      </c>
      <c r="N190" t="s">
        <v>15</v>
      </c>
    </row>
    <row r="191" spans="1:14" x14ac:dyDescent="0.5">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5">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5">
      <c r="A195">
        <v>26032</v>
      </c>
      <c r="B195" t="s">
        <v>36</v>
      </c>
      <c r="C195" t="s">
        <v>38</v>
      </c>
      <c r="D195" s="3">
        <v>70000</v>
      </c>
      <c r="E195">
        <v>5</v>
      </c>
      <c r="F195" t="s">
        <v>13</v>
      </c>
      <c r="G195" t="s">
        <v>21</v>
      </c>
      <c r="H195" t="s">
        <v>15</v>
      </c>
      <c r="I195">
        <v>4</v>
      </c>
      <c r="J195" t="s">
        <v>46</v>
      </c>
      <c r="K195" t="s">
        <v>24</v>
      </c>
      <c r="L195">
        <v>41</v>
      </c>
      <c r="M195" t="str">
        <f t="shared" ref="M195:M258" si="3">IF(L195&lt;18,"Adlescent",IF(L195&lt;30,"Young",IF(L195&lt;45,"Middle", IF(L195&gt;=45,"Old"))))</f>
        <v>Middle</v>
      </c>
      <c r="N195" t="s">
        <v>18</v>
      </c>
    </row>
    <row r="196" spans="1:14" x14ac:dyDescent="0.5">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5">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5">
      <c r="A201">
        <v>11453</v>
      </c>
      <c r="B201" t="s">
        <v>37</v>
      </c>
      <c r="C201" t="s">
        <v>39</v>
      </c>
      <c r="D201" s="3">
        <v>80000</v>
      </c>
      <c r="E201">
        <v>0</v>
      </c>
      <c r="F201" t="s">
        <v>13</v>
      </c>
      <c r="G201" t="s">
        <v>21</v>
      </c>
      <c r="H201" t="s">
        <v>18</v>
      </c>
      <c r="I201">
        <v>3</v>
      </c>
      <c r="J201" t="s">
        <v>46</v>
      </c>
      <c r="K201" t="s">
        <v>24</v>
      </c>
      <c r="L201">
        <v>33</v>
      </c>
      <c r="M201" t="str">
        <f t="shared" si="3"/>
        <v>Middle</v>
      </c>
      <c r="N201" t="s">
        <v>15</v>
      </c>
    </row>
    <row r="202" spans="1:14" x14ac:dyDescent="0.5">
      <c r="A202">
        <v>24584</v>
      </c>
      <c r="B202" t="s">
        <v>37</v>
      </c>
      <c r="C202" t="s">
        <v>39</v>
      </c>
      <c r="D202" s="3">
        <v>60000</v>
      </c>
      <c r="E202">
        <v>0</v>
      </c>
      <c r="F202" t="s">
        <v>13</v>
      </c>
      <c r="G202" t="s">
        <v>21</v>
      </c>
      <c r="H202" t="s">
        <v>18</v>
      </c>
      <c r="I202">
        <v>3</v>
      </c>
      <c r="J202" t="s">
        <v>22</v>
      </c>
      <c r="K202" t="s">
        <v>24</v>
      </c>
      <c r="L202">
        <v>31</v>
      </c>
      <c r="M202" t="str">
        <f t="shared" si="3"/>
        <v>Middle</v>
      </c>
      <c r="N202" t="s">
        <v>18</v>
      </c>
    </row>
    <row r="203" spans="1:14" x14ac:dyDescent="0.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5">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5">
      <c r="A205">
        <v>29298</v>
      </c>
      <c r="B205" t="s">
        <v>37</v>
      </c>
      <c r="C205" t="s">
        <v>38</v>
      </c>
      <c r="D205" s="3">
        <v>60000</v>
      </c>
      <c r="E205">
        <v>1</v>
      </c>
      <c r="F205" t="s">
        <v>19</v>
      </c>
      <c r="G205" t="s">
        <v>14</v>
      </c>
      <c r="H205" t="s">
        <v>15</v>
      </c>
      <c r="I205">
        <v>1</v>
      </c>
      <c r="J205" t="s">
        <v>23</v>
      </c>
      <c r="K205" t="s">
        <v>24</v>
      </c>
      <c r="L205">
        <v>46</v>
      </c>
      <c r="M205" t="str">
        <f t="shared" si="3"/>
        <v>Old</v>
      </c>
      <c r="N205" t="s">
        <v>15</v>
      </c>
    </row>
    <row r="206" spans="1:14" x14ac:dyDescent="0.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5">
      <c r="A207">
        <v>15657</v>
      </c>
      <c r="B207" t="s">
        <v>36</v>
      </c>
      <c r="C207" t="s">
        <v>39</v>
      </c>
      <c r="D207" s="3">
        <v>30000</v>
      </c>
      <c r="E207">
        <v>3</v>
      </c>
      <c r="F207" t="s">
        <v>31</v>
      </c>
      <c r="G207" t="s">
        <v>20</v>
      </c>
      <c r="H207" t="s">
        <v>15</v>
      </c>
      <c r="I207">
        <v>0</v>
      </c>
      <c r="J207" t="s">
        <v>16</v>
      </c>
      <c r="K207" t="s">
        <v>17</v>
      </c>
      <c r="L207">
        <v>46</v>
      </c>
      <c r="M207" t="str">
        <f t="shared" si="3"/>
        <v>Old</v>
      </c>
      <c r="N207" t="s">
        <v>15</v>
      </c>
    </row>
    <row r="208" spans="1:14" x14ac:dyDescent="0.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5">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5">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5">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5">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5">
      <c r="A214">
        <v>20946</v>
      </c>
      <c r="B214" t="s">
        <v>37</v>
      </c>
      <c r="C214" t="s">
        <v>38</v>
      </c>
      <c r="D214" s="3">
        <v>30000</v>
      </c>
      <c r="E214">
        <v>0</v>
      </c>
      <c r="F214" t="s">
        <v>19</v>
      </c>
      <c r="G214" t="s">
        <v>20</v>
      </c>
      <c r="H214" t="s">
        <v>18</v>
      </c>
      <c r="I214">
        <v>1</v>
      </c>
      <c r="J214" t="s">
        <v>22</v>
      </c>
      <c r="K214" t="s">
        <v>17</v>
      </c>
      <c r="L214">
        <v>30</v>
      </c>
      <c r="M214" t="str">
        <f t="shared" si="3"/>
        <v>Middle</v>
      </c>
      <c r="N214" t="s">
        <v>18</v>
      </c>
    </row>
    <row r="215" spans="1:14" x14ac:dyDescent="0.5">
      <c r="A215">
        <v>11451</v>
      </c>
      <c r="B215" t="s">
        <v>37</v>
      </c>
      <c r="C215" t="s">
        <v>39</v>
      </c>
      <c r="D215" s="3">
        <v>70000</v>
      </c>
      <c r="E215">
        <v>0</v>
      </c>
      <c r="F215" t="s">
        <v>13</v>
      </c>
      <c r="G215" t="s">
        <v>21</v>
      </c>
      <c r="H215" t="s">
        <v>18</v>
      </c>
      <c r="I215">
        <v>4</v>
      </c>
      <c r="J215" t="s">
        <v>46</v>
      </c>
      <c r="K215" t="s">
        <v>24</v>
      </c>
      <c r="L215">
        <v>31</v>
      </c>
      <c r="M215" t="str">
        <f t="shared" si="3"/>
        <v>Middle</v>
      </c>
      <c r="N215" t="s">
        <v>15</v>
      </c>
    </row>
    <row r="216" spans="1:14" x14ac:dyDescent="0.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5">
      <c r="A220">
        <v>16043</v>
      </c>
      <c r="B220" t="s">
        <v>37</v>
      </c>
      <c r="C220" t="s">
        <v>39</v>
      </c>
      <c r="D220" s="3">
        <v>10000</v>
      </c>
      <c r="E220">
        <v>1</v>
      </c>
      <c r="F220" t="s">
        <v>13</v>
      </c>
      <c r="G220" t="s">
        <v>25</v>
      </c>
      <c r="H220" t="s">
        <v>15</v>
      </c>
      <c r="I220">
        <v>0</v>
      </c>
      <c r="J220" t="s">
        <v>16</v>
      </c>
      <c r="K220" t="s">
        <v>17</v>
      </c>
      <c r="L220">
        <v>48</v>
      </c>
      <c r="M220" t="str">
        <f t="shared" si="3"/>
        <v>Old</v>
      </c>
      <c r="N220" t="s">
        <v>18</v>
      </c>
    </row>
    <row r="221" spans="1:14" x14ac:dyDescent="0.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5">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5">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5">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5">
      <c r="A225">
        <v>18711</v>
      </c>
      <c r="B225" t="s">
        <v>37</v>
      </c>
      <c r="C225" t="s">
        <v>38</v>
      </c>
      <c r="D225" s="3">
        <v>70000</v>
      </c>
      <c r="E225">
        <v>5</v>
      </c>
      <c r="F225" t="s">
        <v>13</v>
      </c>
      <c r="G225" t="s">
        <v>21</v>
      </c>
      <c r="H225" t="s">
        <v>15</v>
      </c>
      <c r="I225">
        <v>4</v>
      </c>
      <c r="J225" t="s">
        <v>46</v>
      </c>
      <c r="K225" t="s">
        <v>24</v>
      </c>
      <c r="L225">
        <v>39</v>
      </c>
      <c r="M225" t="str">
        <f t="shared" si="3"/>
        <v>Middle</v>
      </c>
      <c r="N225" t="s">
        <v>18</v>
      </c>
    </row>
    <row r="226" spans="1:14" x14ac:dyDescent="0.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5">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5">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5">
      <c r="A230">
        <v>20962</v>
      </c>
      <c r="B230" t="s">
        <v>36</v>
      </c>
      <c r="C230" t="s">
        <v>38</v>
      </c>
      <c r="D230" s="3">
        <v>20000</v>
      </c>
      <c r="E230">
        <v>1</v>
      </c>
      <c r="F230" t="s">
        <v>31</v>
      </c>
      <c r="G230" t="s">
        <v>20</v>
      </c>
      <c r="H230" t="s">
        <v>15</v>
      </c>
      <c r="I230">
        <v>0</v>
      </c>
      <c r="J230" t="s">
        <v>16</v>
      </c>
      <c r="K230" t="s">
        <v>17</v>
      </c>
      <c r="L230">
        <v>45</v>
      </c>
      <c r="M230" t="str">
        <f t="shared" si="3"/>
        <v>Old</v>
      </c>
      <c r="N230" t="s">
        <v>18</v>
      </c>
    </row>
    <row r="231" spans="1:14" x14ac:dyDescent="0.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5">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5">
      <c r="A234">
        <v>12591</v>
      </c>
      <c r="B234" t="s">
        <v>36</v>
      </c>
      <c r="C234" t="s">
        <v>38</v>
      </c>
      <c r="D234" s="3">
        <v>30000</v>
      </c>
      <c r="E234">
        <v>4</v>
      </c>
      <c r="F234" t="s">
        <v>31</v>
      </c>
      <c r="G234" t="s">
        <v>20</v>
      </c>
      <c r="H234" t="s">
        <v>15</v>
      </c>
      <c r="I234">
        <v>0</v>
      </c>
      <c r="J234" t="s">
        <v>16</v>
      </c>
      <c r="K234" t="s">
        <v>17</v>
      </c>
      <c r="L234">
        <v>45</v>
      </c>
      <c r="M234" t="str">
        <f t="shared" si="3"/>
        <v>Old</v>
      </c>
      <c r="N234" t="s">
        <v>18</v>
      </c>
    </row>
    <row r="235" spans="1:14" x14ac:dyDescent="0.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5">
      <c r="A236">
        <v>24611</v>
      </c>
      <c r="B236" t="s">
        <v>37</v>
      </c>
      <c r="C236" t="s">
        <v>39</v>
      </c>
      <c r="D236" s="3">
        <v>90000</v>
      </c>
      <c r="E236">
        <v>0</v>
      </c>
      <c r="F236" t="s">
        <v>13</v>
      </c>
      <c r="G236" t="s">
        <v>21</v>
      </c>
      <c r="H236" t="s">
        <v>18</v>
      </c>
      <c r="I236">
        <v>4</v>
      </c>
      <c r="J236" t="s">
        <v>46</v>
      </c>
      <c r="K236" t="s">
        <v>24</v>
      </c>
      <c r="L236">
        <v>35</v>
      </c>
      <c r="M236" t="str">
        <f t="shared" si="3"/>
        <v>Middle</v>
      </c>
      <c r="N236" t="s">
        <v>15</v>
      </c>
    </row>
    <row r="237" spans="1:14" x14ac:dyDescent="0.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5">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5">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5">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5">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5">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5">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5">
      <c r="A249">
        <v>21568</v>
      </c>
      <c r="B249" t="s">
        <v>36</v>
      </c>
      <c r="C249" t="s">
        <v>38</v>
      </c>
      <c r="D249" s="3">
        <v>100000</v>
      </c>
      <c r="E249">
        <v>0</v>
      </c>
      <c r="F249" t="s">
        <v>27</v>
      </c>
      <c r="G249" t="s">
        <v>28</v>
      </c>
      <c r="H249" t="s">
        <v>15</v>
      </c>
      <c r="I249">
        <v>4</v>
      </c>
      <c r="J249" t="s">
        <v>46</v>
      </c>
      <c r="K249" t="s">
        <v>24</v>
      </c>
      <c r="L249">
        <v>34</v>
      </c>
      <c r="M249" t="str">
        <f t="shared" si="3"/>
        <v>Middle</v>
      </c>
      <c r="N249" t="s">
        <v>15</v>
      </c>
    </row>
    <row r="250" spans="1:14" x14ac:dyDescent="0.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5">
      <c r="A254">
        <v>12666</v>
      </c>
      <c r="B254" t="s">
        <v>37</v>
      </c>
      <c r="C254" t="s">
        <v>39</v>
      </c>
      <c r="D254" s="3">
        <v>60000</v>
      </c>
      <c r="E254">
        <v>0</v>
      </c>
      <c r="F254" t="s">
        <v>13</v>
      </c>
      <c r="G254" t="s">
        <v>21</v>
      </c>
      <c r="H254" t="s">
        <v>18</v>
      </c>
      <c r="I254">
        <v>4</v>
      </c>
      <c r="J254" t="s">
        <v>22</v>
      </c>
      <c r="K254" t="s">
        <v>24</v>
      </c>
      <c r="L254">
        <v>31</v>
      </c>
      <c r="M254" t="str">
        <f t="shared" si="3"/>
        <v>Middle</v>
      </c>
      <c r="N254" t="s">
        <v>18</v>
      </c>
    </row>
    <row r="255" spans="1:14" x14ac:dyDescent="0.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
      <c r="A257">
        <v>20839</v>
      </c>
      <c r="B257" t="s">
        <v>37</v>
      </c>
      <c r="C257" t="s">
        <v>38</v>
      </c>
      <c r="D257" s="3">
        <v>30000</v>
      </c>
      <c r="E257">
        <v>3</v>
      </c>
      <c r="F257" t="s">
        <v>31</v>
      </c>
      <c r="G257" t="s">
        <v>20</v>
      </c>
      <c r="H257" t="s">
        <v>15</v>
      </c>
      <c r="I257">
        <v>0</v>
      </c>
      <c r="J257" t="s">
        <v>16</v>
      </c>
      <c r="K257" t="s">
        <v>17</v>
      </c>
      <c r="L257">
        <v>47</v>
      </c>
      <c r="M257" t="str">
        <f t="shared" si="3"/>
        <v>Old</v>
      </c>
      <c r="N257" t="s">
        <v>15</v>
      </c>
    </row>
    <row r="258" spans="1:14" x14ac:dyDescent="0.5">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5">
      <c r="A259">
        <v>14164</v>
      </c>
      <c r="B259" t="s">
        <v>37</v>
      </c>
      <c r="C259" t="s">
        <v>38</v>
      </c>
      <c r="D259" s="3">
        <v>50000</v>
      </c>
      <c r="E259">
        <v>0</v>
      </c>
      <c r="F259" t="s">
        <v>31</v>
      </c>
      <c r="G259" t="s">
        <v>14</v>
      </c>
      <c r="H259" t="s">
        <v>15</v>
      </c>
      <c r="I259">
        <v>0</v>
      </c>
      <c r="J259" t="s">
        <v>16</v>
      </c>
      <c r="K259" t="s">
        <v>17</v>
      </c>
      <c r="L259">
        <v>36</v>
      </c>
      <c r="M259" t="str">
        <f t="shared" ref="M259:M322" si="4">IF(L259&lt;18,"Adlescent",IF(L259&lt;30,"Young",IF(L259&lt;45,"Middle", IF(L259&gt;=45,"Old"))))</f>
        <v>Middle</v>
      </c>
      <c r="N259" t="s">
        <v>15</v>
      </c>
    </row>
    <row r="260" spans="1:14" x14ac:dyDescent="0.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5">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5">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5">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5">
      <c r="A265">
        <v>23419</v>
      </c>
      <c r="B265" t="s">
        <v>37</v>
      </c>
      <c r="C265" t="s">
        <v>38</v>
      </c>
      <c r="D265" s="3">
        <v>70000</v>
      </c>
      <c r="E265">
        <v>5</v>
      </c>
      <c r="F265" t="s">
        <v>13</v>
      </c>
      <c r="G265" t="s">
        <v>21</v>
      </c>
      <c r="H265" t="s">
        <v>15</v>
      </c>
      <c r="I265">
        <v>3</v>
      </c>
      <c r="J265" t="s">
        <v>46</v>
      </c>
      <c r="K265" t="s">
        <v>24</v>
      </c>
      <c r="L265">
        <v>39</v>
      </c>
      <c r="M265" t="str">
        <f t="shared" si="4"/>
        <v>Middle</v>
      </c>
      <c r="N265" t="s">
        <v>18</v>
      </c>
    </row>
    <row r="266" spans="1:14" x14ac:dyDescent="0.5">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5">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5">
      <c r="A269">
        <v>13133</v>
      </c>
      <c r="B269" t="s">
        <v>37</v>
      </c>
      <c r="C269" t="s">
        <v>39</v>
      </c>
      <c r="D269" s="3">
        <v>100000</v>
      </c>
      <c r="E269">
        <v>5</v>
      </c>
      <c r="F269" t="s">
        <v>13</v>
      </c>
      <c r="G269" t="s">
        <v>21</v>
      </c>
      <c r="H269" t="s">
        <v>15</v>
      </c>
      <c r="I269">
        <v>1</v>
      </c>
      <c r="J269" t="s">
        <v>23</v>
      </c>
      <c r="K269" t="s">
        <v>24</v>
      </c>
      <c r="L269">
        <v>47</v>
      </c>
      <c r="M269" t="str">
        <f t="shared" si="4"/>
        <v>Old</v>
      </c>
      <c r="N269" t="s">
        <v>15</v>
      </c>
    </row>
    <row r="270" spans="1:14" x14ac:dyDescent="0.5">
      <c r="A270">
        <v>19626</v>
      </c>
      <c r="B270" t="s">
        <v>36</v>
      </c>
      <c r="C270" t="s">
        <v>39</v>
      </c>
      <c r="D270" s="3">
        <v>70000</v>
      </c>
      <c r="E270">
        <v>5</v>
      </c>
      <c r="F270" t="s">
        <v>19</v>
      </c>
      <c r="G270" t="s">
        <v>14</v>
      </c>
      <c r="H270" t="s">
        <v>15</v>
      </c>
      <c r="I270">
        <v>3</v>
      </c>
      <c r="J270" t="s">
        <v>23</v>
      </c>
      <c r="K270" t="s">
        <v>24</v>
      </c>
      <c r="L270">
        <v>45</v>
      </c>
      <c r="M270" t="str">
        <f t="shared" si="4"/>
        <v>Old</v>
      </c>
      <c r="N270" t="s">
        <v>18</v>
      </c>
    </row>
    <row r="271" spans="1:14" x14ac:dyDescent="0.5">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5">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5">
      <c r="A275">
        <v>26879</v>
      </c>
      <c r="B275" t="s">
        <v>37</v>
      </c>
      <c r="C275" t="s">
        <v>38</v>
      </c>
      <c r="D275" s="3">
        <v>20000</v>
      </c>
      <c r="E275">
        <v>0</v>
      </c>
      <c r="F275" t="s">
        <v>27</v>
      </c>
      <c r="G275" t="s">
        <v>25</v>
      </c>
      <c r="H275" t="s">
        <v>18</v>
      </c>
      <c r="I275">
        <v>1</v>
      </c>
      <c r="J275" t="s">
        <v>22</v>
      </c>
      <c r="K275" t="s">
        <v>17</v>
      </c>
      <c r="L275">
        <v>30</v>
      </c>
      <c r="M275" t="str">
        <f t="shared" si="4"/>
        <v>Middle</v>
      </c>
      <c r="N275" t="s">
        <v>18</v>
      </c>
    </row>
    <row r="276" spans="1:14" x14ac:dyDescent="0.5">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5">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5">
      <c r="A278">
        <v>14545</v>
      </c>
      <c r="B278" t="s">
        <v>36</v>
      </c>
      <c r="C278" t="s">
        <v>38</v>
      </c>
      <c r="D278" s="3">
        <v>10000</v>
      </c>
      <c r="E278">
        <v>2</v>
      </c>
      <c r="F278" t="s">
        <v>19</v>
      </c>
      <c r="G278" t="s">
        <v>25</v>
      </c>
      <c r="H278" t="s">
        <v>15</v>
      </c>
      <c r="I278">
        <v>0</v>
      </c>
      <c r="J278" t="s">
        <v>26</v>
      </c>
      <c r="K278" t="s">
        <v>17</v>
      </c>
      <c r="L278">
        <v>49</v>
      </c>
      <c r="M278" t="str">
        <f t="shared" si="4"/>
        <v>Old</v>
      </c>
      <c r="N278" t="s">
        <v>18</v>
      </c>
    </row>
    <row r="279" spans="1:14" x14ac:dyDescent="0.5">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5">
      <c r="A280">
        <v>20625</v>
      </c>
      <c r="B280" t="s">
        <v>36</v>
      </c>
      <c r="C280" t="s">
        <v>39</v>
      </c>
      <c r="D280" s="3">
        <v>100000</v>
      </c>
      <c r="E280">
        <v>0</v>
      </c>
      <c r="F280" t="s">
        <v>27</v>
      </c>
      <c r="G280" t="s">
        <v>28</v>
      </c>
      <c r="H280" t="s">
        <v>15</v>
      </c>
      <c r="I280">
        <v>3</v>
      </c>
      <c r="J280" t="s">
        <v>46</v>
      </c>
      <c r="K280" t="s">
        <v>24</v>
      </c>
      <c r="L280">
        <v>35</v>
      </c>
      <c r="M280" t="str">
        <f t="shared" si="4"/>
        <v>Middle</v>
      </c>
      <c r="N280" t="s">
        <v>15</v>
      </c>
    </row>
    <row r="281" spans="1:14" x14ac:dyDescent="0.5">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5">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5">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5">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5">
      <c r="A285">
        <v>22005</v>
      </c>
      <c r="B285" t="s">
        <v>36</v>
      </c>
      <c r="C285" t="s">
        <v>38</v>
      </c>
      <c r="D285" s="3">
        <v>70000</v>
      </c>
      <c r="E285">
        <v>5</v>
      </c>
      <c r="F285" t="s">
        <v>19</v>
      </c>
      <c r="G285" t="s">
        <v>14</v>
      </c>
      <c r="H285" t="s">
        <v>18</v>
      </c>
      <c r="I285">
        <v>3</v>
      </c>
      <c r="J285" t="s">
        <v>23</v>
      </c>
      <c r="K285" t="s">
        <v>24</v>
      </c>
      <c r="L285">
        <v>46</v>
      </c>
      <c r="M285" t="str">
        <f t="shared" si="4"/>
        <v>Old</v>
      </c>
      <c r="N285" t="s">
        <v>18</v>
      </c>
    </row>
    <row r="286" spans="1:14" x14ac:dyDescent="0.5">
      <c r="A286">
        <v>14544</v>
      </c>
      <c r="B286" t="s">
        <v>37</v>
      </c>
      <c r="C286" t="s">
        <v>39</v>
      </c>
      <c r="D286" s="3">
        <v>10000</v>
      </c>
      <c r="E286">
        <v>1</v>
      </c>
      <c r="F286" t="s">
        <v>19</v>
      </c>
      <c r="G286" t="s">
        <v>25</v>
      </c>
      <c r="H286" t="s">
        <v>15</v>
      </c>
      <c r="I286">
        <v>0</v>
      </c>
      <c r="J286" t="s">
        <v>16</v>
      </c>
      <c r="K286" t="s">
        <v>17</v>
      </c>
      <c r="L286">
        <v>49</v>
      </c>
      <c r="M286" t="str">
        <f t="shared" si="4"/>
        <v>Old</v>
      </c>
      <c r="N286" t="s">
        <v>18</v>
      </c>
    </row>
    <row r="287" spans="1:14" x14ac:dyDescent="0.5">
      <c r="A287">
        <v>14312</v>
      </c>
      <c r="B287" t="s">
        <v>36</v>
      </c>
      <c r="C287" t="s">
        <v>38</v>
      </c>
      <c r="D287" s="3">
        <v>60000</v>
      </c>
      <c r="E287">
        <v>1</v>
      </c>
      <c r="F287" t="s">
        <v>19</v>
      </c>
      <c r="G287" t="s">
        <v>14</v>
      </c>
      <c r="H287" t="s">
        <v>15</v>
      </c>
      <c r="I287">
        <v>1</v>
      </c>
      <c r="J287" t="s">
        <v>23</v>
      </c>
      <c r="K287" t="s">
        <v>24</v>
      </c>
      <c r="L287">
        <v>45</v>
      </c>
      <c r="M287" t="str">
        <f t="shared" si="4"/>
        <v>Old</v>
      </c>
      <c r="N287" t="s">
        <v>18</v>
      </c>
    </row>
    <row r="288" spans="1:14" x14ac:dyDescent="0.5">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5">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5">
      <c r="A290">
        <v>15758</v>
      </c>
      <c r="B290" t="s">
        <v>36</v>
      </c>
      <c r="C290" t="s">
        <v>39</v>
      </c>
      <c r="D290" s="3">
        <v>130000</v>
      </c>
      <c r="E290">
        <v>0</v>
      </c>
      <c r="F290" t="s">
        <v>31</v>
      </c>
      <c r="G290" t="s">
        <v>28</v>
      </c>
      <c r="H290" t="s">
        <v>15</v>
      </c>
      <c r="I290">
        <v>0</v>
      </c>
      <c r="J290" t="s">
        <v>23</v>
      </c>
      <c r="K290" t="s">
        <v>24</v>
      </c>
      <c r="L290">
        <v>48</v>
      </c>
      <c r="M290" t="str">
        <f t="shared" si="4"/>
        <v>Old</v>
      </c>
      <c r="N290" t="s">
        <v>18</v>
      </c>
    </row>
    <row r="291" spans="1:14" x14ac:dyDescent="0.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5">
      <c r="A292">
        <v>28319</v>
      </c>
      <c r="B292" t="s">
        <v>37</v>
      </c>
      <c r="C292" t="s">
        <v>38</v>
      </c>
      <c r="D292" s="3">
        <v>60000</v>
      </c>
      <c r="E292">
        <v>1</v>
      </c>
      <c r="F292" t="s">
        <v>19</v>
      </c>
      <c r="G292" t="s">
        <v>14</v>
      </c>
      <c r="H292" t="s">
        <v>18</v>
      </c>
      <c r="I292">
        <v>1</v>
      </c>
      <c r="J292" t="s">
        <v>16</v>
      </c>
      <c r="K292" t="s">
        <v>24</v>
      </c>
      <c r="L292">
        <v>46</v>
      </c>
      <c r="M292" t="str">
        <f t="shared" si="4"/>
        <v>Old</v>
      </c>
      <c r="N292" t="s">
        <v>15</v>
      </c>
    </row>
    <row r="293" spans="1:14" x14ac:dyDescent="0.5">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5">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5">
      <c r="A295">
        <v>11378</v>
      </c>
      <c r="B295" t="s">
        <v>37</v>
      </c>
      <c r="C295" t="s">
        <v>38</v>
      </c>
      <c r="D295" s="3">
        <v>10000</v>
      </c>
      <c r="E295">
        <v>1</v>
      </c>
      <c r="F295" t="s">
        <v>27</v>
      </c>
      <c r="G295" t="s">
        <v>25</v>
      </c>
      <c r="H295" t="s">
        <v>18</v>
      </c>
      <c r="I295">
        <v>1</v>
      </c>
      <c r="J295" t="s">
        <v>22</v>
      </c>
      <c r="K295" t="s">
        <v>17</v>
      </c>
      <c r="L295">
        <v>46</v>
      </c>
      <c r="M295" t="str">
        <f t="shared" si="4"/>
        <v>Old</v>
      </c>
      <c r="N295" t="s">
        <v>15</v>
      </c>
    </row>
    <row r="296" spans="1:14" x14ac:dyDescent="0.5">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5">
      <c r="A297">
        <v>21557</v>
      </c>
      <c r="B297" t="s">
        <v>37</v>
      </c>
      <c r="C297" t="s">
        <v>38</v>
      </c>
      <c r="D297" s="3">
        <v>110000</v>
      </c>
      <c r="E297">
        <v>0</v>
      </c>
      <c r="F297" t="s">
        <v>19</v>
      </c>
      <c r="G297" t="s">
        <v>28</v>
      </c>
      <c r="H297" t="s">
        <v>15</v>
      </c>
      <c r="I297">
        <v>3</v>
      </c>
      <c r="J297" t="s">
        <v>46</v>
      </c>
      <c r="K297" t="s">
        <v>24</v>
      </c>
      <c r="L297">
        <v>32</v>
      </c>
      <c r="M297" t="str">
        <f t="shared" si="4"/>
        <v>Middle</v>
      </c>
      <c r="N297" t="s">
        <v>15</v>
      </c>
    </row>
    <row r="298" spans="1:14" x14ac:dyDescent="0.5">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5">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5">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5">
      <c r="A311">
        <v>11381</v>
      </c>
      <c r="B311" t="s">
        <v>36</v>
      </c>
      <c r="C311" t="s">
        <v>38</v>
      </c>
      <c r="D311" s="3">
        <v>20000</v>
      </c>
      <c r="E311">
        <v>2</v>
      </c>
      <c r="F311" t="s">
        <v>19</v>
      </c>
      <c r="G311" t="s">
        <v>25</v>
      </c>
      <c r="H311" t="s">
        <v>15</v>
      </c>
      <c r="I311">
        <v>1</v>
      </c>
      <c r="J311" t="s">
        <v>22</v>
      </c>
      <c r="K311" t="s">
        <v>17</v>
      </c>
      <c r="L311">
        <v>47</v>
      </c>
      <c r="M311" t="str">
        <f t="shared" si="4"/>
        <v>Old</v>
      </c>
      <c r="N311" t="s">
        <v>15</v>
      </c>
    </row>
    <row r="312" spans="1:14" x14ac:dyDescent="0.5">
      <c r="A312">
        <v>17522</v>
      </c>
      <c r="B312" t="s">
        <v>36</v>
      </c>
      <c r="C312" t="s">
        <v>39</v>
      </c>
      <c r="D312" s="3">
        <v>120000</v>
      </c>
      <c r="E312">
        <v>4</v>
      </c>
      <c r="F312" t="s">
        <v>13</v>
      </c>
      <c r="G312" t="s">
        <v>28</v>
      </c>
      <c r="H312" t="s">
        <v>15</v>
      </c>
      <c r="I312">
        <v>1</v>
      </c>
      <c r="J312" t="s">
        <v>22</v>
      </c>
      <c r="K312" t="s">
        <v>24</v>
      </c>
      <c r="L312">
        <v>47</v>
      </c>
      <c r="M312" t="str">
        <f t="shared" si="4"/>
        <v>Old</v>
      </c>
      <c r="N312" t="s">
        <v>18</v>
      </c>
    </row>
    <row r="313" spans="1:14" x14ac:dyDescent="0.5">
      <c r="A313">
        <v>21207</v>
      </c>
      <c r="B313" t="s">
        <v>36</v>
      </c>
      <c r="C313" t="s">
        <v>39</v>
      </c>
      <c r="D313" s="3">
        <v>60000</v>
      </c>
      <c r="E313">
        <v>1</v>
      </c>
      <c r="F313" t="s">
        <v>19</v>
      </c>
      <c r="G313" t="s">
        <v>14</v>
      </c>
      <c r="H313" t="s">
        <v>15</v>
      </c>
      <c r="I313">
        <v>1</v>
      </c>
      <c r="J313" t="s">
        <v>23</v>
      </c>
      <c r="K313" t="s">
        <v>24</v>
      </c>
      <c r="L313">
        <v>46</v>
      </c>
      <c r="M313" t="str">
        <f t="shared" si="4"/>
        <v>Old</v>
      </c>
      <c r="N313" t="s">
        <v>18</v>
      </c>
    </row>
    <row r="314" spans="1:14" x14ac:dyDescent="0.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5">
      <c r="A316">
        <v>18740</v>
      </c>
      <c r="B316" t="s">
        <v>36</v>
      </c>
      <c r="C316" t="s">
        <v>39</v>
      </c>
      <c r="D316" s="3">
        <v>80000</v>
      </c>
      <c r="E316">
        <v>5</v>
      </c>
      <c r="F316" t="s">
        <v>13</v>
      </c>
      <c r="G316" t="s">
        <v>21</v>
      </c>
      <c r="H316" t="s">
        <v>18</v>
      </c>
      <c r="I316">
        <v>1</v>
      </c>
      <c r="J316" t="s">
        <v>16</v>
      </c>
      <c r="K316" t="s">
        <v>24</v>
      </c>
      <c r="L316">
        <v>47</v>
      </c>
      <c r="M316" t="str">
        <f t="shared" si="4"/>
        <v>Old</v>
      </c>
      <c r="N316" t="s">
        <v>15</v>
      </c>
    </row>
    <row r="317" spans="1:14" x14ac:dyDescent="0.5">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5">
      <c r="A321">
        <v>11386</v>
      </c>
      <c r="B321" t="s">
        <v>36</v>
      </c>
      <c r="C321" t="s">
        <v>38</v>
      </c>
      <c r="D321" s="3">
        <v>30000</v>
      </c>
      <c r="E321">
        <v>3</v>
      </c>
      <c r="F321" t="s">
        <v>13</v>
      </c>
      <c r="G321" t="s">
        <v>20</v>
      </c>
      <c r="H321" t="s">
        <v>15</v>
      </c>
      <c r="I321">
        <v>0</v>
      </c>
      <c r="J321" t="s">
        <v>16</v>
      </c>
      <c r="K321" t="s">
        <v>17</v>
      </c>
      <c r="L321">
        <v>45</v>
      </c>
      <c r="M321" t="str">
        <f t="shared" si="4"/>
        <v>Old</v>
      </c>
      <c r="N321" t="s">
        <v>18</v>
      </c>
    </row>
    <row r="322" spans="1:14" x14ac:dyDescent="0.5">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5">
      <c r="A323">
        <v>16675</v>
      </c>
      <c r="B323" t="s">
        <v>37</v>
      </c>
      <c r="C323" t="s">
        <v>38</v>
      </c>
      <c r="D323" s="3">
        <v>160000</v>
      </c>
      <c r="E323">
        <v>0</v>
      </c>
      <c r="F323" t="s">
        <v>31</v>
      </c>
      <c r="G323" t="s">
        <v>28</v>
      </c>
      <c r="H323" t="s">
        <v>18</v>
      </c>
      <c r="I323">
        <v>3</v>
      </c>
      <c r="J323" t="s">
        <v>16</v>
      </c>
      <c r="K323" t="s">
        <v>24</v>
      </c>
      <c r="L323">
        <v>47</v>
      </c>
      <c r="M323" t="str">
        <f t="shared" ref="M323:M386" si="5">IF(L323&lt;18,"Adlescent",IF(L323&lt;30,"Young",IF(L323&lt;45,"Middle", IF(L323&gt;=45,"Old"))))</f>
        <v>Old</v>
      </c>
      <c r="N323" t="s">
        <v>15</v>
      </c>
    </row>
    <row r="324" spans="1:14" x14ac:dyDescent="0.5">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5">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5">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5">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5">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5">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5">
      <c r="A332">
        <v>24898</v>
      </c>
      <c r="B332" t="s">
        <v>37</v>
      </c>
      <c r="C332" t="s">
        <v>38</v>
      </c>
      <c r="D332" s="3">
        <v>80000</v>
      </c>
      <c r="E332">
        <v>0</v>
      </c>
      <c r="F332" t="s">
        <v>13</v>
      </c>
      <c r="G332" t="s">
        <v>21</v>
      </c>
      <c r="H332" t="s">
        <v>15</v>
      </c>
      <c r="I332">
        <v>3</v>
      </c>
      <c r="J332" t="s">
        <v>46</v>
      </c>
      <c r="K332" t="s">
        <v>24</v>
      </c>
      <c r="L332">
        <v>32</v>
      </c>
      <c r="M332" t="str">
        <f t="shared" si="5"/>
        <v>Middle</v>
      </c>
      <c r="N332" t="s">
        <v>18</v>
      </c>
    </row>
    <row r="333" spans="1:14" x14ac:dyDescent="0.5">
      <c r="A333">
        <v>19508</v>
      </c>
      <c r="B333" t="s">
        <v>36</v>
      </c>
      <c r="C333" t="s">
        <v>39</v>
      </c>
      <c r="D333" s="3">
        <v>10000</v>
      </c>
      <c r="E333">
        <v>0</v>
      </c>
      <c r="F333" t="s">
        <v>29</v>
      </c>
      <c r="G333" t="s">
        <v>25</v>
      </c>
      <c r="H333" t="s">
        <v>18</v>
      </c>
      <c r="I333">
        <v>2</v>
      </c>
      <c r="J333" t="s">
        <v>16</v>
      </c>
      <c r="K333" t="s">
        <v>17</v>
      </c>
      <c r="L333">
        <v>30</v>
      </c>
      <c r="M333" t="str">
        <f t="shared" si="5"/>
        <v>Middle</v>
      </c>
      <c r="N333" t="s">
        <v>18</v>
      </c>
    </row>
    <row r="334" spans="1:14" x14ac:dyDescent="0.5">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5">
      <c r="A336">
        <v>25241</v>
      </c>
      <c r="B336" t="s">
        <v>36</v>
      </c>
      <c r="C336" t="s">
        <v>39</v>
      </c>
      <c r="D336" s="3">
        <v>90000</v>
      </c>
      <c r="E336">
        <v>2</v>
      </c>
      <c r="F336" t="s">
        <v>13</v>
      </c>
      <c r="G336" t="s">
        <v>21</v>
      </c>
      <c r="H336" t="s">
        <v>15</v>
      </c>
      <c r="I336">
        <v>1</v>
      </c>
      <c r="J336" t="s">
        <v>23</v>
      </c>
      <c r="K336" t="s">
        <v>24</v>
      </c>
      <c r="L336">
        <v>47</v>
      </c>
      <c r="M336" t="str">
        <f t="shared" si="5"/>
        <v>Old</v>
      </c>
      <c r="N336" t="s">
        <v>18</v>
      </c>
    </row>
    <row r="337" spans="1:14" x14ac:dyDescent="0.5">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5">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5">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5">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
      <c r="A342">
        <v>16468</v>
      </c>
      <c r="B342" t="s">
        <v>37</v>
      </c>
      <c r="C342" t="s">
        <v>39</v>
      </c>
      <c r="D342" s="3">
        <v>30000</v>
      </c>
      <c r="E342">
        <v>0</v>
      </c>
      <c r="F342" t="s">
        <v>19</v>
      </c>
      <c r="G342" t="s">
        <v>20</v>
      </c>
      <c r="H342" t="s">
        <v>15</v>
      </c>
      <c r="I342">
        <v>1</v>
      </c>
      <c r="J342" t="s">
        <v>22</v>
      </c>
      <c r="K342" t="s">
        <v>17</v>
      </c>
      <c r="L342">
        <v>30</v>
      </c>
      <c r="M342" t="str">
        <f t="shared" si="5"/>
        <v>Middle</v>
      </c>
      <c r="N342" t="s">
        <v>18</v>
      </c>
    </row>
    <row r="343" spans="1:14" x14ac:dyDescent="0.5">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5">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5">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5">
      <c r="A346">
        <v>17848</v>
      </c>
      <c r="B346" t="s">
        <v>37</v>
      </c>
      <c r="C346" t="s">
        <v>39</v>
      </c>
      <c r="D346" s="3">
        <v>30000</v>
      </c>
      <c r="E346">
        <v>0</v>
      </c>
      <c r="F346" t="s">
        <v>19</v>
      </c>
      <c r="G346" t="s">
        <v>20</v>
      </c>
      <c r="H346" t="s">
        <v>18</v>
      </c>
      <c r="I346">
        <v>1</v>
      </c>
      <c r="J346" t="s">
        <v>22</v>
      </c>
      <c r="K346" t="s">
        <v>17</v>
      </c>
      <c r="L346">
        <v>31</v>
      </c>
      <c r="M346" t="str">
        <f t="shared" si="5"/>
        <v>Middle</v>
      </c>
      <c r="N346" t="s">
        <v>15</v>
      </c>
    </row>
    <row r="347" spans="1:14" x14ac:dyDescent="0.5">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5">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5">
      <c r="A349">
        <v>22936</v>
      </c>
      <c r="B349" t="s">
        <v>37</v>
      </c>
      <c r="C349" t="s">
        <v>38</v>
      </c>
      <c r="D349" s="3">
        <v>60000</v>
      </c>
      <c r="E349">
        <v>1</v>
      </c>
      <c r="F349" t="s">
        <v>19</v>
      </c>
      <c r="G349" t="s">
        <v>14</v>
      </c>
      <c r="H349" t="s">
        <v>18</v>
      </c>
      <c r="I349">
        <v>1</v>
      </c>
      <c r="J349" t="s">
        <v>16</v>
      </c>
      <c r="K349" t="s">
        <v>24</v>
      </c>
      <c r="L349">
        <v>45</v>
      </c>
      <c r="M349" t="str">
        <f t="shared" si="5"/>
        <v>Old</v>
      </c>
      <c r="N349" t="s">
        <v>15</v>
      </c>
    </row>
    <row r="350" spans="1:14" x14ac:dyDescent="0.5">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5">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5">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5">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5">
      <c r="A357">
        <v>17238</v>
      </c>
      <c r="B357" t="s">
        <v>37</v>
      </c>
      <c r="C357" t="s">
        <v>39</v>
      </c>
      <c r="D357" s="3">
        <v>80000</v>
      </c>
      <c r="E357">
        <v>0</v>
      </c>
      <c r="F357" t="s">
        <v>13</v>
      </c>
      <c r="G357" t="s">
        <v>21</v>
      </c>
      <c r="H357" t="s">
        <v>15</v>
      </c>
      <c r="I357">
        <v>3</v>
      </c>
      <c r="J357" t="s">
        <v>46</v>
      </c>
      <c r="K357" t="s">
        <v>24</v>
      </c>
      <c r="L357">
        <v>32</v>
      </c>
      <c r="M357" t="str">
        <f t="shared" si="5"/>
        <v>Middle</v>
      </c>
      <c r="N357" t="s">
        <v>18</v>
      </c>
    </row>
    <row r="358" spans="1:14" x14ac:dyDescent="0.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5">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
      <c r="A361">
        <v>17230</v>
      </c>
      <c r="B361" t="s">
        <v>36</v>
      </c>
      <c r="C361" t="s">
        <v>39</v>
      </c>
      <c r="D361" s="3">
        <v>80000</v>
      </c>
      <c r="E361">
        <v>0</v>
      </c>
      <c r="F361" t="s">
        <v>13</v>
      </c>
      <c r="G361" t="s">
        <v>21</v>
      </c>
      <c r="H361" t="s">
        <v>15</v>
      </c>
      <c r="I361">
        <v>3</v>
      </c>
      <c r="J361" t="s">
        <v>46</v>
      </c>
      <c r="K361" t="s">
        <v>24</v>
      </c>
      <c r="L361">
        <v>30</v>
      </c>
      <c r="M361" t="str">
        <f t="shared" si="5"/>
        <v>Middle</v>
      </c>
      <c r="N361" t="s">
        <v>18</v>
      </c>
    </row>
    <row r="362" spans="1:14" x14ac:dyDescent="0.5">
      <c r="A362">
        <v>13082</v>
      </c>
      <c r="B362" t="s">
        <v>37</v>
      </c>
      <c r="C362" t="s">
        <v>39</v>
      </c>
      <c r="D362" s="3">
        <v>130000</v>
      </c>
      <c r="E362">
        <v>0</v>
      </c>
      <c r="F362" t="s">
        <v>31</v>
      </c>
      <c r="G362" t="s">
        <v>28</v>
      </c>
      <c r="H362" t="s">
        <v>15</v>
      </c>
      <c r="I362">
        <v>0</v>
      </c>
      <c r="J362" t="s">
        <v>22</v>
      </c>
      <c r="K362" t="s">
        <v>24</v>
      </c>
      <c r="L362">
        <v>48</v>
      </c>
      <c r="M362" t="str">
        <f t="shared" si="5"/>
        <v>Old</v>
      </c>
      <c r="N362" t="s">
        <v>15</v>
      </c>
    </row>
    <row r="363" spans="1:14" x14ac:dyDescent="0.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5">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5">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5">
      <c r="A368">
        <v>17310</v>
      </c>
      <c r="B368" t="s">
        <v>36</v>
      </c>
      <c r="C368" t="s">
        <v>39</v>
      </c>
      <c r="D368" s="3">
        <v>60000</v>
      </c>
      <c r="E368">
        <v>1</v>
      </c>
      <c r="F368" t="s">
        <v>19</v>
      </c>
      <c r="G368" t="s">
        <v>14</v>
      </c>
      <c r="H368" t="s">
        <v>15</v>
      </c>
      <c r="I368">
        <v>1</v>
      </c>
      <c r="J368" t="s">
        <v>16</v>
      </c>
      <c r="K368" t="s">
        <v>24</v>
      </c>
      <c r="L368">
        <v>45</v>
      </c>
      <c r="M368" t="str">
        <f t="shared" si="5"/>
        <v>Old</v>
      </c>
      <c r="N368" t="s">
        <v>15</v>
      </c>
    </row>
    <row r="369" spans="1:14" x14ac:dyDescent="0.5">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5">
      <c r="A372">
        <v>17324</v>
      </c>
      <c r="B372" t="s">
        <v>36</v>
      </c>
      <c r="C372" t="s">
        <v>38</v>
      </c>
      <c r="D372" s="3">
        <v>100000</v>
      </c>
      <c r="E372">
        <v>4</v>
      </c>
      <c r="F372" t="s">
        <v>13</v>
      </c>
      <c r="G372" t="s">
        <v>21</v>
      </c>
      <c r="H372" t="s">
        <v>15</v>
      </c>
      <c r="I372">
        <v>1</v>
      </c>
      <c r="J372" t="s">
        <v>46</v>
      </c>
      <c r="K372" t="s">
        <v>24</v>
      </c>
      <c r="L372">
        <v>46</v>
      </c>
      <c r="M372" t="str">
        <f t="shared" si="5"/>
        <v>Old</v>
      </c>
      <c r="N372" t="s">
        <v>18</v>
      </c>
    </row>
    <row r="373" spans="1:14" x14ac:dyDescent="0.5">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5">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5">
      <c r="A375">
        <v>25512</v>
      </c>
      <c r="B375" t="s">
        <v>37</v>
      </c>
      <c r="C375" t="s">
        <v>39</v>
      </c>
      <c r="D375" s="3">
        <v>20000</v>
      </c>
      <c r="E375">
        <v>0</v>
      </c>
      <c r="F375" t="s">
        <v>27</v>
      </c>
      <c r="G375" t="s">
        <v>25</v>
      </c>
      <c r="H375" t="s">
        <v>18</v>
      </c>
      <c r="I375">
        <v>1</v>
      </c>
      <c r="J375" t="s">
        <v>22</v>
      </c>
      <c r="K375" t="s">
        <v>17</v>
      </c>
      <c r="L375">
        <v>30</v>
      </c>
      <c r="M375" t="str">
        <f t="shared" si="5"/>
        <v>Middle</v>
      </c>
      <c r="N375" t="s">
        <v>18</v>
      </c>
    </row>
    <row r="376" spans="1:14" x14ac:dyDescent="0.5">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5">
      <c r="A382">
        <v>13620</v>
      </c>
      <c r="B382" t="s">
        <v>37</v>
      </c>
      <c r="C382" t="s">
        <v>39</v>
      </c>
      <c r="D382" s="3">
        <v>70000</v>
      </c>
      <c r="E382">
        <v>0</v>
      </c>
      <c r="F382" t="s">
        <v>13</v>
      </c>
      <c r="G382" t="s">
        <v>21</v>
      </c>
      <c r="H382" t="s">
        <v>18</v>
      </c>
      <c r="I382">
        <v>3</v>
      </c>
      <c r="J382" t="s">
        <v>46</v>
      </c>
      <c r="K382" t="s">
        <v>24</v>
      </c>
      <c r="L382">
        <v>30</v>
      </c>
      <c r="M382" t="str">
        <f t="shared" si="5"/>
        <v>Middle</v>
      </c>
      <c r="N382" t="s">
        <v>15</v>
      </c>
    </row>
    <row r="383" spans="1:14" x14ac:dyDescent="0.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5">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5">
      <c r="A387">
        <v>18018</v>
      </c>
      <c r="B387" t="s">
        <v>37</v>
      </c>
      <c r="C387" t="s">
        <v>39</v>
      </c>
      <c r="D387" s="3">
        <v>30000</v>
      </c>
      <c r="E387">
        <v>3</v>
      </c>
      <c r="F387" t="s">
        <v>19</v>
      </c>
      <c r="G387" t="s">
        <v>20</v>
      </c>
      <c r="H387" t="s">
        <v>15</v>
      </c>
      <c r="I387">
        <v>0</v>
      </c>
      <c r="J387" t="s">
        <v>16</v>
      </c>
      <c r="K387" t="s">
        <v>17</v>
      </c>
      <c r="L387">
        <v>43</v>
      </c>
      <c r="M387" t="str">
        <f t="shared" ref="M387:M450" si="6">IF(L387&lt;18,"Adlescent",IF(L387&lt;30,"Young",IF(L387&lt;45,"Middle", IF(L387&gt;=45,"Old"))))</f>
        <v>Middle</v>
      </c>
      <c r="N387" t="s">
        <v>18</v>
      </c>
    </row>
    <row r="388" spans="1:14" x14ac:dyDescent="0.5">
      <c r="A388">
        <v>28957</v>
      </c>
      <c r="B388" t="s">
        <v>37</v>
      </c>
      <c r="C388" t="s">
        <v>38</v>
      </c>
      <c r="D388" s="3">
        <v>120000</v>
      </c>
      <c r="E388">
        <v>0</v>
      </c>
      <c r="F388" t="s">
        <v>29</v>
      </c>
      <c r="G388" t="s">
        <v>21</v>
      </c>
      <c r="H388" t="s">
        <v>15</v>
      </c>
      <c r="I388">
        <v>4</v>
      </c>
      <c r="J388" t="s">
        <v>46</v>
      </c>
      <c r="K388" t="s">
        <v>24</v>
      </c>
      <c r="L388">
        <v>34</v>
      </c>
      <c r="M388" t="str">
        <f t="shared" si="6"/>
        <v>Middle</v>
      </c>
      <c r="N388" t="s">
        <v>15</v>
      </c>
    </row>
    <row r="389" spans="1:14" x14ac:dyDescent="0.5">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5">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5">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5">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5">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5">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5">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5">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5">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5">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5">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5">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5">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5">
      <c r="A412">
        <v>20171</v>
      </c>
      <c r="B412" t="s">
        <v>36</v>
      </c>
      <c r="C412" t="s">
        <v>38</v>
      </c>
      <c r="D412" s="3">
        <v>20000</v>
      </c>
      <c r="E412">
        <v>2</v>
      </c>
      <c r="F412" t="s">
        <v>19</v>
      </c>
      <c r="G412" t="s">
        <v>25</v>
      </c>
      <c r="H412" t="s">
        <v>15</v>
      </c>
      <c r="I412">
        <v>1</v>
      </c>
      <c r="J412" t="s">
        <v>16</v>
      </c>
      <c r="K412" t="s">
        <v>17</v>
      </c>
      <c r="L412">
        <v>46</v>
      </c>
      <c r="M412" t="str">
        <f t="shared" si="6"/>
        <v>Old</v>
      </c>
      <c r="N412" t="s">
        <v>15</v>
      </c>
    </row>
    <row r="413" spans="1:14" x14ac:dyDescent="0.5">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5">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5">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5">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5">
      <c r="A424">
        <v>24901</v>
      </c>
      <c r="B424" t="s">
        <v>37</v>
      </c>
      <c r="C424" t="s">
        <v>39</v>
      </c>
      <c r="D424" s="3">
        <v>110000</v>
      </c>
      <c r="E424">
        <v>0</v>
      </c>
      <c r="F424" t="s">
        <v>19</v>
      </c>
      <c r="G424" t="s">
        <v>28</v>
      </c>
      <c r="H424" t="s">
        <v>18</v>
      </c>
      <c r="I424">
        <v>3</v>
      </c>
      <c r="J424" t="s">
        <v>46</v>
      </c>
      <c r="K424" t="s">
        <v>24</v>
      </c>
      <c r="L424">
        <v>32</v>
      </c>
      <c r="M424" t="str">
        <f t="shared" si="6"/>
        <v>Middle</v>
      </c>
      <c r="N424" t="s">
        <v>15</v>
      </c>
    </row>
    <row r="425" spans="1:14" x14ac:dyDescent="0.5">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5">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5">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5">
      <c r="A430">
        <v>22204</v>
      </c>
      <c r="B430" t="s">
        <v>36</v>
      </c>
      <c r="C430" t="s">
        <v>39</v>
      </c>
      <c r="D430" s="3">
        <v>110000</v>
      </c>
      <c r="E430">
        <v>4</v>
      </c>
      <c r="F430" t="s">
        <v>13</v>
      </c>
      <c r="G430" t="s">
        <v>28</v>
      </c>
      <c r="H430" t="s">
        <v>15</v>
      </c>
      <c r="I430">
        <v>3</v>
      </c>
      <c r="J430" t="s">
        <v>22</v>
      </c>
      <c r="K430" t="s">
        <v>24</v>
      </c>
      <c r="L430">
        <v>48</v>
      </c>
      <c r="M430" t="str">
        <f t="shared" si="6"/>
        <v>Old</v>
      </c>
      <c r="N430" t="s">
        <v>18</v>
      </c>
    </row>
    <row r="431" spans="1:14" x14ac:dyDescent="0.5">
      <c r="A431">
        <v>12718</v>
      </c>
      <c r="B431" t="s">
        <v>37</v>
      </c>
      <c r="C431" t="s">
        <v>38</v>
      </c>
      <c r="D431" s="3">
        <v>30000</v>
      </c>
      <c r="E431">
        <v>0</v>
      </c>
      <c r="F431" t="s">
        <v>19</v>
      </c>
      <c r="G431" t="s">
        <v>20</v>
      </c>
      <c r="H431" t="s">
        <v>15</v>
      </c>
      <c r="I431">
        <v>1</v>
      </c>
      <c r="J431" t="s">
        <v>22</v>
      </c>
      <c r="K431" t="s">
        <v>17</v>
      </c>
      <c r="L431">
        <v>31</v>
      </c>
      <c r="M431" t="str">
        <f t="shared" si="6"/>
        <v>Middle</v>
      </c>
      <c r="N431" t="s">
        <v>18</v>
      </c>
    </row>
    <row r="432" spans="1:14" x14ac:dyDescent="0.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5">
      <c r="A434">
        <v>21891</v>
      </c>
      <c r="B434" t="s">
        <v>36</v>
      </c>
      <c r="C434" t="s">
        <v>38</v>
      </c>
      <c r="D434" s="3">
        <v>110000</v>
      </c>
      <c r="E434">
        <v>0</v>
      </c>
      <c r="F434" t="s">
        <v>27</v>
      </c>
      <c r="G434" t="s">
        <v>28</v>
      </c>
      <c r="H434" t="s">
        <v>15</v>
      </c>
      <c r="I434">
        <v>3</v>
      </c>
      <c r="J434" t="s">
        <v>46</v>
      </c>
      <c r="K434" t="s">
        <v>24</v>
      </c>
      <c r="L434">
        <v>34</v>
      </c>
      <c r="M434" t="str">
        <f t="shared" si="6"/>
        <v>Middle</v>
      </c>
      <c r="N434" t="s">
        <v>15</v>
      </c>
    </row>
    <row r="435" spans="1:14" x14ac:dyDescent="0.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5">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5">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5">
      <c r="A442">
        <v>21561</v>
      </c>
      <c r="B442" t="s">
        <v>37</v>
      </c>
      <c r="C442" t="s">
        <v>39</v>
      </c>
      <c r="D442" s="3">
        <v>90000</v>
      </c>
      <c r="E442">
        <v>0</v>
      </c>
      <c r="F442" t="s">
        <v>13</v>
      </c>
      <c r="G442" t="s">
        <v>21</v>
      </c>
      <c r="H442" t="s">
        <v>18</v>
      </c>
      <c r="I442">
        <v>3</v>
      </c>
      <c r="J442" t="s">
        <v>46</v>
      </c>
      <c r="K442" t="s">
        <v>24</v>
      </c>
      <c r="L442">
        <v>34</v>
      </c>
      <c r="M442" t="str">
        <f t="shared" si="6"/>
        <v>Middle</v>
      </c>
      <c r="N442" t="s">
        <v>15</v>
      </c>
    </row>
    <row r="443" spans="1:14" x14ac:dyDescent="0.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5">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5">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5">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5">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5">
      <c r="A448">
        <v>14278</v>
      </c>
      <c r="B448" t="s">
        <v>36</v>
      </c>
      <c r="C448" t="s">
        <v>38</v>
      </c>
      <c r="D448" s="3">
        <v>130000</v>
      </c>
      <c r="E448">
        <v>0</v>
      </c>
      <c r="F448" t="s">
        <v>31</v>
      </c>
      <c r="G448" t="s">
        <v>28</v>
      </c>
      <c r="H448" t="s">
        <v>15</v>
      </c>
      <c r="I448">
        <v>1</v>
      </c>
      <c r="J448" t="s">
        <v>46</v>
      </c>
      <c r="K448" t="s">
        <v>24</v>
      </c>
      <c r="L448">
        <v>48</v>
      </c>
      <c r="M448" t="str">
        <f t="shared" si="6"/>
        <v>Old</v>
      </c>
      <c r="N448" t="s">
        <v>18</v>
      </c>
    </row>
    <row r="449" spans="1:14" x14ac:dyDescent="0.5">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5">
      <c r="A450">
        <v>11383</v>
      </c>
      <c r="B450" t="s">
        <v>36</v>
      </c>
      <c r="C450" t="s">
        <v>38</v>
      </c>
      <c r="D450" s="3">
        <v>30000</v>
      </c>
      <c r="E450">
        <v>3</v>
      </c>
      <c r="F450" t="s">
        <v>31</v>
      </c>
      <c r="G450" t="s">
        <v>20</v>
      </c>
      <c r="H450" t="s">
        <v>15</v>
      </c>
      <c r="I450">
        <v>0</v>
      </c>
      <c r="J450" t="s">
        <v>16</v>
      </c>
      <c r="K450" t="s">
        <v>17</v>
      </c>
      <c r="L450">
        <v>46</v>
      </c>
      <c r="M450" t="str">
        <f t="shared" si="6"/>
        <v>Old</v>
      </c>
      <c r="N450" t="s">
        <v>18</v>
      </c>
    </row>
    <row r="451" spans="1:14" x14ac:dyDescent="0.5">
      <c r="A451">
        <v>12497</v>
      </c>
      <c r="B451" t="s">
        <v>36</v>
      </c>
      <c r="C451" t="s">
        <v>38</v>
      </c>
      <c r="D451" s="3">
        <v>40000</v>
      </c>
      <c r="E451">
        <v>1</v>
      </c>
      <c r="F451" t="s">
        <v>13</v>
      </c>
      <c r="G451" t="s">
        <v>14</v>
      </c>
      <c r="H451" t="s">
        <v>15</v>
      </c>
      <c r="I451">
        <v>0</v>
      </c>
      <c r="J451" t="s">
        <v>16</v>
      </c>
      <c r="K451" t="s">
        <v>17</v>
      </c>
      <c r="L451">
        <v>42</v>
      </c>
      <c r="M451" t="str">
        <f t="shared" ref="M451:M514" si="7">IF(L451&lt;18,"Adlescent",IF(L451&lt;30,"Young",IF(L451&lt;45,"Middle", IF(L451&gt;=45,"Old"))))</f>
        <v>Middle</v>
      </c>
      <c r="N451" t="s">
        <v>18</v>
      </c>
    </row>
    <row r="452" spans="1:14" x14ac:dyDescent="0.5">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5">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
      <c r="A455">
        <v>26765</v>
      </c>
      <c r="B455" t="s">
        <v>37</v>
      </c>
      <c r="C455" t="s">
        <v>38</v>
      </c>
      <c r="D455" s="3">
        <v>70000</v>
      </c>
      <c r="E455">
        <v>5</v>
      </c>
      <c r="F455" t="s">
        <v>19</v>
      </c>
      <c r="G455" t="s">
        <v>14</v>
      </c>
      <c r="H455" t="s">
        <v>15</v>
      </c>
      <c r="I455">
        <v>2</v>
      </c>
      <c r="J455" t="s">
        <v>23</v>
      </c>
      <c r="K455" t="s">
        <v>24</v>
      </c>
      <c r="L455">
        <v>45</v>
      </c>
      <c r="M455" t="str">
        <f t="shared" si="7"/>
        <v>Old</v>
      </c>
      <c r="N455" t="s">
        <v>18</v>
      </c>
    </row>
    <row r="456" spans="1:14" x14ac:dyDescent="0.5">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5">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
      <c r="A460">
        <v>21560</v>
      </c>
      <c r="B460" t="s">
        <v>36</v>
      </c>
      <c r="C460" t="s">
        <v>39</v>
      </c>
      <c r="D460" s="3">
        <v>120000</v>
      </c>
      <c r="E460">
        <v>0</v>
      </c>
      <c r="F460" t="s">
        <v>29</v>
      </c>
      <c r="G460" t="s">
        <v>21</v>
      </c>
      <c r="H460" t="s">
        <v>15</v>
      </c>
      <c r="I460">
        <v>4</v>
      </c>
      <c r="J460" t="s">
        <v>46</v>
      </c>
      <c r="K460" t="s">
        <v>24</v>
      </c>
      <c r="L460">
        <v>32</v>
      </c>
      <c r="M460" t="str">
        <f t="shared" si="7"/>
        <v>Middle</v>
      </c>
      <c r="N460" t="s">
        <v>15</v>
      </c>
    </row>
    <row r="461" spans="1:14" x14ac:dyDescent="0.5">
      <c r="A461">
        <v>21554</v>
      </c>
      <c r="B461" t="s">
        <v>37</v>
      </c>
      <c r="C461" t="s">
        <v>38</v>
      </c>
      <c r="D461" s="3">
        <v>80000</v>
      </c>
      <c r="E461">
        <v>0</v>
      </c>
      <c r="F461" t="s">
        <v>13</v>
      </c>
      <c r="G461" t="s">
        <v>21</v>
      </c>
      <c r="H461" t="s">
        <v>18</v>
      </c>
      <c r="I461">
        <v>3</v>
      </c>
      <c r="J461" t="s">
        <v>46</v>
      </c>
      <c r="K461" t="s">
        <v>24</v>
      </c>
      <c r="L461">
        <v>33</v>
      </c>
      <c r="M461" t="str">
        <f t="shared" si="7"/>
        <v>Middle</v>
      </c>
      <c r="N461" t="s">
        <v>18</v>
      </c>
    </row>
    <row r="462" spans="1:14" x14ac:dyDescent="0.5">
      <c r="A462">
        <v>13662</v>
      </c>
      <c r="B462" t="s">
        <v>37</v>
      </c>
      <c r="C462" t="s">
        <v>39</v>
      </c>
      <c r="D462" s="3">
        <v>20000</v>
      </c>
      <c r="E462">
        <v>0</v>
      </c>
      <c r="F462" t="s">
        <v>29</v>
      </c>
      <c r="G462" t="s">
        <v>25</v>
      </c>
      <c r="H462" t="s">
        <v>15</v>
      </c>
      <c r="I462">
        <v>2</v>
      </c>
      <c r="J462" t="s">
        <v>26</v>
      </c>
      <c r="K462" t="s">
        <v>17</v>
      </c>
      <c r="L462">
        <v>31</v>
      </c>
      <c r="M462" t="str">
        <f t="shared" si="7"/>
        <v>Middle</v>
      </c>
      <c r="N462" t="s">
        <v>15</v>
      </c>
    </row>
    <row r="463" spans="1:14" x14ac:dyDescent="0.5">
      <c r="A463">
        <v>13089</v>
      </c>
      <c r="B463" t="s">
        <v>36</v>
      </c>
      <c r="C463" t="s">
        <v>38</v>
      </c>
      <c r="D463" s="3">
        <v>120000</v>
      </c>
      <c r="E463">
        <v>1</v>
      </c>
      <c r="F463" t="s">
        <v>13</v>
      </c>
      <c r="G463" t="s">
        <v>28</v>
      </c>
      <c r="H463" t="s">
        <v>15</v>
      </c>
      <c r="I463">
        <v>2</v>
      </c>
      <c r="J463" t="s">
        <v>16</v>
      </c>
      <c r="K463" t="s">
        <v>24</v>
      </c>
      <c r="L463">
        <v>46</v>
      </c>
      <c r="M463" t="str">
        <f t="shared" si="7"/>
        <v>Old</v>
      </c>
      <c r="N463" t="s">
        <v>15</v>
      </c>
    </row>
    <row r="464" spans="1:14" x14ac:dyDescent="0.5">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5">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5">
      <c r="A466">
        <v>17754</v>
      </c>
      <c r="B466" t="s">
        <v>37</v>
      </c>
      <c r="C466" t="s">
        <v>38</v>
      </c>
      <c r="D466" s="3">
        <v>30000</v>
      </c>
      <c r="E466">
        <v>3</v>
      </c>
      <c r="F466" t="s">
        <v>13</v>
      </c>
      <c r="G466" t="s">
        <v>20</v>
      </c>
      <c r="H466" t="s">
        <v>15</v>
      </c>
      <c r="I466">
        <v>0</v>
      </c>
      <c r="J466" t="s">
        <v>16</v>
      </c>
      <c r="K466" t="s">
        <v>17</v>
      </c>
      <c r="L466">
        <v>46</v>
      </c>
      <c r="M466" t="str">
        <f t="shared" si="7"/>
        <v>Old</v>
      </c>
      <c r="N466" t="s">
        <v>15</v>
      </c>
    </row>
    <row r="467" spans="1:14" x14ac:dyDescent="0.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
      <c r="A468">
        <v>16549</v>
      </c>
      <c r="B468" t="s">
        <v>37</v>
      </c>
      <c r="C468" t="s">
        <v>38</v>
      </c>
      <c r="D468" s="3">
        <v>30000</v>
      </c>
      <c r="E468">
        <v>3</v>
      </c>
      <c r="F468" t="s">
        <v>13</v>
      </c>
      <c r="G468" t="s">
        <v>20</v>
      </c>
      <c r="H468" t="s">
        <v>15</v>
      </c>
      <c r="I468">
        <v>0</v>
      </c>
      <c r="J468" t="s">
        <v>16</v>
      </c>
      <c r="K468" t="s">
        <v>17</v>
      </c>
      <c r="L468">
        <v>47</v>
      </c>
      <c r="M468" t="str">
        <f t="shared" si="7"/>
        <v>Old</v>
      </c>
      <c r="N468" t="s">
        <v>15</v>
      </c>
    </row>
    <row r="469" spans="1:14" x14ac:dyDescent="0.5">
      <c r="A469">
        <v>24305</v>
      </c>
      <c r="B469" t="s">
        <v>37</v>
      </c>
      <c r="C469" t="s">
        <v>39</v>
      </c>
      <c r="D469" s="3">
        <v>100000</v>
      </c>
      <c r="E469">
        <v>1</v>
      </c>
      <c r="F469" t="s">
        <v>13</v>
      </c>
      <c r="G469" t="s">
        <v>28</v>
      </c>
      <c r="H469" t="s">
        <v>18</v>
      </c>
      <c r="I469">
        <v>3</v>
      </c>
      <c r="J469" t="s">
        <v>16</v>
      </c>
      <c r="K469" t="s">
        <v>24</v>
      </c>
      <c r="L469">
        <v>46</v>
      </c>
      <c r="M469" t="str">
        <f t="shared" si="7"/>
        <v>Old</v>
      </c>
      <c r="N469" t="s">
        <v>15</v>
      </c>
    </row>
    <row r="470" spans="1:14" x14ac:dyDescent="0.5">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5">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5">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5">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5">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5">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5">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5">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5">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5">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5">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
      <c r="A486">
        <v>25681</v>
      </c>
      <c r="B486" t="s">
        <v>37</v>
      </c>
      <c r="C486" t="s">
        <v>38</v>
      </c>
      <c r="D486" s="3">
        <v>30000</v>
      </c>
      <c r="E486">
        <v>0</v>
      </c>
      <c r="F486" t="s">
        <v>19</v>
      </c>
      <c r="G486" t="s">
        <v>20</v>
      </c>
      <c r="H486" t="s">
        <v>18</v>
      </c>
      <c r="I486">
        <v>1</v>
      </c>
      <c r="J486" t="s">
        <v>22</v>
      </c>
      <c r="K486" t="s">
        <v>17</v>
      </c>
      <c r="L486">
        <v>31</v>
      </c>
      <c r="M486" t="str">
        <f t="shared" si="7"/>
        <v>Middle</v>
      </c>
      <c r="N486" t="s">
        <v>15</v>
      </c>
    </row>
    <row r="487" spans="1:14" x14ac:dyDescent="0.5">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5">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5">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5">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5">
      <c r="A492">
        <v>11738</v>
      </c>
      <c r="B492" t="s">
        <v>36</v>
      </c>
      <c r="C492" t="s">
        <v>39</v>
      </c>
      <c r="D492" s="3">
        <v>60000</v>
      </c>
      <c r="E492">
        <v>4</v>
      </c>
      <c r="F492" t="s">
        <v>13</v>
      </c>
      <c r="G492" t="s">
        <v>21</v>
      </c>
      <c r="H492" t="s">
        <v>15</v>
      </c>
      <c r="I492">
        <v>0</v>
      </c>
      <c r="J492" t="s">
        <v>22</v>
      </c>
      <c r="K492" t="s">
        <v>32</v>
      </c>
      <c r="L492">
        <v>46</v>
      </c>
      <c r="M492" t="str">
        <f t="shared" si="7"/>
        <v>Old</v>
      </c>
      <c r="N492" t="s">
        <v>18</v>
      </c>
    </row>
    <row r="493" spans="1:14" x14ac:dyDescent="0.5">
      <c r="A493">
        <v>25065</v>
      </c>
      <c r="B493" t="s">
        <v>36</v>
      </c>
      <c r="C493" t="s">
        <v>39</v>
      </c>
      <c r="D493" s="3">
        <v>70000</v>
      </c>
      <c r="E493">
        <v>2</v>
      </c>
      <c r="F493" t="s">
        <v>29</v>
      </c>
      <c r="G493" t="s">
        <v>14</v>
      </c>
      <c r="H493" t="s">
        <v>15</v>
      </c>
      <c r="I493">
        <v>2</v>
      </c>
      <c r="J493" t="s">
        <v>23</v>
      </c>
      <c r="K493" t="s">
        <v>32</v>
      </c>
      <c r="L493">
        <v>48</v>
      </c>
      <c r="M493" t="str">
        <f t="shared" si="7"/>
        <v>Old</v>
      </c>
      <c r="N493" t="s">
        <v>18</v>
      </c>
    </row>
    <row r="494" spans="1:14" x14ac:dyDescent="0.5">
      <c r="A494">
        <v>26238</v>
      </c>
      <c r="B494" t="s">
        <v>37</v>
      </c>
      <c r="C494" t="s">
        <v>38</v>
      </c>
      <c r="D494" s="3">
        <v>40000</v>
      </c>
      <c r="E494">
        <v>3</v>
      </c>
      <c r="F494" t="s">
        <v>19</v>
      </c>
      <c r="G494" t="s">
        <v>20</v>
      </c>
      <c r="H494" t="s">
        <v>15</v>
      </c>
      <c r="I494">
        <v>1</v>
      </c>
      <c r="J494" t="s">
        <v>26</v>
      </c>
      <c r="K494" t="s">
        <v>32</v>
      </c>
      <c r="L494">
        <v>31</v>
      </c>
      <c r="M494" t="str">
        <f t="shared" si="7"/>
        <v>Middle</v>
      </c>
      <c r="N494" t="s">
        <v>15</v>
      </c>
    </row>
    <row r="495" spans="1:14" x14ac:dyDescent="0.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5">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5">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5">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5">
      <c r="A501">
        <v>26575</v>
      </c>
      <c r="B501" t="s">
        <v>37</v>
      </c>
      <c r="C501" t="s">
        <v>38</v>
      </c>
      <c r="D501" s="3">
        <v>40000</v>
      </c>
      <c r="E501">
        <v>0</v>
      </c>
      <c r="F501" t="s">
        <v>27</v>
      </c>
      <c r="G501" t="s">
        <v>14</v>
      </c>
      <c r="H501" t="s">
        <v>18</v>
      </c>
      <c r="I501">
        <v>2</v>
      </c>
      <c r="J501" t="s">
        <v>26</v>
      </c>
      <c r="K501" t="s">
        <v>32</v>
      </c>
      <c r="L501">
        <v>31</v>
      </c>
      <c r="M501" t="str">
        <f t="shared" si="7"/>
        <v>Middle</v>
      </c>
      <c r="N501" t="s">
        <v>15</v>
      </c>
    </row>
    <row r="502" spans="1:14" x14ac:dyDescent="0.5">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5">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5">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5">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5">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5">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5">
      <c r="A511">
        <v>24357</v>
      </c>
      <c r="B511" t="s">
        <v>36</v>
      </c>
      <c r="C511" t="s">
        <v>39</v>
      </c>
      <c r="D511" s="3">
        <v>80000</v>
      </c>
      <c r="E511">
        <v>3</v>
      </c>
      <c r="F511" t="s">
        <v>13</v>
      </c>
      <c r="G511" t="s">
        <v>21</v>
      </c>
      <c r="H511" t="s">
        <v>15</v>
      </c>
      <c r="I511">
        <v>1</v>
      </c>
      <c r="J511" t="s">
        <v>22</v>
      </c>
      <c r="K511" t="s">
        <v>32</v>
      </c>
      <c r="L511">
        <v>48</v>
      </c>
      <c r="M511" t="str">
        <f t="shared" si="7"/>
        <v>Old</v>
      </c>
      <c r="N511" t="s">
        <v>15</v>
      </c>
    </row>
    <row r="512" spans="1:14" x14ac:dyDescent="0.5">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5">
      <c r="A515">
        <v>13353</v>
      </c>
      <c r="B515" t="s">
        <v>37</v>
      </c>
      <c r="C515" t="s">
        <v>38</v>
      </c>
      <c r="D515" s="3">
        <v>60000</v>
      </c>
      <c r="E515">
        <v>4</v>
      </c>
      <c r="F515" t="s">
        <v>31</v>
      </c>
      <c r="G515" t="s">
        <v>28</v>
      </c>
      <c r="H515" t="s">
        <v>15</v>
      </c>
      <c r="I515">
        <v>2</v>
      </c>
      <c r="J515" t="s">
        <v>46</v>
      </c>
      <c r="K515" t="s">
        <v>32</v>
      </c>
      <c r="L515">
        <v>61</v>
      </c>
      <c r="M515" t="str">
        <f t="shared" ref="M515:M578" si="8">IF(L515&lt;18,"Adlescent",IF(L515&lt;30,"Young",IF(L515&lt;45,"Middle", IF(L515&gt;=45,"Old"))))</f>
        <v>Old</v>
      </c>
      <c r="N515" t="s">
        <v>15</v>
      </c>
    </row>
    <row r="516" spans="1:14" x14ac:dyDescent="0.5">
      <c r="A516">
        <v>19399</v>
      </c>
      <c r="B516" t="s">
        <v>37</v>
      </c>
      <c r="C516" t="s">
        <v>39</v>
      </c>
      <c r="D516" s="3">
        <v>40000</v>
      </c>
      <c r="E516">
        <v>0</v>
      </c>
      <c r="F516" t="s">
        <v>13</v>
      </c>
      <c r="G516" t="s">
        <v>21</v>
      </c>
      <c r="H516" t="s">
        <v>18</v>
      </c>
      <c r="I516">
        <v>1</v>
      </c>
      <c r="J516" t="s">
        <v>22</v>
      </c>
      <c r="K516" t="s">
        <v>32</v>
      </c>
      <c r="L516">
        <v>45</v>
      </c>
      <c r="M516" t="str">
        <f t="shared" si="8"/>
        <v>Old</v>
      </c>
      <c r="N516" t="s">
        <v>18</v>
      </c>
    </row>
    <row r="517" spans="1:14" x14ac:dyDescent="0.5">
      <c r="A517">
        <v>16154</v>
      </c>
      <c r="B517" t="s">
        <v>36</v>
      </c>
      <c r="C517" t="s">
        <v>38</v>
      </c>
      <c r="D517" s="3">
        <v>70000</v>
      </c>
      <c r="E517">
        <v>5</v>
      </c>
      <c r="F517" t="s">
        <v>13</v>
      </c>
      <c r="G517" t="s">
        <v>21</v>
      </c>
      <c r="H517" t="s">
        <v>15</v>
      </c>
      <c r="I517">
        <v>2</v>
      </c>
      <c r="J517" t="s">
        <v>22</v>
      </c>
      <c r="K517" t="s">
        <v>32</v>
      </c>
      <c r="L517">
        <v>47</v>
      </c>
      <c r="M517" t="str">
        <f t="shared" si="8"/>
        <v>Old</v>
      </c>
      <c r="N517" t="s">
        <v>18</v>
      </c>
    </row>
    <row r="518" spans="1:14" x14ac:dyDescent="0.5">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5">
      <c r="A519">
        <v>17269</v>
      </c>
      <c r="B519" t="s">
        <v>37</v>
      </c>
      <c r="C519" t="s">
        <v>39</v>
      </c>
      <c r="D519" s="3">
        <v>60000</v>
      </c>
      <c r="E519">
        <v>3</v>
      </c>
      <c r="F519" t="s">
        <v>13</v>
      </c>
      <c r="G519" t="s">
        <v>21</v>
      </c>
      <c r="H519" t="s">
        <v>18</v>
      </c>
      <c r="I519">
        <v>0</v>
      </c>
      <c r="J519" t="s">
        <v>16</v>
      </c>
      <c r="K519" t="s">
        <v>32</v>
      </c>
      <c r="L519">
        <v>47</v>
      </c>
      <c r="M519" t="str">
        <f t="shared" si="8"/>
        <v>Old</v>
      </c>
      <c r="N519" t="s">
        <v>15</v>
      </c>
    </row>
    <row r="520" spans="1:14" x14ac:dyDescent="0.5">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5">
      <c r="A524">
        <v>19413</v>
      </c>
      <c r="B524" t="s">
        <v>37</v>
      </c>
      <c r="C524" t="s">
        <v>39</v>
      </c>
      <c r="D524" s="3">
        <v>60000</v>
      </c>
      <c r="E524">
        <v>3</v>
      </c>
      <c r="F524" t="s">
        <v>13</v>
      </c>
      <c r="G524" t="s">
        <v>21</v>
      </c>
      <c r="H524" t="s">
        <v>18</v>
      </c>
      <c r="I524">
        <v>1</v>
      </c>
      <c r="J524" t="s">
        <v>16</v>
      </c>
      <c r="K524" t="s">
        <v>32</v>
      </c>
      <c r="L524">
        <v>47</v>
      </c>
      <c r="M524" t="str">
        <f t="shared" si="8"/>
        <v>Old</v>
      </c>
      <c r="N524" t="s">
        <v>15</v>
      </c>
    </row>
    <row r="525" spans="1:14" x14ac:dyDescent="0.5">
      <c r="A525">
        <v>13283</v>
      </c>
      <c r="B525" t="s">
        <v>36</v>
      </c>
      <c r="C525" t="s">
        <v>39</v>
      </c>
      <c r="D525" s="3">
        <v>80000</v>
      </c>
      <c r="E525">
        <v>3</v>
      </c>
      <c r="F525" t="s">
        <v>19</v>
      </c>
      <c r="G525" t="s">
        <v>21</v>
      </c>
      <c r="H525" t="s">
        <v>18</v>
      </c>
      <c r="I525">
        <v>2</v>
      </c>
      <c r="J525" t="s">
        <v>16</v>
      </c>
      <c r="K525" t="s">
        <v>32</v>
      </c>
      <c r="L525">
        <v>49</v>
      </c>
      <c r="M525" t="str">
        <f t="shared" si="8"/>
        <v>Old</v>
      </c>
      <c r="N525" t="s">
        <v>15</v>
      </c>
    </row>
    <row r="526" spans="1:14" x14ac:dyDescent="0.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5">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5">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5">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5">
      <c r="A537">
        <v>23893</v>
      </c>
      <c r="B537" t="s">
        <v>36</v>
      </c>
      <c r="C537" t="s">
        <v>39</v>
      </c>
      <c r="D537" s="3">
        <v>50000</v>
      </c>
      <c r="E537">
        <v>3</v>
      </c>
      <c r="F537" t="s">
        <v>13</v>
      </c>
      <c r="G537" t="s">
        <v>14</v>
      </c>
      <c r="H537" t="s">
        <v>15</v>
      </c>
      <c r="I537">
        <v>3</v>
      </c>
      <c r="J537" t="s">
        <v>46</v>
      </c>
      <c r="K537" t="s">
        <v>32</v>
      </c>
      <c r="L537">
        <v>41</v>
      </c>
      <c r="M537" t="str">
        <f t="shared" si="8"/>
        <v>Middle</v>
      </c>
      <c r="N537" t="s">
        <v>18</v>
      </c>
    </row>
    <row r="538" spans="1:14" x14ac:dyDescent="0.5">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5">
      <c r="A539">
        <v>14900</v>
      </c>
      <c r="B539" t="s">
        <v>36</v>
      </c>
      <c r="C539" t="s">
        <v>38</v>
      </c>
      <c r="D539" s="3">
        <v>40000</v>
      </c>
      <c r="E539">
        <v>1</v>
      </c>
      <c r="F539" t="s">
        <v>19</v>
      </c>
      <c r="G539" t="s">
        <v>20</v>
      </c>
      <c r="H539" t="s">
        <v>15</v>
      </c>
      <c r="I539">
        <v>1</v>
      </c>
      <c r="J539" t="s">
        <v>26</v>
      </c>
      <c r="K539" t="s">
        <v>32</v>
      </c>
      <c r="L539">
        <v>49</v>
      </c>
      <c r="M539" t="str">
        <f t="shared" si="8"/>
        <v>Old</v>
      </c>
      <c r="N539" t="s">
        <v>15</v>
      </c>
    </row>
    <row r="540" spans="1:14" x14ac:dyDescent="0.5">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5">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5">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5">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5">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5">
      <c r="A550">
        <v>18674</v>
      </c>
      <c r="B550" t="s">
        <v>37</v>
      </c>
      <c r="C550" t="s">
        <v>38</v>
      </c>
      <c r="D550" s="3">
        <v>80000</v>
      </c>
      <c r="E550">
        <v>4</v>
      </c>
      <c r="F550" t="s">
        <v>31</v>
      </c>
      <c r="G550" t="s">
        <v>14</v>
      </c>
      <c r="H550" t="s">
        <v>18</v>
      </c>
      <c r="I550">
        <v>0</v>
      </c>
      <c r="J550" t="s">
        <v>16</v>
      </c>
      <c r="K550" t="s">
        <v>32</v>
      </c>
      <c r="L550">
        <v>48</v>
      </c>
      <c r="M550" t="str">
        <f t="shared" si="8"/>
        <v>Old</v>
      </c>
      <c r="N550" t="s">
        <v>18</v>
      </c>
    </row>
    <row r="551" spans="1:14" x14ac:dyDescent="0.5">
      <c r="A551">
        <v>13453</v>
      </c>
      <c r="B551" t="s">
        <v>36</v>
      </c>
      <c r="C551" t="s">
        <v>38</v>
      </c>
      <c r="D551" s="3">
        <v>130000</v>
      </c>
      <c r="E551">
        <v>3</v>
      </c>
      <c r="F551" t="s">
        <v>13</v>
      </c>
      <c r="G551" t="s">
        <v>28</v>
      </c>
      <c r="H551" t="s">
        <v>15</v>
      </c>
      <c r="I551">
        <v>3</v>
      </c>
      <c r="J551" t="s">
        <v>16</v>
      </c>
      <c r="K551" t="s">
        <v>32</v>
      </c>
      <c r="L551">
        <v>45</v>
      </c>
      <c r="M551" t="str">
        <f t="shared" si="8"/>
        <v>Old</v>
      </c>
      <c r="N551" t="s">
        <v>15</v>
      </c>
    </row>
    <row r="552" spans="1:14" x14ac:dyDescent="0.5">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5">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5">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5">
      <c r="A559">
        <v>24725</v>
      </c>
      <c r="B559" t="s">
        <v>36</v>
      </c>
      <c r="C559" t="s">
        <v>38</v>
      </c>
      <c r="D559" s="3">
        <v>40000</v>
      </c>
      <c r="E559">
        <v>3</v>
      </c>
      <c r="F559" t="s">
        <v>19</v>
      </c>
      <c r="G559" t="s">
        <v>20</v>
      </c>
      <c r="H559" t="s">
        <v>15</v>
      </c>
      <c r="I559">
        <v>0</v>
      </c>
      <c r="J559" t="s">
        <v>26</v>
      </c>
      <c r="K559" t="s">
        <v>32</v>
      </c>
      <c r="L559">
        <v>31</v>
      </c>
      <c r="M559" t="str">
        <f t="shared" si="8"/>
        <v>Middle</v>
      </c>
      <c r="N559" t="s">
        <v>18</v>
      </c>
    </row>
    <row r="560" spans="1:14" x14ac:dyDescent="0.5">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5">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5">
      <c r="A563">
        <v>27218</v>
      </c>
      <c r="B563" t="s">
        <v>36</v>
      </c>
      <c r="C563" t="s">
        <v>38</v>
      </c>
      <c r="D563" s="3">
        <v>20000</v>
      </c>
      <c r="E563">
        <v>2</v>
      </c>
      <c r="F563" t="s">
        <v>29</v>
      </c>
      <c r="G563" t="s">
        <v>20</v>
      </c>
      <c r="H563" t="s">
        <v>18</v>
      </c>
      <c r="I563">
        <v>0</v>
      </c>
      <c r="J563" t="s">
        <v>16</v>
      </c>
      <c r="K563" t="s">
        <v>32</v>
      </c>
      <c r="L563">
        <v>48</v>
      </c>
      <c r="M563" t="str">
        <f t="shared" si="8"/>
        <v>Old</v>
      </c>
      <c r="N563" t="s">
        <v>18</v>
      </c>
    </row>
    <row r="564" spans="1:14" x14ac:dyDescent="0.5">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5">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5">
      <c r="A574">
        <v>23549</v>
      </c>
      <c r="B574" t="s">
        <v>37</v>
      </c>
      <c r="C574" t="s">
        <v>39</v>
      </c>
      <c r="D574" s="3">
        <v>30000</v>
      </c>
      <c r="E574">
        <v>0</v>
      </c>
      <c r="F574" t="s">
        <v>27</v>
      </c>
      <c r="G574" t="s">
        <v>14</v>
      </c>
      <c r="H574" t="s">
        <v>15</v>
      </c>
      <c r="I574">
        <v>2</v>
      </c>
      <c r="J574" t="s">
        <v>23</v>
      </c>
      <c r="K574" t="s">
        <v>32</v>
      </c>
      <c r="L574">
        <v>30</v>
      </c>
      <c r="M574" t="str">
        <f t="shared" si="8"/>
        <v>Middle</v>
      </c>
      <c r="N574" t="s">
        <v>18</v>
      </c>
    </row>
    <row r="575" spans="1:14" x14ac:dyDescent="0.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5">
      <c r="A578">
        <v>18752</v>
      </c>
      <c r="B578" t="s">
        <v>37</v>
      </c>
      <c r="C578" t="s">
        <v>38</v>
      </c>
      <c r="D578" s="3">
        <v>40000</v>
      </c>
      <c r="E578">
        <v>0</v>
      </c>
      <c r="F578" t="s">
        <v>27</v>
      </c>
      <c r="G578" t="s">
        <v>14</v>
      </c>
      <c r="H578" t="s">
        <v>15</v>
      </c>
      <c r="I578">
        <v>1</v>
      </c>
      <c r="J578" t="s">
        <v>23</v>
      </c>
      <c r="K578" t="s">
        <v>32</v>
      </c>
      <c r="L578">
        <v>31</v>
      </c>
      <c r="M578" t="str">
        <f t="shared" si="8"/>
        <v>Middle</v>
      </c>
      <c r="N578" t="s">
        <v>18</v>
      </c>
    </row>
    <row r="579" spans="1:14" x14ac:dyDescent="0.5">
      <c r="A579">
        <v>16917</v>
      </c>
      <c r="B579" t="s">
        <v>36</v>
      </c>
      <c r="C579" t="s">
        <v>39</v>
      </c>
      <c r="D579" s="3">
        <v>120000</v>
      </c>
      <c r="E579">
        <v>1</v>
      </c>
      <c r="F579" t="s">
        <v>13</v>
      </c>
      <c r="G579" t="s">
        <v>28</v>
      </c>
      <c r="H579" t="s">
        <v>15</v>
      </c>
      <c r="I579">
        <v>4</v>
      </c>
      <c r="J579" t="s">
        <v>16</v>
      </c>
      <c r="K579" t="s">
        <v>32</v>
      </c>
      <c r="L579">
        <v>38</v>
      </c>
      <c r="M579" t="str">
        <f t="shared" ref="M579:M642" si="9">IF(L579&lt;18,"Adlescent",IF(L579&lt;30,"Young",IF(L579&lt;45,"Middle", IF(L579&gt;=45,"Old"))))</f>
        <v>Middle</v>
      </c>
      <c r="N579" t="s">
        <v>18</v>
      </c>
    </row>
    <row r="580" spans="1:14" x14ac:dyDescent="0.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5">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5">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5">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5">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5">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5">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5">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5">
      <c r="A595">
        <v>19812</v>
      </c>
      <c r="B595" t="s">
        <v>37</v>
      </c>
      <c r="C595" t="s">
        <v>38</v>
      </c>
      <c r="D595" s="3">
        <v>70000</v>
      </c>
      <c r="E595">
        <v>2</v>
      </c>
      <c r="F595" t="s">
        <v>19</v>
      </c>
      <c r="G595" t="s">
        <v>21</v>
      </c>
      <c r="H595" t="s">
        <v>15</v>
      </c>
      <c r="I595">
        <v>0</v>
      </c>
      <c r="J595" t="s">
        <v>23</v>
      </c>
      <c r="K595" t="s">
        <v>32</v>
      </c>
      <c r="L595">
        <v>49</v>
      </c>
      <c r="M595" t="str">
        <f t="shared" si="9"/>
        <v>Old</v>
      </c>
      <c r="N595" t="s">
        <v>15</v>
      </c>
    </row>
    <row r="596" spans="1:14" x14ac:dyDescent="0.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
      <c r="A598">
        <v>20343</v>
      </c>
      <c r="B598" t="s">
        <v>36</v>
      </c>
      <c r="C598" t="s">
        <v>38</v>
      </c>
      <c r="D598" s="3">
        <v>90000</v>
      </c>
      <c r="E598">
        <v>4</v>
      </c>
      <c r="F598" t="s">
        <v>19</v>
      </c>
      <c r="G598" t="s">
        <v>21</v>
      </c>
      <c r="H598" t="s">
        <v>15</v>
      </c>
      <c r="I598">
        <v>1</v>
      </c>
      <c r="J598" t="s">
        <v>26</v>
      </c>
      <c r="K598" t="s">
        <v>32</v>
      </c>
      <c r="L598">
        <v>45</v>
      </c>
      <c r="M598" t="str">
        <f t="shared" si="9"/>
        <v>Old</v>
      </c>
      <c r="N598" t="s">
        <v>18</v>
      </c>
    </row>
    <row r="599" spans="1:14" x14ac:dyDescent="0.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
      <c r="A602">
        <v>28609</v>
      </c>
      <c r="B602" t="s">
        <v>36</v>
      </c>
      <c r="C602" t="s">
        <v>39</v>
      </c>
      <c r="D602" s="3">
        <v>30000</v>
      </c>
      <c r="E602">
        <v>2</v>
      </c>
      <c r="F602" t="s">
        <v>27</v>
      </c>
      <c r="G602" t="s">
        <v>14</v>
      </c>
      <c r="H602" t="s">
        <v>18</v>
      </c>
      <c r="I602">
        <v>2</v>
      </c>
      <c r="J602" t="s">
        <v>16</v>
      </c>
      <c r="K602" t="s">
        <v>32</v>
      </c>
      <c r="L602">
        <v>49</v>
      </c>
      <c r="M602" t="str">
        <f t="shared" si="9"/>
        <v>Old</v>
      </c>
      <c r="N602" t="s">
        <v>18</v>
      </c>
    </row>
    <row r="603" spans="1:14" x14ac:dyDescent="0.5">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5">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5">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5">
      <c r="A609">
        <v>16145</v>
      </c>
      <c r="B609" t="s">
        <v>37</v>
      </c>
      <c r="C609" t="s">
        <v>38</v>
      </c>
      <c r="D609" s="3">
        <v>70000</v>
      </c>
      <c r="E609">
        <v>5</v>
      </c>
      <c r="F609" t="s">
        <v>31</v>
      </c>
      <c r="G609" t="s">
        <v>21</v>
      </c>
      <c r="H609" t="s">
        <v>15</v>
      </c>
      <c r="I609">
        <v>3</v>
      </c>
      <c r="J609" t="s">
        <v>46</v>
      </c>
      <c r="K609" t="s">
        <v>32</v>
      </c>
      <c r="L609">
        <v>46</v>
      </c>
      <c r="M609" t="str">
        <f t="shared" si="9"/>
        <v>Old</v>
      </c>
      <c r="N609" t="s">
        <v>15</v>
      </c>
    </row>
    <row r="610" spans="1:14" x14ac:dyDescent="0.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5">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5">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5">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5">
      <c r="A615">
        <v>25184</v>
      </c>
      <c r="B615" t="s">
        <v>37</v>
      </c>
      <c r="C615" t="s">
        <v>39</v>
      </c>
      <c r="D615" s="3">
        <v>110000</v>
      </c>
      <c r="E615">
        <v>1</v>
      </c>
      <c r="F615" t="s">
        <v>19</v>
      </c>
      <c r="G615" t="s">
        <v>21</v>
      </c>
      <c r="H615" t="s">
        <v>15</v>
      </c>
      <c r="I615">
        <v>4</v>
      </c>
      <c r="J615" t="s">
        <v>23</v>
      </c>
      <c r="K615" t="s">
        <v>32</v>
      </c>
      <c r="L615">
        <v>45</v>
      </c>
      <c r="M615" t="str">
        <f t="shared" si="9"/>
        <v>Old</v>
      </c>
      <c r="N615" t="s">
        <v>15</v>
      </c>
    </row>
    <row r="616" spans="1:14" x14ac:dyDescent="0.5">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5">
      <c r="A617">
        <v>11538</v>
      </c>
      <c r="B617" t="s">
        <v>37</v>
      </c>
      <c r="C617" t="s">
        <v>38</v>
      </c>
      <c r="D617" s="3">
        <v>60000</v>
      </c>
      <c r="E617">
        <v>4</v>
      </c>
      <c r="F617" t="s">
        <v>31</v>
      </c>
      <c r="G617" t="s">
        <v>14</v>
      </c>
      <c r="H617" t="s">
        <v>18</v>
      </c>
      <c r="I617">
        <v>0</v>
      </c>
      <c r="J617" t="s">
        <v>16</v>
      </c>
      <c r="K617" t="s">
        <v>32</v>
      </c>
      <c r="L617">
        <v>47</v>
      </c>
      <c r="M617" t="str">
        <f t="shared" si="9"/>
        <v>Old</v>
      </c>
      <c r="N617" t="s">
        <v>15</v>
      </c>
    </row>
    <row r="618" spans="1:14" x14ac:dyDescent="0.5">
      <c r="A618">
        <v>16245</v>
      </c>
      <c r="B618" t="s">
        <v>37</v>
      </c>
      <c r="C618" t="s">
        <v>38</v>
      </c>
      <c r="D618" s="3">
        <v>80000</v>
      </c>
      <c r="E618">
        <v>4</v>
      </c>
      <c r="F618" t="s">
        <v>31</v>
      </c>
      <c r="G618" t="s">
        <v>14</v>
      </c>
      <c r="H618" t="s">
        <v>15</v>
      </c>
      <c r="I618">
        <v>0</v>
      </c>
      <c r="J618" t="s">
        <v>26</v>
      </c>
      <c r="K618" t="s">
        <v>32</v>
      </c>
      <c r="L618">
        <v>47</v>
      </c>
      <c r="M618" t="str">
        <f t="shared" si="9"/>
        <v>Old</v>
      </c>
      <c r="N618" t="s">
        <v>18</v>
      </c>
    </row>
    <row r="619" spans="1:14" x14ac:dyDescent="0.5">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5">
      <c r="A620">
        <v>25347</v>
      </c>
      <c r="B620" t="s">
        <v>37</v>
      </c>
      <c r="C620" t="s">
        <v>38</v>
      </c>
      <c r="D620" s="3">
        <v>20000</v>
      </c>
      <c r="E620">
        <v>3</v>
      </c>
      <c r="F620" t="s">
        <v>29</v>
      </c>
      <c r="G620" t="s">
        <v>20</v>
      </c>
      <c r="H620" t="s">
        <v>18</v>
      </c>
      <c r="I620">
        <v>2</v>
      </c>
      <c r="J620" t="s">
        <v>16</v>
      </c>
      <c r="K620" t="s">
        <v>32</v>
      </c>
      <c r="L620">
        <v>49</v>
      </c>
      <c r="M620" t="str">
        <f t="shared" si="9"/>
        <v>Old</v>
      </c>
      <c r="N620" t="s">
        <v>18</v>
      </c>
    </row>
    <row r="621" spans="1:14" x14ac:dyDescent="0.5">
      <c r="A621">
        <v>15814</v>
      </c>
      <c r="B621" t="s">
        <v>37</v>
      </c>
      <c r="C621" t="s">
        <v>38</v>
      </c>
      <c r="D621" s="3">
        <v>40000</v>
      </c>
      <c r="E621">
        <v>0</v>
      </c>
      <c r="F621" t="s">
        <v>27</v>
      </c>
      <c r="G621" t="s">
        <v>14</v>
      </c>
      <c r="H621" t="s">
        <v>15</v>
      </c>
      <c r="I621">
        <v>1</v>
      </c>
      <c r="J621" t="s">
        <v>23</v>
      </c>
      <c r="K621" t="s">
        <v>32</v>
      </c>
      <c r="L621">
        <v>30</v>
      </c>
      <c r="M621" t="str">
        <f t="shared" si="9"/>
        <v>Middle</v>
      </c>
      <c r="N621" t="s">
        <v>18</v>
      </c>
    </row>
    <row r="622" spans="1:14" x14ac:dyDescent="0.5">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
      <c r="A624">
        <v>25101</v>
      </c>
      <c r="B624" t="s">
        <v>36</v>
      </c>
      <c r="C624" t="s">
        <v>39</v>
      </c>
      <c r="D624" s="3">
        <v>60000</v>
      </c>
      <c r="E624">
        <v>5</v>
      </c>
      <c r="F624" t="s">
        <v>13</v>
      </c>
      <c r="G624" t="s">
        <v>21</v>
      </c>
      <c r="H624" t="s">
        <v>15</v>
      </c>
      <c r="I624">
        <v>1</v>
      </c>
      <c r="J624" t="s">
        <v>22</v>
      </c>
      <c r="K624" t="s">
        <v>32</v>
      </c>
      <c r="L624">
        <v>47</v>
      </c>
      <c r="M624" t="str">
        <f t="shared" si="9"/>
        <v>Old</v>
      </c>
      <c r="N624" t="s">
        <v>18</v>
      </c>
    </row>
    <row r="625" spans="1:14" x14ac:dyDescent="0.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5">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5">
      <c r="A632">
        <v>27753</v>
      </c>
      <c r="B632" t="s">
        <v>36</v>
      </c>
      <c r="C632" t="s">
        <v>39</v>
      </c>
      <c r="D632" s="3">
        <v>40000</v>
      </c>
      <c r="E632">
        <v>0</v>
      </c>
      <c r="F632" t="s">
        <v>27</v>
      </c>
      <c r="G632" t="s">
        <v>14</v>
      </c>
      <c r="H632" t="s">
        <v>18</v>
      </c>
      <c r="I632">
        <v>2</v>
      </c>
      <c r="J632" t="s">
        <v>26</v>
      </c>
      <c r="K632" t="s">
        <v>32</v>
      </c>
      <c r="L632">
        <v>30</v>
      </c>
      <c r="M632" t="str">
        <f t="shared" si="9"/>
        <v>Middle</v>
      </c>
      <c r="N632" t="s">
        <v>18</v>
      </c>
    </row>
    <row r="633" spans="1:14" x14ac:dyDescent="0.5">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5">
      <c r="A634">
        <v>13754</v>
      </c>
      <c r="B634" t="s">
        <v>37</v>
      </c>
      <c r="C634" t="s">
        <v>38</v>
      </c>
      <c r="D634" s="3">
        <v>80000</v>
      </c>
      <c r="E634">
        <v>4</v>
      </c>
      <c r="F634" t="s">
        <v>31</v>
      </c>
      <c r="G634" t="s">
        <v>14</v>
      </c>
      <c r="H634" t="s">
        <v>15</v>
      </c>
      <c r="I634">
        <v>0</v>
      </c>
      <c r="J634" t="s">
        <v>26</v>
      </c>
      <c r="K634" t="s">
        <v>32</v>
      </c>
      <c r="L634">
        <v>48</v>
      </c>
      <c r="M634" t="str">
        <f t="shared" si="9"/>
        <v>Old</v>
      </c>
      <c r="N634" t="s">
        <v>18</v>
      </c>
    </row>
    <row r="635" spans="1:14" x14ac:dyDescent="0.5">
      <c r="A635">
        <v>22088</v>
      </c>
      <c r="B635" t="s">
        <v>36</v>
      </c>
      <c r="C635" t="s">
        <v>38</v>
      </c>
      <c r="D635" s="3">
        <v>130000</v>
      </c>
      <c r="E635">
        <v>1</v>
      </c>
      <c r="F635" t="s">
        <v>13</v>
      </c>
      <c r="G635" t="s">
        <v>28</v>
      </c>
      <c r="H635" t="s">
        <v>15</v>
      </c>
      <c r="I635">
        <v>2</v>
      </c>
      <c r="J635" t="s">
        <v>16</v>
      </c>
      <c r="K635" t="s">
        <v>32</v>
      </c>
      <c r="L635">
        <v>45</v>
      </c>
      <c r="M635" t="str">
        <f t="shared" si="9"/>
        <v>Old</v>
      </c>
      <c r="N635" t="s">
        <v>15</v>
      </c>
    </row>
    <row r="636" spans="1:14" x14ac:dyDescent="0.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5">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5">
      <c r="A639">
        <v>15272</v>
      </c>
      <c r="B639" t="s">
        <v>37</v>
      </c>
      <c r="C639" t="s">
        <v>39</v>
      </c>
      <c r="D639" s="3">
        <v>40000</v>
      </c>
      <c r="E639">
        <v>0</v>
      </c>
      <c r="F639" t="s">
        <v>27</v>
      </c>
      <c r="G639" t="s">
        <v>14</v>
      </c>
      <c r="H639" t="s">
        <v>18</v>
      </c>
      <c r="I639">
        <v>2</v>
      </c>
      <c r="J639" t="s">
        <v>26</v>
      </c>
      <c r="K639" t="s">
        <v>32</v>
      </c>
      <c r="L639">
        <v>30</v>
      </c>
      <c r="M639" t="str">
        <f t="shared" si="9"/>
        <v>Middle</v>
      </c>
      <c r="N639" t="s">
        <v>18</v>
      </c>
    </row>
    <row r="640" spans="1:14" x14ac:dyDescent="0.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
      <c r="A643">
        <v>21441</v>
      </c>
      <c r="B643" t="s">
        <v>36</v>
      </c>
      <c r="C643" t="s">
        <v>39</v>
      </c>
      <c r="D643" s="3">
        <v>50000</v>
      </c>
      <c r="E643">
        <v>4</v>
      </c>
      <c r="F643" t="s">
        <v>13</v>
      </c>
      <c r="G643" t="s">
        <v>28</v>
      </c>
      <c r="H643" t="s">
        <v>15</v>
      </c>
      <c r="I643">
        <v>2</v>
      </c>
      <c r="J643" t="s">
        <v>46</v>
      </c>
      <c r="K643" t="s">
        <v>32</v>
      </c>
      <c r="L643">
        <v>64</v>
      </c>
      <c r="M643" t="str">
        <f t="shared" ref="M643:M706" si="10">IF(L643&lt;18,"Adlescent",IF(L643&lt;30,"Young",IF(L643&lt;45,"Middle", IF(L643&gt;=45,"Old"))))</f>
        <v>Old</v>
      </c>
      <c r="N643" t="s">
        <v>18</v>
      </c>
    </row>
    <row r="644" spans="1:14" x14ac:dyDescent="0.5">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5">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5">
      <c r="A646">
        <v>23368</v>
      </c>
      <c r="B646" t="s">
        <v>36</v>
      </c>
      <c r="C646" t="s">
        <v>38</v>
      </c>
      <c r="D646" s="3">
        <v>60000</v>
      </c>
      <c r="E646">
        <v>5</v>
      </c>
      <c r="F646" t="s">
        <v>13</v>
      </c>
      <c r="G646" t="s">
        <v>14</v>
      </c>
      <c r="H646" t="s">
        <v>15</v>
      </c>
      <c r="I646">
        <v>3</v>
      </c>
      <c r="J646" t="s">
        <v>46</v>
      </c>
      <c r="K646" t="s">
        <v>32</v>
      </c>
      <c r="L646">
        <v>41</v>
      </c>
      <c r="M646" t="str">
        <f t="shared" si="10"/>
        <v>Middle</v>
      </c>
      <c r="N646" t="s">
        <v>18</v>
      </c>
    </row>
    <row r="647" spans="1:14" x14ac:dyDescent="0.5">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5">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5">
      <c r="A649">
        <v>22010</v>
      </c>
      <c r="B649" t="s">
        <v>37</v>
      </c>
      <c r="C649" t="s">
        <v>39</v>
      </c>
      <c r="D649" s="3">
        <v>40000</v>
      </c>
      <c r="E649">
        <v>0</v>
      </c>
      <c r="F649" t="s">
        <v>27</v>
      </c>
      <c r="G649" t="s">
        <v>14</v>
      </c>
      <c r="H649" t="s">
        <v>15</v>
      </c>
      <c r="I649">
        <v>2</v>
      </c>
      <c r="J649" t="s">
        <v>23</v>
      </c>
      <c r="K649" t="s">
        <v>32</v>
      </c>
      <c r="L649">
        <v>31</v>
      </c>
      <c r="M649" t="str">
        <f t="shared" si="10"/>
        <v>Middle</v>
      </c>
      <c r="N649" t="s">
        <v>18</v>
      </c>
    </row>
    <row r="650" spans="1:14" x14ac:dyDescent="0.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5">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5">
      <c r="A654">
        <v>11287</v>
      </c>
      <c r="B654" t="s">
        <v>36</v>
      </c>
      <c r="C654" t="s">
        <v>39</v>
      </c>
      <c r="D654" s="3">
        <v>70000</v>
      </c>
      <c r="E654">
        <v>5</v>
      </c>
      <c r="F654" t="s">
        <v>19</v>
      </c>
      <c r="G654" t="s">
        <v>21</v>
      </c>
      <c r="H654" t="s">
        <v>18</v>
      </c>
      <c r="I654">
        <v>3</v>
      </c>
      <c r="J654" t="s">
        <v>23</v>
      </c>
      <c r="K654" t="s">
        <v>32</v>
      </c>
      <c r="L654">
        <v>45</v>
      </c>
      <c r="M654" t="str">
        <f t="shared" si="10"/>
        <v>Old</v>
      </c>
      <c r="N654" t="s">
        <v>18</v>
      </c>
    </row>
    <row r="655" spans="1:14" x14ac:dyDescent="0.5">
      <c r="A655">
        <v>13066</v>
      </c>
      <c r="B655" t="s">
        <v>37</v>
      </c>
      <c r="C655" t="s">
        <v>39</v>
      </c>
      <c r="D655" s="3">
        <v>30000</v>
      </c>
      <c r="E655">
        <v>0</v>
      </c>
      <c r="F655" t="s">
        <v>27</v>
      </c>
      <c r="G655" t="s">
        <v>14</v>
      </c>
      <c r="H655" t="s">
        <v>18</v>
      </c>
      <c r="I655">
        <v>2</v>
      </c>
      <c r="J655" t="s">
        <v>26</v>
      </c>
      <c r="K655" t="s">
        <v>32</v>
      </c>
      <c r="L655">
        <v>31</v>
      </c>
      <c r="M655" t="str">
        <f t="shared" si="10"/>
        <v>Middle</v>
      </c>
      <c r="N655" t="s">
        <v>15</v>
      </c>
    </row>
    <row r="656" spans="1:14" x14ac:dyDescent="0.5">
      <c r="A656">
        <v>29106</v>
      </c>
      <c r="B656" t="s">
        <v>37</v>
      </c>
      <c r="C656" t="s">
        <v>39</v>
      </c>
      <c r="D656" s="3">
        <v>40000</v>
      </c>
      <c r="E656">
        <v>0</v>
      </c>
      <c r="F656" t="s">
        <v>27</v>
      </c>
      <c r="G656" t="s">
        <v>14</v>
      </c>
      <c r="H656" t="s">
        <v>18</v>
      </c>
      <c r="I656">
        <v>2</v>
      </c>
      <c r="J656" t="s">
        <v>26</v>
      </c>
      <c r="K656" t="s">
        <v>32</v>
      </c>
      <c r="L656">
        <v>31</v>
      </c>
      <c r="M656" t="str">
        <f t="shared" si="10"/>
        <v>Middle</v>
      </c>
      <c r="N656" t="s">
        <v>15</v>
      </c>
    </row>
    <row r="657" spans="1:14" x14ac:dyDescent="0.5">
      <c r="A657">
        <v>26236</v>
      </c>
      <c r="B657" t="s">
        <v>36</v>
      </c>
      <c r="C657" t="s">
        <v>38</v>
      </c>
      <c r="D657" s="3">
        <v>40000</v>
      </c>
      <c r="E657">
        <v>3</v>
      </c>
      <c r="F657" t="s">
        <v>19</v>
      </c>
      <c r="G657" t="s">
        <v>20</v>
      </c>
      <c r="H657" t="s">
        <v>15</v>
      </c>
      <c r="I657">
        <v>1</v>
      </c>
      <c r="J657" t="s">
        <v>16</v>
      </c>
      <c r="K657" t="s">
        <v>32</v>
      </c>
      <c r="L657">
        <v>31</v>
      </c>
      <c r="M657" t="str">
        <f t="shared" si="10"/>
        <v>Middle</v>
      </c>
      <c r="N657" t="s">
        <v>18</v>
      </c>
    </row>
    <row r="658" spans="1:14" x14ac:dyDescent="0.5">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5">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5">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5">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5">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5">
      <c r="A665">
        <v>11890</v>
      </c>
      <c r="B665" t="s">
        <v>36</v>
      </c>
      <c r="C665" t="s">
        <v>38</v>
      </c>
      <c r="D665" s="3">
        <v>70000</v>
      </c>
      <c r="E665">
        <v>5</v>
      </c>
      <c r="F665" t="s">
        <v>31</v>
      </c>
      <c r="G665" t="s">
        <v>21</v>
      </c>
      <c r="H665" t="s">
        <v>15</v>
      </c>
      <c r="I665">
        <v>1</v>
      </c>
      <c r="J665" t="s">
        <v>16</v>
      </c>
      <c r="K665" t="s">
        <v>32</v>
      </c>
      <c r="L665">
        <v>47</v>
      </c>
      <c r="M665" t="str">
        <f t="shared" si="10"/>
        <v>Old</v>
      </c>
      <c r="N665" t="s">
        <v>18</v>
      </c>
    </row>
    <row r="666" spans="1:14" x14ac:dyDescent="0.5">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5">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5">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5">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5">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5">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5">
      <c r="A674">
        <v>21260</v>
      </c>
      <c r="B674" t="s">
        <v>37</v>
      </c>
      <c r="C674" t="s">
        <v>38</v>
      </c>
      <c r="D674" s="3">
        <v>40000</v>
      </c>
      <c r="E674">
        <v>0</v>
      </c>
      <c r="F674" t="s">
        <v>27</v>
      </c>
      <c r="G674" t="s">
        <v>14</v>
      </c>
      <c r="H674" t="s">
        <v>15</v>
      </c>
      <c r="I674">
        <v>2</v>
      </c>
      <c r="J674" t="s">
        <v>23</v>
      </c>
      <c r="K674" t="s">
        <v>32</v>
      </c>
      <c r="L674">
        <v>30</v>
      </c>
      <c r="M674" t="str">
        <f t="shared" si="10"/>
        <v>Middle</v>
      </c>
      <c r="N674" t="s">
        <v>18</v>
      </c>
    </row>
    <row r="675" spans="1:14" x14ac:dyDescent="0.5">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5">
      <c r="A676">
        <v>19223</v>
      </c>
      <c r="B676" t="s">
        <v>36</v>
      </c>
      <c r="C676" t="s">
        <v>38</v>
      </c>
      <c r="D676" s="3">
        <v>30000</v>
      </c>
      <c r="E676">
        <v>2</v>
      </c>
      <c r="F676" t="s">
        <v>27</v>
      </c>
      <c r="G676" t="s">
        <v>14</v>
      </c>
      <c r="H676" t="s">
        <v>15</v>
      </c>
      <c r="I676">
        <v>2</v>
      </c>
      <c r="J676" t="s">
        <v>26</v>
      </c>
      <c r="K676" t="s">
        <v>32</v>
      </c>
      <c r="L676">
        <v>48</v>
      </c>
      <c r="M676" t="str">
        <f t="shared" si="10"/>
        <v>Old</v>
      </c>
      <c r="N676" t="s">
        <v>18</v>
      </c>
    </row>
    <row r="677" spans="1:14" x14ac:dyDescent="0.5">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5">
      <c r="A678">
        <v>21717</v>
      </c>
      <c r="B678" t="s">
        <v>36</v>
      </c>
      <c r="C678" t="s">
        <v>39</v>
      </c>
      <c r="D678" s="3">
        <v>40000</v>
      </c>
      <c r="E678">
        <v>2</v>
      </c>
      <c r="F678" t="s">
        <v>19</v>
      </c>
      <c r="G678" t="s">
        <v>20</v>
      </c>
      <c r="H678" t="s">
        <v>15</v>
      </c>
      <c r="I678">
        <v>1</v>
      </c>
      <c r="J678" t="s">
        <v>16</v>
      </c>
      <c r="K678" t="s">
        <v>32</v>
      </c>
      <c r="L678">
        <v>47</v>
      </c>
      <c r="M678" t="str">
        <f t="shared" si="10"/>
        <v>Old</v>
      </c>
      <c r="N678" t="s">
        <v>18</v>
      </c>
    </row>
    <row r="679" spans="1:14" x14ac:dyDescent="0.5">
      <c r="A679">
        <v>13760</v>
      </c>
      <c r="B679" t="s">
        <v>36</v>
      </c>
      <c r="C679" t="s">
        <v>39</v>
      </c>
      <c r="D679" s="3">
        <v>60000</v>
      </c>
      <c r="E679">
        <v>4</v>
      </c>
      <c r="F679" t="s">
        <v>31</v>
      </c>
      <c r="G679" t="s">
        <v>14</v>
      </c>
      <c r="H679" t="s">
        <v>18</v>
      </c>
      <c r="I679">
        <v>0</v>
      </c>
      <c r="J679" t="s">
        <v>16</v>
      </c>
      <c r="K679" t="s">
        <v>32</v>
      </c>
      <c r="L679">
        <v>47</v>
      </c>
      <c r="M679" t="str">
        <f t="shared" si="10"/>
        <v>Old</v>
      </c>
      <c r="N679" t="s">
        <v>18</v>
      </c>
    </row>
    <row r="680" spans="1:14" x14ac:dyDescent="0.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5">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5">
      <c r="A683">
        <v>16377</v>
      </c>
      <c r="B683" t="s">
        <v>37</v>
      </c>
      <c r="C683" t="s">
        <v>38</v>
      </c>
      <c r="D683" s="3">
        <v>80000</v>
      </c>
      <c r="E683">
        <v>4</v>
      </c>
      <c r="F683" t="s">
        <v>31</v>
      </c>
      <c r="G683" t="s">
        <v>14</v>
      </c>
      <c r="H683" t="s">
        <v>18</v>
      </c>
      <c r="I683">
        <v>0</v>
      </c>
      <c r="J683" t="s">
        <v>16</v>
      </c>
      <c r="K683" t="s">
        <v>32</v>
      </c>
      <c r="L683">
        <v>47</v>
      </c>
      <c r="M683" t="str">
        <f t="shared" si="10"/>
        <v>Old</v>
      </c>
      <c r="N683" t="s">
        <v>18</v>
      </c>
    </row>
    <row r="684" spans="1:14" x14ac:dyDescent="0.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5">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5">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5">
      <c r="A689">
        <v>18910</v>
      </c>
      <c r="B689" t="s">
        <v>37</v>
      </c>
      <c r="C689" t="s">
        <v>39</v>
      </c>
      <c r="D689" s="3">
        <v>30000</v>
      </c>
      <c r="E689">
        <v>0</v>
      </c>
      <c r="F689" t="s">
        <v>19</v>
      </c>
      <c r="G689" t="s">
        <v>14</v>
      </c>
      <c r="H689" t="s">
        <v>15</v>
      </c>
      <c r="I689">
        <v>2</v>
      </c>
      <c r="J689" t="s">
        <v>23</v>
      </c>
      <c r="K689" t="s">
        <v>32</v>
      </c>
      <c r="L689">
        <v>30</v>
      </c>
      <c r="M689" t="str">
        <f t="shared" si="10"/>
        <v>Middle</v>
      </c>
      <c r="N689" t="s">
        <v>18</v>
      </c>
    </row>
    <row r="690" spans="1:14" x14ac:dyDescent="0.5">
      <c r="A690">
        <v>11699</v>
      </c>
      <c r="B690" t="s">
        <v>37</v>
      </c>
      <c r="C690" t="s">
        <v>39</v>
      </c>
      <c r="D690" s="3">
        <v>60000</v>
      </c>
      <c r="E690">
        <v>0</v>
      </c>
      <c r="F690" t="s">
        <v>13</v>
      </c>
      <c r="G690" t="s">
        <v>14</v>
      </c>
      <c r="H690" t="s">
        <v>18</v>
      </c>
      <c r="I690">
        <v>2</v>
      </c>
      <c r="J690" t="s">
        <v>16</v>
      </c>
      <c r="K690" t="s">
        <v>32</v>
      </c>
      <c r="L690">
        <v>30</v>
      </c>
      <c r="M690" t="str">
        <f t="shared" si="10"/>
        <v>Middle</v>
      </c>
      <c r="N690" t="s">
        <v>18</v>
      </c>
    </row>
    <row r="691" spans="1:14" x14ac:dyDescent="0.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5">
      <c r="A692">
        <v>28269</v>
      </c>
      <c r="B692" t="s">
        <v>37</v>
      </c>
      <c r="C692" t="s">
        <v>38</v>
      </c>
      <c r="D692" s="3">
        <v>130000</v>
      </c>
      <c r="E692">
        <v>1</v>
      </c>
      <c r="F692" t="s">
        <v>13</v>
      </c>
      <c r="G692" t="s">
        <v>28</v>
      </c>
      <c r="H692" t="s">
        <v>18</v>
      </c>
      <c r="I692">
        <v>1</v>
      </c>
      <c r="J692" t="s">
        <v>22</v>
      </c>
      <c r="K692" t="s">
        <v>32</v>
      </c>
      <c r="L692">
        <v>45</v>
      </c>
      <c r="M692" t="str">
        <f t="shared" si="10"/>
        <v>Old</v>
      </c>
      <c r="N692" t="s">
        <v>18</v>
      </c>
    </row>
    <row r="693" spans="1:14" x14ac:dyDescent="0.5">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5">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5">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5">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5">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5">
      <c r="A698">
        <v>29112</v>
      </c>
      <c r="B698" t="s">
        <v>37</v>
      </c>
      <c r="C698" t="s">
        <v>39</v>
      </c>
      <c r="D698" s="3">
        <v>60000</v>
      </c>
      <c r="E698">
        <v>0</v>
      </c>
      <c r="F698" t="s">
        <v>19</v>
      </c>
      <c r="G698" t="s">
        <v>21</v>
      </c>
      <c r="H698" t="s">
        <v>18</v>
      </c>
      <c r="I698">
        <v>2</v>
      </c>
      <c r="J698" t="s">
        <v>26</v>
      </c>
      <c r="K698" t="s">
        <v>32</v>
      </c>
      <c r="L698">
        <v>30</v>
      </c>
      <c r="M698" t="str">
        <f t="shared" si="10"/>
        <v>Middle</v>
      </c>
      <c r="N698" t="s">
        <v>18</v>
      </c>
    </row>
    <row r="699" spans="1:14" x14ac:dyDescent="0.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5">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5">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5">
      <c r="A704">
        <v>13314</v>
      </c>
      <c r="B704" t="s">
        <v>36</v>
      </c>
      <c r="C704" t="s">
        <v>39</v>
      </c>
      <c r="D704" s="3">
        <v>120000</v>
      </c>
      <c r="E704">
        <v>1</v>
      </c>
      <c r="F704" t="s">
        <v>27</v>
      </c>
      <c r="G704" t="s">
        <v>21</v>
      </c>
      <c r="H704" t="s">
        <v>15</v>
      </c>
      <c r="I704">
        <v>4</v>
      </c>
      <c r="J704" t="s">
        <v>23</v>
      </c>
      <c r="K704" t="s">
        <v>32</v>
      </c>
      <c r="L704">
        <v>46</v>
      </c>
      <c r="M704" t="str">
        <f t="shared" si="10"/>
        <v>Old</v>
      </c>
      <c r="N704" t="s">
        <v>15</v>
      </c>
    </row>
    <row r="705" spans="1:14" x14ac:dyDescent="0.5">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5">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5">
      <c r="A707">
        <v>11199</v>
      </c>
      <c r="B707" t="s">
        <v>36</v>
      </c>
      <c r="C707" t="s">
        <v>38</v>
      </c>
      <c r="D707" s="3">
        <v>70000</v>
      </c>
      <c r="E707">
        <v>4</v>
      </c>
      <c r="F707" t="s">
        <v>13</v>
      </c>
      <c r="G707" t="s">
        <v>28</v>
      </c>
      <c r="H707" t="s">
        <v>15</v>
      </c>
      <c r="I707">
        <v>1</v>
      </c>
      <c r="J707" t="s">
        <v>46</v>
      </c>
      <c r="K707" t="s">
        <v>32</v>
      </c>
      <c r="L707">
        <v>59</v>
      </c>
      <c r="M707" t="str">
        <f t="shared" ref="M707:M770" si="11">IF(L707&lt;18,"Adlescent",IF(L707&lt;30,"Young",IF(L707&lt;45,"Middle", IF(L707&gt;=45,"Old"))))</f>
        <v>Old</v>
      </c>
      <c r="N707" t="s">
        <v>18</v>
      </c>
    </row>
    <row r="708" spans="1:14" x14ac:dyDescent="0.5">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5">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5">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5">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5">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5">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5">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5">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5">
      <c r="A725">
        <v>26678</v>
      </c>
      <c r="B725" t="s">
        <v>37</v>
      </c>
      <c r="C725" t="s">
        <v>38</v>
      </c>
      <c r="D725" s="3">
        <v>80000</v>
      </c>
      <c r="E725">
        <v>2</v>
      </c>
      <c r="F725" t="s">
        <v>29</v>
      </c>
      <c r="G725" t="s">
        <v>14</v>
      </c>
      <c r="H725" t="s">
        <v>15</v>
      </c>
      <c r="I725">
        <v>2</v>
      </c>
      <c r="J725" t="s">
        <v>23</v>
      </c>
      <c r="K725" t="s">
        <v>32</v>
      </c>
      <c r="L725">
        <v>49</v>
      </c>
      <c r="M725" t="str">
        <f t="shared" si="11"/>
        <v>Old</v>
      </c>
      <c r="N725" t="s">
        <v>18</v>
      </c>
    </row>
    <row r="726" spans="1:14" x14ac:dyDescent="0.5">
      <c r="A726">
        <v>23275</v>
      </c>
      <c r="B726" t="s">
        <v>36</v>
      </c>
      <c r="C726" t="s">
        <v>39</v>
      </c>
      <c r="D726" s="3">
        <v>30000</v>
      </c>
      <c r="E726">
        <v>2</v>
      </c>
      <c r="F726" t="s">
        <v>27</v>
      </c>
      <c r="G726" t="s">
        <v>14</v>
      </c>
      <c r="H726" t="s">
        <v>15</v>
      </c>
      <c r="I726">
        <v>2</v>
      </c>
      <c r="J726" t="s">
        <v>26</v>
      </c>
      <c r="K726" t="s">
        <v>32</v>
      </c>
      <c r="L726">
        <v>49</v>
      </c>
      <c r="M726" t="str">
        <f t="shared" si="11"/>
        <v>Old</v>
      </c>
      <c r="N726" t="s">
        <v>18</v>
      </c>
    </row>
    <row r="727" spans="1:14" x14ac:dyDescent="0.5">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5">
      <c r="A729">
        <v>16144</v>
      </c>
      <c r="B729" t="s">
        <v>36</v>
      </c>
      <c r="C729" t="s">
        <v>39</v>
      </c>
      <c r="D729" s="3">
        <v>70000</v>
      </c>
      <c r="E729">
        <v>1</v>
      </c>
      <c r="F729" t="s">
        <v>31</v>
      </c>
      <c r="G729" t="s">
        <v>21</v>
      </c>
      <c r="H729" t="s">
        <v>15</v>
      </c>
      <c r="I729">
        <v>1</v>
      </c>
      <c r="J729" t="s">
        <v>16</v>
      </c>
      <c r="K729" t="s">
        <v>32</v>
      </c>
      <c r="L729">
        <v>46</v>
      </c>
      <c r="M729" t="str">
        <f t="shared" si="11"/>
        <v>Old</v>
      </c>
      <c r="N729" t="s">
        <v>15</v>
      </c>
    </row>
    <row r="730" spans="1:14" x14ac:dyDescent="0.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5">
      <c r="A731">
        <v>11886</v>
      </c>
      <c r="B731" t="s">
        <v>36</v>
      </c>
      <c r="C731" t="s">
        <v>38</v>
      </c>
      <c r="D731" s="3">
        <v>60000</v>
      </c>
      <c r="E731">
        <v>3</v>
      </c>
      <c r="F731" t="s">
        <v>13</v>
      </c>
      <c r="G731" t="s">
        <v>21</v>
      </c>
      <c r="H731" t="s">
        <v>15</v>
      </c>
      <c r="I731">
        <v>1</v>
      </c>
      <c r="J731" t="s">
        <v>16</v>
      </c>
      <c r="K731" t="s">
        <v>32</v>
      </c>
      <c r="L731">
        <v>48</v>
      </c>
      <c r="M731" t="str">
        <f t="shared" si="11"/>
        <v>Old</v>
      </c>
      <c r="N731" t="s">
        <v>15</v>
      </c>
    </row>
    <row r="732" spans="1:14" x14ac:dyDescent="0.5">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5">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5">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5">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5">
      <c r="A736">
        <v>16867</v>
      </c>
      <c r="B736" t="s">
        <v>37</v>
      </c>
      <c r="C736" t="s">
        <v>38</v>
      </c>
      <c r="D736" s="3">
        <v>130000</v>
      </c>
      <c r="E736">
        <v>1</v>
      </c>
      <c r="F736" t="s">
        <v>13</v>
      </c>
      <c r="G736" t="s">
        <v>28</v>
      </c>
      <c r="H736" t="s">
        <v>18</v>
      </c>
      <c r="I736">
        <v>3</v>
      </c>
      <c r="J736" t="s">
        <v>16</v>
      </c>
      <c r="K736" t="s">
        <v>32</v>
      </c>
      <c r="L736">
        <v>45</v>
      </c>
      <c r="M736" t="str">
        <f t="shared" si="11"/>
        <v>Old</v>
      </c>
      <c r="N736" t="s">
        <v>15</v>
      </c>
    </row>
    <row r="737" spans="1:14" x14ac:dyDescent="0.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5">
      <c r="A738">
        <v>19634</v>
      </c>
      <c r="B738" t="s">
        <v>36</v>
      </c>
      <c r="C738" t="s">
        <v>39</v>
      </c>
      <c r="D738" s="3">
        <v>40000</v>
      </c>
      <c r="E738">
        <v>0</v>
      </c>
      <c r="F738" t="s">
        <v>27</v>
      </c>
      <c r="G738" t="s">
        <v>14</v>
      </c>
      <c r="H738" t="s">
        <v>15</v>
      </c>
      <c r="I738">
        <v>1</v>
      </c>
      <c r="J738" t="s">
        <v>23</v>
      </c>
      <c r="K738" t="s">
        <v>32</v>
      </c>
      <c r="L738">
        <v>31</v>
      </c>
      <c r="M738" t="str">
        <f t="shared" si="11"/>
        <v>Middle</v>
      </c>
      <c r="N738" t="s">
        <v>18</v>
      </c>
    </row>
    <row r="739" spans="1:14" x14ac:dyDescent="0.5">
      <c r="A739">
        <v>18504</v>
      </c>
      <c r="B739" t="s">
        <v>36</v>
      </c>
      <c r="C739" t="s">
        <v>39</v>
      </c>
      <c r="D739" s="3">
        <v>70000</v>
      </c>
      <c r="E739">
        <v>2</v>
      </c>
      <c r="F739" t="s">
        <v>29</v>
      </c>
      <c r="G739" t="s">
        <v>14</v>
      </c>
      <c r="H739" t="s">
        <v>18</v>
      </c>
      <c r="I739">
        <v>2</v>
      </c>
      <c r="J739" t="s">
        <v>26</v>
      </c>
      <c r="K739" t="s">
        <v>32</v>
      </c>
      <c r="L739">
        <v>49</v>
      </c>
      <c r="M739" t="str">
        <f t="shared" si="11"/>
        <v>Old</v>
      </c>
      <c r="N739" t="s">
        <v>18</v>
      </c>
    </row>
    <row r="740" spans="1:14" x14ac:dyDescent="0.5">
      <c r="A740">
        <v>28799</v>
      </c>
      <c r="B740" t="s">
        <v>37</v>
      </c>
      <c r="C740" t="s">
        <v>38</v>
      </c>
      <c r="D740" s="3">
        <v>40000</v>
      </c>
      <c r="E740">
        <v>2</v>
      </c>
      <c r="F740" t="s">
        <v>19</v>
      </c>
      <c r="G740" t="s">
        <v>20</v>
      </c>
      <c r="H740" t="s">
        <v>18</v>
      </c>
      <c r="I740">
        <v>1</v>
      </c>
      <c r="J740" t="s">
        <v>26</v>
      </c>
      <c r="K740" t="s">
        <v>32</v>
      </c>
      <c r="L740">
        <v>47</v>
      </c>
      <c r="M740" t="str">
        <f t="shared" si="11"/>
        <v>Old</v>
      </c>
      <c r="N740" t="s">
        <v>15</v>
      </c>
    </row>
    <row r="741" spans="1:14" x14ac:dyDescent="0.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5">
      <c r="A742">
        <v>17657</v>
      </c>
      <c r="B742" t="s">
        <v>36</v>
      </c>
      <c r="C742" t="s">
        <v>39</v>
      </c>
      <c r="D742" s="3">
        <v>40000</v>
      </c>
      <c r="E742">
        <v>4</v>
      </c>
      <c r="F742" t="s">
        <v>19</v>
      </c>
      <c r="G742" t="s">
        <v>20</v>
      </c>
      <c r="H742" t="s">
        <v>18</v>
      </c>
      <c r="I742">
        <v>0</v>
      </c>
      <c r="J742" t="s">
        <v>16</v>
      </c>
      <c r="K742" t="s">
        <v>32</v>
      </c>
      <c r="L742">
        <v>30</v>
      </c>
      <c r="M742" t="str">
        <f t="shared" si="11"/>
        <v>Middle</v>
      </c>
      <c r="N742" t="s">
        <v>18</v>
      </c>
    </row>
    <row r="743" spans="1:14" x14ac:dyDescent="0.5">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5">
      <c r="A744">
        <v>14077</v>
      </c>
      <c r="B744" t="s">
        <v>37</v>
      </c>
      <c r="C744" t="s">
        <v>39</v>
      </c>
      <c r="D744" s="3">
        <v>30000</v>
      </c>
      <c r="E744">
        <v>0</v>
      </c>
      <c r="F744" t="s">
        <v>27</v>
      </c>
      <c r="G744" t="s">
        <v>14</v>
      </c>
      <c r="H744" t="s">
        <v>15</v>
      </c>
      <c r="I744">
        <v>2</v>
      </c>
      <c r="J744" t="s">
        <v>23</v>
      </c>
      <c r="K744" t="s">
        <v>32</v>
      </c>
      <c r="L744">
        <v>30</v>
      </c>
      <c r="M744" t="str">
        <f t="shared" si="11"/>
        <v>Middle</v>
      </c>
      <c r="N744" t="s">
        <v>18</v>
      </c>
    </row>
    <row r="745" spans="1:14" x14ac:dyDescent="0.5">
      <c r="A745">
        <v>13296</v>
      </c>
      <c r="B745" t="s">
        <v>36</v>
      </c>
      <c r="C745" t="s">
        <v>39</v>
      </c>
      <c r="D745" s="3">
        <v>110000</v>
      </c>
      <c r="E745">
        <v>1</v>
      </c>
      <c r="F745" t="s">
        <v>13</v>
      </c>
      <c r="G745" t="s">
        <v>28</v>
      </c>
      <c r="H745" t="s">
        <v>15</v>
      </c>
      <c r="I745">
        <v>3</v>
      </c>
      <c r="J745" t="s">
        <v>23</v>
      </c>
      <c r="K745" t="s">
        <v>32</v>
      </c>
      <c r="L745">
        <v>45</v>
      </c>
      <c r="M745" t="str">
        <f t="shared" si="11"/>
        <v>Old</v>
      </c>
      <c r="N745" t="s">
        <v>18</v>
      </c>
    </row>
    <row r="746" spans="1:14" x14ac:dyDescent="0.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5">
      <c r="A747">
        <v>12452</v>
      </c>
      <c r="B747" t="s">
        <v>36</v>
      </c>
      <c r="C747" t="s">
        <v>39</v>
      </c>
      <c r="D747" s="3">
        <v>60000</v>
      </c>
      <c r="E747">
        <v>4</v>
      </c>
      <c r="F747" t="s">
        <v>31</v>
      </c>
      <c r="G747" t="s">
        <v>14</v>
      </c>
      <c r="H747" t="s">
        <v>15</v>
      </c>
      <c r="I747">
        <v>0</v>
      </c>
      <c r="J747" t="s">
        <v>26</v>
      </c>
      <c r="K747" t="s">
        <v>32</v>
      </c>
      <c r="L747">
        <v>47</v>
      </c>
      <c r="M747" t="str">
        <f t="shared" si="11"/>
        <v>Old</v>
      </c>
      <c r="N747" t="s">
        <v>15</v>
      </c>
    </row>
    <row r="748" spans="1:14" x14ac:dyDescent="0.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5">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5">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5">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5">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5">
      <c r="A760">
        <v>21714</v>
      </c>
      <c r="B760" t="s">
        <v>37</v>
      </c>
      <c r="C760" t="s">
        <v>38</v>
      </c>
      <c r="D760" s="3">
        <v>80000</v>
      </c>
      <c r="E760">
        <v>5</v>
      </c>
      <c r="F760" t="s">
        <v>31</v>
      </c>
      <c r="G760" t="s">
        <v>14</v>
      </c>
      <c r="H760" t="s">
        <v>18</v>
      </c>
      <c r="I760">
        <v>0</v>
      </c>
      <c r="J760" t="s">
        <v>16</v>
      </c>
      <c r="K760" t="s">
        <v>32</v>
      </c>
      <c r="L760">
        <v>47</v>
      </c>
      <c r="M760" t="str">
        <f t="shared" si="11"/>
        <v>Old</v>
      </c>
      <c r="N760" t="s">
        <v>18</v>
      </c>
    </row>
    <row r="761" spans="1:14" x14ac:dyDescent="0.5">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5">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5">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5">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5">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5">
      <c r="A768">
        <v>14608</v>
      </c>
      <c r="B768" t="s">
        <v>36</v>
      </c>
      <c r="C768" t="s">
        <v>39</v>
      </c>
      <c r="D768" s="3">
        <v>50000</v>
      </c>
      <c r="E768">
        <v>4</v>
      </c>
      <c r="F768" t="s">
        <v>13</v>
      </c>
      <c r="G768" t="s">
        <v>14</v>
      </c>
      <c r="H768" t="s">
        <v>15</v>
      </c>
      <c r="I768">
        <v>3</v>
      </c>
      <c r="J768" t="s">
        <v>46</v>
      </c>
      <c r="K768" t="s">
        <v>32</v>
      </c>
      <c r="L768">
        <v>42</v>
      </c>
      <c r="M768" t="str">
        <f t="shared" si="11"/>
        <v>Middle</v>
      </c>
      <c r="N768" t="s">
        <v>18</v>
      </c>
    </row>
    <row r="769" spans="1:14" x14ac:dyDescent="0.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
      <c r="A770">
        <v>13313</v>
      </c>
      <c r="B770" t="s">
        <v>36</v>
      </c>
      <c r="C770" t="s">
        <v>38</v>
      </c>
      <c r="D770" s="3">
        <v>120000</v>
      </c>
      <c r="E770">
        <v>1</v>
      </c>
      <c r="F770" t="s">
        <v>27</v>
      </c>
      <c r="G770" t="s">
        <v>21</v>
      </c>
      <c r="H770" t="s">
        <v>18</v>
      </c>
      <c r="I770">
        <v>4</v>
      </c>
      <c r="J770" t="s">
        <v>22</v>
      </c>
      <c r="K770" t="s">
        <v>32</v>
      </c>
      <c r="L770">
        <v>45</v>
      </c>
      <c r="M770" t="str">
        <f t="shared" si="11"/>
        <v>Old</v>
      </c>
      <c r="N770" t="s">
        <v>18</v>
      </c>
    </row>
    <row r="771" spans="1:14" x14ac:dyDescent="0.5">
      <c r="A771">
        <v>18952</v>
      </c>
      <c r="B771" t="s">
        <v>36</v>
      </c>
      <c r="C771" t="s">
        <v>38</v>
      </c>
      <c r="D771" s="3">
        <v>100000</v>
      </c>
      <c r="E771">
        <v>4</v>
      </c>
      <c r="F771" t="s">
        <v>13</v>
      </c>
      <c r="G771" t="s">
        <v>28</v>
      </c>
      <c r="H771" t="s">
        <v>15</v>
      </c>
      <c r="I771">
        <v>4</v>
      </c>
      <c r="J771" t="s">
        <v>16</v>
      </c>
      <c r="K771" t="s">
        <v>32</v>
      </c>
      <c r="L771">
        <v>40</v>
      </c>
      <c r="M771" t="str">
        <f t="shared" ref="M771:M834" si="12">IF(L771&lt;18,"Adlescent",IF(L771&lt;30,"Young",IF(L771&lt;45,"Middle", IF(L771&gt;=45,"Old"))))</f>
        <v>Middle</v>
      </c>
      <c r="N771" t="s">
        <v>18</v>
      </c>
    </row>
    <row r="772" spans="1:14" x14ac:dyDescent="0.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5">
      <c r="A773">
        <v>14657</v>
      </c>
      <c r="B773" t="s">
        <v>36</v>
      </c>
      <c r="C773" t="s">
        <v>39</v>
      </c>
      <c r="D773" s="3">
        <v>80000</v>
      </c>
      <c r="E773">
        <v>1</v>
      </c>
      <c r="F773" t="s">
        <v>19</v>
      </c>
      <c r="G773" t="s">
        <v>14</v>
      </c>
      <c r="H773" t="s">
        <v>18</v>
      </c>
      <c r="I773">
        <v>1</v>
      </c>
      <c r="J773" t="s">
        <v>16</v>
      </c>
      <c r="K773" t="s">
        <v>32</v>
      </c>
      <c r="L773">
        <v>47</v>
      </c>
      <c r="M773" t="str">
        <f t="shared" si="12"/>
        <v>Old</v>
      </c>
      <c r="N773" t="s">
        <v>15</v>
      </c>
    </row>
    <row r="774" spans="1:14" x14ac:dyDescent="0.5">
      <c r="A774">
        <v>11540</v>
      </c>
      <c r="B774" t="s">
        <v>37</v>
      </c>
      <c r="C774" t="s">
        <v>39</v>
      </c>
      <c r="D774" s="3">
        <v>60000</v>
      </c>
      <c r="E774">
        <v>4</v>
      </c>
      <c r="F774" t="s">
        <v>31</v>
      </c>
      <c r="G774" t="s">
        <v>14</v>
      </c>
      <c r="H774" t="s">
        <v>15</v>
      </c>
      <c r="I774">
        <v>0</v>
      </c>
      <c r="J774" t="s">
        <v>26</v>
      </c>
      <c r="K774" t="s">
        <v>32</v>
      </c>
      <c r="L774">
        <v>47</v>
      </c>
      <c r="M774" t="str">
        <f t="shared" si="12"/>
        <v>Old</v>
      </c>
      <c r="N774" t="s">
        <v>15</v>
      </c>
    </row>
    <row r="775" spans="1:14" x14ac:dyDescent="0.5">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5">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5">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5">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5">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5">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5">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5">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5">
      <c r="A791">
        <v>22221</v>
      </c>
      <c r="B791" t="s">
        <v>36</v>
      </c>
      <c r="C791" t="s">
        <v>39</v>
      </c>
      <c r="D791" s="3">
        <v>60000</v>
      </c>
      <c r="E791">
        <v>2</v>
      </c>
      <c r="F791" t="s">
        <v>27</v>
      </c>
      <c r="G791" t="s">
        <v>21</v>
      </c>
      <c r="H791" t="s">
        <v>18</v>
      </c>
      <c r="I791">
        <v>2</v>
      </c>
      <c r="J791" t="s">
        <v>26</v>
      </c>
      <c r="K791" t="s">
        <v>32</v>
      </c>
      <c r="L791">
        <v>48</v>
      </c>
      <c r="M791" t="str">
        <f t="shared" si="12"/>
        <v>Old</v>
      </c>
      <c r="N791" t="s">
        <v>15</v>
      </c>
    </row>
    <row r="792" spans="1:14" x14ac:dyDescent="0.5">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5">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5">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5">
      <c r="A807">
        <v>26778</v>
      </c>
      <c r="B807" t="s">
        <v>37</v>
      </c>
      <c r="C807" t="s">
        <v>38</v>
      </c>
      <c r="D807" s="3">
        <v>40000</v>
      </c>
      <c r="E807">
        <v>0</v>
      </c>
      <c r="F807" t="s">
        <v>27</v>
      </c>
      <c r="G807" t="s">
        <v>14</v>
      </c>
      <c r="H807" t="s">
        <v>15</v>
      </c>
      <c r="I807">
        <v>2</v>
      </c>
      <c r="J807" t="s">
        <v>23</v>
      </c>
      <c r="K807" t="s">
        <v>32</v>
      </c>
      <c r="L807">
        <v>31</v>
      </c>
      <c r="M807" t="str">
        <f t="shared" si="12"/>
        <v>Middle</v>
      </c>
      <c r="N807" t="s">
        <v>18</v>
      </c>
    </row>
    <row r="808" spans="1:14" x14ac:dyDescent="0.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5">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5">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5">
      <c r="A813">
        <v>25954</v>
      </c>
      <c r="B813" t="s">
        <v>36</v>
      </c>
      <c r="C813" t="s">
        <v>39</v>
      </c>
      <c r="D813" s="3">
        <v>60000</v>
      </c>
      <c r="E813">
        <v>0</v>
      </c>
      <c r="F813" t="s">
        <v>19</v>
      </c>
      <c r="G813" t="s">
        <v>14</v>
      </c>
      <c r="H813" t="s">
        <v>18</v>
      </c>
      <c r="I813">
        <v>2</v>
      </c>
      <c r="J813" t="s">
        <v>26</v>
      </c>
      <c r="K813" t="s">
        <v>32</v>
      </c>
      <c r="L813">
        <v>31</v>
      </c>
      <c r="M813" t="str">
        <f t="shared" si="12"/>
        <v>Middle</v>
      </c>
      <c r="N813" t="s">
        <v>18</v>
      </c>
    </row>
    <row r="814" spans="1:14" x14ac:dyDescent="0.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
      <c r="A817">
        <v>23333</v>
      </c>
      <c r="B817" t="s">
        <v>36</v>
      </c>
      <c r="C817" t="s">
        <v>39</v>
      </c>
      <c r="D817" s="3">
        <v>40000</v>
      </c>
      <c r="E817">
        <v>0</v>
      </c>
      <c r="F817" t="s">
        <v>19</v>
      </c>
      <c r="G817" t="s">
        <v>14</v>
      </c>
      <c r="H817" t="s">
        <v>18</v>
      </c>
      <c r="I817">
        <v>2</v>
      </c>
      <c r="J817" t="s">
        <v>26</v>
      </c>
      <c r="K817" t="s">
        <v>32</v>
      </c>
      <c r="L817">
        <v>30</v>
      </c>
      <c r="M817" t="str">
        <f t="shared" si="12"/>
        <v>Middle</v>
      </c>
      <c r="N817" t="s">
        <v>18</v>
      </c>
    </row>
    <row r="818" spans="1:14" x14ac:dyDescent="0.5">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5">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5">
      <c r="A820">
        <v>24514</v>
      </c>
      <c r="B820" t="s">
        <v>36</v>
      </c>
      <c r="C820" t="s">
        <v>39</v>
      </c>
      <c r="D820" s="3">
        <v>40000</v>
      </c>
      <c r="E820">
        <v>0</v>
      </c>
      <c r="F820" t="s">
        <v>19</v>
      </c>
      <c r="G820" t="s">
        <v>14</v>
      </c>
      <c r="H820" t="s">
        <v>15</v>
      </c>
      <c r="I820">
        <v>1</v>
      </c>
      <c r="J820" t="s">
        <v>23</v>
      </c>
      <c r="K820" t="s">
        <v>32</v>
      </c>
      <c r="L820">
        <v>30</v>
      </c>
      <c r="M820" t="str">
        <f t="shared" si="12"/>
        <v>Middle</v>
      </c>
      <c r="N820" t="s">
        <v>18</v>
      </c>
    </row>
    <row r="821" spans="1:14" x14ac:dyDescent="0.5">
      <c r="A821">
        <v>27505</v>
      </c>
      <c r="B821" t="s">
        <v>37</v>
      </c>
      <c r="C821" t="s">
        <v>38</v>
      </c>
      <c r="D821" s="3">
        <v>40000</v>
      </c>
      <c r="E821">
        <v>0</v>
      </c>
      <c r="F821" t="s">
        <v>27</v>
      </c>
      <c r="G821" t="s">
        <v>14</v>
      </c>
      <c r="H821" t="s">
        <v>15</v>
      </c>
      <c r="I821">
        <v>2</v>
      </c>
      <c r="J821" t="s">
        <v>23</v>
      </c>
      <c r="K821" t="s">
        <v>32</v>
      </c>
      <c r="L821">
        <v>30</v>
      </c>
      <c r="M821" t="str">
        <f t="shared" si="12"/>
        <v>Middle</v>
      </c>
      <c r="N821" t="s">
        <v>18</v>
      </c>
    </row>
    <row r="822" spans="1:14" x14ac:dyDescent="0.5">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5">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5">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5">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5">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5">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5">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5">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5">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5">
      <c r="A835">
        <v>27540</v>
      </c>
      <c r="B835" t="s">
        <v>37</v>
      </c>
      <c r="C835" t="s">
        <v>38</v>
      </c>
      <c r="D835" s="3">
        <v>70000</v>
      </c>
      <c r="E835">
        <v>0</v>
      </c>
      <c r="F835" t="s">
        <v>13</v>
      </c>
      <c r="G835" t="s">
        <v>21</v>
      </c>
      <c r="H835" t="s">
        <v>18</v>
      </c>
      <c r="I835">
        <v>1</v>
      </c>
      <c r="J835" t="s">
        <v>16</v>
      </c>
      <c r="K835" t="s">
        <v>32</v>
      </c>
      <c r="L835">
        <v>37</v>
      </c>
      <c r="M835" t="str">
        <f t="shared" ref="M835:M898" si="13">IF(L835&lt;18,"Adlescent",IF(L835&lt;30,"Young",IF(L835&lt;45,"Middle", IF(L835&gt;=45,"Old"))))</f>
        <v>Middle</v>
      </c>
      <c r="N835" t="s">
        <v>15</v>
      </c>
    </row>
    <row r="836" spans="1:14" x14ac:dyDescent="0.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5">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5">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5">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5">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5">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
      <c r="A844">
        <v>15555</v>
      </c>
      <c r="B844" t="s">
        <v>36</v>
      </c>
      <c r="C844" t="s">
        <v>38</v>
      </c>
      <c r="D844" s="3">
        <v>60000</v>
      </c>
      <c r="E844">
        <v>1</v>
      </c>
      <c r="F844" t="s">
        <v>19</v>
      </c>
      <c r="G844" t="s">
        <v>14</v>
      </c>
      <c r="H844" t="s">
        <v>15</v>
      </c>
      <c r="I844">
        <v>1</v>
      </c>
      <c r="J844" t="s">
        <v>22</v>
      </c>
      <c r="K844" t="s">
        <v>32</v>
      </c>
      <c r="L844">
        <v>45</v>
      </c>
      <c r="M844" t="str">
        <f t="shared" si="13"/>
        <v>Old</v>
      </c>
      <c r="N844" t="s">
        <v>15</v>
      </c>
    </row>
    <row r="845" spans="1:14" x14ac:dyDescent="0.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5">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5">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5">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5">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5">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5">
      <c r="A857">
        <v>18347</v>
      </c>
      <c r="B857" t="s">
        <v>37</v>
      </c>
      <c r="C857" t="s">
        <v>38</v>
      </c>
      <c r="D857" s="3">
        <v>30000</v>
      </c>
      <c r="E857">
        <v>0</v>
      </c>
      <c r="F857" t="s">
        <v>19</v>
      </c>
      <c r="G857" t="s">
        <v>14</v>
      </c>
      <c r="H857" t="s">
        <v>18</v>
      </c>
      <c r="I857">
        <v>1</v>
      </c>
      <c r="J857" t="s">
        <v>26</v>
      </c>
      <c r="K857" t="s">
        <v>32</v>
      </c>
      <c r="L857">
        <v>31</v>
      </c>
      <c r="M857" t="str">
        <f t="shared" si="13"/>
        <v>Middle</v>
      </c>
      <c r="N857" t="s">
        <v>18</v>
      </c>
    </row>
    <row r="858" spans="1:14" x14ac:dyDescent="0.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5">
      <c r="A859">
        <v>11745</v>
      </c>
      <c r="B859" t="s">
        <v>36</v>
      </c>
      <c r="C859" t="s">
        <v>38</v>
      </c>
      <c r="D859" s="3">
        <v>60000</v>
      </c>
      <c r="E859">
        <v>1</v>
      </c>
      <c r="F859" t="s">
        <v>13</v>
      </c>
      <c r="G859" t="s">
        <v>21</v>
      </c>
      <c r="H859" t="s">
        <v>15</v>
      </c>
      <c r="I859">
        <v>1</v>
      </c>
      <c r="J859" t="s">
        <v>16</v>
      </c>
      <c r="K859" t="s">
        <v>32</v>
      </c>
      <c r="L859">
        <v>47</v>
      </c>
      <c r="M859" t="str">
        <f t="shared" si="13"/>
        <v>Old</v>
      </c>
      <c r="N859" t="s">
        <v>15</v>
      </c>
    </row>
    <row r="860" spans="1:14" x14ac:dyDescent="0.5">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5">
      <c r="A861">
        <v>19217</v>
      </c>
      <c r="B861" t="s">
        <v>36</v>
      </c>
      <c r="C861" t="s">
        <v>39</v>
      </c>
      <c r="D861" s="3">
        <v>30000</v>
      </c>
      <c r="E861">
        <v>2</v>
      </c>
      <c r="F861" t="s">
        <v>27</v>
      </c>
      <c r="G861" t="s">
        <v>14</v>
      </c>
      <c r="H861" t="s">
        <v>15</v>
      </c>
      <c r="I861">
        <v>2</v>
      </c>
      <c r="J861" t="s">
        <v>26</v>
      </c>
      <c r="K861" t="s">
        <v>32</v>
      </c>
      <c r="L861">
        <v>49</v>
      </c>
      <c r="M861" t="str">
        <f t="shared" si="13"/>
        <v>Old</v>
      </c>
      <c r="N861" t="s">
        <v>18</v>
      </c>
    </row>
    <row r="862" spans="1:14" x14ac:dyDescent="0.5">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5">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5">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5">
      <c r="A866">
        <v>25041</v>
      </c>
      <c r="B866" t="s">
        <v>37</v>
      </c>
      <c r="C866" t="s">
        <v>39</v>
      </c>
      <c r="D866" s="3">
        <v>40000</v>
      </c>
      <c r="E866">
        <v>0</v>
      </c>
      <c r="F866" t="s">
        <v>27</v>
      </c>
      <c r="G866" t="s">
        <v>14</v>
      </c>
      <c r="H866" t="s">
        <v>15</v>
      </c>
      <c r="I866">
        <v>2</v>
      </c>
      <c r="J866" t="s">
        <v>23</v>
      </c>
      <c r="K866" t="s">
        <v>32</v>
      </c>
      <c r="L866">
        <v>31</v>
      </c>
      <c r="M866" t="str">
        <f t="shared" si="13"/>
        <v>Middle</v>
      </c>
      <c r="N866" t="s">
        <v>18</v>
      </c>
    </row>
    <row r="867" spans="1:14" x14ac:dyDescent="0.5">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5">
      <c r="A869">
        <v>26693</v>
      </c>
      <c r="B869" t="s">
        <v>36</v>
      </c>
      <c r="C869" t="s">
        <v>39</v>
      </c>
      <c r="D869" s="3">
        <v>70000</v>
      </c>
      <c r="E869">
        <v>3</v>
      </c>
      <c r="F869" t="s">
        <v>19</v>
      </c>
      <c r="G869" t="s">
        <v>21</v>
      </c>
      <c r="H869" t="s">
        <v>15</v>
      </c>
      <c r="I869">
        <v>1</v>
      </c>
      <c r="J869" t="s">
        <v>23</v>
      </c>
      <c r="K869" t="s">
        <v>32</v>
      </c>
      <c r="L869">
        <v>49</v>
      </c>
      <c r="M869" t="str">
        <f t="shared" si="13"/>
        <v>Old</v>
      </c>
      <c r="N869" t="s">
        <v>18</v>
      </c>
    </row>
    <row r="870" spans="1:14" x14ac:dyDescent="0.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5">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5">
      <c r="A872">
        <v>13942</v>
      </c>
      <c r="B872" t="s">
        <v>36</v>
      </c>
      <c r="C872" t="s">
        <v>39</v>
      </c>
      <c r="D872" s="3">
        <v>60000</v>
      </c>
      <c r="E872">
        <v>1</v>
      </c>
      <c r="F872" t="s">
        <v>19</v>
      </c>
      <c r="G872" t="s">
        <v>14</v>
      </c>
      <c r="H872" t="s">
        <v>15</v>
      </c>
      <c r="I872">
        <v>1</v>
      </c>
      <c r="J872" t="s">
        <v>16</v>
      </c>
      <c r="K872" t="s">
        <v>32</v>
      </c>
      <c r="L872">
        <v>46</v>
      </c>
      <c r="M872" t="str">
        <f t="shared" si="13"/>
        <v>Old</v>
      </c>
      <c r="N872" t="s">
        <v>18</v>
      </c>
    </row>
    <row r="873" spans="1:14" x14ac:dyDescent="0.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5">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5">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
      <c r="A881">
        <v>24416</v>
      </c>
      <c r="B881" t="s">
        <v>36</v>
      </c>
      <c r="C881" t="s">
        <v>39</v>
      </c>
      <c r="D881" s="3">
        <v>90000</v>
      </c>
      <c r="E881">
        <v>4</v>
      </c>
      <c r="F881" t="s">
        <v>27</v>
      </c>
      <c r="G881" t="s">
        <v>21</v>
      </c>
      <c r="H881" t="s">
        <v>15</v>
      </c>
      <c r="I881">
        <v>2</v>
      </c>
      <c r="J881" t="s">
        <v>26</v>
      </c>
      <c r="K881" t="s">
        <v>32</v>
      </c>
      <c r="L881">
        <v>45</v>
      </c>
      <c r="M881" t="str">
        <f t="shared" si="13"/>
        <v>Old</v>
      </c>
      <c r="N881" t="s">
        <v>18</v>
      </c>
    </row>
    <row r="882" spans="1:14" x14ac:dyDescent="0.5">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5">
      <c r="A885">
        <v>16151</v>
      </c>
      <c r="B885" t="s">
        <v>36</v>
      </c>
      <c r="C885" t="s">
        <v>38</v>
      </c>
      <c r="D885" s="3">
        <v>60000</v>
      </c>
      <c r="E885">
        <v>1</v>
      </c>
      <c r="F885" t="s">
        <v>13</v>
      </c>
      <c r="G885" t="s">
        <v>21</v>
      </c>
      <c r="H885" t="s">
        <v>15</v>
      </c>
      <c r="I885">
        <v>1</v>
      </c>
      <c r="J885" t="s">
        <v>22</v>
      </c>
      <c r="K885" t="s">
        <v>32</v>
      </c>
      <c r="L885">
        <v>48</v>
      </c>
      <c r="M885" t="str">
        <f t="shared" si="13"/>
        <v>Old</v>
      </c>
      <c r="N885" t="s">
        <v>15</v>
      </c>
    </row>
    <row r="886" spans="1:14" x14ac:dyDescent="0.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5">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5">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5">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5">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5">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5">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5">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5">
      <c r="A899">
        <v>12029</v>
      </c>
      <c r="B899" t="s">
        <v>36</v>
      </c>
      <c r="C899" t="s">
        <v>39</v>
      </c>
      <c r="D899" s="3">
        <v>30000</v>
      </c>
      <c r="E899">
        <v>0</v>
      </c>
      <c r="F899" t="s">
        <v>29</v>
      </c>
      <c r="G899" t="s">
        <v>20</v>
      </c>
      <c r="H899" t="s">
        <v>18</v>
      </c>
      <c r="I899">
        <v>2</v>
      </c>
      <c r="J899" t="s">
        <v>16</v>
      </c>
      <c r="K899" t="s">
        <v>32</v>
      </c>
      <c r="L899">
        <v>28</v>
      </c>
      <c r="M899" t="str">
        <f t="shared" ref="M899:M962" si="14">IF(L899&lt;18,"Adlescent",IF(L899&lt;30,"Young",IF(L899&lt;45,"Middle", IF(L899&gt;=45,"Old"))))</f>
        <v>Young</v>
      </c>
      <c r="N899" t="s">
        <v>18</v>
      </c>
    </row>
    <row r="900" spans="1:14" x14ac:dyDescent="0.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5">
      <c r="A901">
        <v>28192</v>
      </c>
      <c r="B901" t="s">
        <v>36</v>
      </c>
      <c r="C901" t="s">
        <v>38</v>
      </c>
      <c r="D901" s="3">
        <v>70000</v>
      </c>
      <c r="E901">
        <v>5</v>
      </c>
      <c r="F901" t="s">
        <v>31</v>
      </c>
      <c r="G901" t="s">
        <v>21</v>
      </c>
      <c r="H901" t="s">
        <v>15</v>
      </c>
      <c r="I901">
        <v>3</v>
      </c>
      <c r="J901" t="s">
        <v>46</v>
      </c>
      <c r="K901" t="s">
        <v>32</v>
      </c>
      <c r="L901">
        <v>46</v>
      </c>
      <c r="M901" t="str">
        <f t="shared" si="14"/>
        <v>Old</v>
      </c>
      <c r="N901" t="s">
        <v>18</v>
      </c>
    </row>
    <row r="902" spans="1:14" x14ac:dyDescent="0.5">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5">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5">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5">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5">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5">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5">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5">
      <c r="A912">
        <v>13934</v>
      </c>
      <c r="B912" t="s">
        <v>36</v>
      </c>
      <c r="C912" t="s">
        <v>39</v>
      </c>
      <c r="D912" s="3">
        <v>40000</v>
      </c>
      <c r="E912">
        <v>4</v>
      </c>
      <c r="F912" t="s">
        <v>27</v>
      </c>
      <c r="G912" t="s">
        <v>14</v>
      </c>
      <c r="H912" t="s">
        <v>15</v>
      </c>
      <c r="I912">
        <v>2</v>
      </c>
      <c r="J912" t="s">
        <v>22</v>
      </c>
      <c r="K912" t="s">
        <v>32</v>
      </c>
      <c r="L912">
        <v>46</v>
      </c>
      <c r="M912" t="str">
        <f t="shared" si="14"/>
        <v>Old</v>
      </c>
      <c r="N912" t="s">
        <v>18</v>
      </c>
    </row>
    <row r="913" spans="1:14" x14ac:dyDescent="0.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5">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5">
      <c r="A916">
        <v>21713</v>
      </c>
      <c r="B916" t="s">
        <v>37</v>
      </c>
      <c r="C916" t="s">
        <v>39</v>
      </c>
      <c r="D916" s="3">
        <v>80000</v>
      </c>
      <c r="E916">
        <v>5</v>
      </c>
      <c r="F916" t="s">
        <v>31</v>
      </c>
      <c r="G916" t="s">
        <v>14</v>
      </c>
      <c r="H916" t="s">
        <v>18</v>
      </c>
      <c r="I916">
        <v>0</v>
      </c>
      <c r="J916" t="s">
        <v>16</v>
      </c>
      <c r="K916" t="s">
        <v>32</v>
      </c>
      <c r="L916">
        <v>47</v>
      </c>
      <c r="M916" t="str">
        <f t="shared" si="14"/>
        <v>Old</v>
      </c>
      <c r="N916" t="s">
        <v>18</v>
      </c>
    </row>
    <row r="917" spans="1:14" x14ac:dyDescent="0.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5">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5">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5">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5">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5">
      <c r="A926">
        <v>11090</v>
      </c>
      <c r="B926" t="s">
        <v>37</v>
      </c>
      <c r="C926" t="s">
        <v>39</v>
      </c>
      <c r="D926" s="3">
        <v>90000</v>
      </c>
      <c r="E926">
        <v>2</v>
      </c>
      <c r="F926" t="s">
        <v>19</v>
      </c>
      <c r="G926" t="s">
        <v>21</v>
      </c>
      <c r="H926" t="s">
        <v>15</v>
      </c>
      <c r="I926">
        <v>1</v>
      </c>
      <c r="J926" t="s">
        <v>22</v>
      </c>
      <c r="K926" t="s">
        <v>32</v>
      </c>
      <c r="L926">
        <v>48</v>
      </c>
      <c r="M926" t="str">
        <f t="shared" si="14"/>
        <v>Old</v>
      </c>
      <c r="N926" t="s">
        <v>15</v>
      </c>
    </row>
    <row r="927" spans="1:14" x14ac:dyDescent="0.5">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5">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5">
      <c r="A930">
        <v>23449</v>
      </c>
      <c r="B930" t="s">
        <v>36</v>
      </c>
      <c r="C930" t="s">
        <v>39</v>
      </c>
      <c r="D930" s="3">
        <v>60000</v>
      </c>
      <c r="E930">
        <v>2</v>
      </c>
      <c r="F930" t="s">
        <v>27</v>
      </c>
      <c r="G930" t="s">
        <v>21</v>
      </c>
      <c r="H930" t="s">
        <v>15</v>
      </c>
      <c r="I930">
        <v>2</v>
      </c>
      <c r="J930" t="s">
        <v>23</v>
      </c>
      <c r="K930" t="s">
        <v>32</v>
      </c>
      <c r="L930">
        <v>48</v>
      </c>
      <c r="M930" t="str">
        <f t="shared" si="14"/>
        <v>Old</v>
      </c>
      <c r="N930" t="s">
        <v>18</v>
      </c>
    </row>
    <row r="931" spans="1:14" x14ac:dyDescent="0.5">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5">
      <c r="A932">
        <v>19543</v>
      </c>
      <c r="B932" t="s">
        <v>36</v>
      </c>
      <c r="C932" t="s">
        <v>39</v>
      </c>
      <c r="D932" s="3">
        <v>70000</v>
      </c>
      <c r="E932">
        <v>5</v>
      </c>
      <c r="F932" t="s">
        <v>31</v>
      </c>
      <c r="G932" t="s">
        <v>21</v>
      </c>
      <c r="H932" t="s">
        <v>18</v>
      </c>
      <c r="I932">
        <v>3</v>
      </c>
      <c r="J932" t="s">
        <v>46</v>
      </c>
      <c r="K932" t="s">
        <v>32</v>
      </c>
      <c r="L932">
        <v>47</v>
      </c>
      <c r="M932" t="str">
        <f t="shared" si="14"/>
        <v>Old</v>
      </c>
      <c r="N932" t="s">
        <v>18</v>
      </c>
    </row>
    <row r="933" spans="1:14" x14ac:dyDescent="0.5">
      <c r="A933">
        <v>14914</v>
      </c>
      <c r="B933" t="s">
        <v>36</v>
      </c>
      <c r="C933" t="s">
        <v>38</v>
      </c>
      <c r="D933" s="3">
        <v>40000</v>
      </c>
      <c r="E933">
        <v>1</v>
      </c>
      <c r="F933" t="s">
        <v>19</v>
      </c>
      <c r="G933" t="s">
        <v>20</v>
      </c>
      <c r="H933" t="s">
        <v>15</v>
      </c>
      <c r="I933">
        <v>1</v>
      </c>
      <c r="J933" t="s">
        <v>26</v>
      </c>
      <c r="K933" t="s">
        <v>32</v>
      </c>
      <c r="L933">
        <v>49</v>
      </c>
      <c r="M933" t="str">
        <f t="shared" si="14"/>
        <v>Old</v>
      </c>
      <c r="N933" t="s">
        <v>15</v>
      </c>
    </row>
    <row r="934" spans="1:14" x14ac:dyDescent="0.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
      <c r="A937">
        <v>18050</v>
      </c>
      <c r="B937" t="s">
        <v>36</v>
      </c>
      <c r="C937" t="s">
        <v>38</v>
      </c>
      <c r="D937" s="3">
        <v>60000</v>
      </c>
      <c r="E937">
        <v>1</v>
      </c>
      <c r="F937" t="s">
        <v>19</v>
      </c>
      <c r="G937" t="s">
        <v>14</v>
      </c>
      <c r="H937" t="s">
        <v>15</v>
      </c>
      <c r="I937">
        <v>1</v>
      </c>
      <c r="J937" t="s">
        <v>16</v>
      </c>
      <c r="K937" t="s">
        <v>32</v>
      </c>
      <c r="L937">
        <v>45</v>
      </c>
      <c r="M937" t="str">
        <f t="shared" si="14"/>
        <v>Old</v>
      </c>
      <c r="N937" t="s">
        <v>15</v>
      </c>
    </row>
    <row r="938" spans="1:14" x14ac:dyDescent="0.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5">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5">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5">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5">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5">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5">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
      <c r="A949">
        <v>11303</v>
      </c>
      <c r="B949" t="s">
        <v>37</v>
      </c>
      <c r="C949" t="s">
        <v>38</v>
      </c>
      <c r="D949" s="3">
        <v>90000</v>
      </c>
      <c r="E949">
        <v>4</v>
      </c>
      <c r="F949" t="s">
        <v>27</v>
      </c>
      <c r="G949" t="s">
        <v>21</v>
      </c>
      <c r="H949" t="s">
        <v>18</v>
      </c>
      <c r="I949">
        <v>3</v>
      </c>
      <c r="J949" t="s">
        <v>26</v>
      </c>
      <c r="K949" t="s">
        <v>32</v>
      </c>
      <c r="L949">
        <v>45</v>
      </c>
      <c r="M949" t="str">
        <f t="shared" si="14"/>
        <v>Old</v>
      </c>
      <c r="N949" t="s">
        <v>15</v>
      </c>
    </row>
    <row r="950" spans="1:14" x14ac:dyDescent="0.5">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5">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5">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5">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
      <c r="A955">
        <v>17654</v>
      </c>
      <c r="B955" t="s">
        <v>37</v>
      </c>
      <c r="C955" t="s">
        <v>38</v>
      </c>
      <c r="D955" s="3">
        <v>40000</v>
      </c>
      <c r="E955">
        <v>3</v>
      </c>
      <c r="F955" t="s">
        <v>19</v>
      </c>
      <c r="G955" t="s">
        <v>20</v>
      </c>
      <c r="H955" t="s">
        <v>15</v>
      </c>
      <c r="I955">
        <v>1</v>
      </c>
      <c r="J955" t="s">
        <v>26</v>
      </c>
      <c r="K955" t="s">
        <v>32</v>
      </c>
      <c r="L955">
        <v>30</v>
      </c>
      <c r="M955" t="str">
        <f t="shared" si="14"/>
        <v>Middle</v>
      </c>
      <c r="N955" t="s">
        <v>15</v>
      </c>
    </row>
    <row r="956" spans="1:14" x14ac:dyDescent="0.5">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5">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5">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5">
      <c r="A959">
        <v>13073</v>
      </c>
      <c r="B959" t="s">
        <v>36</v>
      </c>
      <c r="C959" t="s">
        <v>38</v>
      </c>
      <c r="D959" s="3">
        <v>60000</v>
      </c>
      <c r="E959">
        <v>0</v>
      </c>
      <c r="F959" t="s">
        <v>19</v>
      </c>
      <c r="G959" t="s">
        <v>21</v>
      </c>
      <c r="H959" t="s">
        <v>15</v>
      </c>
      <c r="I959">
        <v>2</v>
      </c>
      <c r="J959" t="s">
        <v>23</v>
      </c>
      <c r="K959" t="s">
        <v>32</v>
      </c>
      <c r="L959">
        <v>30</v>
      </c>
      <c r="M959" t="str">
        <f t="shared" si="14"/>
        <v>Middle</v>
      </c>
      <c r="N959" t="s">
        <v>18</v>
      </c>
    </row>
    <row r="960" spans="1:14" x14ac:dyDescent="0.5">
      <c r="A960">
        <v>21940</v>
      </c>
      <c r="B960" t="s">
        <v>36</v>
      </c>
      <c r="C960" t="s">
        <v>39</v>
      </c>
      <c r="D960" s="3">
        <v>90000</v>
      </c>
      <c r="E960">
        <v>5</v>
      </c>
      <c r="F960" t="s">
        <v>31</v>
      </c>
      <c r="G960" t="s">
        <v>21</v>
      </c>
      <c r="H960" t="s">
        <v>15</v>
      </c>
      <c r="I960">
        <v>0</v>
      </c>
      <c r="J960" t="s">
        <v>16</v>
      </c>
      <c r="K960" t="s">
        <v>32</v>
      </c>
      <c r="L960">
        <v>47</v>
      </c>
      <c r="M960" t="str">
        <f t="shared" si="14"/>
        <v>Old</v>
      </c>
      <c r="N960" t="s">
        <v>15</v>
      </c>
    </row>
    <row r="961" spans="1:14" x14ac:dyDescent="0.5">
      <c r="A961">
        <v>20196</v>
      </c>
      <c r="B961" t="s">
        <v>36</v>
      </c>
      <c r="C961" t="s">
        <v>39</v>
      </c>
      <c r="D961" s="3">
        <v>60000</v>
      </c>
      <c r="E961">
        <v>1</v>
      </c>
      <c r="F961" t="s">
        <v>19</v>
      </c>
      <c r="G961" t="s">
        <v>14</v>
      </c>
      <c r="H961" t="s">
        <v>15</v>
      </c>
      <c r="I961">
        <v>1</v>
      </c>
      <c r="J961" t="s">
        <v>22</v>
      </c>
      <c r="K961" t="s">
        <v>32</v>
      </c>
      <c r="L961">
        <v>45</v>
      </c>
      <c r="M961" t="str">
        <f t="shared" si="14"/>
        <v>Old</v>
      </c>
      <c r="N961" t="s">
        <v>15</v>
      </c>
    </row>
    <row r="962" spans="1:14" x14ac:dyDescent="0.5">
      <c r="A962">
        <v>23491</v>
      </c>
      <c r="B962" t="s">
        <v>37</v>
      </c>
      <c r="C962" t="s">
        <v>39</v>
      </c>
      <c r="D962" s="3">
        <v>100000</v>
      </c>
      <c r="E962">
        <v>0</v>
      </c>
      <c r="F962" t="s">
        <v>19</v>
      </c>
      <c r="G962" t="s">
        <v>21</v>
      </c>
      <c r="H962" t="s">
        <v>18</v>
      </c>
      <c r="I962">
        <v>4</v>
      </c>
      <c r="J962" t="s">
        <v>26</v>
      </c>
      <c r="K962" t="s">
        <v>32</v>
      </c>
      <c r="L962">
        <v>45</v>
      </c>
      <c r="M962" t="str">
        <f t="shared" si="14"/>
        <v>Old</v>
      </c>
      <c r="N962" t="s">
        <v>18</v>
      </c>
    </row>
    <row r="963" spans="1:14" x14ac:dyDescent="0.5">
      <c r="A963">
        <v>16651</v>
      </c>
      <c r="B963" t="s">
        <v>36</v>
      </c>
      <c r="C963" t="s">
        <v>38</v>
      </c>
      <c r="D963" s="3">
        <v>120000</v>
      </c>
      <c r="E963">
        <v>2</v>
      </c>
      <c r="F963" t="s">
        <v>13</v>
      </c>
      <c r="G963" t="s">
        <v>28</v>
      </c>
      <c r="H963" t="s">
        <v>15</v>
      </c>
      <c r="I963">
        <v>3</v>
      </c>
      <c r="J963" t="s">
        <v>23</v>
      </c>
      <c r="K963" t="s">
        <v>32</v>
      </c>
      <c r="L963">
        <v>62</v>
      </c>
      <c r="M963" t="str">
        <f t="shared" ref="M963:M1001" si="15">IF(L963&lt;18,"Adlescent",IF(L963&lt;30,"Young",IF(L963&lt;45,"Middle", IF(L963&gt;=45,"Old"))))</f>
        <v>Old</v>
      </c>
      <c r="N963" t="s">
        <v>18</v>
      </c>
    </row>
    <row r="964" spans="1:14" x14ac:dyDescent="0.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5">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5">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5">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5">
      <c r="A972">
        <v>26576</v>
      </c>
      <c r="B972" t="s">
        <v>36</v>
      </c>
      <c r="C972" t="s">
        <v>38</v>
      </c>
      <c r="D972" s="3">
        <v>60000</v>
      </c>
      <c r="E972">
        <v>0</v>
      </c>
      <c r="F972" t="s">
        <v>19</v>
      </c>
      <c r="G972" t="s">
        <v>14</v>
      </c>
      <c r="H972" t="s">
        <v>15</v>
      </c>
      <c r="I972">
        <v>2</v>
      </c>
      <c r="J972" t="s">
        <v>23</v>
      </c>
      <c r="K972" t="s">
        <v>32</v>
      </c>
      <c r="L972">
        <v>31</v>
      </c>
      <c r="M972" t="str">
        <f t="shared" si="15"/>
        <v>Middle</v>
      </c>
      <c r="N972" t="s">
        <v>18</v>
      </c>
    </row>
    <row r="973" spans="1:14" x14ac:dyDescent="0.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5">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5">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
      <c r="A980">
        <v>17450</v>
      </c>
      <c r="B980" t="s">
        <v>36</v>
      </c>
      <c r="C980" t="s">
        <v>39</v>
      </c>
      <c r="D980" s="3">
        <v>80000</v>
      </c>
      <c r="E980">
        <v>5</v>
      </c>
      <c r="F980" t="s">
        <v>19</v>
      </c>
      <c r="G980" t="s">
        <v>21</v>
      </c>
      <c r="H980" t="s">
        <v>15</v>
      </c>
      <c r="I980">
        <v>3</v>
      </c>
      <c r="J980" t="s">
        <v>23</v>
      </c>
      <c r="K980" t="s">
        <v>32</v>
      </c>
      <c r="L980">
        <v>45</v>
      </c>
      <c r="M980" t="str">
        <f t="shared" si="15"/>
        <v>Old</v>
      </c>
      <c r="N980" t="s">
        <v>18</v>
      </c>
    </row>
    <row r="981" spans="1:14" x14ac:dyDescent="0.5">
      <c r="A981">
        <v>17337</v>
      </c>
      <c r="B981" t="s">
        <v>37</v>
      </c>
      <c r="C981" t="s">
        <v>39</v>
      </c>
      <c r="D981" s="3">
        <v>40000</v>
      </c>
      <c r="E981">
        <v>0</v>
      </c>
      <c r="F981" t="s">
        <v>27</v>
      </c>
      <c r="G981" t="s">
        <v>14</v>
      </c>
      <c r="H981" t="s">
        <v>15</v>
      </c>
      <c r="I981">
        <v>1</v>
      </c>
      <c r="J981" t="s">
        <v>23</v>
      </c>
      <c r="K981" t="s">
        <v>32</v>
      </c>
      <c r="L981">
        <v>31</v>
      </c>
      <c r="M981" t="str">
        <f t="shared" si="15"/>
        <v>Middle</v>
      </c>
      <c r="N981" t="s">
        <v>18</v>
      </c>
    </row>
    <row r="982" spans="1:14" x14ac:dyDescent="0.5">
      <c r="A982">
        <v>18594</v>
      </c>
      <c r="B982" t="s">
        <v>37</v>
      </c>
      <c r="C982" t="s">
        <v>38</v>
      </c>
      <c r="D982" s="3">
        <v>80000</v>
      </c>
      <c r="E982">
        <v>3</v>
      </c>
      <c r="F982" t="s">
        <v>13</v>
      </c>
      <c r="G982" t="s">
        <v>14</v>
      </c>
      <c r="H982" t="s">
        <v>15</v>
      </c>
      <c r="I982">
        <v>3</v>
      </c>
      <c r="J982" t="s">
        <v>46</v>
      </c>
      <c r="K982" t="s">
        <v>32</v>
      </c>
      <c r="L982">
        <v>40</v>
      </c>
      <c r="M982" t="str">
        <f t="shared" si="15"/>
        <v>Middle</v>
      </c>
      <c r="N982" t="s">
        <v>15</v>
      </c>
    </row>
    <row r="983" spans="1:14" x14ac:dyDescent="0.5">
      <c r="A983">
        <v>15982</v>
      </c>
      <c r="B983" t="s">
        <v>36</v>
      </c>
      <c r="C983" t="s">
        <v>39</v>
      </c>
      <c r="D983" s="3">
        <v>110000</v>
      </c>
      <c r="E983">
        <v>5</v>
      </c>
      <c r="F983" t="s">
        <v>19</v>
      </c>
      <c r="G983" t="s">
        <v>21</v>
      </c>
      <c r="H983" t="s">
        <v>15</v>
      </c>
      <c r="I983">
        <v>4</v>
      </c>
      <c r="J983" t="s">
        <v>22</v>
      </c>
      <c r="K983" t="s">
        <v>32</v>
      </c>
      <c r="L983">
        <v>46</v>
      </c>
      <c r="M983" t="str">
        <f t="shared" si="15"/>
        <v>Old</v>
      </c>
      <c r="N983" t="s">
        <v>18</v>
      </c>
    </row>
    <row r="984" spans="1:14" x14ac:dyDescent="0.5">
      <c r="A984">
        <v>28625</v>
      </c>
      <c r="B984" t="s">
        <v>37</v>
      </c>
      <c r="C984" t="s">
        <v>39</v>
      </c>
      <c r="D984" s="3">
        <v>40000</v>
      </c>
      <c r="E984">
        <v>2</v>
      </c>
      <c r="F984" t="s">
        <v>19</v>
      </c>
      <c r="G984" t="s">
        <v>20</v>
      </c>
      <c r="H984" t="s">
        <v>18</v>
      </c>
      <c r="I984">
        <v>1</v>
      </c>
      <c r="J984" t="s">
        <v>26</v>
      </c>
      <c r="K984" t="s">
        <v>32</v>
      </c>
      <c r="L984">
        <v>47</v>
      </c>
      <c r="M984" t="str">
        <f t="shared" si="15"/>
        <v>Old</v>
      </c>
      <c r="N984" t="s">
        <v>15</v>
      </c>
    </row>
    <row r="985" spans="1:14" x14ac:dyDescent="0.5">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5">
      <c r="A986">
        <v>25148</v>
      </c>
      <c r="B986" t="s">
        <v>36</v>
      </c>
      <c r="C986" t="s">
        <v>39</v>
      </c>
      <c r="D986" s="3">
        <v>60000</v>
      </c>
      <c r="E986">
        <v>2</v>
      </c>
      <c r="F986" t="s">
        <v>27</v>
      </c>
      <c r="G986" t="s">
        <v>21</v>
      </c>
      <c r="H986" t="s">
        <v>18</v>
      </c>
      <c r="I986">
        <v>2</v>
      </c>
      <c r="J986" t="s">
        <v>26</v>
      </c>
      <c r="K986" t="s">
        <v>32</v>
      </c>
      <c r="L986">
        <v>48</v>
      </c>
      <c r="M986" t="str">
        <f t="shared" si="15"/>
        <v>Old</v>
      </c>
      <c r="N986" t="s">
        <v>15</v>
      </c>
    </row>
    <row r="987" spans="1:14" x14ac:dyDescent="0.5">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5">
      <c r="A991">
        <v>29134</v>
      </c>
      <c r="B991" t="s">
        <v>36</v>
      </c>
      <c r="C991" t="s">
        <v>39</v>
      </c>
      <c r="D991" s="3">
        <v>60000</v>
      </c>
      <c r="E991">
        <v>4</v>
      </c>
      <c r="F991" t="s">
        <v>13</v>
      </c>
      <c r="G991" t="s">
        <v>14</v>
      </c>
      <c r="H991" t="s">
        <v>18</v>
      </c>
      <c r="I991">
        <v>3</v>
      </c>
      <c r="J991" t="s">
        <v>46</v>
      </c>
      <c r="K991" t="s">
        <v>32</v>
      </c>
      <c r="L991">
        <v>42</v>
      </c>
      <c r="M991" t="str">
        <f t="shared" si="15"/>
        <v>Middle</v>
      </c>
      <c r="N991" t="s">
        <v>18</v>
      </c>
    </row>
    <row r="992" spans="1:14" x14ac:dyDescent="0.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5">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5">
      <c r="A994">
        <v>22864</v>
      </c>
      <c r="B994" t="s">
        <v>36</v>
      </c>
      <c r="C994" t="s">
        <v>39</v>
      </c>
      <c r="D994" s="3">
        <v>90000</v>
      </c>
      <c r="E994">
        <v>2</v>
      </c>
      <c r="F994" t="s">
        <v>19</v>
      </c>
      <c r="G994" t="s">
        <v>21</v>
      </c>
      <c r="H994" t="s">
        <v>18</v>
      </c>
      <c r="I994">
        <v>0</v>
      </c>
      <c r="J994" t="s">
        <v>23</v>
      </c>
      <c r="K994" t="s">
        <v>32</v>
      </c>
      <c r="L994">
        <v>49</v>
      </c>
      <c r="M994" t="str">
        <f t="shared" si="15"/>
        <v>Old</v>
      </c>
      <c r="N994" t="s">
        <v>15</v>
      </c>
    </row>
    <row r="995" spans="1:14" x14ac:dyDescent="0.5">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5">
      <c r="A996">
        <v>13466</v>
      </c>
      <c r="B996" t="s">
        <v>36</v>
      </c>
      <c r="C996" t="s">
        <v>39</v>
      </c>
      <c r="D996" s="3">
        <v>80000</v>
      </c>
      <c r="E996">
        <v>5</v>
      </c>
      <c r="F996" t="s">
        <v>19</v>
      </c>
      <c r="G996" t="s">
        <v>21</v>
      </c>
      <c r="H996" t="s">
        <v>15</v>
      </c>
      <c r="I996">
        <v>3</v>
      </c>
      <c r="J996" t="s">
        <v>26</v>
      </c>
      <c r="K996" t="s">
        <v>32</v>
      </c>
      <c r="L996">
        <v>46</v>
      </c>
      <c r="M996" t="str">
        <f t="shared" si="15"/>
        <v>Old</v>
      </c>
      <c r="N996" t="s">
        <v>18</v>
      </c>
    </row>
    <row r="997" spans="1:14" x14ac:dyDescent="0.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5">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5">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5">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5">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001" xr:uid="{6584B105-52F5-43F4-A451-5BC8A1AC2D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B5835-FE91-4050-9AF6-4A5686F5D307}">
  <dimension ref="A1:D72"/>
  <sheetViews>
    <sheetView topLeftCell="A11" workbookViewId="0">
      <selection activeCell="A57" sqref="A57"/>
    </sheetView>
  </sheetViews>
  <sheetFormatPr defaultRowHeight="14.35" x14ac:dyDescent="0.5"/>
  <cols>
    <col min="1" max="1" width="20.5859375" bestFit="1" customWidth="1"/>
    <col min="2" max="2" width="14.64453125" bestFit="1" customWidth="1"/>
    <col min="3" max="3" width="3.52734375" bestFit="1" customWidth="1"/>
    <col min="4" max="5" width="10.234375" bestFit="1" customWidth="1"/>
  </cols>
  <sheetData>
    <row r="1" spans="1:4" x14ac:dyDescent="0.5">
      <c r="A1" s="5" t="s">
        <v>43</v>
      </c>
      <c r="B1" s="5" t="s">
        <v>44</v>
      </c>
    </row>
    <row r="2" spans="1:4" x14ac:dyDescent="0.5">
      <c r="A2" s="5" t="s">
        <v>41</v>
      </c>
      <c r="B2" t="s">
        <v>18</v>
      </c>
      <c r="C2" t="s">
        <v>15</v>
      </c>
      <c r="D2" t="s">
        <v>42</v>
      </c>
    </row>
    <row r="3" spans="1:4" x14ac:dyDescent="0.5">
      <c r="A3" s="6" t="s">
        <v>38</v>
      </c>
      <c r="B3" s="4">
        <v>22666.666666666668</v>
      </c>
      <c r="C3" s="4">
        <v>15714.285714285714</v>
      </c>
      <c r="D3" s="4">
        <v>20454.545454545456</v>
      </c>
    </row>
    <row r="4" spans="1:4" x14ac:dyDescent="0.5">
      <c r="A4" s="6" t="s">
        <v>39</v>
      </c>
      <c r="B4" s="4">
        <v>12222.222222222223</v>
      </c>
      <c r="C4" s="4">
        <v>43333.333333333336</v>
      </c>
      <c r="D4" s="4">
        <v>20000</v>
      </c>
    </row>
    <row r="5" spans="1:4" x14ac:dyDescent="0.5">
      <c r="A5" s="6" t="s">
        <v>42</v>
      </c>
      <c r="B5" s="4">
        <v>18750</v>
      </c>
      <c r="C5" s="4">
        <v>24000</v>
      </c>
      <c r="D5" s="4">
        <v>20294.117647058825</v>
      </c>
    </row>
    <row r="19" spans="1:4" x14ac:dyDescent="0.5">
      <c r="A19" s="5" t="s">
        <v>45</v>
      </c>
      <c r="B19" s="5" t="s">
        <v>44</v>
      </c>
    </row>
    <row r="20" spans="1:4" x14ac:dyDescent="0.5">
      <c r="A20" s="5" t="s">
        <v>41</v>
      </c>
      <c r="B20" t="s">
        <v>18</v>
      </c>
      <c r="C20" t="s">
        <v>15</v>
      </c>
      <c r="D20" t="s">
        <v>42</v>
      </c>
    </row>
    <row r="21" spans="1:4" x14ac:dyDescent="0.5">
      <c r="A21" s="6" t="s">
        <v>16</v>
      </c>
      <c r="B21" s="7">
        <v>15</v>
      </c>
      <c r="C21" s="7">
        <v>5</v>
      </c>
      <c r="D21" s="7">
        <v>20</v>
      </c>
    </row>
    <row r="22" spans="1:4" x14ac:dyDescent="0.5">
      <c r="A22" s="6" t="s">
        <v>26</v>
      </c>
      <c r="B22" s="7">
        <v>7</v>
      </c>
      <c r="C22" s="7">
        <v>4</v>
      </c>
      <c r="D22" s="7">
        <v>11</v>
      </c>
    </row>
    <row r="23" spans="1:4" x14ac:dyDescent="0.5">
      <c r="A23" s="6" t="s">
        <v>46</v>
      </c>
      <c r="B23" s="7">
        <v>2</v>
      </c>
      <c r="C23" s="7">
        <v>1</v>
      </c>
      <c r="D23" s="7">
        <v>3</v>
      </c>
    </row>
    <row r="24" spans="1:4" x14ac:dyDescent="0.5">
      <c r="A24" s="6" t="s">
        <v>42</v>
      </c>
      <c r="B24" s="7">
        <v>24</v>
      </c>
      <c r="C24" s="7">
        <v>10</v>
      </c>
      <c r="D24" s="7">
        <v>34</v>
      </c>
    </row>
    <row r="39" spans="1:4" x14ac:dyDescent="0.5">
      <c r="A39" s="5" t="s">
        <v>45</v>
      </c>
      <c r="B39" s="5" t="s">
        <v>44</v>
      </c>
    </row>
    <row r="40" spans="1:4" x14ac:dyDescent="0.5">
      <c r="A40" s="5" t="s">
        <v>41</v>
      </c>
      <c r="B40" t="s">
        <v>18</v>
      </c>
      <c r="C40" t="s">
        <v>15</v>
      </c>
      <c r="D40" t="s">
        <v>42</v>
      </c>
    </row>
    <row r="41" spans="1:4" x14ac:dyDescent="0.5">
      <c r="A41" s="6" t="s">
        <v>47</v>
      </c>
      <c r="B41" s="7">
        <v>20</v>
      </c>
      <c r="C41" s="7">
        <v>8</v>
      </c>
      <c r="D41" s="7">
        <v>28</v>
      </c>
    </row>
    <row r="42" spans="1:4" x14ac:dyDescent="0.5">
      <c r="A42" s="6" t="s">
        <v>48</v>
      </c>
      <c r="B42" s="7">
        <v>2</v>
      </c>
      <c r="C42" s="7">
        <v>1</v>
      </c>
      <c r="D42" s="7">
        <v>3</v>
      </c>
    </row>
    <row r="43" spans="1:4" x14ac:dyDescent="0.5">
      <c r="A43" s="6" t="s">
        <v>49</v>
      </c>
      <c r="B43" s="7">
        <v>2</v>
      </c>
      <c r="C43" s="7">
        <v>1</v>
      </c>
      <c r="D43" s="7">
        <v>3</v>
      </c>
    </row>
    <row r="44" spans="1:4" x14ac:dyDescent="0.5">
      <c r="A44" s="6" t="s">
        <v>42</v>
      </c>
      <c r="B44" s="7">
        <v>24</v>
      </c>
      <c r="C44" s="7">
        <v>10</v>
      </c>
      <c r="D44" s="7">
        <v>34</v>
      </c>
    </row>
    <row r="57" spans="1:4" x14ac:dyDescent="0.5">
      <c r="A57" s="5" t="s">
        <v>45</v>
      </c>
      <c r="B57" s="5" t="s">
        <v>44</v>
      </c>
    </row>
    <row r="58" spans="1:4" x14ac:dyDescent="0.5">
      <c r="A58" s="5" t="s">
        <v>41</v>
      </c>
      <c r="B58" t="s">
        <v>18</v>
      </c>
      <c r="C58" t="s">
        <v>15</v>
      </c>
      <c r="D58" t="s">
        <v>42</v>
      </c>
    </row>
    <row r="59" spans="1:4" x14ac:dyDescent="0.5">
      <c r="A59" s="6">
        <v>25</v>
      </c>
      <c r="B59" s="7">
        <v>1</v>
      </c>
      <c r="C59" s="7"/>
      <c r="D59" s="7">
        <v>1</v>
      </c>
    </row>
    <row r="60" spans="1:4" x14ac:dyDescent="0.5">
      <c r="A60" s="6">
        <v>26</v>
      </c>
      <c r="B60" s="7">
        <v>1</v>
      </c>
      <c r="C60" s="7">
        <v>1</v>
      </c>
      <c r="D60" s="7">
        <v>2</v>
      </c>
    </row>
    <row r="61" spans="1:4" x14ac:dyDescent="0.5">
      <c r="A61" s="6">
        <v>30</v>
      </c>
      <c r="B61" s="7">
        <v>2</v>
      </c>
      <c r="C61" s="7"/>
      <c r="D61" s="7">
        <v>2</v>
      </c>
    </row>
    <row r="62" spans="1:4" x14ac:dyDescent="0.5">
      <c r="A62" s="6">
        <v>31</v>
      </c>
      <c r="B62" s="7"/>
      <c r="C62" s="7">
        <v>1</v>
      </c>
      <c r="D62" s="7">
        <v>1</v>
      </c>
    </row>
    <row r="63" spans="1:4" x14ac:dyDescent="0.5">
      <c r="A63" s="6">
        <v>32</v>
      </c>
      <c r="B63" s="7">
        <v>5</v>
      </c>
      <c r="C63" s="7">
        <v>1</v>
      </c>
      <c r="D63" s="7">
        <v>6</v>
      </c>
    </row>
    <row r="64" spans="1:4" x14ac:dyDescent="0.5">
      <c r="A64" s="6">
        <v>33</v>
      </c>
      <c r="B64" s="7">
        <v>2</v>
      </c>
      <c r="C64" s="7"/>
      <c r="D64" s="7">
        <v>2</v>
      </c>
    </row>
    <row r="65" spans="1:4" x14ac:dyDescent="0.5">
      <c r="A65" s="6">
        <v>34</v>
      </c>
      <c r="B65" s="7">
        <v>3</v>
      </c>
      <c r="C65" s="7">
        <v>1</v>
      </c>
      <c r="D65" s="7">
        <v>4</v>
      </c>
    </row>
    <row r="66" spans="1:4" x14ac:dyDescent="0.5">
      <c r="A66" s="6">
        <v>35</v>
      </c>
      <c r="B66" s="7">
        <v>3</v>
      </c>
      <c r="C66" s="7">
        <v>1</v>
      </c>
      <c r="D66" s="7">
        <v>4</v>
      </c>
    </row>
    <row r="67" spans="1:4" x14ac:dyDescent="0.5">
      <c r="A67" s="6">
        <v>40</v>
      </c>
      <c r="B67" s="7">
        <v>1</v>
      </c>
      <c r="C67" s="7">
        <v>2</v>
      </c>
      <c r="D67" s="7">
        <v>3</v>
      </c>
    </row>
    <row r="68" spans="1:4" x14ac:dyDescent="0.5">
      <c r="A68" s="6">
        <v>41</v>
      </c>
      <c r="B68" s="7">
        <v>1</v>
      </c>
      <c r="C68" s="7">
        <v>2</v>
      </c>
      <c r="D68" s="7">
        <v>3</v>
      </c>
    </row>
    <row r="69" spans="1:4" x14ac:dyDescent="0.5">
      <c r="A69" s="6">
        <v>43</v>
      </c>
      <c r="B69" s="7">
        <v>3</v>
      </c>
      <c r="C69" s="7"/>
      <c r="D69" s="7">
        <v>3</v>
      </c>
    </row>
    <row r="70" spans="1:4" x14ac:dyDescent="0.5">
      <c r="A70" s="6">
        <v>58</v>
      </c>
      <c r="B70" s="7">
        <v>1</v>
      </c>
      <c r="C70" s="7"/>
      <c r="D70" s="7">
        <v>1</v>
      </c>
    </row>
    <row r="71" spans="1:4" x14ac:dyDescent="0.5">
      <c r="A71" s="6">
        <v>59</v>
      </c>
      <c r="B71" s="7">
        <v>1</v>
      </c>
      <c r="C71" s="7">
        <v>1</v>
      </c>
      <c r="D71" s="7">
        <v>2</v>
      </c>
    </row>
    <row r="72" spans="1:4" x14ac:dyDescent="0.5">
      <c r="A72" s="6" t="s">
        <v>42</v>
      </c>
      <c r="B72" s="7">
        <v>24</v>
      </c>
      <c r="C72" s="7">
        <v>10</v>
      </c>
      <c r="D72" s="7">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6062C-B8E6-4D61-9EEF-6B1BDF28FA71}">
  <dimension ref="A1:O5"/>
  <sheetViews>
    <sheetView tabSelected="1" workbookViewId="0">
      <selection activeCell="T27" sqref="T27"/>
    </sheetView>
  </sheetViews>
  <sheetFormatPr defaultRowHeight="14.35" x14ac:dyDescent="0.5"/>
  <sheetData>
    <row r="1" spans="1:15" x14ac:dyDescent="0.5">
      <c r="A1" s="8" t="s">
        <v>50</v>
      </c>
      <c r="B1" s="8"/>
      <c r="C1" s="8"/>
      <c r="D1" s="8"/>
      <c r="E1" s="8"/>
      <c r="F1" s="8"/>
      <c r="G1" s="8"/>
      <c r="H1" s="8"/>
      <c r="I1" s="8"/>
      <c r="J1" s="8"/>
      <c r="K1" s="8"/>
      <c r="L1" s="8"/>
      <c r="M1" s="8"/>
      <c r="N1" s="8"/>
      <c r="O1" s="8"/>
    </row>
    <row r="2" spans="1:15" x14ac:dyDescent="0.5">
      <c r="A2" s="8"/>
      <c r="B2" s="8"/>
      <c r="C2" s="8"/>
      <c r="D2" s="8"/>
      <c r="E2" s="8"/>
      <c r="F2" s="8"/>
      <c r="G2" s="8"/>
      <c r="H2" s="8"/>
      <c r="I2" s="8"/>
      <c r="J2" s="8"/>
      <c r="K2" s="8"/>
      <c r="L2" s="8"/>
      <c r="M2" s="8"/>
      <c r="N2" s="8"/>
      <c r="O2" s="8"/>
    </row>
    <row r="3" spans="1:15" x14ac:dyDescent="0.5">
      <c r="A3" s="8"/>
      <c r="B3" s="8"/>
      <c r="C3" s="8"/>
      <c r="D3" s="8"/>
      <c r="E3" s="8"/>
      <c r="F3" s="8"/>
      <c r="G3" s="8"/>
      <c r="H3" s="8"/>
      <c r="I3" s="8"/>
      <c r="J3" s="8"/>
      <c r="K3" s="8"/>
      <c r="L3" s="8"/>
      <c r="M3" s="8"/>
      <c r="N3" s="8"/>
      <c r="O3" s="8"/>
    </row>
    <row r="4" spans="1:15" x14ac:dyDescent="0.5">
      <c r="A4" s="8"/>
      <c r="B4" s="8"/>
      <c r="C4" s="8"/>
      <c r="D4" s="8"/>
      <c r="E4" s="8"/>
      <c r="F4" s="8"/>
      <c r="G4" s="8"/>
      <c r="H4" s="8"/>
      <c r="I4" s="8"/>
      <c r="J4" s="8"/>
      <c r="K4" s="8"/>
      <c r="L4" s="8"/>
      <c r="M4" s="8"/>
      <c r="N4" s="8"/>
      <c r="O4" s="8"/>
    </row>
    <row r="5" spans="1:15" x14ac:dyDescent="0.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Ishuman Agarwal</cp:lastModifiedBy>
  <dcterms:created xsi:type="dcterms:W3CDTF">2022-03-18T02:50:57Z</dcterms:created>
  <dcterms:modified xsi:type="dcterms:W3CDTF">2025-04-02T12:15:16Z</dcterms:modified>
</cp:coreProperties>
</file>