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3.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AF3059FA1826C74B/Documents/"/>
    </mc:Choice>
  </mc:AlternateContent>
  <xr:revisionPtr revIDLastSave="485" documentId="8_{5505F0C6-FDEA-4E1B-906E-3ADF08945556}" xr6:coauthVersionLast="47" xr6:coauthVersionMax="47" xr10:uidLastSave="{1B046362-18F1-46EA-A47F-5395108962C7}"/>
  <bookViews>
    <workbookView xWindow="-120" yWindow="-120" windowWidth="20730" windowHeight="11040" xr2:uid="{00000000-000D-0000-FFFF-FFFF00000000}"/>
  </bookViews>
  <sheets>
    <sheet name="Sales Dashboard" sheetId="23" r:id="rId1"/>
    <sheet name="Pivot vs Chart" sheetId="22" r:id="rId2"/>
    <sheet name="Pivot Tables" sheetId="21" r:id="rId3"/>
    <sheet name="Customer_Dim Updated" sheetId="1" r:id="rId4"/>
    <sheet name="Product_Dim Updated" sheetId="2" r:id="rId5"/>
    <sheet name="Sales_Fact Updated" sheetId="4" r:id="rId6"/>
    <sheet name="Store_Dim Updated" sheetId="3" r:id="rId7"/>
  </sheets>
  <definedNames>
    <definedName name="_xlnm._FilterDatabase" localSheetId="5" hidden="1">'Sales_Fact Updated'!$A$1:$J$2001</definedName>
    <definedName name="_xlcn.WorksheetConnection_Ecommerce_Sales_Dataset_updated1Copy.xlsxCustomer_Dim1" hidden="1">Customer_Dim[]</definedName>
    <definedName name="_xlcn.WorksheetConnection_Ecommerce_Sales_Dataset_updated1Copy.xlsxProduct_Dim1" hidden="1">Product_Dim[]</definedName>
    <definedName name="_xlcn.WorksheetConnection_Ecommerce_Sales_Dataset_updated1Copy.xlsxSales_Dim1" hidden="1">Sales_Dim[]</definedName>
    <definedName name="_xlcn.WorksheetConnection_Ecommerce_Sales_Dataset_updated1Copy.xlsxStore_Dim1" hidden="1">Store_Dim[]</definedName>
    <definedName name="_xlcn.WorksheetConnection_Store_DimUpdatedA1E211" hidden="1">'Store_Dim Updated'!$A$1:$E$21</definedName>
    <definedName name="Slicer_Category">#N/A</definedName>
    <definedName name="Slicer_Order_Date__Year">#N/A</definedName>
    <definedName name="Slicer_Payment_Type">#N/A</definedName>
    <definedName name="Slicer_Region">#N/A</definedName>
    <definedName name="Slicer_Store_Type">#N/A</definedName>
  </definedNames>
  <calcPr calcId="191029"/>
  <pivotCaches>
    <pivotCache cacheId="1059" r:id="rId8"/>
    <pivotCache cacheId="1062" r:id="rId9"/>
    <pivotCache cacheId="1065" r:id="rId10"/>
    <pivotCache cacheId="1068" r:id="rId11"/>
    <pivotCache cacheId="1071" r:id="rId12"/>
    <pivotCache cacheId="1074" r:id="rId13"/>
    <pivotCache cacheId="1077" r:id="rId14"/>
    <pivotCache cacheId="1080" r:id="rId15"/>
    <pivotCache cacheId="1083" r:id="rId16"/>
    <pivotCache cacheId="1086" r:id="rId17"/>
    <pivotCache cacheId="1089" r:id="rId18"/>
    <pivotCache cacheId="1092" r:id="rId19"/>
  </pivotCaches>
  <fileRecoveryPr repairLoad="1"/>
  <extLst>
    <ext xmlns:x14="http://schemas.microsoft.com/office/spreadsheetml/2009/9/main" uri="{876F7934-8845-4945-9796-88D515C7AA90}">
      <x14:pivotCaches>
        <pivotCache cacheId="12" r:id="rId20"/>
      </x14:pivotCaches>
    </ex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tore_Dim Updated!$A$1:$E$21"/>
          <x15:modelTable id="Store_Dim" name="Store_Dim" connection="WorksheetConnection_Ecommerce_Sales_Dataset_updated (1) - Copy.xlsx!Store_Dim"/>
          <x15:modelTable id="Sales_Dim" name="Sales_Dim" connection="WorksheetConnection_Ecommerce_Sales_Dataset_updated (1) - Copy.xlsx!Sales_Dim"/>
          <x15:modelTable id="Product_Dim" name="Product_Dim" connection="WorksheetConnection_Ecommerce_Sales_Dataset_updated (1) - Copy.xlsx!Product_Dim"/>
          <x15:modelTable id="Customer_Dim" name="Customer_Dim" connection="WorksheetConnection_Ecommerce_Sales_Dataset_updated (1) - Copy.xlsx!Customer_Dim"/>
        </x15:modelTables>
        <x15:modelRelationships>
          <x15:modelRelationship fromTable="Sales_Dim" fromColumn="Product_ID" toTable="Product_Dim" toColumn="Product_ID"/>
          <x15:modelRelationship fromTable="Sales_Dim" fromColumn="Store_ID" toTable="Store_Dim" toColumn="Store_ID"/>
          <x15:modelRelationship fromTable="Sales_Dim" fromColumn="Customer_ID" toTable="Customer_Dim" toColumn="Customer_ID"/>
        </x15:modelRelationships>
        <x15:extLst>
          <ext xmlns:x16="http://schemas.microsoft.com/office/spreadsheetml/2014/11/main" uri="{9835A34E-60A6-4A7C-AAB8-D5F71C897F49}">
            <x16:modelTimeGroupings>
              <x16:modelTimeGrouping tableName="Sales_Dim"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02"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FFEC29-1F5B-474E-9BA4-E1317546F542}"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5225D728-4D80-4889-9AB1-1D8828B752ED}" keepAlive="1" name="Query - Table3" description="Connection to the 'Table3' query in the workbook." type="5" refreshedVersion="0" background="1">
    <dbPr connection="Provider=Microsoft.Mashup.OleDb.1;Data Source=$Workbook$;Location=Table3;Extended Properties=&quot;&quot;" command="SELECT * FROM [Table3]"/>
  </connection>
  <connection id="3" xr16:uid="{EF3DBD94-8362-4D3A-B3CB-9EE8A3695C9E}" keepAlive="1" name="Query - Table5" description="Connection to the 'Table5' query in the workbook." type="5" refreshedVersion="0" background="1">
    <dbPr connection="Provider=Microsoft.Mashup.OleDb.1;Data Source=$Workbook$;Location=Table5;Extended Properties=&quot;&quot;" command="SELECT * FROM [Table5]"/>
  </connection>
  <connection id="4" xr16:uid="{71591386-F643-4F8A-BD06-EA3EA6585B9C}" keepAlive="1" name="Query - Table7" description="Connection to the 'Table7' query in the workbook." type="5" refreshedVersion="0" background="1">
    <dbPr connection="Provider=Microsoft.Mashup.OleDb.1;Data Source=$Workbook$;Location=Table7;Extended Properties=&quot;&quot;" command="SELECT * FROM [Table7]"/>
  </connection>
  <connection id="5" xr16:uid="{40444FB0-5AB8-4D4A-93AA-A95B1F6DBFF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52DB1FAD-133E-4E39-85C8-99C12280A7F0}" name="WorksheetConnection_Ecommerce_Sales_Dataset_updated (1) - Copy.xlsx!Customer_Dim" type="102" refreshedVersion="8" minRefreshableVersion="5">
    <extLst>
      <ext xmlns:x15="http://schemas.microsoft.com/office/spreadsheetml/2010/11/main" uri="{DE250136-89BD-433C-8126-D09CA5730AF9}">
        <x15:connection id="Customer_Dim">
          <x15:rangePr sourceName="_xlcn.WorksheetConnection_Ecommerce_Sales_Dataset_updated1Copy.xlsxCustomer_Dim1"/>
        </x15:connection>
      </ext>
    </extLst>
  </connection>
  <connection id="7" xr16:uid="{FB359BEB-7A91-494C-A0CF-0597A14AF04C}" name="WorksheetConnection_Ecommerce_Sales_Dataset_updated (1) - Copy.xlsx!Product_Dim" type="102" refreshedVersion="8" minRefreshableVersion="5">
    <extLst>
      <ext xmlns:x15="http://schemas.microsoft.com/office/spreadsheetml/2010/11/main" uri="{DE250136-89BD-433C-8126-D09CA5730AF9}">
        <x15:connection id="Product_Dim">
          <x15:rangePr sourceName="_xlcn.WorksheetConnection_Ecommerce_Sales_Dataset_updated1Copy.xlsxProduct_Dim1"/>
        </x15:connection>
      </ext>
    </extLst>
  </connection>
  <connection id="8" xr16:uid="{0F280EE9-972F-4155-9AF8-DD0761A4EAF5}" name="WorksheetConnection_Ecommerce_Sales_Dataset_updated (1) - Copy.xlsx!Sales_Dim" type="102" refreshedVersion="8" minRefreshableVersion="5">
    <extLst>
      <ext xmlns:x15="http://schemas.microsoft.com/office/spreadsheetml/2010/11/main" uri="{DE250136-89BD-433C-8126-D09CA5730AF9}">
        <x15:connection id="Sales_Dim">
          <x15:rangePr sourceName="_xlcn.WorksheetConnection_Ecommerce_Sales_Dataset_updated1Copy.xlsxSales_Dim1"/>
        </x15:connection>
      </ext>
    </extLst>
  </connection>
  <connection id="9" xr16:uid="{25911096-7387-42B9-B48F-82B25EB73D38}" name="WorksheetConnection_Ecommerce_Sales_Dataset_updated (1) - Copy.xlsx!Store_Dim" type="102" refreshedVersion="8" minRefreshableVersion="5">
    <extLst>
      <ext xmlns:x15="http://schemas.microsoft.com/office/spreadsheetml/2010/11/main" uri="{DE250136-89BD-433C-8126-D09CA5730AF9}">
        <x15:connection id="Store_Dim">
          <x15:rangePr sourceName="_xlcn.WorksheetConnection_Ecommerce_Sales_Dataset_updated1Copy.xlsxStore_Dim1"/>
        </x15:connection>
      </ext>
    </extLst>
  </connection>
  <connection id="10" xr16:uid="{83EC7D5E-9987-4DF7-8B41-F87E3B46782E}" name="WorksheetConnection_Store_Dim Updated!$A$1:$E$21" type="102" refreshedVersion="8" minRefreshableVersion="5">
    <extLst>
      <ext xmlns:x15="http://schemas.microsoft.com/office/spreadsheetml/2010/11/main" uri="{DE250136-89BD-433C-8126-D09CA5730AF9}">
        <x15:connection id="Range">
          <x15:rangePr sourceName="_xlcn.WorksheetConnection_Store_DimUpdatedA1E211"/>
        </x15:connection>
      </ext>
    </extLst>
  </connection>
</connections>
</file>

<file path=xl/sharedStrings.xml><?xml version="1.0" encoding="utf-8"?>
<sst xmlns="http://schemas.openxmlformats.org/spreadsheetml/2006/main" count="14354" uniqueCount="4676">
  <si>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</si>
  <si>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</si>
  <si>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</si>
  <si>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</si>
  <si>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</si>
  <si>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</si>
  <si>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</si>
  <si>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</si>
  <si>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</si>
  <si>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</si>
  <si>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</si>
  <si>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</si>
  <si>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</si>
  <si>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</si>
  <si>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</si>
  <si>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</si>
  <si>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</si>
  <si>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</si>
  <si>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</si>
  <si>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</si>
  <si>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</si>
  <si>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</si>
  <si>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</si>
  <si>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</si>
  <si>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</si>
  <si>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</si>
  <si>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</si>
  <si>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</si>
  <si>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</si>
  <si>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</si>
  <si>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</si>
  <si>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</si>
  <si>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</si>
  <si>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</si>
  <si>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</si>
  <si>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</si>
  <si>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</si>
  <si>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</si>
  <si>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</si>
  <si>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</si>
  <si>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</si>
  <si>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</si>
  <si>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</si>
  <si>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</si>
  <si>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</si>
  <si>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</si>
  <si>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</si>
  <si>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</si>
  <si>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</si>
  <si>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</si>
  <si>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</si>
  <si>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</si>
  <si>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</si>
  <si>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</si>
  <si>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</si>
  <si>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</si>
  <si>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</si>
  <si>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</si>
  <si>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</si>
  <si>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</si>
  <si>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</si>
  <si>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</si>
  <si>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</si>
  <si>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</si>
  <si>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</si>
  <si>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</si>
  <si>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</si>
  <si>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</si>
  <si>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</si>
  <si>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</si>
  <si>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</si>
  <si>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</si>
  <si>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</si>
  <si>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</si>
  <si>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</si>
  <si>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</si>
  <si>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</si>
  <si>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</si>
  <si>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</si>
  <si>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</si>
  <si>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</si>
  <si>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</si>
  <si>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</si>
  <si>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</si>
  <si>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</si>
  <si>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</si>
  <si>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</si>
  <si>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</si>
  <si>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</si>
  <si>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</si>
  <si>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</si>
  <si>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</si>
  <si>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</si>
  <si>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</si>
  <si>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</si>
  <si>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</si>
  <si>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</si>
  <si>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</si>
  <si>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</si>
  <si>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</si>
  <si>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</si>
  <si>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</si>
  <si>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</si>
  <si>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</si>
  <si>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</si>
  <si>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</si>
  <si>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</si>
  <si>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</si>
  <si>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</si>
  <si>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</si>
  <si>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</si>
  <si>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</si>
  <si>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</si>
  <si>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</si>
  <si>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</si>
  <si>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</si>
  <si>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</si>
  <si>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</si>
  <si>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</si>
  <si>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</si>
  <si>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</si>
  <si>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</si>
  <si>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</si>
  <si>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</si>
  <si>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</si>
  <si>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</si>
  <si>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</si>
  <si>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</si>
  <si>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</si>
  <si>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</si>
  <si>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</si>
  <si>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</si>
  <si>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</si>
  <si>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</si>
  <si>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</si>
  <si>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</si>
  <si>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</si>
  <si>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</si>
  <si>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</si>
  <si>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</si>
  <si>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</si>
  <si>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</si>
  <si>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</si>
  <si>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</si>
  <si>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</si>
  <si>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</si>
  <si>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</si>
  <si>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</si>
  <si>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</si>
  <si>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</si>
  <si>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</si>
  <si>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</si>
  <si>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</si>
  <si>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</si>
  <si>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</si>
  <si>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</si>
  <si>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</si>
  <si>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</si>
  <si>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</si>
  <si>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</si>
  <si>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</si>
  <si>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</si>
  <si>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</si>
  <si>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</si>
  <si>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</si>
  <si>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</si>
  <si>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</si>
  <si>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</si>
  <si>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</si>
  <si>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</si>
  <si>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</si>
  <si>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</si>
  <si>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</si>
  <si>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</si>
  <si>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</si>
  <si>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North Johnview</t>
  </si>
  <si>
    <t>CUST1046</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</si>
  <si>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</si>
  <si>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</si>
  <si>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</si>
  <si>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</si>
  <si>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</si>
  <si>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</si>
  <si>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</si>
  <si>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</si>
  <si>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</si>
  <si>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</si>
  <si>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</si>
  <si>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</si>
  <si>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</si>
  <si>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</si>
  <si>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</si>
  <si>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</si>
  <si>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</si>
  <si>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</si>
  <si>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</si>
  <si>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</si>
  <si>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</si>
  <si>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</si>
  <si>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</si>
  <si>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</si>
  <si>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</si>
  <si>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</si>
  <si>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</si>
  <si>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</si>
  <si>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</si>
  <si>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</si>
  <si>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</si>
  <si>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</si>
  <si>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</si>
  <si>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</si>
  <si>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</si>
  <si>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</si>
  <si>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</si>
  <si>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</si>
  <si>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</si>
  <si>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</si>
  <si>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</si>
  <si>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</si>
  <si>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</si>
  <si>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</si>
  <si>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</si>
  <si>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</si>
  <si>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</si>
  <si>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</si>
  <si>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</si>
  <si>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</si>
  <si>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</si>
  <si>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</si>
  <si>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</si>
  <si>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</si>
  <si>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</si>
  <si>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</si>
  <si>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</si>
  <si>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</si>
  <si>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</si>
  <si>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</si>
  <si>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</si>
  <si>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</si>
  <si>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</si>
  <si>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</si>
  <si>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</si>
  <si>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</si>
  <si>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</si>
  <si>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</si>
  <si>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</si>
  <si>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</si>
  <si>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</si>
  <si>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</si>
  <si>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</si>
  <si>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</si>
  <si>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</si>
  <si>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</si>
  <si>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</si>
  <si>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</si>
  <si>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</si>
  <si>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</si>
  <si>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</si>
  <si>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</si>
  <si>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</si>
  <si>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</si>
  <si>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</si>
  <si>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</si>
  <si>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</si>
  <si>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</si>
  <si>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</si>
  <si>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</si>
  <si>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</si>
  <si>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</si>
  <si>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</si>
  <si>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</si>
  <si>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</si>
  <si>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</si>
  <si>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</si>
  <si>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</si>
  <si>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</si>
  <si>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</si>
  <si>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</si>
  <si>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</si>
  <si>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</si>
  <si>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</si>
  <si>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</si>
  <si>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</si>
  <si>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</si>
  <si>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</si>
  <si>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</si>
  <si>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</si>
  <si>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</si>
  <si>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</si>
  <si>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</si>
  <si>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</si>
  <si>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</si>
  <si>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</si>
  <si>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</si>
  <si>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</si>
  <si>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</si>
  <si>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</si>
  <si>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</si>
  <si>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</si>
  <si>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</si>
  <si>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</si>
  <si>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</si>
  <si>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</si>
  <si>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</si>
  <si>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</si>
  <si>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</si>
  <si>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</si>
  <si>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Austinfurt</t>
  </si>
  <si>
    <t>Mississippi</t>
  </si>
  <si>
    <t>CUST1087</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</si>
  <si>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</si>
  <si>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</si>
  <si>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</si>
  <si>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</si>
  <si>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</si>
  <si>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</si>
  <si>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</si>
  <si>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</si>
  <si>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</si>
  <si>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</si>
  <si>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</si>
  <si>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</si>
  <si>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</si>
  <si>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</si>
  <si>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</si>
  <si>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</si>
  <si>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</si>
  <si>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</si>
  <si>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</si>
  <si>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</si>
  <si>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</si>
  <si>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</si>
  <si>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</si>
  <si>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</si>
  <si>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</si>
  <si>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</si>
  <si>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</si>
  <si>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</si>
  <si>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</si>
  <si>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</si>
  <si>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</si>
  <si>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</si>
  <si>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</si>
  <si>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</si>
  <si>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</si>
  <si>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</si>
  <si>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</si>
  <si>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</si>
  <si>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</si>
  <si>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</si>
  <si>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</si>
  <si>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</si>
  <si>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</si>
  <si>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</si>
  <si>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</si>
  <si>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</si>
  <si>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</si>
  <si>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</si>
  <si>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</si>
  <si>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</si>
  <si>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</si>
  <si>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</si>
  <si>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</si>
  <si>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</si>
  <si>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</si>
  <si>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</si>
  <si>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</si>
  <si>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</si>
  <si>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</si>
  <si>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</si>
  <si>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</si>
  <si>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</si>
  <si>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</si>
  <si>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</si>
  <si>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</si>
  <si>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</si>
  <si>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</si>
  <si>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</si>
  <si>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</si>
  <si>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</si>
  <si>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</si>
  <si>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</si>
  <si>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</si>
  <si>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</si>
  <si>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</si>
  <si>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</si>
  <si>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</si>
  <si>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</si>
  <si>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</si>
  <si>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</si>
  <si>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</si>
  <si>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</si>
  <si>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</si>
  <si>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</si>
  <si>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</si>
  <si>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</si>
  <si>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</si>
  <si>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</si>
  <si>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</si>
  <si>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</si>
  <si>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</si>
  <si>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</si>
  <si>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</si>
  <si>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</si>
  <si>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</si>
  <si>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</si>
  <si>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</si>
  <si>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</si>
  <si>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</si>
  <si>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</si>
  <si>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</si>
  <si>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</si>
  <si>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</si>
  <si>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</si>
  <si>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</si>
  <si>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</si>
  <si>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</si>
  <si>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</si>
  <si>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</si>
  <si>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</si>
  <si>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</si>
  <si>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</si>
  <si>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</si>
  <si>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</si>
  <si>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</si>
  <si>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</si>
  <si>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</si>
  <si>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</si>
  <si>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</si>
  <si>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</si>
  <si>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</si>
  <si>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</si>
  <si>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</si>
  <si>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</si>
  <si>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</si>
  <si>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</si>
  <si>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</si>
  <si>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</si>
  <si>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</si>
  <si>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</si>
  <si>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</si>
  <si>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</si>
  <si>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</si>
  <si>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</si>
  <si>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</si>
  <si>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</si>
  <si>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</si>
  <si>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</si>
  <si>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</si>
  <si>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</si>
  <si>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</si>
  <si>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</si>
  <si>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</si>
  <si>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</si>
  <si>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</si>
  <si>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</si>
  <si>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</si>
  <si>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</si>
  <si>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</si>
  <si>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</si>
  <si>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</si>
  <si>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</si>
  <si>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</si>
  <si>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</si>
  <si>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</si>
  <si>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</si>
  <si>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</si>
  <si>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</si>
  <si>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</si>
  <si>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</si>
  <si>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</si>
  <si>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</si>
  <si>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</si>
  <si>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</si>
  <si>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</si>
  <si>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</si>
  <si>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</si>
  <si>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</si>
  <si>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</si>
  <si>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</si>
  <si>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</si>
  <si>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</si>
  <si>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</si>
  <si>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</si>
  <si>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</si>
  <si>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</si>
  <si>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</si>
  <si>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</si>
  <si>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</si>
  <si>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</si>
  <si>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</si>
  <si>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</si>
  <si>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</si>
  <si>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</si>
  <si>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</si>
  <si>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</si>
  <si>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</si>
  <si>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</si>
  <si>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</si>
  <si>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</si>
  <si>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</si>
  <si>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</si>
  <si>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</si>
  <si>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</si>
  <si>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</si>
  <si>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</si>
  <si>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</si>
  <si>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</si>
  <si>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</si>
  <si>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</si>
  <si>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</si>
  <si>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</si>
  <si>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</si>
  <si>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</si>
  <si>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</si>
  <si>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</si>
  <si>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</si>
  <si>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</si>
  <si>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</si>
  <si>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</si>
  <si>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</si>
  <si>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</si>
  <si>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</si>
  <si>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</si>
  <si>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</si>
  <si>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</si>
  <si>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</si>
  <si>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</si>
  <si>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</si>
  <si>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</si>
  <si>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</si>
  <si>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</si>
  <si>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</si>
  <si>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</si>
  <si>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</si>
  <si>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</si>
  <si>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</si>
  <si>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</si>
  <si>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</si>
  <si>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</si>
  <si>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</si>
  <si>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</si>
  <si>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</si>
  <si>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</si>
  <si>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</si>
  <si>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</si>
  <si>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</si>
  <si>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</si>
  <si>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</si>
  <si>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</si>
  <si>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</si>
  <si>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</si>
  <si>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</si>
  <si>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</si>
  <si>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</si>
  <si>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</si>
  <si>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</si>
  <si>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</si>
  <si>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</si>
  <si>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</si>
  <si>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</si>
  <si>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</si>
  <si>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</si>
  <si>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</si>
  <si>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</si>
  <si>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</si>
  <si>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</si>
  <si>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</si>
  <si>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</si>
  <si>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</si>
  <si>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</si>
  <si>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</si>
  <si>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</si>
  <si>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</si>
  <si>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</si>
  <si>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</si>
  <si>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</si>
  <si>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</si>
  <si>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</si>
  <si>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</si>
  <si>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</si>
  <si>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</si>
  <si>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</si>
  <si>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</si>
  <si>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</si>
  <si>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</si>
  <si>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</si>
  <si>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</si>
  <si>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</si>
  <si>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</si>
  <si>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</si>
  <si>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</si>
  <si>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</si>
  <si>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</si>
  <si>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</si>
  <si>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</si>
  <si>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</si>
  <si>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</si>
  <si>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</si>
  <si>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</si>
  <si>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</si>
  <si>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</si>
  <si>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</si>
  <si>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</si>
  <si>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</si>
  <si>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</si>
  <si>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</si>
  <si>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</si>
  <si>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</si>
  <si>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</si>
  <si>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</si>
  <si>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</si>
  <si>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</si>
  <si>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</si>
  <si>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</si>
  <si>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</si>
  <si>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</si>
  <si>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</si>
  <si>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</si>
  <si>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</si>
  <si>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</si>
  <si>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</si>
  <si>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</si>
  <si>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</si>
  <si>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</si>
  <si>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</si>
  <si>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</si>
  <si>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</si>
  <si>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</si>
  <si>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</si>
  <si>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</si>
  <si>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</si>
  <si>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</si>
  <si>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</si>
  <si>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</si>
  <si>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</si>
  <si>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</si>
  <si>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</si>
  <si>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</si>
  <si>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</si>
  <si>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</si>
  <si>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</si>
  <si>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</si>
  <si>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</si>
  <si>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</si>
  <si>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</si>
  <si>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</si>
  <si>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</si>
  <si>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</si>
  <si>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</si>
  <si>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</si>
  <si>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</si>
  <si>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</si>
  <si>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</si>
  <si>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</si>
  <si>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</si>
  <si>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</si>
  <si>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</si>
  <si>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</si>
  <si>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</si>
  <si>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</si>
  <si>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</si>
  <si>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</si>
  <si>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</si>
  <si>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</si>
  <si>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</si>
  <si>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</si>
  <si>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</si>
  <si>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</si>
  <si>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</si>
  <si>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</si>
  <si>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</si>
  <si>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</si>
  <si>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</si>
  <si>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</si>
  <si>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</si>
  <si>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</si>
  <si>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</si>
  <si>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</si>
  <si>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</si>
  <si>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</si>
  <si>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</si>
  <si>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</si>
  <si>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</si>
  <si>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</si>
  <si>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</si>
  <si>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</si>
  <si>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</si>
  <si>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</si>
  <si>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</si>
  <si>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</si>
  <si>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</si>
  <si>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</si>
  <si>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</si>
  <si>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</si>
  <si>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</si>
  <si>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</si>
  <si>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</si>
  <si>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</si>
  <si>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</si>
  <si>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</si>
  <si>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</si>
  <si>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</si>
  <si>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</si>
  <si>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</si>
  <si>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</si>
  <si>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</si>
  <si>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</si>
  <si>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</si>
  <si>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</si>
  <si>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</si>
  <si>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</si>
  <si>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</si>
  <si>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</si>
  <si>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</si>
  <si>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</si>
  <si>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</si>
  <si>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</si>
  <si>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</si>
  <si>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</si>
  <si>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</si>
  <si>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</si>
  <si>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</si>
  <si>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</si>
  <si>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</si>
  <si>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</si>
  <si>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</si>
  <si>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</si>
  <si>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</si>
  <si>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</si>
  <si>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</si>
  <si>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</si>
  <si>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</si>
  <si>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</si>
  <si>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</si>
  <si>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</si>
  <si>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</si>
  <si>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</si>
  <si>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</si>
  <si>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</si>
  <si>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</si>
  <si>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</si>
  <si>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</si>
  <si>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</si>
  <si>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</si>
  <si>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</si>
  <si>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</si>
  <si>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</si>
  <si>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</si>
  <si>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</si>
  <si>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</si>
  <si>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</si>
  <si>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</si>
  <si>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</si>
  <si>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</si>
  <si>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</si>
  <si>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</si>
  <si>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</si>
  <si>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</si>
  <si>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</si>
  <si>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</si>
  <si>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</si>
  <si>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</si>
  <si>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</si>
  <si>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</si>
  <si>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</si>
  <si>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</si>
  <si>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</si>
  <si>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</si>
  <si>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</si>
  <si>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</si>
  <si>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</si>
  <si>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</si>
  <si>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</si>
  <si>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</si>
  <si>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</si>
  <si>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</si>
  <si>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</si>
  <si>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</si>
  <si>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</si>
  <si>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</si>
  <si>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</si>
  <si>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</si>
  <si>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</si>
  <si>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</si>
  <si>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</si>
  <si>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</si>
  <si>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</si>
  <si>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</si>
  <si>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</si>
  <si>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</si>
  <si>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</si>
  <si>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</si>
  <si>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</si>
  <si>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</si>
  <si>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</si>
  <si>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</si>
  <si>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</si>
  <si>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</si>
  <si>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</si>
  <si>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</si>
  <si>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</si>
  <si>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</si>
  <si>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</si>
  <si>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</si>
  <si>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</si>
  <si>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</si>
  <si>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</si>
  <si>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</si>
  <si>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</si>
  <si>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</si>
  <si>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</si>
  <si>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</si>
  <si>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</si>
  <si>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</si>
  <si>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</si>
  <si>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</si>
  <si>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</si>
  <si>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</si>
  <si>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</si>
  <si>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</si>
  <si>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</si>
  <si>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</si>
  <si>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</si>
  <si>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</si>
  <si>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</si>
  <si>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</si>
  <si>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</si>
  <si>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</si>
  <si>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</si>
  <si>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</si>
  <si>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</si>
  <si>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</si>
  <si>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</si>
  <si>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</si>
  <si>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</si>
  <si>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</si>
  <si>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</si>
  <si>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</si>
  <si>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</si>
  <si>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</si>
  <si>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</si>
  <si>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</si>
  <si>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</si>
  <si>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Zachary Shelton</t>
  </si>
  <si>
    <t>CUST1268</t>
  </si>
  <si>
    <t>Kevin Orr</t>
  </si>
  <si>
    <t>Ryanberg</t>
  </si>
  <si>
    <t>CUST1269</t>
  </si>
  <si>
    <t>Tyrone Olson</t>
  </si>
  <si>
    <t>Emilytown</t>
  </si>
  <si>
    <t>CUST1270</t>
  </si>
  <si>
    <t>Brian Garcia</t>
  </si>
  <si>
    <t>Ramosmouth</t>
  </si>
  <si>
    <t>CUST1271</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</si>
  <si>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</si>
  <si>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</si>
  <si>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</si>
  <si>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</si>
  <si>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</si>
  <si>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</si>
  <si>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</si>
  <si>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</si>
  <si>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</si>
  <si>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</si>
  <si>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</si>
  <si>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</si>
  <si>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</si>
  <si>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</si>
  <si>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</si>
  <si>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</si>
  <si>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</si>
  <si>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</si>
  <si>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</si>
  <si>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</si>
  <si>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</si>
  <si>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</si>
  <si>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</si>
  <si>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</si>
  <si>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</si>
  <si>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</si>
  <si>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</si>
  <si>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</si>
  <si>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</si>
  <si>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</si>
  <si>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</si>
  <si>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</si>
  <si>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</si>
  <si>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</si>
  <si>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</si>
  <si>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</si>
  <si>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</si>
  <si>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</si>
  <si>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</si>
  <si>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</si>
  <si>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</si>
  <si>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</si>
  <si>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</si>
  <si>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</si>
  <si>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</si>
  <si>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</si>
  <si>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</si>
  <si>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</si>
  <si>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</si>
  <si>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</si>
  <si>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</si>
  <si>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</si>
  <si>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</si>
  <si>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</si>
  <si>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</si>
  <si>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</si>
  <si>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</si>
  <si>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</si>
  <si>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</si>
  <si>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</si>
  <si>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</si>
  <si>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</si>
  <si>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</si>
  <si>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</si>
  <si>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</si>
  <si>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</si>
  <si>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</si>
  <si>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</si>
  <si>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</si>
  <si>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</si>
  <si>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</si>
  <si>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</si>
  <si>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</si>
  <si>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</si>
  <si>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</si>
  <si>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</si>
  <si>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</si>
  <si>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</si>
  <si>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</si>
  <si>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</si>
  <si>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</si>
  <si>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</si>
  <si>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</si>
  <si>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</si>
  <si>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</si>
  <si>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</si>
  <si>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</si>
  <si>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</si>
  <si>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</si>
  <si>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</si>
  <si>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</si>
  <si>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</si>
  <si>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</si>
  <si>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</si>
  <si>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</si>
  <si>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</si>
  <si>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</si>
  <si>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</si>
  <si>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</si>
  <si>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</si>
  <si>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</si>
  <si>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</si>
  <si>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</si>
  <si>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</si>
  <si>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</si>
  <si>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</si>
  <si>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</si>
  <si>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</si>
  <si>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</si>
  <si>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</si>
  <si>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</si>
  <si>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</si>
  <si>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</si>
  <si>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</si>
  <si>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</si>
  <si>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</si>
  <si>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</si>
  <si>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</si>
  <si>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</si>
  <si>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</si>
  <si>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</si>
  <si>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</si>
  <si>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</si>
  <si>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</si>
  <si>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</si>
  <si>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</si>
  <si>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</si>
  <si>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</si>
  <si>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</si>
  <si>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</si>
  <si>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</si>
  <si>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</si>
  <si>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</si>
  <si>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</si>
  <si>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</si>
  <si>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</si>
  <si>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</si>
  <si>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</si>
  <si>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</si>
  <si>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</si>
  <si>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</si>
  <si>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</si>
  <si>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</si>
  <si>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</si>
  <si>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</si>
  <si>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</si>
  <si>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</si>
  <si>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</si>
  <si>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</si>
  <si>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</si>
  <si>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</si>
  <si>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</si>
  <si>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</si>
  <si>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</si>
  <si>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</si>
  <si>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</si>
  <si>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</si>
  <si>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</si>
  <si>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</si>
  <si>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</si>
  <si>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</si>
  <si>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</si>
  <si>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</si>
  <si>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</si>
  <si>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</si>
  <si>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</si>
  <si>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</si>
  <si>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</si>
  <si>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</si>
  <si>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</si>
  <si>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</si>
  <si>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</si>
  <si>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</si>
  <si>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</si>
  <si>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</si>
  <si>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</si>
  <si>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</si>
  <si>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</si>
  <si>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</si>
  <si>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</si>
  <si>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</si>
  <si>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</si>
  <si>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</si>
  <si>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</si>
  <si>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</si>
  <si>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</si>
  <si>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</si>
  <si>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</si>
  <si>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</si>
  <si>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</si>
  <si>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</si>
  <si>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</si>
  <si>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</si>
  <si>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</si>
  <si>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</si>
  <si>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</si>
  <si>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</si>
  <si>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</si>
  <si>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</si>
  <si>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</si>
  <si>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</si>
  <si>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</si>
  <si>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</si>
  <si>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</si>
  <si>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</si>
  <si>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</si>
  <si>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</si>
  <si>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</si>
  <si>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</si>
  <si>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</si>
  <si>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</si>
  <si>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</si>
  <si>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</si>
  <si>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</si>
  <si>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</si>
  <si>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</si>
  <si>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</si>
  <si>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</si>
  <si>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</si>
  <si>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</si>
  <si>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</si>
  <si>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</si>
  <si>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</si>
  <si>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</si>
  <si>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</si>
  <si>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</si>
  <si>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</si>
  <si>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</si>
  <si>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</si>
  <si>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</si>
  <si>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</si>
  <si>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</si>
  <si>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</si>
  <si>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</si>
  <si>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</si>
  <si>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</si>
  <si>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</si>
  <si>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</si>
  <si>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</si>
  <si>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</si>
  <si>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</si>
  <si>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</si>
  <si>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</si>
  <si>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</si>
  <si>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</si>
  <si>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</si>
  <si>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</si>
  <si>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</si>
  <si>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</si>
  <si>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</si>
  <si>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</si>
  <si>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</si>
  <si>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</si>
  <si>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</si>
  <si>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</si>
  <si>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</si>
  <si>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</si>
  <si>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</si>
  <si>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</si>
  <si>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</si>
  <si>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</si>
  <si>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</si>
  <si>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</si>
  <si>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</si>
  <si>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</si>
  <si>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</si>
  <si>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</si>
  <si>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</si>
  <si>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</si>
  <si>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</si>
  <si>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</si>
  <si>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</si>
  <si>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</si>
  <si>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</si>
  <si>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</si>
  <si>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</si>
  <si>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</si>
  <si>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</si>
  <si>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</si>
  <si>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</si>
  <si>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</si>
  <si>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</si>
  <si>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</si>
  <si>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</si>
  <si>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</si>
  <si>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</si>
  <si>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</si>
  <si>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</si>
  <si>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</si>
  <si>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</si>
  <si>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</si>
  <si>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</si>
  <si>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</si>
  <si>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</si>
  <si>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</si>
  <si>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</si>
  <si>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</si>
  <si>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</si>
  <si>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</si>
  <si>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</si>
  <si>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</si>
  <si>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</si>
  <si>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</si>
  <si>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</si>
  <si>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</si>
  <si>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</si>
  <si>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</si>
  <si>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</si>
  <si>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</si>
  <si>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</si>
  <si>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</si>
  <si>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</si>
  <si>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</si>
  <si>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</si>
  <si>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</si>
  <si>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</si>
  <si>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</si>
  <si>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</si>
  <si>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</si>
  <si>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</si>
  <si>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</si>
  <si>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</si>
  <si>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</si>
  <si>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</si>
  <si>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</si>
  <si>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</si>
  <si>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</si>
  <si>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</si>
  <si>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</si>
  <si>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</si>
  <si>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</si>
  <si>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</si>
  <si>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</si>
  <si>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</si>
  <si>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</si>
  <si>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</si>
  <si>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</si>
  <si>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</si>
  <si>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</si>
  <si>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</si>
  <si>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</si>
  <si>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</si>
  <si>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</si>
  <si>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</si>
  <si>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</si>
  <si>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</si>
  <si>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</si>
  <si>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</si>
  <si>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</si>
  <si>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</si>
  <si>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</si>
  <si>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</si>
  <si>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</si>
  <si>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</si>
  <si>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</si>
  <si>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</si>
  <si>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</si>
  <si>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</si>
  <si>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</si>
  <si>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Brandon Mcguire</t>
  </si>
  <si>
    <t>Lake Morganland</t>
  </si>
  <si>
    <t>CUST1396</t>
  </si>
  <si>
    <t>Alexander Byrd</t>
  </si>
  <si>
    <t>Parkerview</t>
  </si>
  <si>
    <t>CUST1397</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</si>
  <si>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</si>
  <si>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</si>
  <si>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</si>
  <si>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</si>
  <si>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</si>
  <si>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</si>
  <si>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</si>
  <si>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</si>
  <si>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</si>
  <si>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</si>
  <si>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</si>
  <si>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</si>
  <si>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</si>
  <si>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</si>
  <si>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</si>
  <si>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</si>
  <si>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</si>
  <si>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</si>
  <si>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</si>
  <si>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</si>
  <si>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</si>
  <si>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</si>
  <si>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</si>
  <si>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</si>
  <si>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</si>
  <si>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</si>
  <si>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</si>
  <si>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</si>
  <si>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</si>
  <si>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</si>
  <si>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</si>
  <si>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</si>
  <si>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</si>
  <si>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</si>
  <si>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</si>
  <si>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</si>
  <si>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</si>
  <si>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</si>
  <si>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</si>
  <si>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</si>
  <si>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</si>
  <si>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</si>
  <si>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</si>
  <si>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</si>
  <si>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</si>
  <si>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</si>
  <si>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</si>
  <si>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</si>
  <si>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</si>
  <si>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</si>
  <si>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</si>
  <si>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</si>
  <si>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</si>
  <si>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</si>
  <si>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</si>
  <si>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</si>
  <si>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</si>
  <si>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</si>
  <si>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</si>
  <si>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</si>
  <si>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</si>
  <si>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</si>
  <si>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</si>
  <si>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</si>
  <si>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</si>
  <si>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</si>
  <si>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</si>
  <si>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</si>
  <si>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</si>
  <si>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</si>
  <si>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</si>
  <si>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</si>
  <si>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</si>
  <si>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</si>
  <si>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</si>
  <si>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</si>
  <si>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</si>
  <si>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</si>
  <si>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</si>
  <si>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</si>
  <si>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</si>
  <si>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</si>
  <si>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</si>
  <si>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</si>
  <si>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</si>
  <si>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</si>
  <si>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</si>
  <si>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</si>
  <si>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</si>
  <si>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</si>
  <si>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</si>
  <si>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</si>
  <si>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</si>
  <si>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</si>
  <si>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</si>
  <si>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</si>
  <si>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</si>
  <si>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</si>
  <si>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</si>
  <si>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</si>
  <si>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</si>
  <si>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</si>
  <si>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</si>
  <si>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</si>
  <si>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</si>
  <si>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</si>
  <si>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</si>
  <si>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</si>
  <si>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</si>
  <si>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</si>
  <si>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</si>
  <si>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</si>
  <si>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</si>
  <si>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</si>
  <si>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</si>
  <si>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</si>
  <si>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</si>
  <si>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</si>
  <si>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</si>
  <si>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</si>
  <si>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</si>
  <si>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</si>
  <si>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</si>
  <si>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</si>
  <si>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</si>
  <si>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</si>
  <si>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</si>
  <si>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</si>
  <si>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</si>
  <si>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</si>
  <si>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</si>
  <si>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</si>
  <si>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</si>
  <si>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</si>
  <si>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</si>
  <si>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</si>
  <si>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</si>
  <si>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</si>
  <si>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</si>
  <si>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</si>
  <si>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</si>
  <si>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</si>
  <si>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</si>
  <si>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</si>
  <si>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</si>
  <si>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</si>
  <si>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</si>
  <si>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</si>
  <si>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</si>
  <si>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</si>
  <si>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</si>
  <si>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</si>
  <si>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</si>
  <si>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</si>
  <si>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</si>
  <si>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</si>
  <si>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</si>
  <si>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</si>
  <si>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</si>
  <si>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</si>
  <si>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</si>
  <si>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</si>
  <si>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</si>
  <si>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</si>
  <si>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</si>
  <si>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</si>
  <si>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</si>
  <si>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</si>
  <si>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</si>
  <si>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</si>
  <si>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</si>
  <si>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</si>
  <si>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</si>
  <si>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</si>
  <si>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</si>
  <si>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</si>
  <si>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</si>
  <si>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</si>
  <si>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</si>
  <si>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</si>
  <si>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</si>
  <si>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</si>
  <si>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</si>
  <si>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</si>
  <si>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</si>
  <si>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</si>
  <si>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</si>
  <si>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</si>
  <si>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</si>
  <si>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</si>
  <si>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</si>
  <si>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</si>
  <si>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</si>
  <si>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</si>
  <si>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</si>
  <si>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</si>
  <si>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</si>
  <si>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</si>
  <si>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</si>
  <si>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</si>
  <si>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</si>
  <si>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</si>
  <si>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</si>
  <si>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</si>
  <si>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</si>
  <si>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</si>
  <si>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</si>
  <si>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</si>
  <si>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</si>
  <si>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</si>
  <si>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</si>
  <si>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</si>
  <si>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</si>
  <si>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</si>
  <si>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</si>
  <si>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</si>
  <si>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</si>
  <si>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</si>
  <si>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</si>
  <si>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</si>
  <si>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</si>
  <si>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</si>
  <si>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</si>
  <si>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</si>
  <si>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</si>
  <si>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</si>
  <si>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</si>
  <si>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</si>
  <si>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</si>
  <si>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</si>
  <si>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</si>
  <si>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</si>
  <si>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</si>
  <si>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</si>
  <si>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</si>
  <si>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</si>
  <si>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</si>
  <si>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</si>
  <si>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</si>
  <si>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</si>
  <si>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</si>
  <si>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</si>
  <si>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</si>
  <si>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</si>
  <si>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</si>
  <si>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</si>
  <si>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</si>
  <si>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</si>
  <si>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</si>
  <si>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</si>
  <si>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</si>
  <si>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</si>
  <si>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</si>
  <si>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</si>
  <si>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</si>
  <si>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</si>
  <si>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</si>
  <si>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</si>
  <si>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</si>
  <si>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</si>
  <si>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</si>
  <si>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</si>
  <si>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</si>
  <si>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</si>
  <si>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</si>
  <si>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</si>
  <si>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</si>
  <si>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</si>
  <si>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</si>
  <si>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</si>
  <si>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</si>
  <si>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</si>
  <si>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</si>
  <si>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</si>
  <si>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</si>
  <si>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</si>
  <si>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</si>
  <si>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</si>
  <si>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</si>
  <si>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</si>
  <si>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</si>
  <si>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</si>
  <si>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</si>
  <si>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</si>
  <si>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</si>
  <si>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</si>
  <si>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</si>
  <si>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</si>
  <si>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</si>
  <si>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</si>
  <si>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</si>
  <si>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</si>
  <si>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</si>
  <si>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</si>
  <si>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Sub_Category</t>
  </si>
  <si>
    <t>Brand</t>
  </si>
  <si>
    <t>Cost</t>
  </si>
  <si>
    <t>Stock</t>
  </si>
  <si>
    <t>PROD0</t>
  </si>
  <si>
    <t>Home</t>
  </si>
  <si>
    <t>Hunt Inc</t>
  </si>
  <si>
    <t>PROD1</t>
  </si>
  <si>
    <t>Clothing</t>
  </si>
  <si>
    <t>Terry-Moore</t>
  </si>
  <si>
    <t>PROD2</t>
  </si>
  <si>
    <t>Sims Inc</t>
  </si>
  <si>
    <t>PROD3</t>
  </si>
  <si>
    <t>Pineda Ltd</t>
  </si>
  <si>
    <t>PROD4</t>
  </si>
  <si>
    <t>Gonzales-Davis</t>
  </si>
  <si>
    <t>PROD5</t>
  </si>
  <si>
    <t>PROD6</t>
  </si>
  <si>
    <t>Beauty</t>
  </si>
  <si>
    <t>PROD7</t>
  </si>
  <si>
    <t>PROD8</t>
  </si>
  <si>
    <t>Electronics</t>
  </si>
  <si>
    <t>Perez-Johnston</t>
  </si>
  <si>
    <t>PROD9</t>
  </si>
  <si>
    <t>Sports</t>
  </si>
  <si>
    <t>PROD10</t>
  </si>
  <si>
    <t>Hamilton Group</t>
  </si>
  <si>
    <t>PROD11</t>
  </si>
  <si>
    <t>PROD12</t>
  </si>
  <si>
    <t>PROD13</t>
  </si>
  <si>
    <t>Dawson-Perkins</t>
  </si>
  <si>
    <t>PROD14</t>
  </si>
  <si>
    <t>PROD15</t>
  </si>
  <si>
    <t>PROD16</t>
  </si>
  <si>
    <t>Erickson-Green</t>
  </si>
  <si>
    <t>PROD17</t>
  </si>
  <si>
    <t>PROD18</t>
  </si>
  <si>
    <t>Guerra-Hendrix</t>
  </si>
  <si>
    <t>PROD19</t>
  </si>
  <si>
    <t>May-Reese</t>
  </si>
  <si>
    <t>PROD20</t>
  </si>
  <si>
    <t>Soto-Ellis</t>
  </si>
  <si>
    <t>PROD21</t>
  </si>
  <si>
    <t>Gardner-Montes</t>
  </si>
  <si>
    <t>PROD22</t>
  </si>
  <si>
    <t>PROD23</t>
  </si>
  <si>
    <t>PROD24</t>
  </si>
  <si>
    <t>Cook Ltd</t>
  </si>
  <si>
    <t>PROD25</t>
  </si>
  <si>
    <t>PROD26</t>
  </si>
  <si>
    <t>Reed-Schmidt</t>
  </si>
  <si>
    <t>PROD27</t>
  </si>
  <si>
    <t>PROD28</t>
  </si>
  <si>
    <t>Burns-Hansen</t>
  </si>
  <si>
    <t>PROD29</t>
  </si>
  <si>
    <t>Hoffman Group</t>
  </si>
  <si>
    <t>PROD30</t>
  </si>
  <si>
    <t>PROD31</t>
  </si>
  <si>
    <t>Nolan-Snow</t>
  </si>
  <si>
    <t>PROD32</t>
  </si>
  <si>
    <t>Griffin Ltd</t>
  </si>
  <si>
    <t>PROD33</t>
  </si>
  <si>
    <t>Weiss-Watson</t>
  </si>
  <si>
    <t>PROD34</t>
  </si>
  <si>
    <t>PROD35</t>
  </si>
  <si>
    <t>PROD36</t>
  </si>
  <si>
    <t>Smith-Mills</t>
  </si>
  <si>
    <t>PROD37</t>
  </si>
  <si>
    <t>Hogan-Lee</t>
  </si>
  <si>
    <t>PROD38</t>
  </si>
  <si>
    <t>Sims-Smith</t>
  </si>
  <si>
    <t>PROD39</t>
  </si>
  <si>
    <t>PROD40</t>
  </si>
  <si>
    <t>Taylor-Hart</t>
  </si>
  <si>
    <t>PROD41</t>
  </si>
  <si>
    <t>PROD42</t>
  </si>
  <si>
    <t>PROD43</t>
  </si>
  <si>
    <t>Robinson Inc</t>
  </si>
  <si>
    <t>PROD44</t>
  </si>
  <si>
    <t>Cox Inc</t>
  </si>
  <si>
    <t>PROD45</t>
  </si>
  <si>
    <t>PROD46</t>
  </si>
  <si>
    <t>PROD47</t>
  </si>
  <si>
    <t>Cook Inc</t>
  </si>
  <si>
    <t>PROD48</t>
  </si>
  <si>
    <t>PROD49</t>
  </si>
  <si>
    <t>PROD50</t>
  </si>
  <si>
    <t>Smith-King</t>
  </si>
  <si>
    <t>PROD51</t>
  </si>
  <si>
    <t>PROD52</t>
  </si>
  <si>
    <t>Harris Inc</t>
  </si>
  <si>
    <t>PROD53</t>
  </si>
  <si>
    <t>PROD54</t>
  </si>
  <si>
    <t>Thompson-French</t>
  </si>
  <si>
    <t>PROD55</t>
  </si>
  <si>
    <t>PROD56</t>
  </si>
  <si>
    <t>PROD57</t>
  </si>
  <si>
    <t>PROD58</t>
  </si>
  <si>
    <t>Shepherd-Gould</t>
  </si>
  <si>
    <t>PROD59</t>
  </si>
  <si>
    <t>Cline-Mccarthy</t>
  </si>
  <si>
    <t>PROD60</t>
  </si>
  <si>
    <t>PROD61</t>
  </si>
  <si>
    <t>PROD62</t>
  </si>
  <si>
    <t>PROD63</t>
  </si>
  <si>
    <t>Anderson-Riley</t>
  </si>
  <si>
    <t>PROD64</t>
  </si>
  <si>
    <t>Zhang Inc</t>
  </si>
  <si>
    <t>PROD65</t>
  </si>
  <si>
    <t>PROD66</t>
  </si>
  <si>
    <t>PROD67</t>
  </si>
  <si>
    <t>Flores-Davis</t>
  </si>
  <si>
    <t>PROD68</t>
  </si>
  <si>
    <t>PROD69</t>
  </si>
  <si>
    <t>Fitzpatrick Ltd</t>
  </si>
  <si>
    <t>PROD70</t>
  </si>
  <si>
    <t>Duran Group</t>
  </si>
  <si>
    <t>PROD71</t>
  </si>
  <si>
    <t>Hopkins Ltd</t>
  </si>
  <si>
    <t>PROD72</t>
  </si>
  <si>
    <t>PROD73</t>
  </si>
  <si>
    <t>French Ltd</t>
  </si>
  <si>
    <t>PROD74</t>
  </si>
  <si>
    <t>Bruce-Bowen</t>
  </si>
  <si>
    <t>PROD75</t>
  </si>
  <si>
    <t>PROD76</t>
  </si>
  <si>
    <t>Larson Ltd</t>
  </si>
  <si>
    <t>PROD77</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</si>
  <si>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</si>
  <si>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</si>
  <si>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</si>
  <si>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</si>
  <si>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</si>
  <si>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</si>
  <si>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</si>
  <si>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</si>
  <si>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</si>
  <si>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</si>
  <si>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</si>
  <si>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</si>
  <si>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</si>
  <si>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</si>
  <si>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</si>
  <si>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</si>
  <si>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</si>
  <si>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PROD87</t>
  </si>
  <si>
    <t>PROD88</t>
  </si>
  <si>
    <t>Olsen-Daniels</t>
  </si>
  <si>
    <t>PROD89</t>
  </si>
  <si>
    <t>Taylor-Elliott</t>
  </si>
  <si>
    <t>PROD90</t>
  </si>
  <si>
    <t>PROD91</t>
  </si>
  <si>
    <t>Smith-Charles</t>
  </si>
  <si>
    <t>PROD92</t>
  </si>
  <si>
    <t>PROD93</t>
  </si>
  <si>
    <t>PROD94</t>
  </si>
  <si>
    <t>Hoffman-Williams</t>
  </si>
  <si>
    <t>PROD95</t>
  </si>
  <si>
    <t>Wilson Group</t>
  </si>
  <si>
    <t>PROD96</t>
  </si>
  <si>
    <t>PROD97</t>
  </si>
  <si>
    <t>PROD98</t>
  </si>
  <si>
    <t>Flores-King</t>
  </si>
  <si>
    <t>PROD99</t>
  </si>
  <si>
    <t>Campbell Ltd</t>
  </si>
  <si>
    <t>Store_ID</t>
  </si>
  <si>
    <t>Store_Name</t>
  </si>
  <si>
    <t>Region</t>
  </si>
  <si>
    <t>Store_Type</t>
  </si>
  <si>
    <t>STORE0</t>
  </si>
  <si>
    <t>Rivera-Warner</t>
  </si>
  <si>
    <t>East</t>
  </si>
  <si>
    <t>Washingtonfurt</t>
  </si>
  <si>
    <t>Flagship</t>
  </si>
  <si>
    <t>STORE1</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</si>
  <si>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</si>
  <si>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</si>
  <si>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</si>
  <si>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</si>
  <si>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</si>
  <si>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</si>
  <si>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</si>
  <si>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</si>
  <si>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</si>
  <si>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</si>
  <si>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</si>
  <si>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</si>
  <si>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</si>
  <si>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</si>
  <si>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</si>
  <si>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</si>
  <si>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</si>
  <si>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</si>
  <si>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</si>
  <si>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</si>
  <si>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</si>
  <si>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</si>
  <si>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</si>
  <si>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</si>
  <si>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West</t>
  </si>
  <si>
    <t>Thompsonborough</t>
  </si>
  <si>
    <t>STORE9</t>
  </si>
  <si>
    <t>East Johnstad</t>
  </si>
  <si>
    <t>STORE10</t>
  </si>
  <si>
    <t>East Davidville</t>
  </si>
  <si>
    <t>STORE11</t>
  </si>
  <si>
    <t>Aguirre-Keller</t>
  </si>
  <si>
    <t>STORE12</t>
  </si>
  <si>
    <t>Sabrinatown</t>
  </si>
  <si>
    <t>STORE13</t>
  </si>
  <si>
    <t>STORE14</t>
  </si>
  <si>
    <t>Mcdonald Inc</t>
  </si>
  <si>
    <t>STORE15</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</si>
  <si>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</si>
  <si>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</si>
  <si>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</si>
  <si>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</si>
  <si>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</si>
  <si>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</si>
  <si>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</si>
  <si>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</si>
  <si>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</si>
  <si>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</si>
  <si>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</si>
  <si>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</si>
  <si>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</si>
  <si>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</si>
  <si>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</si>
  <si>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</si>
  <si>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</si>
  <si>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</si>
  <si>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</si>
  <si>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</si>
  <si>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</si>
  <si>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</si>
  <si>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</si>
  <si>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</si>
  <si>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</si>
  <si>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</si>
  <si>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</si>
  <si>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</si>
  <si>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</si>
  <si>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</si>
  <si>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</si>
  <si>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</si>
  <si>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</si>
  <si>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</si>
  <si>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</si>
  <si>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</si>
  <si>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</si>
  <si>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</si>
  <si>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</si>
  <si>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</si>
  <si>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</si>
  <si>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</si>
  <si>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</si>
  <si>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</si>
  <si>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</si>
  <si>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</si>
  <si>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</si>
  <si>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</si>
  <si>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</si>
  <si>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</si>
  <si>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</si>
  <si>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</si>
  <si>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</si>
  <si>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</si>
  <si>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</si>
  <si>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</si>
  <si>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</si>
  <si>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</si>
  <si>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</si>
  <si>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</si>
  <si>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</si>
  <si>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</si>
  <si>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</si>
  <si>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</si>
  <si>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</si>
  <si>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</si>
  <si>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</si>
  <si>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</si>
  <si>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</si>
  <si>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</si>
  <si>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</si>
  <si>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</si>
  <si>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</si>
  <si>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</si>
  <si>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</si>
  <si>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</si>
  <si>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</si>
  <si>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</si>
  <si>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</si>
  <si>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</si>
  <si>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</si>
  <si>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</si>
  <si>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</si>
  <si>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</si>
  <si>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</si>
  <si>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</si>
  <si>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</si>
  <si>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</si>
  <si>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</si>
  <si>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</si>
  <si>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</si>
  <si>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</si>
  <si>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</si>
  <si>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</si>
  <si>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</si>
  <si>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</si>
  <si>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</si>
  <si>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</si>
  <si>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</si>
  <si>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</si>
  <si>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</si>
  <si>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</si>
  <si>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</si>
  <si>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</si>
  <si>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</si>
  <si>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</si>
  <si>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</si>
  <si>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</si>
  <si>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</si>
  <si>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</si>
  <si>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</si>
  <si>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</si>
  <si>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</si>
  <si>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</si>
  <si>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</si>
  <si>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</si>
  <si>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</si>
  <si>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</si>
  <si>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</si>
  <si>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</si>
  <si>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</si>
  <si>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</si>
  <si>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</si>
  <si>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</si>
  <si>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</si>
  <si>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</si>
  <si>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</si>
  <si>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</si>
  <si>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</si>
  <si>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</si>
  <si>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</si>
  <si>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</si>
  <si>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</si>
  <si>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</si>
  <si>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</si>
  <si>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</si>
  <si>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</si>
  <si>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</si>
  <si>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</si>
  <si>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</si>
  <si>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</si>
  <si>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</si>
  <si>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</si>
  <si>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</si>
  <si>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</si>
  <si>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</si>
  <si>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</si>
  <si>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</si>
  <si>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</si>
  <si>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</si>
  <si>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</si>
  <si>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</si>
  <si>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</si>
  <si>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</si>
  <si>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</si>
  <si>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</si>
  <si>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</si>
  <si>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</si>
  <si>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</si>
  <si>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</si>
  <si>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</si>
  <si>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</si>
  <si>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</si>
  <si>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</si>
  <si>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</si>
  <si>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</si>
  <si>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</si>
  <si>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</si>
  <si>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</si>
  <si>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</si>
  <si>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</si>
  <si>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</si>
  <si>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</si>
  <si>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</si>
  <si>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</si>
  <si>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</si>
  <si>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</si>
  <si>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</si>
  <si>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</si>
  <si>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</si>
  <si>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</si>
  <si>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</si>
  <si>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</si>
  <si>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</si>
  <si>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</si>
  <si>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</si>
  <si>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</si>
  <si>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</si>
  <si>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</si>
  <si>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</si>
  <si>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</si>
  <si>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</si>
  <si>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</si>
  <si>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</si>
  <si>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</si>
  <si>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</si>
  <si>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</si>
  <si>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</si>
  <si>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</si>
  <si>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</si>
  <si>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</si>
  <si>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</si>
  <si>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</si>
  <si>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</si>
  <si>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</si>
  <si>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</si>
  <si>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</si>
  <si>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</si>
  <si>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</si>
  <si>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</si>
  <si>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</si>
  <si>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</si>
  <si>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</si>
  <si>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</si>
  <si>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</si>
  <si>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</si>
  <si>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</si>
  <si>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</si>
  <si>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</si>
  <si>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</si>
  <si>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</si>
  <si>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</si>
  <si>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</si>
  <si>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</si>
  <si>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</si>
  <si>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</si>
  <si>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</si>
  <si>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</si>
  <si>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</si>
  <si>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</si>
  <si>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</si>
  <si>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</si>
  <si>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</si>
  <si>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</si>
  <si>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</si>
  <si>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</si>
  <si>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</si>
  <si>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</si>
  <si>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</si>
  <si>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</si>
  <si>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</si>
  <si>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</si>
  <si>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</si>
  <si>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</si>
  <si>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</si>
  <si>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</si>
  <si>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</si>
  <si>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</si>
  <si>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</si>
  <si>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</si>
  <si>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</si>
  <si>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</si>
  <si>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</si>
  <si>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</si>
  <si>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</si>
  <si>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</si>
  <si>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</si>
  <si>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</si>
  <si>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</si>
  <si>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</si>
  <si>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</si>
  <si>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</si>
  <si>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</si>
  <si>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</si>
  <si>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</si>
  <si>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</si>
  <si>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</si>
  <si>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</si>
  <si>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</si>
  <si>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</si>
  <si>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</si>
  <si>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</si>
  <si>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</si>
  <si>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</si>
  <si>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</si>
  <si>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</si>
  <si>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</si>
  <si>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</si>
  <si>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</si>
  <si>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</si>
  <si>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</si>
  <si>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</si>
  <si>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</si>
  <si>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</si>
  <si>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</si>
  <si>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</si>
  <si>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</si>
  <si>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</si>
  <si>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</si>
  <si>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</si>
  <si>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</si>
  <si>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</si>
  <si>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</si>
  <si>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</si>
  <si>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</si>
  <si>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</si>
  <si>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</si>
  <si>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</si>
  <si>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</si>
  <si>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</si>
  <si>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</si>
  <si>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</si>
  <si>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</si>
  <si>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</si>
  <si>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</si>
  <si>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</si>
  <si>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</si>
  <si>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</si>
  <si>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</si>
  <si>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</si>
  <si>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</si>
  <si>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</si>
  <si>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</si>
  <si>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</si>
  <si>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</si>
  <si>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</si>
  <si>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</si>
  <si>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</si>
  <si>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</si>
  <si>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</si>
  <si>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</si>
  <si>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</si>
  <si>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</si>
  <si>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</si>
  <si>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</si>
  <si>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</si>
  <si>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</si>
  <si>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</si>
  <si>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</si>
  <si>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</si>
  <si>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</si>
  <si>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</si>
  <si>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</si>
  <si>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</si>
  <si>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</si>
  <si>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</si>
  <si>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</si>
  <si>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</si>
  <si>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</si>
  <si>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</si>
  <si>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</si>
  <si>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</si>
  <si>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</si>
  <si>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</si>
  <si>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</si>
  <si>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</si>
  <si>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</si>
  <si>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</si>
  <si>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</si>
  <si>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</si>
  <si>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</si>
  <si>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</si>
  <si>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</si>
  <si>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</si>
  <si>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</si>
  <si>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</si>
  <si>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</si>
  <si>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</si>
  <si>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</si>
  <si>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</si>
  <si>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</si>
  <si>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</si>
  <si>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</si>
  <si>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</si>
  <si>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</si>
  <si>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</si>
  <si>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</si>
  <si>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</si>
  <si>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</si>
  <si>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</si>
  <si>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</si>
  <si>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</si>
  <si>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</si>
  <si>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</si>
  <si>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</si>
  <si>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</si>
  <si>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</si>
  <si>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</si>
  <si>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</si>
  <si>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</si>
  <si>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</si>
  <si>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</si>
  <si>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</si>
  <si>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</si>
  <si>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</si>
  <si>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</si>
  <si>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</si>
  <si>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</si>
  <si>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</si>
  <si>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</si>
  <si>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</si>
  <si>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</si>
  <si>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</si>
  <si>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</si>
  <si>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</si>
  <si>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</si>
  <si>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</si>
  <si>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</si>
  <si>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</si>
  <si>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</si>
  <si>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</si>
  <si>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</si>
  <si>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</si>
  <si>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</si>
  <si>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</si>
  <si>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</si>
  <si>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</si>
  <si>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</si>
  <si>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</si>
  <si>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</si>
  <si>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</si>
  <si>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</si>
  <si>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</si>
  <si>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</si>
  <si>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</si>
  <si>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</si>
  <si>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</si>
  <si>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</si>
  <si>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</si>
  <si>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</si>
  <si>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</si>
  <si>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</si>
  <si>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</si>
  <si>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</si>
  <si>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</si>
  <si>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</si>
  <si>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</si>
  <si>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</si>
  <si>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</si>
  <si>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</si>
  <si>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</si>
  <si>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</si>
  <si>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</si>
  <si>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</si>
  <si>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</si>
  <si>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</si>
  <si>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</si>
  <si>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</si>
  <si>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</si>
  <si>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</si>
  <si>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</si>
  <si>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</si>
  <si>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</si>
  <si>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</si>
  <si>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</si>
  <si>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</si>
  <si>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</si>
  <si>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</si>
  <si>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</si>
  <si>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</si>
  <si>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</si>
  <si>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</si>
  <si>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</si>
  <si>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</si>
  <si>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</si>
  <si>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</si>
  <si>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</si>
  <si>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</si>
  <si>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</si>
  <si>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</si>
  <si>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</si>
  <si>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</si>
  <si>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</si>
  <si>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</si>
  <si>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</si>
  <si>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</si>
  <si>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</si>
  <si>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</si>
  <si>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</si>
  <si>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</si>
  <si>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</si>
  <si>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</si>
  <si>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</si>
  <si>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</si>
  <si>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</si>
  <si>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</si>
  <si>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</si>
  <si>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</si>
  <si>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</si>
  <si>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</si>
  <si>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</si>
  <si>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</si>
  <si>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</si>
  <si>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</si>
  <si>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</si>
  <si>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</si>
  <si>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</si>
  <si>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</si>
  <si>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</si>
  <si>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</si>
  <si>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</si>
  <si>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</si>
  <si>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</si>
  <si>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</si>
  <si>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</si>
  <si>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</si>
  <si>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</si>
  <si>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</si>
  <si>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</si>
  <si>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</si>
  <si>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</si>
  <si>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</si>
  <si>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</si>
  <si>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</si>
  <si>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</si>
  <si>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</si>
  <si>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</si>
  <si>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</si>
  <si>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</si>
  <si>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</si>
  <si>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</si>
  <si>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</si>
  <si>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</si>
  <si>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</si>
  <si>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</si>
  <si>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</si>
  <si>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</si>
  <si>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</si>
  <si>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</si>
  <si>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</si>
  <si>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</si>
  <si>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</si>
  <si>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</si>
  <si>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</si>
  <si>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</si>
  <si>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</si>
  <si>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</si>
  <si>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</si>
  <si>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</si>
  <si>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</si>
  <si>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</si>
  <si>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</si>
  <si>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</si>
  <si>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</si>
  <si>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</si>
  <si>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</si>
  <si>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</si>
  <si>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</si>
  <si>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</si>
  <si>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</si>
  <si>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</si>
  <si>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</si>
  <si>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</si>
  <si>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</si>
  <si>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</si>
  <si>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</si>
  <si>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</si>
  <si>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</si>
  <si>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</si>
  <si>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</si>
  <si>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</si>
  <si>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</si>
  <si>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</si>
  <si>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</si>
  <si>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</si>
  <si>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</si>
  <si>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</si>
  <si>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</si>
  <si>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</si>
  <si>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</si>
  <si>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</si>
  <si>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</si>
  <si>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</si>
  <si>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</si>
  <si>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</si>
  <si>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</si>
  <si>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</si>
  <si>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</si>
  <si>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</si>
  <si>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</si>
  <si>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</si>
  <si>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</si>
  <si>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</si>
  <si>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</si>
  <si>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</si>
  <si>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</si>
  <si>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</si>
  <si>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</si>
  <si>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</si>
  <si>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</si>
  <si>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</si>
  <si>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</si>
  <si>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</si>
  <si>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</si>
  <si>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</si>
  <si>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</si>
  <si>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</si>
  <si>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</si>
  <si>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</si>
  <si>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</si>
  <si>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</si>
  <si>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</si>
  <si>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</si>
  <si>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</si>
  <si>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</si>
  <si>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</si>
  <si>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</si>
  <si>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</si>
  <si>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</si>
  <si>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</si>
  <si>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</si>
  <si>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</si>
  <si>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</si>
  <si>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</si>
  <si>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</si>
  <si>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</si>
  <si>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</si>
  <si>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</si>
  <si>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</si>
  <si>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</si>
  <si>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</si>
  <si>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</si>
  <si>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</si>
  <si>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</si>
  <si>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</si>
  <si>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</si>
  <si>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</si>
  <si>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</si>
  <si>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</si>
  <si>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</si>
  <si>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</si>
  <si>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</si>
  <si>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</si>
  <si>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</si>
  <si>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</si>
  <si>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</si>
  <si>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</si>
  <si>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</si>
  <si>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</si>
  <si>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</si>
  <si>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</si>
  <si>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</si>
  <si>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</si>
  <si>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</si>
  <si>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</si>
  <si>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</si>
  <si>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</si>
  <si>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</si>
  <si>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</si>
  <si>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</si>
  <si>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</si>
  <si>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</si>
  <si>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</si>
  <si>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</si>
  <si>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</si>
  <si>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</si>
  <si>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</si>
  <si>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</si>
  <si>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</si>
  <si>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</si>
  <si>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</si>
  <si>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</si>
  <si>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</si>
  <si>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</si>
  <si>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</si>
  <si>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</si>
  <si>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</si>
  <si>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</si>
  <si>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</si>
  <si>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</si>
  <si>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</si>
  <si>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</si>
  <si>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</si>
  <si>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</si>
  <si>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</si>
  <si>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</si>
  <si>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</si>
  <si>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</si>
  <si>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</si>
  <si>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</si>
  <si>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</si>
  <si>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</si>
  <si>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</si>
  <si>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</si>
  <si>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</si>
  <si>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</si>
  <si>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</si>
  <si>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</si>
  <si>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</si>
  <si>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</si>
  <si>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</si>
  <si>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</si>
  <si>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</si>
  <si>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</si>
  <si>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</si>
  <si>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</si>
  <si>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</si>
  <si>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</si>
  <si>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</si>
  <si>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</si>
  <si>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</si>
  <si>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</si>
  <si>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</si>
  <si>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</si>
  <si>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</si>
  <si>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</si>
  <si>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</si>
  <si>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</si>
  <si>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</si>
  <si>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</si>
  <si>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</si>
  <si>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</si>
  <si>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</si>
  <si>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</si>
  <si>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</si>
  <si>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</si>
  <si>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</si>
  <si>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</si>
  <si>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</si>
  <si>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</si>
  <si>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</si>
  <si>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</si>
  <si>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</si>
  <si>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</si>
  <si>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</si>
  <si>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</si>
  <si>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</si>
  <si>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</si>
  <si>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</si>
  <si>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</si>
  <si>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</si>
  <si>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</si>
  <si>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</si>
  <si>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</si>
  <si>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</si>
  <si>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</si>
  <si>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</si>
  <si>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</si>
  <si>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</si>
  <si>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</si>
  <si>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</si>
  <si>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</si>
  <si>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</si>
  <si>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</si>
  <si>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</si>
  <si>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</si>
  <si>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</si>
  <si>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</si>
  <si>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</si>
  <si>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</si>
  <si>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</si>
  <si>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</si>
  <si>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</si>
  <si>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</si>
  <si>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</si>
  <si>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</si>
  <si>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</si>
  <si>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</si>
  <si>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</si>
  <si>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</si>
  <si>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</si>
  <si>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</si>
  <si>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</si>
  <si>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</si>
  <si>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</si>
  <si>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</si>
  <si>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</si>
  <si>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</si>
  <si>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</si>
  <si>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</si>
  <si>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</si>
  <si>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</si>
  <si>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</si>
  <si>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</si>
  <si>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</si>
  <si>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</si>
  <si>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</si>
  <si>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</si>
  <si>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</si>
  <si>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</si>
  <si>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</si>
  <si>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</si>
  <si>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</si>
  <si>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</si>
  <si>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</si>
  <si>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</si>
  <si>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</si>
  <si>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</si>
  <si>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</si>
  <si>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</si>
  <si>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</si>
  <si>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</si>
  <si>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</si>
  <si>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</si>
  <si>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</si>
  <si>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</si>
  <si>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</si>
  <si>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</si>
  <si>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</si>
  <si>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</si>
  <si>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</si>
  <si>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</si>
  <si>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</si>
  <si>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</si>
  <si>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</si>
  <si>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</si>
  <si>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</si>
  <si>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</si>
  <si>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</si>
  <si>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</si>
  <si>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</si>
  <si>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</si>
  <si>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</si>
  <si>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</si>
  <si>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</si>
  <si>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</si>
  <si>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</si>
  <si>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</si>
  <si>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</si>
  <si>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</si>
  <si>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</si>
  <si>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</si>
  <si>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</si>
  <si>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</si>
  <si>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</si>
  <si>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</si>
  <si>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</si>
  <si>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</si>
  <si>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</si>
  <si>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</si>
  <si>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</si>
  <si>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</si>
  <si>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</si>
  <si>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</si>
  <si>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</si>
  <si>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</si>
  <si>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</si>
  <si>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</si>
  <si>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</si>
  <si>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</si>
  <si>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</si>
  <si>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</si>
  <si>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</si>
  <si>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</si>
  <si>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</si>
  <si>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</si>
  <si>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</si>
  <si>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</si>
  <si>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</si>
  <si>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</si>
  <si>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</si>
  <si>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</si>
  <si>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</si>
  <si>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</si>
  <si>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</si>
  <si>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</si>
  <si>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</si>
  <si>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</si>
  <si>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</si>
  <si>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</si>
  <si>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</si>
  <si>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</si>
  <si>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</si>
  <si>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</si>
  <si>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</si>
  <si>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</si>
  <si>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</si>
  <si>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</si>
  <si>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</si>
  <si>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</si>
  <si>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</si>
  <si>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</si>
  <si>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</si>
  <si>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</si>
  <si>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</si>
  <si>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</si>
  <si>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</si>
  <si>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</si>
  <si>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</si>
  <si>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</si>
  <si>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</si>
  <si>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</si>
  <si>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</si>
  <si>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</si>
  <si>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</si>
  <si>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</si>
  <si>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</si>
  <si>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</si>
  <si>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</si>
  <si>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</si>
  <si>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</si>
  <si>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</si>
  <si>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</si>
  <si>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</si>
  <si>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</si>
  <si>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</si>
  <si>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</si>
  <si>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</si>
  <si>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</si>
  <si>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</si>
  <si>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</si>
  <si>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</si>
  <si>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</si>
  <si>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</si>
  <si>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</si>
  <si>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</si>
  <si>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</si>
  <si>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</si>
  <si>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</si>
  <si>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</si>
  <si>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</si>
  <si>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</si>
  <si>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</si>
  <si>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</si>
  <si>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</si>
  <si>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</si>
  <si>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</si>
  <si>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</si>
  <si>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</si>
  <si>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</si>
  <si>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</si>
  <si>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</si>
  <si>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</si>
  <si>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</si>
  <si>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</si>
  <si>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</si>
  <si>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</si>
  <si>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</si>
  <si>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</si>
  <si>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</si>
  <si>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</si>
  <si>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</si>
  <si>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</si>
  <si>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</si>
  <si>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</si>
  <si>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</si>
  <si>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</si>
  <si>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</si>
  <si>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</si>
  <si>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</si>
  <si>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</si>
  <si>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</si>
  <si>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</si>
  <si>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</si>
  <si>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</si>
  <si>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</si>
  <si>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</si>
  <si>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</si>
  <si>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</si>
  <si>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</si>
  <si>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</si>
  <si>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</si>
  <si>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</si>
  <si>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</si>
  <si>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</si>
  <si>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</si>
  <si>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</si>
  <si>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</si>
  <si>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</si>
  <si>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</si>
  <si>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</si>
  <si>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</si>
  <si>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</si>
  <si>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</si>
  <si>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</si>
  <si>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</si>
  <si>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</si>
  <si>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</si>
  <si>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</si>
  <si>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</si>
  <si>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</si>
  <si>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</si>
  <si>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</si>
  <si>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</si>
  <si>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</si>
  <si>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</si>
  <si>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</si>
  <si>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</si>
  <si>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</si>
  <si>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</si>
  <si>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</si>
  <si>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</si>
  <si>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</si>
  <si>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</si>
  <si>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</si>
  <si>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</si>
  <si>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</si>
  <si>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</si>
  <si>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</si>
  <si>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</si>
  <si>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</si>
  <si>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</si>
  <si>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</si>
  <si>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</si>
  <si>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</si>
  <si>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</si>
  <si>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</si>
  <si>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</si>
  <si>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</si>
  <si>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</si>
  <si>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</si>
  <si>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</si>
  <si>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</si>
  <si>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</si>
  <si>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</si>
  <si>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</si>
  <si>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</si>
  <si>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</si>
  <si>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</si>
  <si>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</si>
  <si>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</si>
  <si>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</si>
  <si>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</si>
  <si>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</si>
  <si>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</si>
  <si>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</si>
  <si>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</si>
  <si>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</si>
  <si>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</si>
  <si>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</si>
  <si>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</si>
  <si>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</si>
  <si>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</si>
  <si>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</si>
  <si>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</si>
  <si>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</si>
  <si>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</si>
  <si>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</si>
  <si>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</si>
  <si>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</si>
  <si>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</si>
  <si>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</si>
  <si>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</si>
  <si>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</si>
  <si>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</si>
  <si>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</si>
  <si>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</si>
  <si>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</si>
  <si>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</si>
  <si>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</si>
  <si>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</si>
  <si>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</si>
  <si>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</si>
  <si>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</si>
  <si>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</si>
  <si>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</si>
  <si>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</si>
  <si>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</si>
  <si>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</si>
  <si>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</si>
  <si>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</si>
  <si>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</si>
  <si>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</si>
  <si>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</si>
  <si>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</si>
  <si>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</si>
  <si>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</si>
  <si>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</si>
  <si>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</si>
  <si>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</si>
  <si>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</si>
  <si>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</si>
  <si>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</si>
  <si>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</si>
  <si>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</si>
  <si>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</si>
  <si>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</si>
  <si>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</si>
  <si>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</si>
  <si>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</si>
  <si>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</si>
  <si>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</si>
  <si>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</si>
  <si>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</si>
  <si>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</si>
  <si>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</si>
  <si>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</si>
  <si>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</si>
  <si>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</si>
  <si>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</si>
  <si>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</si>
  <si>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</si>
  <si>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</si>
  <si>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</si>
  <si>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</si>
  <si>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</si>
  <si>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</si>
  <si>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</si>
  <si>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</si>
  <si>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</si>
  <si>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</si>
  <si>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</si>
  <si>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</si>
  <si>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</si>
  <si>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</si>
  <si>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</si>
  <si>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</si>
  <si>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</si>
  <si>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</si>
  <si>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</si>
  <si>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</si>
  <si>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</si>
  <si>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</si>
  <si>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</si>
  <si>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</si>
  <si>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</si>
  <si>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</si>
  <si>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</si>
  <si>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</si>
  <si>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</si>
  <si>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</si>
  <si>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</si>
  <si>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</si>
  <si>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</si>
  <si>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</si>
  <si>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</si>
  <si>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</si>
  <si>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</si>
  <si>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</si>
  <si>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</si>
  <si>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</si>
  <si>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</si>
  <si>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</si>
  <si>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</si>
  <si>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</si>
  <si>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</si>
  <si>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</si>
  <si>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</si>
  <si>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</si>
  <si>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</si>
  <si>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</si>
  <si>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</si>
  <si>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</si>
  <si>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</si>
  <si>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</si>
  <si>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</si>
  <si>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</si>
  <si>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</si>
  <si>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</si>
  <si>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</si>
  <si>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</si>
  <si>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</si>
  <si>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</si>
  <si>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</si>
  <si>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</si>
  <si>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</si>
  <si>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</si>
  <si>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</si>
  <si>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</si>
  <si>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</si>
  <si>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</si>
  <si>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</si>
  <si>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</si>
  <si>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</si>
  <si>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</si>
  <si>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</si>
  <si>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</si>
  <si>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</si>
  <si>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</si>
  <si>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</si>
  <si>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</si>
  <si>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</si>
  <si>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</si>
  <si>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</si>
  <si>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</si>
  <si>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</si>
  <si>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</si>
  <si>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</si>
  <si>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</si>
  <si>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</si>
  <si>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</si>
  <si>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</si>
  <si>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</si>
  <si>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</si>
  <si>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</si>
  <si>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</si>
  <si>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</si>
  <si>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</si>
  <si>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</si>
  <si>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</si>
  <si>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</si>
  <si>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</si>
  <si>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</si>
  <si>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</si>
  <si>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</si>
  <si>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</si>
  <si>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</si>
  <si>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</si>
  <si>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</si>
  <si>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</si>
  <si>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</si>
  <si>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</si>
  <si>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</si>
  <si>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</si>
  <si>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</si>
  <si>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</si>
  <si>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</si>
  <si>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</si>
  <si>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</si>
  <si>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</si>
  <si>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</si>
  <si>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</si>
  <si>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</si>
  <si>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</si>
  <si>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</si>
  <si>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</si>
  <si>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</si>
  <si>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</si>
  <si>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</si>
  <si>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</si>
  <si>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</si>
  <si>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</si>
  <si>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</si>
  <si>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</si>
  <si>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</si>
  <si>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</si>
  <si>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</si>
  <si>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</si>
  <si>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</si>
  <si>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</si>
  <si>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</si>
  <si>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</si>
  <si>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</si>
  <si>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</si>
  <si>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</si>
  <si>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</si>
  <si>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</si>
  <si>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</si>
  <si>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</si>
  <si>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</si>
  <si>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</si>
  <si>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</si>
  <si>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</si>
  <si>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</si>
  <si>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</si>
  <si>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</si>
  <si>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</si>
  <si>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</si>
  <si>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</si>
  <si>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</si>
  <si>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</si>
  <si>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</si>
  <si>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</si>
  <si>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</si>
  <si>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</si>
  <si>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</si>
  <si>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</si>
  <si>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</si>
  <si>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</si>
  <si>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</si>
  <si>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</si>
  <si>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</si>
  <si>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</si>
  <si>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</si>
  <si>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</si>
  <si>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</si>
  <si>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</si>
  <si>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</si>
  <si>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</si>
  <si>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</si>
  <si>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</si>
  <si>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</si>
  <si>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</si>
  <si>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</si>
  <si>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</si>
  <si>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</si>
  <si>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</si>
  <si>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</si>
  <si>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</si>
  <si>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</si>
  <si>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</si>
  <si>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</si>
  <si>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</si>
  <si>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</si>
  <si>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</si>
  <si>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</si>
  <si>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</si>
  <si>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</si>
  <si>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</si>
  <si>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</si>
  <si>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</si>
  <si>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</si>
  <si>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</si>
  <si>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</si>
  <si>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</si>
  <si>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</si>
  <si>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</si>
  <si>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</si>
  <si>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</si>
  <si>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</si>
  <si>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</si>
  <si>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</si>
  <si>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</si>
  <si>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</si>
  <si>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</si>
  <si>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</si>
  <si>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</si>
  <si>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</si>
  <si>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</si>
  <si>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</si>
  <si>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</si>
  <si>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</si>
  <si>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</si>
  <si>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</si>
  <si>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</si>
  <si>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</si>
  <si>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</si>
  <si>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</si>
  <si>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</si>
  <si>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</si>
  <si>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</si>
  <si>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</si>
  <si>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</si>
  <si>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</si>
  <si>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</si>
  <si>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</si>
  <si>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</si>
  <si>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</si>
  <si>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</si>
  <si>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</si>
  <si>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</si>
  <si>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</si>
  <si>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</si>
  <si>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</si>
  <si>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</si>
  <si>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</si>
  <si>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</si>
  <si>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</si>
  <si>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</si>
  <si>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</si>
  <si>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</si>
  <si>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</si>
  <si>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</si>
  <si>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</si>
  <si>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</si>
  <si>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</si>
  <si>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</si>
  <si>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</si>
  <si>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</si>
  <si>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</si>
  <si>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</si>
  <si>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</si>
  <si>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</si>
  <si>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</si>
  <si>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</si>
  <si>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</si>
  <si>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</si>
  <si>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</si>
  <si>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</si>
  <si>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</si>
  <si>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</si>
  <si>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</si>
  <si>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</si>
  <si>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</si>
  <si>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</si>
  <si>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</si>
  <si>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</si>
  <si>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</si>
  <si>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</si>
  <si>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</si>
  <si>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</si>
  <si>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</si>
  <si>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</si>
  <si>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</si>
  <si>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</si>
  <si>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</si>
  <si>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</si>
  <si>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</si>
  <si>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</si>
  <si>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</si>
  <si>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</si>
  <si>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</si>
  <si>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</si>
  <si>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</si>
  <si>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</si>
  <si>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</si>
  <si>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</si>
  <si>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</si>
  <si>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</si>
  <si>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</si>
  <si>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</si>
  <si>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</si>
  <si>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</si>
  <si>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</si>
  <si>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</si>
  <si>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</si>
  <si>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</si>
  <si>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</si>
  <si>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</si>
  <si>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</si>
  <si>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</si>
  <si>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</si>
  <si>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</si>
  <si>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</si>
  <si>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</si>
  <si>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</si>
  <si>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</si>
  <si>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</si>
  <si>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</si>
  <si>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</si>
  <si>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</si>
  <si>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</si>
  <si>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</si>
  <si>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</si>
  <si>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</si>
  <si>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</si>
  <si>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</si>
  <si>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</si>
  <si>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</si>
  <si>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</si>
  <si>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</si>
  <si>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</si>
  <si>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</si>
  <si>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</si>
  <si>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</si>
  <si>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</si>
  <si>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</si>
  <si>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</si>
  <si>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</si>
  <si>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</si>
  <si>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</si>
  <si>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</si>
  <si>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</si>
  <si>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</si>
  <si>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</si>
  <si>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</si>
  <si>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</si>
  <si>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</si>
  <si>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</si>
  <si>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</si>
  <si>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</si>
  <si>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</si>
  <si>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</si>
  <si>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</si>
  <si>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</si>
  <si>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</si>
  <si>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</si>
  <si>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</si>
  <si>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</si>
  <si>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</si>
  <si>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</si>
  <si>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</si>
  <si>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</si>
  <si>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</si>
  <si>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</si>
  <si>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</si>
  <si>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</si>
  <si>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</si>
  <si>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</si>
  <si>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</si>
  <si>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</si>
  <si>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</si>
  <si>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</si>
  <si>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</si>
  <si>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</si>
  <si>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</si>
  <si>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</si>
  <si>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</si>
  <si>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</si>
  <si>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</si>
  <si>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</si>
  <si>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</si>
  <si>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</si>
  <si>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</si>
  <si>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</si>
  <si>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</si>
  <si>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</si>
  <si>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</si>
  <si>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</si>
  <si>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</si>
  <si>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</si>
  <si>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</si>
  <si>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</si>
  <si>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</si>
  <si>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</si>
  <si>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</si>
  <si>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</si>
  <si>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</si>
  <si>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</si>
  <si>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</si>
  <si>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</si>
  <si>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</si>
  <si>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</si>
  <si>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</si>
  <si>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</si>
  <si>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</si>
  <si>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</si>
  <si>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</si>
  <si>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</si>
  <si>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</si>
  <si>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</si>
  <si>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</si>
  <si>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</si>
  <si>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</si>
  <si>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</si>
  <si>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</si>
  <si>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</si>
  <si>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</si>
  <si>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</si>
  <si>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</si>
  <si>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</si>
  <si>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</si>
  <si>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</si>
  <si>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</si>
  <si>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</si>
  <si>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</si>
  <si>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</si>
  <si>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</si>
  <si>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</si>
  <si>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</si>
  <si>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</si>
  <si>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</si>
  <si>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</si>
  <si>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</si>
  <si>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</si>
  <si>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</si>
  <si>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</si>
  <si>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</si>
  <si>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</si>
  <si>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</si>
  <si>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</si>
  <si>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</si>
  <si>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</si>
  <si>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</si>
  <si>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</si>
  <si>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</si>
  <si>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</si>
  <si>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</si>
  <si>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</si>
  <si>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</si>
  <si>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</si>
  <si>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</si>
  <si>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</si>
  <si>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</si>
  <si>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</si>
  <si>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</si>
  <si>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</si>
  <si>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</si>
  <si>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</si>
  <si>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</si>
  <si>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</si>
  <si>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</si>
  <si>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</si>
  <si>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</si>
  <si>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</si>
  <si>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</si>
  <si>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</si>
  <si>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</si>
  <si>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</si>
  <si>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</si>
  <si>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</si>
  <si>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</si>
  <si>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</si>
  <si>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</si>
  <si>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</si>
  <si>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</si>
  <si>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</si>
  <si>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</si>
  <si>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</si>
  <si>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</si>
  <si>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</si>
  <si>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</si>
  <si>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</si>
  <si>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</si>
  <si>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</si>
  <si>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</si>
  <si>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</si>
  <si>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</si>
  <si>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</si>
  <si>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</si>
  <si>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</si>
  <si>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</si>
  <si>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</si>
  <si>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</si>
  <si>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</si>
  <si>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</si>
  <si>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</si>
  <si>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</si>
  <si>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</si>
  <si>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</si>
  <si>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</si>
  <si>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</si>
  <si>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</si>
  <si>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</si>
  <si>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</si>
  <si>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</si>
  <si>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</si>
  <si>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</si>
  <si>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</si>
  <si>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</si>
  <si>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</si>
  <si>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</si>
  <si>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</si>
  <si>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</si>
  <si>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</si>
  <si>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</si>
  <si>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</si>
  <si>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</si>
  <si>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</si>
  <si>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</si>
  <si>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</si>
  <si>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</si>
  <si>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</si>
  <si>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</si>
  <si>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</si>
  <si>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</si>
  <si>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</si>
  <si>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</si>
  <si>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</si>
  <si>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</si>
  <si>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</si>
  <si>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</si>
  <si>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</si>
  <si>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</si>
  <si>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</si>
  <si>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</si>
  <si>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</si>
  <si>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</si>
  <si>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</si>
  <si>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</si>
  <si>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</si>
  <si>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</si>
  <si>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</si>
  <si>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</si>
  <si>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</si>
  <si>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</si>
  <si>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</si>
  <si>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</si>
  <si>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</si>
  <si>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</si>
  <si>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</si>
  <si>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</si>
  <si>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</si>
  <si>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</si>
  <si>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</si>
  <si>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</si>
  <si>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</si>
  <si>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</si>
  <si>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</si>
  <si>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</si>
  <si>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</si>
  <si>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</si>
  <si>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</si>
  <si>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</si>
  <si>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</si>
  <si>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</si>
  <si>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</si>
  <si>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</si>
  <si>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</si>
  <si>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</si>
  <si>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</si>
  <si>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</si>
  <si>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</si>
  <si>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</si>
  <si>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</si>
  <si>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</si>
  <si>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</si>
  <si>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</si>
  <si>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</si>
  <si>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</si>
  <si>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</si>
  <si>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</si>
  <si>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</si>
  <si>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</si>
  <si>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</si>
  <si>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</si>
  <si>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</si>
  <si>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</si>
  <si>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</si>
  <si>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</si>
  <si>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</si>
  <si>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</si>
  <si>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</si>
  <si>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</si>
  <si>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</si>
  <si>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</si>
  <si>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</si>
  <si>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</si>
  <si>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</si>
  <si>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</si>
  <si>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</si>
  <si>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</si>
  <si>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</si>
  <si>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</si>
  <si>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</si>
  <si>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</si>
  <si>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</si>
  <si>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</si>
  <si>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</si>
  <si>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</si>
  <si>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</si>
  <si>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</si>
  <si>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</si>
  <si>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</si>
  <si>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</si>
  <si>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</si>
  <si>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</si>
  <si>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</si>
  <si>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</si>
  <si>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</si>
  <si>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</si>
  <si>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</si>
  <si>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</si>
  <si>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</si>
  <si>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</si>
  <si>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</si>
  <si>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</si>
  <si>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</si>
  <si>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</si>
  <si>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</si>
  <si>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</si>
  <si>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</si>
  <si>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</si>
  <si>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</si>
  <si>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</si>
  <si>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</si>
  <si>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</si>
  <si>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</si>
  <si>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</si>
  <si>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</si>
  <si>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</si>
  <si>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</si>
  <si>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</si>
  <si>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</si>
  <si>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</si>
  <si>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</si>
  <si>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</si>
  <si>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</si>
  <si>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</si>
  <si>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</si>
  <si>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</si>
  <si>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</si>
  <si>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</si>
  <si>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</si>
  <si>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</si>
  <si>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</si>
  <si>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</si>
  <si>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</si>
  <si>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</si>
  <si>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</si>
  <si>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</si>
  <si>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</si>
  <si>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</si>
  <si>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</si>
  <si>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</si>
  <si>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</si>
  <si>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</si>
  <si>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</si>
  <si>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</si>
  <si>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</si>
  <si>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</si>
  <si>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</si>
  <si>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</si>
  <si>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</si>
  <si>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</si>
  <si>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</si>
  <si>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</si>
  <si>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</si>
  <si>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</si>
  <si>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</si>
  <si>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</si>
  <si>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</si>
  <si>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</si>
  <si>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</si>
  <si>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</si>
  <si>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</si>
  <si>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</si>
  <si>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</si>
  <si>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</si>
  <si>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</si>
  <si>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</si>
  <si>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</si>
  <si>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</si>
  <si>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</si>
  <si>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</si>
  <si>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</si>
  <si>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</si>
  <si>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</si>
  <si>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</si>
  <si>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</si>
  <si>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</si>
  <si>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</si>
  <si>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</si>
  <si>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</si>
  <si>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</si>
  <si>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</si>
  <si>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</si>
  <si>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</si>
  <si>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</si>
  <si>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</si>
  <si>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</si>
  <si>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</si>
  <si>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</si>
  <si>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</si>
  <si>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</si>
  <si>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</si>
  <si>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</si>
  <si>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</si>
  <si>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</si>
  <si>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</si>
  <si>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</si>
  <si>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</si>
  <si>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</si>
  <si>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</si>
  <si>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</si>
  <si>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</si>
  <si>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</si>
  <si>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</si>
  <si>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</si>
  <si>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</si>
  <si>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</si>
  <si>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</si>
  <si>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</si>
  <si>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</si>
  <si>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</si>
  <si>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</si>
  <si>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</si>
  <si>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</si>
  <si>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</si>
  <si>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</si>
  <si>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</si>
  <si>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</si>
  <si>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</si>
  <si>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</si>
  <si>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</si>
  <si>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</si>
  <si>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</si>
  <si>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</si>
  <si>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</si>
  <si>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</si>
  <si>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</si>
  <si>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</si>
  <si>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</si>
  <si>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</si>
  <si>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</si>
  <si>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</si>
  <si>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</si>
  <si>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</si>
  <si>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</si>
  <si>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</si>
  <si>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</si>
  <si>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</si>
  <si>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</si>
  <si>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</si>
  <si>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</si>
  <si>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</si>
  <si>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</si>
  <si>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</si>
  <si>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</si>
  <si>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</si>
  <si>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</si>
  <si>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</si>
  <si>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</si>
  <si>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</si>
  <si>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</si>
  <si>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</si>
  <si>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</si>
  <si>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</si>
  <si>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</si>
  <si>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</si>
  <si>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</si>
  <si>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</si>
  <si>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</si>
  <si>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</si>
  <si>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</si>
  <si>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</si>
  <si>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</si>
  <si>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</si>
  <si>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</si>
  <si>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</si>
  <si>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</si>
  <si>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</si>
  <si>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</si>
  <si>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</si>
  <si>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</si>
  <si>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</si>
  <si>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</si>
  <si>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</si>
  <si>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</si>
  <si>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</si>
  <si>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</si>
  <si>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</si>
  <si>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</si>
  <si>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</si>
  <si>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</si>
  <si>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</si>
  <si>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</si>
  <si>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</si>
  <si>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</si>
  <si>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</si>
  <si>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</si>
  <si>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</si>
  <si>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</si>
  <si>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</si>
  <si>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</si>
  <si>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</si>
  <si>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</si>
  <si>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</si>
  <si>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</si>
  <si>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</si>
  <si>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</si>
  <si>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</si>
  <si>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</si>
  <si>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</si>
  <si>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</si>
  <si>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</si>
  <si>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</si>
  <si>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</si>
  <si>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</si>
  <si>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</si>
  <si>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</si>
  <si>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</si>
  <si>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</si>
  <si>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</si>
  <si>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</si>
  <si>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</si>
  <si>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</si>
  <si>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</si>
  <si>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</si>
  <si>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</si>
  <si>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</si>
  <si>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</si>
  <si>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</si>
  <si>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</si>
  <si>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</si>
  <si>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</si>
  <si>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</si>
  <si>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</si>
  <si>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</si>
  <si>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</si>
  <si>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</si>
  <si>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</si>
  <si>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</si>
  <si>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</si>
  <si>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</si>
  <si>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</si>
  <si>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</si>
  <si>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</si>
  <si>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</si>
  <si>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</si>
  <si>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</si>
  <si>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</si>
  <si>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</si>
  <si>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</si>
  <si>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</si>
  <si>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</si>
  <si>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</si>
  <si>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</si>
  <si>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</si>
  <si>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</si>
  <si>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</si>
  <si>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</si>
  <si>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</si>
  <si>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</si>
  <si>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</si>
  <si>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</si>
  <si>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</si>
  <si>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</si>
  <si>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</si>
  <si>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</si>
  <si>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</si>
  <si>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</si>
  <si>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</si>
  <si>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</si>
  <si>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</si>
  <si>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</si>
  <si>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</si>
  <si>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</si>
  <si>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</si>
  <si>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</si>
  <si>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</si>
  <si>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</si>
  <si>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</si>
  <si>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</si>
  <si>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</si>
  <si>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</si>
  <si>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</si>
  <si>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</si>
  <si>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</si>
  <si>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</si>
  <si>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</si>
  <si>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</si>
  <si>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</si>
  <si>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</si>
  <si>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</si>
  <si>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</si>
  <si>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</si>
  <si>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</si>
  <si>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</si>
  <si>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</si>
  <si>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</si>
  <si>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</si>
  <si>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</si>
  <si>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</si>
  <si>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</si>
  <si>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</si>
  <si>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</si>
  <si>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</si>
  <si>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</si>
  <si>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</si>
  <si>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</si>
  <si>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</si>
  <si>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</si>
  <si>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</si>
  <si>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</si>
  <si>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</si>
  <si>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</si>
  <si>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</si>
  <si>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</si>
  <si>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</si>
  <si>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</si>
  <si>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</si>
  <si>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</si>
  <si>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</si>
  <si>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</si>
  <si>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</si>
  <si>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</si>
  <si>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</si>
  <si>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</si>
  <si>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</si>
  <si>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</si>
  <si>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</si>
  <si>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</si>
  <si>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</si>
  <si>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</si>
  <si>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</si>
  <si>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</si>
  <si>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</si>
  <si>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</si>
  <si>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</si>
  <si>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</si>
  <si>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</si>
  <si>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</si>
  <si>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Brother Laser Printer</t>
  </si>
  <si>
    <t>Computer</t>
  </si>
  <si>
    <t>Tops</t>
  </si>
  <si>
    <t>Outerwear</t>
  </si>
  <si>
    <t>Bottoms</t>
  </si>
  <si>
    <t>Accessories</t>
  </si>
  <si>
    <t>Herbal Face Moisturizer</t>
  </si>
  <si>
    <t>Skincare</t>
  </si>
  <si>
    <t>Lighting</t>
  </si>
  <si>
    <t>Wireless Bluetooth Earbuds</t>
  </si>
  <si>
    <t>Audio</t>
  </si>
  <si>
    <t>Adjustable Dumbbell Set</t>
  </si>
  <si>
    <t>Fitness</t>
  </si>
  <si>
    <t>Ceramic Kitchen Bowl Set</t>
  </si>
  <si>
    <t>Kitchen</t>
  </si>
  <si>
    <t>Hair Strengthening Shampoo</t>
  </si>
  <si>
    <t>Haircare</t>
  </si>
  <si>
    <t>Decorative Wall Mirror</t>
  </si>
  <si>
    <t>Decor</t>
  </si>
  <si>
    <t>4K Home Projector</t>
  </si>
  <si>
    <t>Appliances</t>
  </si>
  <si>
    <t>Beard Grooming Kit</t>
  </si>
  <si>
    <t>Grooming</t>
  </si>
  <si>
    <t>Soccer Training Cone Set</t>
  </si>
  <si>
    <t>Knee Support Brace</t>
  </si>
  <si>
    <t>Equipment</t>
  </si>
  <si>
    <t>Outdoor Sports Water Bottle</t>
  </si>
  <si>
    <t>Multi-Purpose Storage Box</t>
  </si>
  <si>
    <t>Storage</t>
  </si>
  <si>
    <t>Carbon Fiber Tennis Racket</t>
  </si>
  <si>
    <t>Foldable Camping Chair</t>
  </si>
  <si>
    <t>Outdoor</t>
  </si>
  <si>
    <t>Wireless Bluetooth Speaker</t>
  </si>
  <si>
    <t>Decorative Floor Vase</t>
  </si>
  <si>
    <t>Sports Stopwatch Timer</t>
  </si>
  <si>
    <t>Fabric Sofa Throw Blanket</t>
  </si>
  <si>
    <t>Stainless Steel Cutlery Set</t>
  </si>
  <si>
    <t>Basketball</t>
  </si>
  <si>
    <t>Team Sports</t>
  </si>
  <si>
    <t>Vitamin C Face Serum</t>
  </si>
  <si>
    <t>Modern Wall Clock</t>
  </si>
  <si>
    <t>Gaming Mechanical Keyboard</t>
  </si>
  <si>
    <t>Bedroom Table Lamp</t>
  </si>
  <si>
    <t>Footwear</t>
  </si>
  <si>
    <t>Sports Water Hydration Pack</t>
  </si>
  <si>
    <t>Portable Power Bank</t>
  </si>
  <si>
    <t>Mobile</t>
  </si>
  <si>
    <t>Noise-Canceling Headphones</t>
  </si>
  <si>
    <t>Yoga Exercise Mat</t>
  </si>
  <si>
    <t>Adjustable Jump Rope</t>
  </si>
  <si>
    <t>High-Grip Football</t>
  </si>
  <si>
    <t>Makeup Brush Set</t>
  </si>
  <si>
    <t>Makeup</t>
  </si>
  <si>
    <t>Car Dashboard Phone Holder</t>
  </si>
  <si>
    <t>Fragrance</t>
  </si>
  <si>
    <t>Boxing Hand Wraps</t>
  </si>
  <si>
    <t>Rugby Ball</t>
  </si>
  <si>
    <t>Sports Stopwatch Pro</t>
  </si>
  <si>
    <t>Ceramic Plant Pot</t>
  </si>
  <si>
    <t>Premium Blanket Throw</t>
  </si>
  <si>
    <t>Foam Roller</t>
  </si>
  <si>
    <t>Womens Cotton Scarf</t>
  </si>
  <si>
    <t>Luxury Perfume Spray</t>
  </si>
  <si>
    <t>Tennis Ball 3-Pack</t>
  </si>
  <si>
    <t>Laptop Cooling Pad</t>
  </si>
  <si>
    <t>Organic Sunscreen Lotion</t>
  </si>
  <si>
    <t>Matte Lipstick Set</t>
  </si>
  <si>
    <t>Wooden Nightstand</t>
  </si>
  <si>
    <t>Furniture</t>
  </si>
  <si>
    <t>Kitchen Storage Rack</t>
  </si>
  <si>
    <t>Hair Repair Oil Treatment</t>
  </si>
  <si>
    <t>Professional Jump Rope</t>
  </si>
  <si>
    <t>Shin Guards – Adult</t>
  </si>
  <si>
    <t>Bluetooth Car Audio System</t>
  </si>
  <si>
    <t>Wireless Mouse</t>
  </si>
  <si>
    <t>Essential Oil Diffuser</t>
  </si>
  <si>
    <t>Decorative Lamp Shade</t>
  </si>
  <si>
    <t>Wall-Mounted Spice Rack</t>
  </si>
  <si>
    <t>Badminton Racket Set</t>
  </si>
  <si>
    <t>Fitness Resistance Bands</t>
  </si>
  <si>
    <t>Hydrating Face Cleanser</t>
  </si>
  <si>
    <t>Wooden Bookshelf</t>
  </si>
  <si>
    <t>Kitchen Cutting Board</t>
  </si>
  <si>
    <t>Sports Wrist Sweatbands</t>
  </si>
  <si>
    <t>Face Foundation Kit</t>
  </si>
  <si>
    <t>Microwave Oven</t>
  </si>
  <si>
    <t>Vitamin E Body Lotion</t>
  </si>
  <si>
    <t>Sports Stopwatch Basic</t>
  </si>
  <si>
    <t>Cricket Bat</t>
  </si>
  <si>
    <t>Portable Bluetooth Speaker</t>
  </si>
  <si>
    <t>Stainless Steel Cookware Set</t>
  </si>
  <si>
    <t>Cust1000</t>
  </si>
  <si>
    <t>Sheena Bonilla</t>
  </si>
  <si>
    <t>Cust1001</t>
  </si>
  <si>
    <t>Cust1002</t>
  </si>
  <si>
    <t>Dr. Benjamin Price</t>
  </si>
  <si>
    <t>Cust1003</t>
  </si>
  <si>
    <t>Jeremy Harris</t>
  </si>
  <si>
    <t>Cust1004</t>
  </si>
  <si>
    <t>Cust1005</t>
  </si>
  <si>
    <t>Cust1006</t>
  </si>
  <si>
    <t>Cust1007</t>
  </si>
  <si>
    <t>Cust1008</t>
  </si>
  <si>
    <t>Cust1009</t>
  </si>
  <si>
    <t>Cust1010</t>
  </si>
  <si>
    <t>Cust1011</t>
  </si>
  <si>
    <t>Cust1012</t>
  </si>
  <si>
    <t>Cust1013</t>
  </si>
  <si>
    <t>Cust1014</t>
  </si>
  <si>
    <t>Cust1015</t>
  </si>
  <si>
    <t>Cust1016</t>
  </si>
  <si>
    <t>Cust1017</t>
  </si>
  <si>
    <t>Cust1018</t>
  </si>
  <si>
    <t>Cust1019</t>
  </si>
  <si>
    <t>Cust1020</t>
  </si>
  <si>
    <t>Cust1021</t>
  </si>
  <si>
    <t>Cust1022</t>
  </si>
  <si>
    <t>Paul Fox</t>
  </si>
  <si>
    <t>Cust1023</t>
  </si>
  <si>
    <t>Cust1024</t>
  </si>
  <si>
    <t>Cust1025</t>
  </si>
  <si>
    <t>Cust1026</t>
  </si>
  <si>
    <t>Cust1027</t>
  </si>
  <si>
    <t>Cust1028</t>
  </si>
  <si>
    <t>Cust1029</t>
  </si>
  <si>
    <t>Cust1030</t>
  </si>
  <si>
    <t>Cust1031</t>
  </si>
  <si>
    <t>Cust1032</t>
  </si>
  <si>
    <t>Cust1033</t>
  </si>
  <si>
    <t>Robert Jones Dds</t>
  </si>
  <si>
    <t>Cust1034</t>
  </si>
  <si>
    <t>Cust1035</t>
  </si>
  <si>
    <t>Cust1036</t>
  </si>
  <si>
    <t>Cust1037</t>
  </si>
  <si>
    <t>Cust1038</t>
  </si>
  <si>
    <t>Cust1039</t>
  </si>
  <si>
    <t>Cust1040</t>
  </si>
  <si>
    <t>Cust1041</t>
  </si>
  <si>
    <t>Cust1042</t>
  </si>
  <si>
    <t>Cust1043</t>
  </si>
  <si>
    <t>Cust1044</t>
  </si>
  <si>
    <t>Cust1045</t>
  </si>
  <si>
    <t>Jordan Jackson Dds</t>
  </si>
  <si>
    <t>Cust1046</t>
  </si>
  <si>
    <t>Michelle Garcia Dds</t>
  </si>
  <si>
    <t>Cust1047</t>
  </si>
  <si>
    <t>Cust1048</t>
  </si>
  <si>
    <t>Cust1049</t>
  </si>
  <si>
    <t>Cust1050</t>
  </si>
  <si>
    <t>Cust1051</t>
  </si>
  <si>
    <t>Cust1052</t>
  </si>
  <si>
    <t>Cust1053</t>
  </si>
  <si>
    <t>Cust1054</t>
  </si>
  <si>
    <t>Cust1055</t>
  </si>
  <si>
    <t>Cust1056</t>
  </si>
  <si>
    <t>Cust1057</t>
  </si>
  <si>
    <t>Cust1058</t>
  </si>
  <si>
    <t>Cust1059</t>
  </si>
  <si>
    <t>Cust1060</t>
  </si>
  <si>
    <t>Cust1061</t>
  </si>
  <si>
    <t>Cust1062</t>
  </si>
  <si>
    <t>Cust1063</t>
  </si>
  <si>
    <t>Cust1064</t>
  </si>
  <si>
    <t>Cust1065</t>
  </si>
  <si>
    <t>Cust1066</t>
  </si>
  <si>
    <t>Cust1067</t>
  </si>
  <si>
    <t>Cust1068</t>
  </si>
  <si>
    <t>Cust1069</t>
  </si>
  <si>
    <t>Cust1070</t>
  </si>
  <si>
    <t>Cust1071</t>
  </si>
  <si>
    <t>Cust1072</t>
  </si>
  <si>
    <t>Cust1073</t>
  </si>
  <si>
    <t>Cust1074</t>
  </si>
  <si>
    <t>Cust1075</t>
  </si>
  <si>
    <t>Cust1076</t>
  </si>
  <si>
    <t>Cust1077</t>
  </si>
  <si>
    <t>Cust1078</t>
  </si>
  <si>
    <t>Cust1079</t>
  </si>
  <si>
    <t>Cust1080</t>
  </si>
  <si>
    <t>Cust1081</t>
  </si>
  <si>
    <t>Cust1082</t>
  </si>
  <si>
    <t>Cust1083</t>
  </si>
  <si>
    <t>Cust1084</t>
  </si>
  <si>
    <t>Cust1085</t>
  </si>
  <si>
    <t>Cust1086</t>
  </si>
  <si>
    <t>Tammy Miller Md</t>
  </si>
  <si>
    <t>Cust1087</t>
  </si>
  <si>
    <t>Melissa Duffy Md</t>
  </si>
  <si>
    <t>Cust1088</t>
  </si>
  <si>
    <t>Cust1089</t>
  </si>
  <si>
    <t>Cust1090</t>
  </si>
  <si>
    <t>Cust1091</t>
  </si>
  <si>
    <t>Cust1092</t>
  </si>
  <si>
    <t>Cust1093</t>
  </si>
  <si>
    <t>Cust1094</t>
  </si>
  <si>
    <t>Cust1095</t>
  </si>
  <si>
    <t>Cust1096</t>
  </si>
  <si>
    <t>Cust1097</t>
  </si>
  <si>
    <t>Cust1098</t>
  </si>
  <si>
    <t>Cust1099</t>
  </si>
  <si>
    <t>Cust1100</t>
  </si>
  <si>
    <t>Cust1101</t>
  </si>
  <si>
    <t>Cust1102</t>
  </si>
  <si>
    <t>Cust1103</t>
  </si>
  <si>
    <t>Cust1104</t>
  </si>
  <si>
    <t>Cust1105</t>
  </si>
  <si>
    <t>Cust1106</t>
  </si>
  <si>
    <t>Cust1107</t>
  </si>
  <si>
    <t>Cust1108</t>
  </si>
  <si>
    <t>Cust1109</t>
  </si>
  <si>
    <t>Cust1110</t>
  </si>
  <si>
    <t>Cust1111</t>
  </si>
  <si>
    <t>Cust1112</t>
  </si>
  <si>
    <t>Cust1113</t>
  </si>
  <si>
    <t>Cust1114</t>
  </si>
  <si>
    <t>Cust1115</t>
  </si>
  <si>
    <t>Cust1116</t>
  </si>
  <si>
    <t>Cust1117</t>
  </si>
  <si>
    <t>Cust1118</t>
  </si>
  <si>
    <t>Cust1119</t>
  </si>
  <si>
    <t>Cust1120</t>
  </si>
  <si>
    <t>Lake Tylerfort</t>
  </si>
  <si>
    <t>Cust1121</t>
  </si>
  <si>
    <t>Cust1122</t>
  </si>
  <si>
    <t>Cust1123</t>
  </si>
  <si>
    <t>Cust1124</t>
  </si>
  <si>
    <t>Cust1125</t>
  </si>
  <si>
    <t>Cust1126</t>
  </si>
  <si>
    <t>Cust1127</t>
  </si>
  <si>
    <t>Cust1128</t>
  </si>
  <si>
    <t>Cust1129</t>
  </si>
  <si>
    <t>Cust1130</t>
  </si>
  <si>
    <t>Jonesbury</t>
  </si>
  <si>
    <t>Cust1131</t>
  </si>
  <si>
    <t>Cust1132</t>
  </si>
  <si>
    <t>Cust1133</t>
  </si>
  <si>
    <t>Cust1134</t>
  </si>
  <si>
    <t>Cust1135</t>
  </si>
  <si>
    <t>Cust1136</t>
  </si>
  <si>
    <t>Cust1137</t>
  </si>
  <si>
    <t>Cust1138</t>
  </si>
  <si>
    <t>Cust1139</t>
  </si>
  <si>
    <t>Cust1140</t>
  </si>
  <si>
    <t>Cust1141</t>
  </si>
  <si>
    <t>Cust1142</t>
  </si>
  <si>
    <t>Cust1143</t>
  </si>
  <si>
    <t>Cust1144</t>
  </si>
  <si>
    <t>Cust1145</t>
  </si>
  <si>
    <t>Cust1146</t>
  </si>
  <si>
    <t>Cust1147</t>
  </si>
  <si>
    <t>Cust1148</t>
  </si>
  <si>
    <t>Cust1149</t>
  </si>
  <si>
    <t>Cust1150</t>
  </si>
  <si>
    <t>Cust1151</t>
  </si>
  <si>
    <t>Cust1152</t>
  </si>
  <si>
    <t>Cust1153</t>
  </si>
  <si>
    <t>Cust1154</t>
  </si>
  <si>
    <t>Cust1155</t>
  </si>
  <si>
    <t>Cust1156</t>
  </si>
  <si>
    <t>Cust1157</t>
  </si>
  <si>
    <t>Cust1158</t>
  </si>
  <si>
    <t>Cust1159</t>
  </si>
  <si>
    <t>Cust1160</t>
  </si>
  <si>
    <t>Cust1161</t>
  </si>
  <si>
    <t>Cust1162</t>
  </si>
  <si>
    <t>Cust1163</t>
  </si>
  <si>
    <t>Cust1164</t>
  </si>
  <si>
    <t>Cust1165</t>
  </si>
  <si>
    <t>Cust1166</t>
  </si>
  <si>
    <t>Cust1167</t>
  </si>
  <si>
    <t>Cust1168</t>
  </si>
  <si>
    <t>Cust1169</t>
  </si>
  <si>
    <t>Cust1170</t>
  </si>
  <si>
    <t>Christopher Garcia Dds</t>
  </si>
  <si>
    <t>Cust1171</t>
  </si>
  <si>
    <t>Cust1172</t>
  </si>
  <si>
    <t>Cust1173</t>
  </si>
  <si>
    <t>Cust1174</t>
  </si>
  <si>
    <t>Cust1175</t>
  </si>
  <si>
    <t>Cust1176</t>
  </si>
  <si>
    <t>Cust1177</t>
  </si>
  <si>
    <t>Cust1178</t>
  </si>
  <si>
    <t>Cust1179</t>
  </si>
  <si>
    <t>Cust1180</t>
  </si>
  <si>
    <t>Cust1181</t>
  </si>
  <si>
    <t>Cust1182</t>
  </si>
  <si>
    <t>Cust1183</t>
  </si>
  <si>
    <t>Cust1184</t>
  </si>
  <si>
    <t>Cust1185</t>
  </si>
  <si>
    <t>Cust1186</t>
  </si>
  <si>
    <t>Cust1187</t>
  </si>
  <si>
    <t>Cust1188</t>
  </si>
  <si>
    <t>Cust1189</t>
  </si>
  <si>
    <t>Cust1190</t>
  </si>
  <si>
    <t>Cust1191</t>
  </si>
  <si>
    <t>Cust1192</t>
  </si>
  <si>
    <t>Cust1193</t>
  </si>
  <si>
    <t>Cust1194</t>
  </si>
  <si>
    <t>Cust1195</t>
  </si>
  <si>
    <t>Cust1196</t>
  </si>
  <si>
    <t>Cust1197</t>
  </si>
  <si>
    <t>Cust1198</t>
  </si>
  <si>
    <t>Cust1199</t>
  </si>
  <si>
    <t>Cust1200</t>
  </si>
  <si>
    <t>Cust1201</t>
  </si>
  <si>
    <t>Cust1202</t>
  </si>
  <si>
    <t>Cust1203</t>
  </si>
  <si>
    <t>Cust1204</t>
  </si>
  <si>
    <t>Cust1205</t>
  </si>
  <si>
    <t>Cust1206</t>
  </si>
  <si>
    <t>Cust1207</t>
  </si>
  <si>
    <t>Cust1208</t>
  </si>
  <si>
    <t>Cust1209</t>
  </si>
  <si>
    <t>Cust1210</t>
  </si>
  <si>
    <t>Cust1211</t>
  </si>
  <si>
    <t>Cust1212</t>
  </si>
  <si>
    <t>Cust1213</t>
  </si>
  <si>
    <t>Cust1214</t>
  </si>
  <si>
    <t>Cust1215</t>
  </si>
  <si>
    <t>Cust1216</t>
  </si>
  <si>
    <t>Cust1217</t>
  </si>
  <si>
    <t>Cust1218</t>
  </si>
  <si>
    <t>Cust1219</t>
  </si>
  <si>
    <t>Phillipschester</t>
  </si>
  <si>
    <t>Cust1220</t>
  </si>
  <si>
    <t>Lake Lisa</t>
  </si>
  <si>
    <t>Cust1221</t>
  </si>
  <si>
    <t>Cust1222</t>
  </si>
  <si>
    <t>Cust1223</t>
  </si>
  <si>
    <t>East Jeremy</t>
  </si>
  <si>
    <t>Cust1224</t>
  </si>
  <si>
    <t>Cust1225</t>
  </si>
  <si>
    <t>Cust1226</t>
  </si>
  <si>
    <t>Cust1227</t>
  </si>
  <si>
    <t>Cust1228</t>
  </si>
  <si>
    <t>Cust1229</t>
  </si>
  <si>
    <t>Cust1230</t>
  </si>
  <si>
    <t>Cust1231</t>
  </si>
  <si>
    <t>Cust1232</t>
  </si>
  <si>
    <t>Cust1233</t>
  </si>
  <si>
    <t>Cust1234</t>
  </si>
  <si>
    <t>Cust1235</t>
  </si>
  <si>
    <t>Cust1236</t>
  </si>
  <si>
    <t>Cust1237</t>
  </si>
  <si>
    <t>Cust1238</t>
  </si>
  <si>
    <t>Cust1239</t>
  </si>
  <si>
    <t>Cust1240</t>
  </si>
  <si>
    <t>Cust1241</t>
  </si>
  <si>
    <t>Cust1242</t>
  </si>
  <si>
    <t>Cust1243</t>
  </si>
  <si>
    <t>Cust1244</t>
  </si>
  <si>
    <t>Cust1245</t>
  </si>
  <si>
    <t>Cust1246</t>
  </si>
  <si>
    <t>Cust1247</t>
  </si>
  <si>
    <t>Cust1248</t>
  </si>
  <si>
    <t>Cust1249</t>
  </si>
  <si>
    <t>Cust1250</t>
  </si>
  <si>
    <t>Cust1251</t>
  </si>
  <si>
    <t>Cust1252</t>
  </si>
  <si>
    <t>Cust1253</t>
  </si>
  <si>
    <t>Dr. Ashley Yates Md</t>
  </si>
  <si>
    <t>Cust1254</t>
  </si>
  <si>
    <t>Cust1255</t>
  </si>
  <si>
    <t>Cust1256</t>
  </si>
  <si>
    <t>Cust1257</t>
  </si>
  <si>
    <t>Cust1258</t>
  </si>
  <si>
    <t>Cust1259</t>
  </si>
  <si>
    <t>Cust1260</t>
  </si>
  <si>
    <t>Cust1261</t>
  </si>
  <si>
    <t>Cust1262</t>
  </si>
  <si>
    <t>Cust1263</t>
  </si>
  <si>
    <t>Cust1264</t>
  </si>
  <si>
    <t>Cust1265</t>
  </si>
  <si>
    <t>Cust1266</t>
  </si>
  <si>
    <t>Cust1267</t>
  </si>
  <si>
    <t>Cust1268</t>
  </si>
  <si>
    <t>Cust1269</t>
  </si>
  <si>
    <t>Cust1270</t>
  </si>
  <si>
    <t>Cust1271</t>
  </si>
  <si>
    <t>Daisy Johnson Dds</t>
  </si>
  <si>
    <t>Cust1272</t>
  </si>
  <si>
    <t>Cust1273</t>
  </si>
  <si>
    <t>Cust1274</t>
  </si>
  <si>
    <t>Cust1275</t>
  </si>
  <si>
    <t>Cust1276</t>
  </si>
  <si>
    <t>Cust1277</t>
  </si>
  <si>
    <t>Cust1278</t>
  </si>
  <si>
    <t>Cust1279</t>
  </si>
  <si>
    <t>Cust1280</t>
  </si>
  <si>
    <t>Cust1281</t>
  </si>
  <si>
    <t>Cust1282</t>
  </si>
  <si>
    <t>Cust1283</t>
  </si>
  <si>
    <t>Cust1284</t>
  </si>
  <si>
    <t>Cust1285</t>
  </si>
  <si>
    <t>Cust1286</t>
  </si>
  <si>
    <t>Cust1287</t>
  </si>
  <si>
    <t>Cust1288</t>
  </si>
  <si>
    <t>Cust1289</t>
  </si>
  <si>
    <t>Cust1290</t>
  </si>
  <si>
    <t>Chase Williams Md</t>
  </si>
  <si>
    <t>Cust1291</t>
  </si>
  <si>
    <t>Cust1292</t>
  </si>
  <si>
    <t>Cust1293</t>
  </si>
  <si>
    <t>Cust1294</t>
  </si>
  <si>
    <t>Cust1295</t>
  </si>
  <si>
    <t>Cust1296</t>
  </si>
  <si>
    <t>Cust1297</t>
  </si>
  <si>
    <t>Cust1298</t>
  </si>
  <si>
    <t>Cust1299</t>
  </si>
  <si>
    <t>Cust1300</t>
  </si>
  <si>
    <t>Cust1301</t>
  </si>
  <si>
    <t>Cust1302</t>
  </si>
  <si>
    <t>Cust1303</t>
  </si>
  <si>
    <t>Cust1304</t>
  </si>
  <si>
    <t>Miss Alexandria Li Dvm</t>
  </si>
  <si>
    <t>Cust1305</t>
  </si>
  <si>
    <t>Cust1306</t>
  </si>
  <si>
    <t>Cust1307</t>
  </si>
  <si>
    <t>Cust1308</t>
  </si>
  <si>
    <t>Cust1309</t>
  </si>
  <si>
    <t>Cust1310</t>
  </si>
  <si>
    <t>Cust1311</t>
  </si>
  <si>
    <t>Cust1312</t>
  </si>
  <si>
    <t>Cust1313</t>
  </si>
  <si>
    <t>Cust1314</t>
  </si>
  <si>
    <t>Cust1315</t>
  </si>
  <si>
    <t>Cust1316</t>
  </si>
  <si>
    <t>Cust1317</t>
  </si>
  <si>
    <t>Cust1318</t>
  </si>
  <si>
    <t>Cust1319</t>
  </si>
  <si>
    <t>Cust1320</t>
  </si>
  <si>
    <t>Cust1321</t>
  </si>
  <si>
    <t>Cust1322</t>
  </si>
  <si>
    <t>Cust1323</t>
  </si>
  <si>
    <t>Cust1324</t>
  </si>
  <si>
    <t>Alex Mann Ii</t>
  </si>
  <si>
    <t>Cust1325</t>
  </si>
  <si>
    <t>Cust1326</t>
  </si>
  <si>
    <t>Cust1327</t>
  </si>
  <si>
    <t>Cust1328</t>
  </si>
  <si>
    <t>Cust1329</t>
  </si>
  <si>
    <t>Cust1330</t>
  </si>
  <si>
    <t>Cust1331</t>
  </si>
  <si>
    <t>Cust1332</t>
  </si>
  <si>
    <t>Cust1333</t>
  </si>
  <si>
    <t>Cust1334</t>
  </si>
  <si>
    <t>Cust1335</t>
  </si>
  <si>
    <t>Cust1336</t>
  </si>
  <si>
    <t>Cust1337</t>
  </si>
  <si>
    <t>Cust1338</t>
  </si>
  <si>
    <t>Cust1339</t>
  </si>
  <si>
    <t>Cust1340</t>
  </si>
  <si>
    <t>Cust1341</t>
  </si>
  <si>
    <t>Cust1342</t>
  </si>
  <si>
    <t>Cust1343</t>
  </si>
  <si>
    <t>Cust1344</t>
  </si>
  <si>
    <t>Cust1345</t>
  </si>
  <si>
    <t>Cust1346</t>
  </si>
  <si>
    <t>Cust1347</t>
  </si>
  <si>
    <t>Justin Mason Dds</t>
  </si>
  <si>
    <t>Cust1348</t>
  </si>
  <si>
    <t>Cust1349</t>
  </si>
  <si>
    <t>Cust1350</t>
  </si>
  <si>
    <t>Cust1351</t>
  </si>
  <si>
    <t>Cust1352</t>
  </si>
  <si>
    <t>Cust1353</t>
  </si>
  <si>
    <t>Laura Green</t>
  </si>
  <si>
    <t>Cust1354</t>
  </si>
  <si>
    <t>Cust1355</t>
  </si>
  <si>
    <t>Cust1356</t>
  </si>
  <si>
    <t>Cust1357</t>
  </si>
  <si>
    <t>Cust1358</t>
  </si>
  <si>
    <t>Cust1359</t>
  </si>
  <si>
    <t>Cust1360</t>
  </si>
  <si>
    <t>Cust1361</t>
  </si>
  <si>
    <t>Cust1362</t>
  </si>
  <si>
    <t>Joshua Smith Dvm</t>
  </si>
  <si>
    <t>Cust1363</t>
  </si>
  <si>
    <t>Cust1364</t>
  </si>
  <si>
    <t>Cust1365</t>
  </si>
  <si>
    <t>Cust1366</t>
  </si>
  <si>
    <t>Cust1367</t>
  </si>
  <si>
    <t>Cust1368</t>
  </si>
  <si>
    <t>Cust1369</t>
  </si>
  <si>
    <t>Cust1370</t>
  </si>
  <si>
    <t>Cust1371</t>
  </si>
  <si>
    <t>Cust1372</t>
  </si>
  <si>
    <t>Cust1373</t>
  </si>
  <si>
    <t>Cust1374</t>
  </si>
  <si>
    <t>Cust1375</t>
  </si>
  <si>
    <t>Cust1376</t>
  </si>
  <si>
    <t>Cust1377</t>
  </si>
  <si>
    <t>Cust1378</t>
  </si>
  <si>
    <t>Cust1379</t>
  </si>
  <si>
    <t>Cust1380</t>
  </si>
  <si>
    <t>Cust1381</t>
  </si>
  <si>
    <t>Cust1382</t>
  </si>
  <si>
    <t>Cust1383</t>
  </si>
  <si>
    <t>Cust1384</t>
  </si>
  <si>
    <t>Cust1385</t>
  </si>
  <si>
    <t>Cust1386</t>
  </si>
  <si>
    <t>Cust1387</t>
  </si>
  <si>
    <t>Cust1388</t>
  </si>
  <si>
    <t>Cust1389</t>
  </si>
  <si>
    <t>Cust1390</t>
  </si>
  <si>
    <t>Cust1391</t>
  </si>
  <si>
    <t>Cust1392</t>
  </si>
  <si>
    <t>Cust1393</t>
  </si>
  <si>
    <t>Cust1394</t>
  </si>
  <si>
    <t>Cust1395</t>
  </si>
  <si>
    <t>Cust1396</t>
  </si>
  <si>
    <t>Cust1397</t>
  </si>
  <si>
    <t>Charles Norman Phd</t>
  </si>
  <si>
    <t>Cust1398</t>
  </si>
  <si>
    <t>Cust1399</t>
  </si>
  <si>
    <t>Cust1400</t>
  </si>
  <si>
    <t>Cust1401</t>
  </si>
  <si>
    <t>Cust1402</t>
  </si>
  <si>
    <t>Cust1403</t>
  </si>
  <si>
    <t>Cust1404</t>
  </si>
  <si>
    <t>Cust1405</t>
  </si>
  <si>
    <t>Cust1406</t>
  </si>
  <si>
    <t>Cust1407</t>
  </si>
  <si>
    <t>Cust1408</t>
  </si>
  <si>
    <t>Cust1409</t>
  </si>
  <si>
    <t>Cust1410</t>
  </si>
  <si>
    <t>Cust1411</t>
  </si>
  <si>
    <t>Cust1412</t>
  </si>
  <si>
    <t>Cust1413</t>
  </si>
  <si>
    <t>Cust1414</t>
  </si>
  <si>
    <t>Cust1415</t>
  </si>
  <si>
    <t>Cust1416</t>
  </si>
  <si>
    <t>Cust1417</t>
  </si>
  <si>
    <t>Cust1418</t>
  </si>
  <si>
    <t>Cust1419</t>
  </si>
  <si>
    <t>Cust1420</t>
  </si>
  <si>
    <t>Dr. Tamara White Md</t>
  </si>
  <si>
    <t>Cust1421</t>
  </si>
  <si>
    <t>Cust1422</t>
  </si>
  <si>
    <t>Brittany Edwards Dds</t>
  </si>
  <si>
    <t>Cust1423</t>
  </si>
  <si>
    <t>Cust1424</t>
  </si>
  <si>
    <t>Cust1425</t>
  </si>
  <si>
    <t>Cust1426</t>
  </si>
  <si>
    <t>Cust1427</t>
  </si>
  <si>
    <t>Cust1428</t>
  </si>
  <si>
    <t>Cust1429</t>
  </si>
  <si>
    <t>Cust1430</t>
  </si>
  <si>
    <t>Cust1431</t>
  </si>
  <si>
    <t>Cust1432</t>
  </si>
  <si>
    <t>Cust1433</t>
  </si>
  <si>
    <t>Cust1434</t>
  </si>
  <si>
    <t>Cust1435</t>
  </si>
  <si>
    <t>Cust1436</t>
  </si>
  <si>
    <t>Cust1437</t>
  </si>
  <si>
    <t>Cust1438</t>
  </si>
  <si>
    <t>Cust1439</t>
  </si>
  <si>
    <t>Cust1440</t>
  </si>
  <si>
    <t>Cust1441</t>
  </si>
  <si>
    <t>Cust1442</t>
  </si>
  <si>
    <t>Cust1443</t>
  </si>
  <si>
    <t>Cust1444</t>
  </si>
  <si>
    <t>Cust1445</t>
  </si>
  <si>
    <t>Cust1446</t>
  </si>
  <si>
    <t>Cust1447</t>
  </si>
  <si>
    <t>Cust1448</t>
  </si>
  <si>
    <t>Cust1449</t>
  </si>
  <si>
    <t>Cust1450</t>
  </si>
  <si>
    <t>Cust1451</t>
  </si>
  <si>
    <t>Cust1452</t>
  </si>
  <si>
    <t>Cust1453</t>
  </si>
  <si>
    <t>Cust1454</t>
  </si>
  <si>
    <t>Cust1455</t>
  </si>
  <si>
    <t>Cust1456</t>
  </si>
  <si>
    <t>Cust1457</t>
  </si>
  <si>
    <t>Cust1458</t>
  </si>
  <si>
    <t>Cust1459</t>
  </si>
  <si>
    <t>Cust1460</t>
  </si>
  <si>
    <t>Cust1461</t>
  </si>
  <si>
    <t>Cust1462</t>
  </si>
  <si>
    <t>Cust1463</t>
  </si>
  <si>
    <t>Cust1465</t>
  </si>
  <si>
    <t>Cust1466</t>
  </si>
  <si>
    <t>Cust1467</t>
  </si>
  <si>
    <t>Cust1468</t>
  </si>
  <si>
    <t>Cust1469</t>
  </si>
  <si>
    <t>Cust1470</t>
  </si>
  <si>
    <t>Cust1471</t>
  </si>
  <si>
    <t>Cust1472</t>
  </si>
  <si>
    <t>Cust1473</t>
  </si>
  <si>
    <t>Cust1474</t>
  </si>
  <si>
    <t>Cust1475</t>
  </si>
  <si>
    <t>Cust1476</t>
  </si>
  <si>
    <t>Cust1477</t>
  </si>
  <si>
    <t>Cust1478</t>
  </si>
  <si>
    <t>Earl Smith Dds</t>
  </si>
  <si>
    <t>Cust1479</t>
  </si>
  <si>
    <t>Cust1480</t>
  </si>
  <si>
    <t>Cust1481</t>
  </si>
  <si>
    <t>Cust1482</t>
  </si>
  <si>
    <t>Cust1483</t>
  </si>
  <si>
    <t>Cust1484</t>
  </si>
  <si>
    <t>Cust1485</t>
  </si>
  <si>
    <t>Cust1487</t>
  </si>
  <si>
    <t>Cust1488</t>
  </si>
  <si>
    <t>Cust1489</t>
  </si>
  <si>
    <t>Cust1490</t>
  </si>
  <si>
    <t>Cust1492</t>
  </si>
  <si>
    <t>Cust1493</t>
  </si>
  <si>
    <t>Cust1494</t>
  </si>
  <si>
    <t>Cust1495</t>
  </si>
  <si>
    <t>Cust1496</t>
  </si>
  <si>
    <t>Cust1497</t>
  </si>
  <si>
    <t>Cust1498</t>
  </si>
  <si>
    <t>Cust1464</t>
  </si>
  <si>
    <t>Cust1486</t>
  </si>
  <si>
    <t>Cust1491</t>
  </si>
  <si>
    <t>Cust1499</t>
  </si>
  <si>
    <t>Unknown</t>
  </si>
  <si>
    <t>Prod0</t>
  </si>
  <si>
    <t>Prod1</t>
  </si>
  <si>
    <t>Men'S Graphic T-Shirt</t>
  </si>
  <si>
    <t>Prod2</t>
  </si>
  <si>
    <t>Women'S Casual Hoodie</t>
  </si>
  <si>
    <t>Men'S Running Jacket</t>
  </si>
  <si>
    <t>Prod4</t>
  </si>
  <si>
    <t>Women'S Yoga Pants</t>
  </si>
  <si>
    <t>Prod5</t>
  </si>
  <si>
    <t>Men'S Leather Belt</t>
  </si>
  <si>
    <t>Baldwin, Garza And Gonzalez</t>
  </si>
  <si>
    <t>Prod6</t>
  </si>
  <si>
    <t>Davidson Plc</t>
  </si>
  <si>
    <t>Prod7</t>
  </si>
  <si>
    <t>Led Table Lamp</t>
  </si>
  <si>
    <t>Harrell Llc</t>
  </si>
  <si>
    <t>Prod8</t>
  </si>
  <si>
    <t>Prod9</t>
  </si>
  <si>
    <t>Hill Plc</t>
  </si>
  <si>
    <t>Prod10</t>
  </si>
  <si>
    <t>Prod11</t>
  </si>
  <si>
    <t>Hd Smart Tv Stick</t>
  </si>
  <si>
    <t>Gibson, Hobbs And Weaver</t>
  </si>
  <si>
    <t>Prod12</t>
  </si>
  <si>
    <t>Rice Llc</t>
  </si>
  <si>
    <t>Prod13</t>
  </si>
  <si>
    <t>Usb-C Fast Charger</t>
  </si>
  <si>
    <t>Prod14</t>
  </si>
  <si>
    <t>Luna, Anderson And Bowman</t>
  </si>
  <si>
    <t>Prod15</t>
  </si>
  <si>
    <t>Thomas Llc</t>
  </si>
  <si>
    <t>Prod17</t>
  </si>
  <si>
    <t>Ford, Murphy And Wilson</t>
  </si>
  <si>
    <t>Prod18</t>
  </si>
  <si>
    <t>Women'S Denim Jeans</t>
  </si>
  <si>
    <t>Prod19</t>
  </si>
  <si>
    <t>Prod20</t>
  </si>
  <si>
    <t>Prod21</t>
  </si>
  <si>
    <t>Prod22</t>
  </si>
  <si>
    <t>Flores, Pineda And Rodriguez</t>
  </si>
  <si>
    <t>Prod23</t>
  </si>
  <si>
    <t>Men'S Formal Shirt</t>
  </si>
  <si>
    <t>Moon, Mora And Santos</t>
  </si>
  <si>
    <t>Prod24</t>
  </si>
  <si>
    <t>Prod25</t>
  </si>
  <si>
    <t>Women'S Scarf Set</t>
  </si>
  <si>
    <t>Brown And Sons</t>
  </si>
  <si>
    <t>Prod26</t>
  </si>
  <si>
    <t>Prod27</t>
  </si>
  <si>
    <t>Khan, Jones And Paul</t>
  </si>
  <si>
    <t>Prod28</t>
  </si>
  <si>
    <t>Prod29</t>
  </si>
  <si>
    <t>Prod30</t>
  </si>
  <si>
    <t>Stevens, Fernandez And Martin</t>
  </si>
  <si>
    <t>Prod31</t>
  </si>
  <si>
    <t>Prod32</t>
  </si>
  <si>
    <t>Prod33</t>
  </si>
  <si>
    <t>Prod34</t>
  </si>
  <si>
    <t>Lucero Llc</t>
  </si>
  <si>
    <t>Prod35</t>
  </si>
  <si>
    <t>Jones Llc</t>
  </si>
  <si>
    <t>Prod36</t>
  </si>
  <si>
    <t>Women'S Summer Dress</t>
  </si>
  <si>
    <t>Prod37</t>
  </si>
  <si>
    <t>Men'S Casual Sneakers</t>
  </si>
  <si>
    <t>Prod38</t>
  </si>
  <si>
    <t>Prod39</t>
  </si>
  <si>
    <t>Cummings And Sons</t>
  </si>
  <si>
    <t>Prod40</t>
  </si>
  <si>
    <t>Prod41</t>
  </si>
  <si>
    <t>Carroll, Long And Mendoza</t>
  </si>
  <si>
    <t>Prod42</t>
  </si>
  <si>
    <t>Smart Home Wifi Camera</t>
  </si>
  <si>
    <t>Holmes Llc</t>
  </si>
  <si>
    <t>Prod43</t>
  </si>
  <si>
    <t>Usb External Hard Drive</t>
  </si>
  <si>
    <t>Prod44</t>
  </si>
  <si>
    <t>Prod45</t>
  </si>
  <si>
    <t>Bridges, Banks And Cummings</t>
  </si>
  <si>
    <t>Prod46</t>
  </si>
  <si>
    <t>Men'S Winter Jacket</t>
  </si>
  <si>
    <t>Kelly, Smith And Perez</t>
  </si>
  <si>
    <t>Prod47</t>
  </si>
  <si>
    <t>Prod48</t>
  </si>
  <si>
    <t>Byrd, Stewart And Valdez</t>
  </si>
  <si>
    <t>Prod49</t>
  </si>
  <si>
    <t>Men'S Roll-On Perfume</t>
  </si>
  <si>
    <t>Sullivan And Sons</t>
  </si>
  <si>
    <t>Prod50</t>
  </si>
  <si>
    <t>Prod51</t>
  </si>
  <si>
    <t>Hdmi Cable – 2M</t>
  </si>
  <si>
    <t>Bautista, Green And Hale</t>
  </si>
  <si>
    <t>Prod52</t>
  </si>
  <si>
    <t>Prod53</t>
  </si>
  <si>
    <t>Men'S Track Pants</t>
  </si>
  <si>
    <t>Hamilton, Woods And Walker</t>
  </si>
  <si>
    <t>Prod54</t>
  </si>
  <si>
    <t>Prod55</t>
  </si>
  <si>
    <t>Hatfield, Baird And Torres</t>
  </si>
  <si>
    <t>Prod56</t>
  </si>
  <si>
    <t>Hernandez, Kennedy And Porter</t>
  </si>
  <si>
    <t>Prod57</t>
  </si>
  <si>
    <t>Atkinson, Camacho And Oliver</t>
  </si>
  <si>
    <t>Prod58</t>
  </si>
  <si>
    <t>Prod59</t>
  </si>
  <si>
    <t>Men'S Hair Styling Gel</t>
  </si>
  <si>
    <t>Prod60</t>
  </si>
  <si>
    <t>Gibson, Green And Lopez</t>
  </si>
  <si>
    <t>Prod61</t>
  </si>
  <si>
    <t>Lopez Llc</t>
  </si>
  <si>
    <t>Prod62</t>
  </si>
  <si>
    <t>Murray, Gould And Ware</t>
  </si>
  <si>
    <t>Prod63</t>
  </si>
  <si>
    <t>Prod64</t>
  </si>
  <si>
    <t>Prod65</t>
  </si>
  <si>
    <t>Adjustable Dumbbells 20Kg</t>
  </si>
  <si>
    <t>Montgomery, Benton And Miller</t>
  </si>
  <si>
    <t>Prod66</t>
  </si>
  <si>
    <t>Women'S Hair Dryer Brush</t>
  </si>
  <si>
    <t>Torres, Spencer And Potter</t>
  </si>
  <si>
    <t>Prod67</t>
  </si>
  <si>
    <t>Smart Led Light Strip</t>
  </si>
  <si>
    <t>Prod68</t>
  </si>
  <si>
    <t>Wolfe, Ross And Hester</t>
  </si>
  <si>
    <t>Prod69</t>
  </si>
  <si>
    <t>Men'S Sports Shorts</t>
  </si>
  <si>
    <t>Prod70</t>
  </si>
  <si>
    <t>Prod71</t>
  </si>
  <si>
    <t>Prod72</t>
  </si>
  <si>
    <t>Davis Plc</t>
  </si>
  <si>
    <t>Prod73</t>
  </si>
  <si>
    <t>Prod74</t>
  </si>
  <si>
    <t>Prod75</t>
  </si>
  <si>
    <t>Women'S Ankle Boots</t>
  </si>
  <si>
    <t>Poole Plc</t>
  </si>
  <si>
    <t>Prod76</t>
  </si>
  <si>
    <t>Prod77</t>
  </si>
  <si>
    <t>Wifi Mesh Router</t>
  </si>
  <si>
    <t>White, Reeves And Woods</t>
  </si>
  <si>
    <t>Prod78</t>
  </si>
  <si>
    <t>Prod79</t>
  </si>
  <si>
    <t>Prod80</t>
  </si>
  <si>
    <t>Prod81</t>
  </si>
  <si>
    <t>Prod82</t>
  </si>
  <si>
    <t>Prod83</t>
  </si>
  <si>
    <t>Prod84</t>
  </si>
  <si>
    <t>Prod85</t>
  </si>
  <si>
    <t>Women'S Beanie Hat</t>
  </si>
  <si>
    <t>Prod86</t>
  </si>
  <si>
    <t>Taylor, Dodson And Johnston</t>
  </si>
  <si>
    <t>Prod87</t>
  </si>
  <si>
    <t>Led Bedside Lamp</t>
  </si>
  <si>
    <t>Aguilar, Horton And Lewis</t>
  </si>
  <si>
    <t>Prod88</t>
  </si>
  <si>
    <t>Prod89</t>
  </si>
  <si>
    <t>Prod90</t>
  </si>
  <si>
    <t>Gaming Mouse Pad Xl</t>
  </si>
  <si>
    <t>Sharp, Taylor And Rodriguez</t>
  </si>
  <si>
    <t>Prod91</t>
  </si>
  <si>
    <t>Women'S High Heels</t>
  </si>
  <si>
    <t>Prod92</t>
  </si>
  <si>
    <t>Green, Powell And Palmer</t>
  </si>
  <si>
    <t>Prod93</t>
  </si>
  <si>
    <t>Usb-C Laptop Charger</t>
  </si>
  <si>
    <t>Martin Llc</t>
  </si>
  <si>
    <t>Prod94</t>
  </si>
  <si>
    <t>Prod95</t>
  </si>
  <si>
    <t>Prod96</t>
  </si>
  <si>
    <t>Women'S Formal Blazer</t>
  </si>
  <si>
    <t>Phillips And Sons</t>
  </si>
  <si>
    <t>Prod97</t>
  </si>
  <si>
    <t>Khan Llc</t>
  </si>
  <si>
    <t>Prod98</t>
  </si>
  <si>
    <t>Prod99</t>
  </si>
  <si>
    <t>Prod3</t>
  </si>
  <si>
    <t>Prod16</t>
  </si>
  <si>
    <t>Hunt Inc Computer</t>
  </si>
  <si>
    <t>Terry-Moore Tops</t>
  </si>
  <si>
    <t>Sims Inc Outerwear</t>
  </si>
  <si>
    <t>Pineda Ltd Outerwear</t>
  </si>
  <si>
    <t>Gonzales-Davis Bottoms</t>
  </si>
  <si>
    <t>Baldwin, Garza And Gonzalez Accessories</t>
  </si>
  <si>
    <t>Davidson Plc Skincare</t>
  </si>
  <si>
    <t>Harrell Llc Lighting</t>
  </si>
  <si>
    <t>Perez-Johnston Audio</t>
  </si>
  <si>
    <t>Hill Plc Fitness</t>
  </si>
  <si>
    <t>Hamilton Group Kitchen</t>
  </si>
  <si>
    <t>Gibson, Hobbs And Weaver Accessories</t>
  </si>
  <si>
    <t>Rice Llc Haircare</t>
  </si>
  <si>
    <t>Dawson-Perkins Accessories</t>
  </si>
  <si>
    <t>Luna, Anderson And Bowman Decor</t>
  </si>
  <si>
    <t>Thomas Llc Appliances</t>
  </si>
  <si>
    <t>Erickson-Green Grooming</t>
  </si>
  <si>
    <t>Ford, Murphy And Wilson Accessories</t>
  </si>
  <si>
    <t>Guerra-Hendrix Bottoms</t>
  </si>
  <si>
    <t>May-Reese Equipment</t>
  </si>
  <si>
    <t>Soto-Ellis Accessories</t>
  </si>
  <si>
    <t>Gardner-Montes Storage</t>
  </si>
  <si>
    <t>Flores, Pineda And Rodriguez Equipment</t>
  </si>
  <si>
    <t>Moon, Mora And Santos Tops</t>
  </si>
  <si>
    <t>Cook Ltd Outdoor</t>
  </si>
  <si>
    <t>Brown And Sons Accessories</t>
  </si>
  <si>
    <t>Reed-Schmidt Audio</t>
  </si>
  <si>
    <t>Khan, Jones And Paul Decor</t>
  </si>
  <si>
    <t>Burns-Hansen Accessories</t>
  </si>
  <si>
    <t>Hoffman Group Decor</t>
  </si>
  <si>
    <t>Stevens, Fernandez And Martin Kitchen</t>
  </si>
  <si>
    <t>Nolan-Snow Team Sports</t>
  </si>
  <si>
    <t>Griffin Ltd Skincare</t>
  </si>
  <si>
    <t>Weiss-Watson Decor</t>
  </si>
  <si>
    <t>Lucero Llc Computer</t>
  </si>
  <si>
    <t>Jones Llc Lighting</t>
  </si>
  <si>
    <t>Smith-Mills Tops</t>
  </si>
  <si>
    <t>Hogan-Lee Footwear</t>
  </si>
  <si>
    <t>Sims-Smith Outdoor</t>
  </si>
  <si>
    <t>Cummings And Sons Mobile</t>
  </si>
  <si>
    <t>Taylor-Hart Audio</t>
  </si>
  <si>
    <t>Carroll, Long And Mendoza Fitness</t>
  </si>
  <si>
    <t>Holmes Llc Accessories</t>
  </si>
  <si>
    <t>Robinson Inc Computer</t>
  </si>
  <si>
    <t>Cox Inc Fitness</t>
  </si>
  <si>
    <t>Bridges, Banks And Cummings Team Sports</t>
  </si>
  <si>
    <t>Kelly, Smith And Perez Outerwear</t>
  </si>
  <si>
    <t>Cook Inc Makeup</t>
  </si>
  <si>
    <t>Byrd, Stewart And Valdez Accessories</t>
  </si>
  <si>
    <t>Sullivan And Sons Fragrance</t>
  </si>
  <si>
    <t>Smith-King Fitness</t>
  </si>
  <si>
    <t>Bautista, Green And Hale Accessories</t>
  </si>
  <si>
    <t>Harris Inc Team Sports</t>
  </si>
  <si>
    <t>Hamilton, Woods And Walker Bottoms</t>
  </si>
  <si>
    <t>Thompson-French Accessories</t>
  </si>
  <si>
    <t>Hatfield, Baird And Torres Decor</t>
  </si>
  <si>
    <t>Hernandez, Kennedy And Porter Decor</t>
  </si>
  <si>
    <t>Atkinson, Camacho And Oliver Fitness</t>
  </si>
  <si>
    <t>Shepherd-Gould Accessories</t>
  </si>
  <si>
    <t>Cline-Mccarthy Haircare</t>
  </si>
  <si>
    <t>Gibson, Green And Lopez Fragrance</t>
  </si>
  <si>
    <t>Lopez Llc Equipment</t>
  </si>
  <si>
    <t>Murray, Gould And Ware Computer</t>
  </si>
  <si>
    <t>Anderson-Riley Skincare</t>
  </si>
  <si>
    <t>Zhang Inc Makeup</t>
  </si>
  <si>
    <t>Montgomery, Benton And Miller Fitness</t>
  </si>
  <si>
    <t>Torres, Spencer And Potter Haircare</t>
  </si>
  <si>
    <t>Flores-Davis Accessories</t>
  </si>
  <si>
    <t>Wolfe, Ross And Hester Furniture</t>
  </si>
  <si>
    <t>Fitzpatrick Ltd Bottoms</t>
  </si>
  <si>
    <t>Duran Group Storage</t>
  </si>
  <si>
    <t>Hopkins Ltd Haircare</t>
  </si>
  <si>
    <t>Davis Plc Fitness</t>
  </si>
  <si>
    <t>French Ltd Team Sports</t>
  </si>
  <si>
    <t>Bruce-Bowen Audio</t>
  </si>
  <si>
    <t>Poole Plc Footwear</t>
  </si>
  <si>
    <t>Larson Ltd Computer</t>
  </si>
  <si>
    <t>White, Reeves And Woods Appliances</t>
  </si>
  <si>
    <t>Hernandez Inc Decor</t>
  </si>
  <si>
    <t>Ramirez-Hanson Lighting</t>
  </si>
  <si>
    <t>Allison Ltd Kitchen</t>
  </si>
  <si>
    <t>Robinson-Brown Equipment</t>
  </si>
  <si>
    <t>Reese-Watson Fitness</t>
  </si>
  <si>
    <t>Butler Group Skincare</t>
  </si>
  <si>
    <t>Collins-Stephenson Furniture</t>
  </si>
  <si>
    <t>Richardson-Carrillo Accessories</t>
  </si>
  <si>
    <t>Taylor, Dodson And Johnston Kitchen</t>
  </si>
  <si>
    <t>Aguilar, Horton And Lewis Lighting</t>
  </si>
  <si>
    <t>Olsen-Daniels Accessories</t>
  </si>
  <si>
    <t>Taylor-Elliott Makeup</t>
  </si>
  <si>
    <t>Sharp, Taylor And Rodriguez Accessories</t>
  </si>
  <si>
    <t>Smith-Charles Footwear</t>
  </si>
  <si>
    <t>Green, Powell And Palmer Appliances</t>
  </si>
  <si>
    <t>Martin Llc Computer</t>
  </si>
  <si>
    <t>Hoffman-Williams Skincare</t>
  </si>
  <si>
    <t>Wilson Group Accessories</t>
  </si>
  <si>
    <t>Phillips And Sons Outerwear</t>
  </si>
  <si>
    <t>Khan Llc Team Sports</t>
  </si>
  <si>
    <t>Flores-King Audio</t>
  </si>
  <si>
    <t>Campbell Ltd Kitchen</t>
  </si>
  <si>
    <t>Product Brand</t>
  </si>
  <si>
    <t>Martinez, Adkins And Johnson</t>
  </si>
  <si>
    <t>Bean, Jones And Park</t>
  </si>
  <si>
    <t>Moore, Padilla And Butler</t>
  </si>
  <si>
    <t>Hill, Wagner And Ballard</t>
  </si>
  <si>
    <t>Thomas, Bridges And Harris</t>
  </si>
  <si>
    <t>Gardner, Humphrey And Contreras</t>
  </si>
  <si>
    <t>Shelton Plc</t>
  </si>
  <si>
    <t>Grand Total</t>
  </si>
  <si>
    <t>Sum of Total_Amount</t>
  </si>
  <si>
    <t>Total Revenue</t>
  </si>
  <si>
    <t>Total Units</t>
  </si>
  <si>
    <t>Product Category</t>
  </si>
  <si>
    <t>2023</t>
  </si>
  <si>
    <t>2024</t>
  </si>
  <si>
    <t>2025</t>
  </si>
  <si>
    <t>Cod</t>
  </si>
  <si>
    <t>Paypal</t>
  </si>
  <si>
    <t>Total units</t>
  </si>
  <si>
    <t>Product category</t>
  </si>
  <si>
    <t>Year of sale</t>
  </si>
  <si>
    <t>Store Type</t>
  </si>
  <si>
    <t>Year of Sale</t>
  </si>
  <si>
    <t>Payment Type</t>
  </si>
  <si>
    <t>Revenue by Product category</t>
  </si>
  <si>
    <t>Revenue By Region</t>
  </si>
  <si>
    <t>Product category vs Year</t>
  </si>
  <si>
    <t>Store Type revenue by Year</t>
  </si>
  <si>
    <t>Revenue by Payment type</t>
  </si>
  <si>
    <t xml:space="preserve">Revenue Trend by Year </t>
  </si>
  <si>
    <t>Sales Data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</si>
</sst>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8" x14ac:knownFonts="1">
    <font>
      <sz val="11"/>
      <color theme="1"/>
      <name val="Calibri"/>
      <family val="2"/>
      <scheme val="minor"/>
    </font>
    <font>
      <b/>
      <sz val="11"/>
      <name val="Calibri"/>
    </font>
    <font>
      <sz val="11"/>
      <color theme="1"/>
      <name val="Calibri"/>
      <family val="2"/>
      <scheme val="minor"/>
    </font>
    <font>
      <b/>
      <sz val="11"/>
      <color theme="0"/>
      <name val="Calibri"/>
      <family val="2"/>
      <scheme val="minor"/>
    </font>
    <font>
      <b/>
      <sz val="11"/>
      <name val="Calibri"/>
      <family val="2"/>
    </font>
    <font>
      <b/>
      <sz val="11"/>
      <color rgb="FFFF0000"/>
      <name val="Calibri"/>
      <family val="2"/>
    </font>
    <font>
      <b/>
      <i/>
      <sz val="16"/>
      <color theme="0"/>
      <name val="Calibri"/>
      <family val="2"/>
      <scheme val="minor"/>
    </font>
    <font>
      <b/>
      <sz val="26"/>
      <color theme="1"/>
      <name val="Amasis MT Pro Medium"/>
      <family val="1"/>
    </font>
  </fonts>
  <fills count="8">
    <fill>
      <patternFill patternType="none"/>
    </fill>
    <fill>
      <patternFill patternType="gray125"/>
    </fill>
    <fill>
      <patternFill patternType="solid">
        <fgColor theme="4"/>
        <bgColor theme="4"/>
      </patternFill>
    </fill>
    <fill>
      <patternFill patternType="solid">
        <fgColor theme="9"/>
        <bgColor theme="9"/>
      </patternFill>
    </fill>
    <fill>
      <patternFill patternType="solid">
        <fgColor theme="4" tint="0.79998168889431442"/>
        <bgColor indexed="64"/>
      </patternFill>
    </fill>
    <fill>
      <patternFill patternType="solid">
        <fgColor theme="5"/>
        <bgColor indexed="64"/>
      </patternFill>
    </fill>
    <fill>
      <patternFill patternType="solid">
        <fgColor theme="0" tint="-4.9989318521683403E-2"/>
        <bgColor indexed="64"/>
      </patternFill>
    </fill>
    <fill>
      <patternFill patternType="solid">
        <fgColor theme="0" tint="-0.249977111117893"/>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theme="9" tint="0.39997558519241921"/>
      </left>
      <right/>
      <top/>
      <bottom style="thin">
        <color theme="9" tint="0.39997558519241921"/>
      </bottom>
      <diagonal/>
    </border>
    <border>
      <left/>
      <right/>
      <top/>
      <bottom style="thin">
        <color theme="9" tint="0.39997558519241921"/>
      </bottom>
      <diagonal/>
    </border>
    <border>
      <left/>
      <right style="thin">
        <color theme="9" tint="0.39997558519241921"/>
      </right>
      <top/>
      <bottom style="thin">
        <color theme="9" tint="0.39997558519241921"/>
      </bottom>
      <diagonal/>
    </border>
  </borders>
  <cellStyleXfs count="2">
    <xf numFmtId="0" fontId="0" fillId="0" borderId="0"/>
    <xf numFmtId="9" fontId="2" fillId="0" borderId="0" applyFont="0" applyFill="0" applyBorder="0" applyAlignment="0" applyProtection="0"/>
  </cellStyleXfs>
  <cellXfs count="37">
    <xf numFmtId="0" fontId="0" fillId="0" borderId="0" xfId="0"/>
    <xf numFmtId="2" fontId="0" fillId="0" borderId="0" xfId="0" applyNumberFormat="1"/>
    <xf numFmtId="1" fontId="0" fillId="0" borderId="0" xfId="0" applyNumberFormat="1"/>
    <xf numFmtId="0" fontId="1" fillId="0" borderId="2" xfId="0" applyFont="1" applyBorder="1" applyAlignment="1">
      <alignment horizontal="center" vertical="center"/>
    </xf>
    <xf numFmtId="1" fontId="1" fillId="0" borderId="2" xfId="0" applyNumberFormat="1" applyFont="1" applyBorder="1" applyAlignment="1">
      <alignment horizontal="center" vertical="center"/>
    </xf>
    <xf numFmtId="0" fontId="0" fillId="0" borderId="1" xfId="0" applyBorder="1" applyAlignment="1">
      <alignment horizontal="center" vertical="center"/>
    </xf>
    <xf numFmtId="1" fontId="0" fillId="0" borderId="1" xfId="0" applyNumberFormat="1" applyBorder="1" applyAlignment="1">
      <alignment horizontal="center" vertical="center"/>
    </xf>
    <xf numFmtId="0" fontId="1" fillId="4" borderId="2" xfId="0" applyFont="1" applyFill="1" applyBorder="1" applyAlignment="1">
      <alignment horizontal="center" vertical="top"/>
    </xf>
    <xf numFmtId="2" fontId="1" fillId="4" borderId="2" xfId="0" applyNumberFormat="1" applyFont="1" applyFill="1" applyBorder="1" applyAlignment="1">
      <alignment horizontal="center" vertical="top"/>
    </xf>
    <xf numFmtId="0" fontId="5" fillId="4" borderId="2" xfId="0" applyFont="1" applyFill="1" applyBorder="1" applyAlignment="1">
      <alignment horizontal="center" vertical="top"/>
    </xf>
    <xf numFmtId="164" fontId="0" fillId="0" borderId="0" xfId="0" applyNumberFormat="1"/>
    <xf numFmtId="0" fontId="0" fillId="0" borderId="0" xfId="1" applyNumberFormat="1" applyFont="1"/>
    <xf numFmtId="14" fontId="0" fillId="0" borderId="0" xfId="0" applyNumberFormat="1"/>
    <xf numFmtId="21" fontId="0" fillId="0" borderId="0" xfId="0" applyNumberFormat="1"/>
    <xf numFmtId="0" fontId="0" fillId="0" borderId="3" xfId="0" applyBorder="1" applyAlignment="1">
      <alignment horizontal="center" vertical="center"/>
    </xf>
    <xf numFmtId="0" fontId="0" fillId="0" borderId="4" xfId="0" applyBorder="1" applyAlignment="1">
      <alignment horizontal="center" vertical="center"/>
    </xf>
    <xf numFmtId="0" fontId="1" fillId="0" borderId="6" xfId="0" applyFon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1" fontId="0" fillId="0" borderId="8" xfId="0" applyNumberFormat="1" applyBorder="1" applyAlignment="1">
      <alignment horizontal="center" vertical="center"/>
    </xf>
    <xf numFmtId="0" fontId="0" fillId="0" borderId="9" xfId="0" applyBorder="1" applyAlignment="1">
      <alignment horizontal="center" vertical="center"/>
    </xf>
    <xf numFmtId="0" fontId="4" fillId="0" borderId="5" xfId="0" applyFont="1" applyBorder="1" applyAlignment="1">
      <alignment horizontal="center" vertical="center"/>
    </xf>
    <xf numFmtId="0" fontId="4" fillId="2" borderId="2" xfId="0" applyFont="1" applyFill="1" applyBorder="1" applyAlignment="1">
      <alignment horizontal="center" vertical="top"/>
    </xf>
    <xf numFmtId="0" fontId="3" fillId="3" borderId="10" xfId="0" applyFont="1" applyFill="1" applyBorder="1"/>
    <xf numFmtId="14" fontId="3" fillId="3" borderId="11" xfId="0" applyNumberFormat="1" applyFont="1" applyFill="1" applyBorder="1"/>
    <xf numFmtId="0" fontId="3" fillId="3" borderId="11" xfId="0" applyFont="1" applyFill="1" applyBorder="1"/>
    <xf numFmtId="2" fontId="3" fillId="3" borderId="11" xfId="0" applyNumberFormat="1" applyFont="1" applyFill="1" applyBorder="1"/>
    <xf numFmtId="0" fontId="3" fillId="3" borderId="11" xfId="1" applyNumberFormat="1" applyFont="1" applyFill="1" applyBorder="1"/>
    <xf numFmtId="2" fontId="3" fillId="3" borderId="12" xfId="0" applyNumberFormat="1" applyFont="1" applyFill="1" applyBorder="1"/>
    <xf numFmtId="2" fontId="0" fillId="0" borderId="0" xfId="1" applyNumberFormat="1" applyFont="1"/>
    <xf numFmtId="9" fontId="2" fillId="0" borderId="0" xfId="0" applyNumberFormat="1" applyFont="1"/>
    <xf numFmtId="0" fontId="0" fillId="0" borderId="1" xfId="0" pivotButton="1" applyBorder="1" applyAlignment="1">
      <alignment horizontal="center" vertical="center"/>
    </xf>
    <xf numFmtId="164" fontId="0" fillId="0" borderId="1" xfId="0" applyNumberFormat="1" applyBorder="1" applyAlignment="1">
      <alignment horizontal="center" vertical="center"/>
    </xf>
    <xf numFmtId="0" fontId="6" fillId="5" borderId="0" xfId="0" applyFont="1" applyFill="1" applyAlignment="1">
      <alignment horizontal="center"/>
    </xf>
    <xf numFmtId="0" fontId="0" fillId="6" borderId="0" xfId="0" applyFill="1"/>
    <xf numFmtId="0" fontId="0" fillId="0" borderId="1" xfId="0" applyNumberFormat="1" applyBorder="1" applyAlignment="1">
      <alignment horizontal="center" vertical="center"/>
    </xf>
    <xf numFmtId="0" fontId="7" fillId="7" borderId="0" xfId="0" applyFont="1" applyFill="1" applyAlignment="1">
      <alignment horizontal="center" vertical="center"/>
    </xf>
  </cellXfs>
  <cellStyles count="2">
    <cellStyle name="Normal" xfId="0" builtinId="0"/>
    <cellStyle name="Per cent" xfId="1" builtinId="5"/>
  </cellStyles>
  <dxfs count="2788">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164" formatCode="_-[$$-409]* #,##0.00_ ;_-[$$-409]* \-#,##0.00\ ;_-[$$-409]* &quot;-&quot;??_ ;_-@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00_ ;_-[$$-409]* \-#,##0.00\ ;_-[$$-409]* &quot;-&quot;??_ ;_-@_ "/>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00_ ;_-[$$-409]* \-#,##0.00\ ;_-[$$-409]* &quot;-&quot;??_ ;_-@_ "/>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00_ ;_-[$$-409]* \-#,##0.00\ ;_-[$$-409]* &quot;-&quot;??_ ;_-@_ "/>
    </dxf>
    <dxf>
      <numFmt numFmtId="164" formatCode="_-[$$-409]* #,##0.00_ ;_-[$$-409]* \-#,##0.00\ ;_-[$$-409]* &quot;-&quot;??_ ;_-@_ "/>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00_ ;_-[$$-409]* \-#,##0.00\ ;_-[$$-409]* &quot;-&quot;??_ ;_-@_ "/>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00_ ;_-[$$-409]* \-#,##0.00\ ;_-[$$-409]* &quot;-&quot;??_ ;_-@_ "/>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fill>
        <patternFill patternType="solid">
          <fgColor theme="4"/>
          <bgColor theme="4"/>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164" formatCode="_-[$$-409]* #,##0.00_ ;_-[$$-409]* \-#,##0.00\ ;_-[$$-409]* &quot;-&quot;??_ ;_-@_ "/>
    </dxf>
    <dxf>
      <numFmt numFmtId="164" formatCode="_-[$$-409]* #,##0.00_ ;_-[$$-409]* \-#,##0.00\ ;_-[$$-409]* &quot;-&quot;??_ ;_-@_ "/>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numFmt numFmtId="0" formatCode="General"/>
    </dxf>
    <dxf>
      <numFmt numFmtId="164" formatCode="_-[$$-409]* #,##0.00_ ;_-[$$-409]* \-#,##0.00\ ;_-[$$-409]* &quot;-&quot;??_ ;_-@_ "/>
    </dxf>
    <dxf>
      <numFmt numFmtId="164" formatCode="_-[$$-409]* #,##0.00_ ;_-[$$-409]* \-#,##0.00\ ;_-[$$-409]* &quot;-&quot;??_ ;_-@_ "/>
    </dxf>
    <dxf>
      <numFmt numFmtId="19" formatCode="dd/mm/yyyy"/>
    </dxf>
    <dxf>
      <numFmt numFmtId="19" formatCode="dd/mm/yyyy"/>
    </dxf>
    <dxf>
      <border outline="0">
        <bottom style="thin">
          <color theme="9" tint="0.39997558519241921"/>
        </bottom>
      </border>
    </dxf>
    <dxf>
      <font>
        <b val="0"/>
        <i val="0"/>
        <strike val="0"/>
        <condense val="0"/>
        <extend val="0"/>
        <outline val="0"/>
        <shadow val="0"/>
        <u val="none"/>
        <vertAlign val="baseline"/>
        <sz val="11"/>
        <color theme="1"/>
        <name val="Calibri"/>
        <family val="2"/>
        <scheme val="minor"/>
      </font>
      <numFmt numFmtId="2" formatCode="0.00"/>
    </dxf>
    <dxf>
      <border outline="0">
        <bottom style="thin">
          <color auto="1"/>
        </bottom>
      </border>
    </dxf>
    <dxf>
      <font>
        <b/>
        <i val="0"/>
        <strike val="0"/>
        <condense val="0"/>
        <extend val="0"/>
        <outline val="0"/>
        <shadow val="0"/>
        <u val="none"/>
        <vertAlign val="baseline"/>
        <sz val="11"/>
        <color auto="1"/>
        <name val="Calibri"/>
        <scheme val="none"/>
      </font>
      <fill>
        <patternFill patternType="solid">
          <fgColor indexed="64"/>
          <bgColor theme="4" tint="0.79998168889431442"/>
        </patternFill>
      </fill>
      <alignment horizontal="center" vertical="top" textRotation="0" wrapText="0" indent="0" justifyLastLine="0" shrinkToFit="0" readingOrder="0"/>
      <border diagonalUp="0" diagonalDown="0" outline="0">
        <left style="thin">
          <color auto="1"/>
        </left>
        <right style="thin">
          <color auto="1"/>
        </right>
        <top/>
        <bottom/>
      </border>
    </dxf>
    <dxf>
      <alignment horizontal="center" vertical="center" textRotation="0" wrapText="0" indent="0" justifyLastLine="0" shrinkToFit="0" readingOrder="0"/>
      <border diagonalUp="0" diagonalDown="0">
        <left style="thin">
          <color auto="1"/>
        </left>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numFmt numFmtId="1" formatCode="0"/>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alignment horizontal="center"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border diagonalUp="0" diagonalDown="0" outline="0">
        <left style="thin">
          <color auto="1"/>
        </left>
        <right style="thin">
          <color auto="1"/>
        </right>
        <top/>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00_ ;_-[$$-409]* \-#,##0.00\ ;_-[$$-409]* &quot;-&quot;??_ ;_-@_ "/>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00_ ;_-[$$-409]* \-#,##0.00\ ;_-[$$-409]* &quot;-&quot;??_ ;_-@_ "/>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00_ ;_-[$$-409]* \-#,##0.00\ ;_-[$$-409]* &quot;-&quot;??_ ;_-@_ "/>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00_ ;_-[$$-409]* \-#,##0.00\ ;_-[$$-409]* &quot;-&quot;??_ ;_-@_ "/>
    </dxf>
    <dxf>
      <numFmt numFmtId="164" formatCode="_-[$$-409]* #,##0.00_ ;_-[$$-409]* \-#,##0.00\ ;_-[$$-409]* &quot;-&quot;??_ ;_-@_ "/>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_-[$$-409]* #,##0.00_ ;_-[$$-409]* \-#,##0.00\ ;_-[$$-409]* &quot;-&quot;??_ ;_-@_ "/>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theme" Target="theme/theme1.xml"/><Relationship Id="rId39" Type="http://schemas.openxmlformats.org/officeDocument/2006/relationships/customXml" Target="../customXml/item8.xml"/><Relationship Id="rId21" Type="http://schemas.microsoft.com/office/2007/relationships/slicerCache" Target="slicerCaches/slicerCache1.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sharedStrings" Target="sharedStrings.xml"/><Relationship Id="rId11" Type="http://schemas.openxmlformats.org/officeDocument/2006/relationships/pivotCacheDefinition" Target="pivotCache/pivotCacheDefinition4.xml"/><Relationship Id="rId24" Type="http://schemas.microsoft.com/office/2007/relationships/slicerCache" Target="slicerCaches/slicerCache4.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07/relationships/slicerCache" Target="slicerCaches/slicerCache3.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2.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1.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5.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3.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 Dashboard.xlsx]Pivot vs Chart!PivotTable41</c:name>
    <c:fmtId val="14"/>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IN" b="1" i="1"/>
              <a:t>Revenue by Product category</a:t>
            </a:r>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vs Chart'!$B$5</c:f>
              <c:strCache>
                <c:ptCount val="1"/>
                <c:pt idx="0">
                  <c:v>Total Revenue</c:v>
                </c:pt>
              </c:strCache>
            </c:strRef>
          </c:tx>
          <c:spPr>
            <a:solidFill>
              <a:schemeClr val="accent1"/>
            </a:solidFill>
            <a:ln>
              <a:noFill/>
            </a:ln>
            <a:effectLst/>
          </c:spPr>
          <c:invertIfNegative val="0"/>
          <c:cat>
            <c:strRef>
              <c:f>'Pivot vs Chart'!$A$6:$A$11</c:f>
              <c:strCache>
                <c:ptCount val="5"/>
                <c:pt idx="0">
                  <c:v>Beauty</c:v>
                </c:pt>
                <c:pt idx="1">
                  <c:v>Clothing</c:v>
                </c:pt>
                <c:pt idx="2">
                  <c:v>Electronics</c:v>
                </c:pt>
                <c:pt idx="3">
                  <c:v>Home</c:v>
                </c:pt>
                <c:pt idx="4">
                  <c:v>Sports</c:v>
                </c:pt>
              </c:strCache>
            </c:strRef>
          </c:cat>
          <c:val>
            <c:numRef>
              <c:f>'Pivot vs Chart'!$B$6:$B$11</c:f>
              <c:numCache>
                <c:formatCode>_-[$$-409]* #,##0.00_ ;_-[$$-409]* \-#,##0.00\ ;_-[$$-409]* "-"??_ ;_-@_ </c:formatCode>
                <c:ptCount val="5"/>
                <c:pt idx="0">
                  <c:v>184090.33663518514</c:v>
                </c:pt>
                <c:pt idx="1">
                  <c:v>227607.42003624263</c:v>
                </c:pt>
                <c:pt idx="2">
                  <c:v>376365.51048096182</c:v>
                </c:pt>
                <c:pt idx="3">
                  <c:v>235096.63494798122</c:v>
                </c:pt>
                <c:pt idx="4">
                  <c:v>253806.76517034057</c:v>
                </c:pt>
              </c:numCache>
            </c:numRef>
          </c:val>
          <c:extLst>
            <c:ext xmlns:c16="http://schemas.microsoft.com/office/drawing/2014/chart" uri="{C3380CC4-5D6E-409C-BE32-E72D297353CC}">
              <c16:uniqueId val="{00000000-D64D-4969-9D6C-5A2BC68190F0}"/>
            </c:ext>
          </c:extLst>
        </c:ser>
        <c:ser>
          <c:idx val="1"/>
          <c:order val="1"/>
          <c:tx>
            <c:strRef>
              <c:f>'Pivot vs Chart'!$C$5</c:f>
              <c:strCache>
                <c:ptCount val="1"/>
                <c:pt idx="0">
                  <c:v>Total Units</c:v>
                </c:pt>
              </c:strCache>
            </c:strRef>
          </c:tx>
          <c:spPr>
            <a:solidFill>
              <a:schemeClr val="accent2"/>
            </a:solidFill>
            <a:ln>
              <a:noFill/>
            </a:ln>
            <a:effectLst/>
          </c:spPr>
          <c:invertIfNegative val="0"/>
          <c:cat>
            <c:strRef>
              <c:f>'Pivot vs Chart'!$A$6:$A$11</c:f>
              <c:strCache>
                <c:ptCount val="5"/>
                <c:pt idx="0">
                  <c:v>Beauty</c:v>
                </c:pt>
                <c:pt idx="1">
                  <c:v>Clothing</c:v>
                </c:pt>
                <c:pt idx="2">
                  <c:v>Electronics</c:v>
                </c:pt>
                <c:pt idx="3">
                  <c:v>Home</c:v>
                </c:pt>
                <c:pt idx="4">
                  <c:v>Sports</c:v>
                </c:pt>
              </c:strCache>
            </c:strRef>
          </c:cat>
          <c:val>
            <c:numRef>
              <c:f>'Pivot vs Chart'!$C$6:$C$11</c:f>
              <c:numCache>
                <c:formatCode>General</c:formatCode>
                <c:ptCount val="5"/>
                <c:pt idx="0">
                  <c:v>738</c:v>
                </c:pt>
                <c:pt idx="1">
                  <c:v>844</c:v>
                </c:pt>
                <c:pt idx="2">
                  <c:v>1165</c:v>
                </c:pt>
                <c:pt idx="3">
                  <c:v>965</c:v>
                </c:pt>
                <c:pt idx="4">
                  <c:v>1241</c:v>
                </c:pt>
              </c:numCache>
            </c:numRef>
          </c:val>
          <c:extLst>
            <c:ext xmlns:c16="http://schemas.microsoft.com/office/drawing/2014/chart" uri="{C3380CC4-5D6E-409C-BE32-E72D297353CC}">
              <c16:uniqueId val="{00000001-D64D-4969-9D6C-5A2BC68190F0}"/>
            </c:ext>
          </c:extLst>
        </c:ser>
        <c:dLbls>
          <c:showLegendKey val="0"/>
          <c:showVal val="0"/>
          <c:showCatName val="0"/>
          <c:showSerName val="0"/>
          <c:showPercent val="0"/>
          <c:showBubbleSize val="0"/>
        </c:dLbls>
        <c:gapWidth val="219"/>
        <c:overlap val="-27"/>
        <c:axId val="1543543135"/>
        <c:axId val="1543539295"/>
      </c:barChart>
      <c:catAx>
        <c:axId val="1543543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539295"/>
        <c:crosses val="autoZero"/>
        <c:auto val="1"/>
        <c:lblAlgn val="ctr"/>
        <c:lblOffset val="100"/>
        <c:noMultiLvlLbl val="0"/>
      </c:catAx>
      <c:valAx>
        <c:axId val="1543539295"/>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out"/>
        <c:minorTickMark val="none"/>
        <c:tickLblPos val="nextTo"/>
        <c:crossAx val="1543543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 Dashboard.xlsx]Pivot vs Chart!PivotTable42</c:name>
    <c:fmtId val="13"/>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IN" b="1" i="1"/>
              <a:t>Revenue</a:t>
            </a:r>
            <a:r>
              <a:rPr lang="en-IN" b="1" i="1" baseline="0"/>
              <a:t> By Region</a:t>
            </a:r>
            <a:endParaRPr lang="en-IN" b="1" i="1"/>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pivotFmt>
    </c:pivotFmts>
    <c:plotArea>
      <c:layout/>
      <c:barChart>
        <c:barDir val="bar"/>
        <c:grouping val="clustered"/>
        <c:varyColors val="0"/>
        <c:ser>
          <c:idx val="0"/>
          <c:order val="0"/>
          <c:tx>
            <c:strRef>
              <c:f>'Pivot vs Chart'!$B$26</c:f>
              <c:strCache>
                <c:ptCount val="1"/>
                <c:pt idx="0">
                  <c:v>Total Revenue</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E292-44D7-8A7F-B6DC17012B6F}"/>
              </c:ext>
            </c:extLst>
          </c:dPt>
          <c:dPt>
            <c:idx val="1"/>
            <c:invertIfNegative val="0"/>
            <c:bubble3D val="0"/>
            <c:extLst>
              <c:ext xmlns:c16="http://schemas.microsoft.com/office/drawing/2014/chart" uri="{C3380CC4-5D6E-409C-BE32-E72D297353CC}">
                <c16:uniqueId val="{00000001-E292-44D7-8A7F-B6DC17012B6F}"/>
              </c:ext>
            </c:extLst>
          </c:dPt>
          <c:dPt>
            <c:idx val="2"/>
            <c:invertIfNegative val="0"/>
            <c:bubble3D val="0"/>
            <c:extLst>
              <c:ext xmlns:c16="http://schemas.microsoft.com/office/drawing/2014/chart" uri="{C3380CC4-5D6E-409C-BE32-E72D297353CC}">
                <c16:uniqueId val="{00000002-E292-44D7-8A7F-B6DC17012B6F}"/>
              </c:ext>
            </c:extLst>
          </c:dPt>
          <c:dPt>
            <c:idx val="3"/>
            <c:invertIfNegative val="0"/>
            <c:bubble3D val="0"/>
            <c:extLst>
              <c:ext xmlns:c16="http://schemas.microsoft.com/office/drawing/2014/chart" uri="{C3380CC4-5D6E-409C-BE32-E72D297353CC}">
                <c16:uniqueId val="{00000003-E292-44D7-8A7F-B6DC17012B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vs Chart'!$A$27:$A$31</c:f>
              <c:strCache>
                <c:ptCount val="4"/>
                <c:pt idx="0">
                  <c:v>East</c:v>
                </c:pt>
                <c:pt idx="1">
                  <c:v>North</c:v>
                </c:pt>
                <c:pt idx="2">
                  <c:v>South</c:v>
                </c:pt>
                <c:pt idx="3">
                  <c:v>West</c:v>
                </c:pt>
              </c:strCache>
            </c:strRef>
          </c:cat>
          <c:val>
            <c:numRef>
              <c:f>'Pivot vs Chart'!$B$27:$B$31</c:f>
              <c:numCache>
                <c:formatCode>_-[$$-409]* #,##0.00_ ;_-[$$-409]* \-#,##0.00\ ;_-[$$-409]* "-"??_ ;_-@_ </c:formatCode>
                <c:ptCount val="4"/>
                <c:pt idx="0">
                  <c:v>367412.73177141527</c:v>
                </c:pt>
                <c:pt idx="1">
                  <c:v>390154.624760798</c:v>
                </c:pt>
                <c:pt idx="2">
                  <c:v>360978.45432247437</c:v>
                </c:pt>
                <c:pt idx="3">
                  <c:v>158420.85641602345</c:v>
                </c:pt>
              </c:numCache>
            </c:numRef>
          </c:val>
          <c:extLst>
            <c:ext xmlns:c16="http://schemas.microsoft.com/office/drawing/2014/chart" uri="{C3380CC4-5D6E-409C-BE32-E72D297353CC}">
              <c16:uniqueId val="{00000004-E292-44D7-8A7F-B6DC17012B6F}"/>
            </c:ext>
          </c:extLst>
        </c:ser>
        <c:ser>
          <c:idx val="1"/>
          <c:order val="1"/>
          <c:tx>
            <c:strRef>
              <c:f>'Pivot vs Chart'!$C$26</c:f>
              <c:strCache>
                <c:ptCount val="1"/>
                <c:pt idx="0">
                  <c:v>Total units</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5-E292-44D7-8A7F-B6DC17012B6F}"/>
              </c:ext>
            </c:extLst>
          </c:dPt>
          <c:dPt>
            <c:idx val="1"/>
            <c:invertIfNegative val="0"/>
            <c:bubble3D val="0"/>
            <c:extLst>
              <c:ext xmlns:c16="http://schemas.microsoft.com/office/drawing/2014/chart" uri="{C3380CC4-5D6E-409C-BE32-E72D297353CC}">
                <c16:uniqueId val="{00000006-E292-44D7-8A7F-B6DC17012B6F}"/>
              </c:ext>
            </c:extLst>
          </c:dPt>
          <c:dPt>
            <c:idx val="2"/>
            <c:invertIfNegative val="0"/>
            <c:bubble3D val="0"/>
            <c:extLst>
              <c:ext xmlns:c16="http://schemas.microsoft.com/office/drawing/2014/chart" uri="{C3380CC4-5D6E-409C-BE32-E72D297353CC}">
                <c16:uniqueId val="{00000007-E292-44D7-8A7F-B6DC17012B6F}"/>
              </c:ext>
            </c:extLst>
          </c:dPt>
          <c:dPt>
            <c:idx val="3"/>
            <c:invertIfNegative val="0"/>
            <c:bubble3D val="0"/>
            <c:extLst>
              <c:ext xmlns:c16="http://schemas.microsoft.com/office/drawing/2014/chart" uri="{C3380CC4-5D6E-409C-BE32-E72D297353CC}">
                <c16:uniqueId val="{00000008-E292-44D7-8A7F-B6DC17012B6F}"/>
              </c:ext>
            </c:extLst>
          </c:dPt>
          <c:cat>
            <c:strRef>
              <c:f>'Pivot vs Chart'!$A$27:$A$31</c:f>
              <c:strCache>
                <c:ptCount val="4"/>
                <c:pt idx="0">
                  <c:v>East</c:v>
                </c:pt>
                <c:pt idx="1">
                  <c:v>North</c:v>
                </c:pt>
                <c:pt idx="2">
                  <c:v>South</c:v>
                </c:pt>
                <c:pt idx="3">
                  <c:v>West</c:v>
                </c:pt>
              </c:strCache>
            </c:strRef>
          </c:cat>
          <c:val>
            <c:numRef>
              <c:f>'Pivot vs Chart'!$C$27:$C$31</c:f>
              <c:numCache>
                <c:formatCode>General</c:formatCode>
                <c:ptCount val="4"/>
                <c:pt idx="0">
                  <c:v>1447</c:v>
                </c:pt>
                <c:pt idx="1">
                  <c:v>1499</c:v>
                </c:pt>
                <c:pt idx="2">
                  <c:v>1414</c:v>
                </c:pt>
                <c:pt idx="3">
                  <c:v>593</c:v>
                </c:pt>
              </c:numCache>
            </c:numRef>
          </c:val>
          <c:extLst>
            <c:ext xmlns:c16="http://schemas.microsoft.com/office/drawing/2014/chart" uri="{C3380CC4-5D6E-409C-BE32-E72D297353CC}">
              <c16:uniqueId val="{00000009-E292-44D7-8A7F-B6DC17012B6F}"/>
            </c:ext>
          </c:extLst>
        </c:ser>
        <c:dLbls>
          <c:showLegendKey val="0"/>
          <c:showVal val="0"/>
          <c:showCatName val="0"/>
          <c:showSerName val="0"/>
          <c:showPercent val="0"/>
          <c:showBubbleSize val="0"/>
        </c:dLbls>
        <c:gapWidth val="182"/>
        <c:axId val="756346768"/>
        <c:axId val="756342448"/>
      </c:barChart>
      <c:valAx>
        <c:axId val="756342448"/>
        <c:scaling>
          <c:orientation val="minMax"/>
        </c:scaling>
        <c:delete val="1"/>
        <c:axPos val="b"/>
        <c:numFmt formatCode="_-[$$-409]* #,##0.00_ ;_-[$$-409]* \-#,##0.00\ ;_-[$$-409]* &quot;-&quot;??_ ;_-@_ " sourceLinked="1"/>
        <c:majorTickMark val="none"/>
        <c:minorTickMark val="none"/>
        <c:tickLblPos val="nextTo"/>
        <c:crossAx val="756346768"/>
        <c:crosses val="autoZero"/>
        <c:crossBetween val="between"/>
      </c:valAx>
      <c:catAx>
        <c:axId val="756346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34244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 Dashboard.xlsx]Pivot vs Chart!PivotTable43</c:name>
    <c:fmtId val="14"/>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IN" b="1" i="1"/>
              <a:t>Product category vs Year</a:t>
            </a:r>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vs Chart'!$B$48:$B$49</c:f>
              <c:strCache>
                <c:ptCount val="1"/>
                <c:pt idx="0">
                  <c:v>2023</c:v>
                </c:pt>
              </c:strCache>
            </c:strRef>
          </c:tx>
          <c:spPr>
            <a:solidFill>
              <a:schemeClr val="accent1"/>
            </a:solidFill>
            <a:ln>
              <a:noFill/>
            </a:ln>
            <a:effectLst/>
          </c:spPr>
          <c:invertIfNegative val="0"/>
          <c:cat>
            <c:strRef>
              <c:f>'Pivot vs Chart'!$A$50:$A$55</c:f>
              <c:strCache>
                <c:ptCount val="5"/>
                <c:pt idx="0">
                  <c:v>Beauty</c:v>
                </c:pt>
                <c:pt idx="1">
                  <c:v>Clothing</c:v>
                </c:pt>
                <c:pt idx="2">
                  <c:v>Electronics</c:v>
                </c:pt>
                <c:pt idx="3">
                  <c:v>Home</c:v>
                </c:pt>
                <c:pt idx="4">
                  <c:v>Sports</c:v>
                </c:pt>
              </c:strCache>
            </c:strRef>
          </c:cat>
          <c:val>
            <c:numRef>
              <c:f>'Pivot vs Chart'!$B$50:$B$55</c:f>
              <c:numCache>
                <c:formatCode>_-[$$-409]* #,##0.00_ ;_-[$$-409]* \-#,##0.00\ ;_-[$$-409]* "-"??_ ;_-@_ </c:formatCode>
                <c:ptCount val="5"/>
                <c:pt idx="0">
                  <c:v>21205.565750010654</c:v>
                </c:pt>
                <c:pt idx="1">
                  <c:v>25229.482984053211</c:v>
                </c:pt>
                <c:pt idx="2">
                  <c:v>34176.092775551093</c:v>
                </c:pt>
                <c:pt idx="3">
                  <c:v>28630.166812774485</c:v>
                </c:pt>
                <c:pt idx="4">
                  <c:v>25254.294689378759</c:v>
                </c:pt>
              </c:numCache>
            </c:numRef>
          </c:val>
          <c:extLst>
            <c:ext xmlns:c16="http://schemas.microsoft.com/office/drawing/2014/chart" uri="{C3380CC4-5D6E-409C-BE32-E72D297353CC}">
              <c16:uniqueId val="{00000000-9F6C-4B13-9346-C791F44986B9}"/>
            </c:ext>
          </c:extLst>
        </c:ser>
        <c:ser>
          <c:idx val="1"/>
          <c:order val="1"/>
          <c:tx>
            <c:strRef>
              <c:f>'Pivot vs Chart'!$C$48:$C$49</c:f>
              <c:strCache>
                <c:ptCount val="1"/>
                <c:pt idx="0">
                  <c:v>2024</c:v>
                </c:pt>
              </c:strCache>
            </c:strRef>
          </c:tx>
          <c:spPr>
            <a:solidFill>
              <a:schemeClr val="accent2"/>
            </a:solidFill>
            <a:ln>
              <a:noFill/>
            </a:ln>
            <a:effectLst/>
          </c:spPr>
          <c:invertIfNegative val="0"/>
          <c:cat>
            <c:strRef>
              <c:f>'Pivot vs Chart'!$A$50:$A$55</c:f>
              <c:strCache>
                <c:ptCount val="5"/>
                <c:pt idx="0">
                  <c:v>Beauty</c:v>
                </c:pt>
                <c:pt idx="1">
                  <c:v>Clothing</c:v>
                </c:pt>
                <c:pt idx="2">
                  <c:v>Electronics</c:v>
                </c:pt>
                <c:pt idx="3">
                  <c:v>Home</c:v>
                </c:pt>
                <c:pt idx="4">
                  <c:v>Sports</c:v>
                </c:pt>
              </c:strCache>
            </c:strRef>
          </c:cat>
          <c:val>
            <c:numRef>
              <c:f>'Pivot vs Chart'!$C$50:$C$55</c:f>
              <c:numCache>
                <c:formatCode>_-[$$-409]* #,##0.00_ ;_-[$$-409]* \-#,##0.00\ ;_-[$$-409]* "-"??_ ;_-@_ </c:formatCode>
                <c:ptCount val="5"/>
                <c:pt idx="0">
                  <c:v>92578.380441521367</c:v>
                </c:pt>
                <c:pt idx="1">
                  <c:v>123798.71597876603</c:v>
                </c:pt>
                <c:pt idx="2">
                  <c:v>162793.11980961924</c:v>
                </c:pt>
                <c:pt idx="3">
                  <c:v>113186.170453247</c:v>
                </c:pt>
                <c:pt idx="4">
                  <c:v>136899.40258517032</c:v>
                </c:pt>
              </c:numCache>
            </c:numRef>
          </c:val>
          <c:extLst>
            <c:ext xmlns:c16="http://schemas.microsoft.com/office/drawing/2014/chart" uri="{C3380CC4-5D6E-409C-BE32-E72D297353CC}">
              <c16:uniqueId val="{00000001-9F6C-4B13-9346-C791F44986B9}"/>
            </c:ext>
          </c:extLst>
        </c:ser>
        <c:ser>
          <c:idx val="2"/>
          <c:order val="2"/>
          <c:tx>
            <c:strRef>
              <c:f>'Pivot vs Chart'!$D$48:$D$49</c:f>
              <c:strCache>
                <c:ptCount val="1"/>
                <c:pt idx="0">
                  <c:v>2025</c:v>
                </c:pt>
              </c:strCache>
            </c:strRef>
          </c:tx>
          <c:spPr>
            <a:solidFill>
              <a:schemeClr val="accent3"/>
            </a:solidFill>
            <a:ln>
              <a:noFill/>
            </a:ln>
            <a:effectLst/>
          </c:spPr>
          <c:invertIfNegative val="0"/>
          <c:cat>
            <c:strRef>
              <c:f>'Pivot vs Chart'!$A$50:$A$55</c:f>
              <c:strCache>
                <c:ptCount val="5"/>
                <c:pt idx="0">
                  <c:v>Beauty</c:v>
                </c:pt>
                <c:pt idx="1">
                  <c:v>Clothing</c:v>
                </c:pt>
                <c:pt idx="2">
                  <c:v>Electronics</c:v>
                </c:pt>
                <c:pt idx="3">
                  <c:v>Home</c:v>
                </c:pt>
                <c:pt idx="4">
                  <c:v>Sports</c:v>
                </c:pt>
              </c:strCache>
            </c:strRef>
          </c:cat>
          <c:val>
            <c:numRef>
              <c:f>'Pivot vs Chart'!$D$50:$D$55</c:f>
              <c:numCache>
                <c:formatCode>_-[$$-409]* #,##0.00_ ;_-[$$-409]* \-#,##0.00\ ;_-[$$-409]* "-"??_ ;_-@_ </c:formatCode>
                <c:ptCount val="5"/>
                <c:pt idx="0">
                  <c:v>70306.390443653276</c:v>
                </c:pt>
                <c:pt idx="1">
                  <c:v>78579.22107342344</c:v>
                </c:pt>
                <c:pt idx="2">
                  <c:v>179396.29789579156</c:v>
                </c:pt>
                <c:pt idx="3">
                  <c:v>93280.297681959724</c:v>
                </c:pt>
                <c:pt idx="4">
                  <c:v>91653.06789579161</c:v>
                </c:pt>
              </c:numCache>
            </c:numRef>
          </c:val>
          <c:extLst>
            <c:ext xmlns:c16="http://schemas.microsoft.com/office/drawing/2014/chart" uri="{C3380CC4-5D6E-409C-BE32-E72D297353CC}">
              <c16:uniqueId val="{00000002-9F6C-4B13-9346-C791F44986B9}"/>
            </c:ext>
          </c:extLst>
        </c:ser>
        <c:dLbls>
          <c:showLegendKey val="0"/>
          <c:showVal val="0"/>
          <c:showCatName val="0"/>
          <c:showSerName val="0"/>
          <c:showPercent val="0"/>
          <c:showBubbleSize val="0"/>
        </c:dLbls>
        <c:gapWidth val="219"/>
        <c:overlap val="-27"/>
        <c:axId val="1543502335"/>
        <c:axId val="1543498975"/>
      </c:barChart>
      <c:catAx>
        <c:axId val="1543502335"/>
        <c:scaling>
          <c:orientation val="minMax"/>
        </c:scaling>
        <c:delete val="1"/>
        <c:axPos val="b"/>
        <c:numFmt formatCode="General" sourceLinked="1"/>
        <c:majorTickMark val="none"/>
        <c:minorTickMark val="none"/>
        <c:tickLblPos val="nextTo"/>
        <c:crossAx val="1543498975"/>
        <c:crosses val="autoZero"/>
        <c:auto val="1"/>
        <c:lblAlgn val="ctr"/>
        <c:lblOffset val="100"/>
        <c:noMultiLvlLbl val="0"/>
      </c:catAx>
      <c:valAx>
        <c:axId val="1543498975"/>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crossAx val="1543502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 Dashboard.xlsx]Pivot vs Chart!PivotTable45</c:name>
    <c:fmtId val="13"/>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IN" b="1" i="1"/>
              <a:t>Revenu</a:t>
            </a:r>
            <a:r>
              <a:rPr lang="en-IN" b="1" i="1" baseline="0"/>
              <a:t>e by Payment type</a:t>
            </a:r>
          </a:p>
        </c:rich>
      </c:tx>
      <c:layout>
        <c:manualLayout>
          <c:xMode val="edge"/>
          <c:yMode val="edge"/>
          <c:x val="0.3500383739161318"/>
          <c:y val="3.5346091736559983E-2"/>
        </c:manualLayout>
      </c:layout>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pivotFmt>
    </c:pivotFmts>
    <c:plotArea>
      <c:layout/>
      <c:barChart>
        <c:barDir val="bar"/>
        <c:grouping val="clustered"/>
        <c:varyColors val="0"/>
        <c:ser>
          <c:idx val="0"/>
          <c:order val="0"/>
          <c:tx>
            <c:strRef>
              <c:f>'Pivot vs Chart'!$B$64</c:f>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vs Chart'!$A$65:$A$68</c:f>
              <c:strCache>
                <c:ptCount val="3"/>
                <c:pt idx="0">
                  <c:v>Cod</c:v>
                </c:pt>
                <c:pt idx="1">
                  <c:v>Credit Card</c:v>
                </c:pt>
                <c:pt idx="2">
                  <c:v>Paypal</c:v>
                </c:pt>
              </c:strCache>
            </c:strRef>
          </c:cat>
          <c:val>
            <c:numRef>
              <c:f>'Pivot vs Chart'!$B$65:$B$68</c:f>
              <c:numCache>
                <c:formatCode>_-[$$-409]* #,##0.00_ ;_-[$$-409]* \-#,##0.00\ ;_-[$$-409]* "-"??_ ;_-@_ </c:formatCode>
                <c:ptCount val="3"/>
                <c:pt idx="0">
                  <c:v>426339.785184198</c:v>
                </c:pt>
                <c:pt idx="1">
                  <c:v>416074.35710548749</c:v>
                </c:pt>
                <c:pt idx="2">
                  <c:v>434552.52498102601</c:v>
                </c:pt>
              </c:numCache>
            </c:numRef>
          </c:val>
          <c:extLst>
            <c:ext xmlns:c16="http://schemas.microsoft.com/office/drawing/2014/chart" uri="{C3380CC4-5D6E-409C-BE32-E72D297353CC}">
              <c16:uniqueId val="{00000000-5F59-4CDC-BB51-B0EB4EA99656}"/>
            </c:ext>
          </c:extLst>
        </c:ser>
        <c:ser>
          <c:idx val="1"/>
          <c:order val="1"/>
          <c:tx>
            <c:strRef>
              <c:f>'Pivot vs Chart'!$C$64</c:f>
              <c:strCache>
                <c:ptCount val="1"/>
                <c:pt idx="0">
                  <c:v>Total units</c:v>
                </c:pt>
              </c:strCache>
            </c:strRef>
          </c:tx>
          <c:spPr>
            <a:solidFill>
              <a:schemeClr val="accent2"/>
            </a:solidFill>
            <a:ln>
              <a:noFill/>
            </a:ln>
            <a:effectLst/>
          </c:spPr>
          <c:invertIfNegative val="0"/>
          <c:dLbls>
            <c:delete val="1"/>
          </c:dLbls>
          <c:cat>
            <c:strRef>
              <c:f>'Pivot vs Chart'!$A$65:$A$68</c:f>
              <c:strCache>
                <c:ptCount val="3"/>
                <c:pt idx="0">
                  <c:v>Cod</c:v>
                </c:pt>
                <c:pt idx="1">
                  <c:v>Credit Card</c:v>
                </c:pt>
                <c:pt idx="2">
                  <c:v>Paypal</c:v>
                </c:pt>
              </c:strCache>
            </c:strRef>
          </c:cat>
          <c:val>
            <c:numRef>
              <c:f>'Pivot vs Chart'!$C$65:$C$68</c:f>
              <c:numCache>
                <c:formatCode>General</c:formatCode>
                <c:ptCount val="3"/>
                <c:pt idx="0">
                  <c:v>1643</c:v>
                </c:pt>
                <c:pt idx="1">
                  <c:v>1616</c:v>
                </c:pt>
                <c:pt idx="2">
                  <c:v>1694</c:v>
                </c:pt>
              </c:numCache>
            </c:numRef>
          </c:val>
          <c:extLst>
            <c:ext xmlns:c16="http://schemas.microsoft.com/office/drawing/2014/chart" uri="{C3380CC4-5D6E-409C-BE32-E72D297353CC}">
              <c16:uniqueId val="{00000001-5F59-4CDC-BB51-B0EB4EA99656}"/>
            </c:ext>
          </c:extLst>
        </c:ser>
        <c:dLbls>
          <c:dLblPos val="outEnd"/>
          <c:showLegendKey val="0"/>
          <c:showVal val="1"/>
          <c:showCatName val="0"/>
          <c:showSerName val="0"/>
          <c:showPercent val="0"/>
          <c:showBubbleSize val="0"/>
        </c:dLbls>
        <c:gapWidth val="182"/>
        <c:axId val="2016611119"/>
        <c:axId val="2016617839"/>
      </c:barChart>
      <c:catAx>
        <c:axId val="2016611119"/>
        <c:scaling>
          <c:orientation val="minMax"/>
        </c:scaling>
        <c:delete val="1"/>
        <c:axPos val="l"/>
        <c:numFmt formatCode="General" sourceLinked="1"/>
        <c:majorTickMark val="none"/>
        <c:minorTickMark val="none"/>
        <c:tickLblPos val="nextTo"/>
        <c:crossAx val="2016617839"/>
        <c:crosses val="autoZero"/>
        <c:auto val="1"/>
        <c:lblAlgn val="ctr"/>
        <c:lblOffset val="100"/>
        <c:noMultiLvlLbl val="0"/>
      </c:catAx>
      <c:valAx>
        <c:axId val="2016617839"/>
        <c:scaling>
          <c:orientation val="minMax"/>
        </c:scaling>
        <c:delete val="1"/>
        <c:axPos val="b"/>
        <c:numFmt formatCode="_-[$$-409]* #,##0.00_ ;_-[$$-409]* \-#,##0.00\ ;_-[$$-409]* &quot;-&quot;??_ ;_-@_ " sourceLinked="1"/>
        <c:majorTickMark val="none"/>
        <c:minorTickMark val="none"/>
        <c:tickLblPos val="nextTo"/>
        <c:crossAx val="201661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 Dashboard.xlsx]Pivot vs Chart!PivotTable46</c:name>
    <c:fmtId val="14"/>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IN" b="1" i="1"/>
              <a:t>Revenue Trend</a:t>
            </a:r>
            <a:r>
              <a:rPr lang="en-IN" b="1" i="1" baseline="0"/>
              <a:t> by Year</a:t>
            </a:r>
            <a:r>
              <a:rPr lang="en-IN" b="1" i="1"/>
              <a:t> </a:t>
            </a:r>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943310657596373E-2"/>
          <c:y val="0.14738129330306027"/>
          <c:w val="0.95011337868480727"/>
          <c:h val="0.72284015662174472"/>
        </c:manualLayout>
      </c:layout>
      <c:lineChart>
        <c:grouping val="standard"/>
        <c:varyColors val="0"/>
        <c:ser>
          <c:idx val="0"/>
          <c:order val="0"/>
          <c:tx>
            <c:strRef>
              <c:f>'Pivot vs Chart'!$B$80</c:f>
              <c:strCache>
                <c:ptCount val="1"/>
                <c:pt idx="0">
                  <c:v>Total Revenue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vs Chart'!$A$81:$A$84</c:f>
              <c:strCache>
                <c:ptCount val="3"/>
                <c:pt idx="0">
                  <c:v>2023</c:v>
                </c:pt>
                <c:pt idx="1">
                  <c:v>2024</c:v>
                </c:pt>
                <c:pt idx="2">
                  <c:v>2025</c:v>
                </c:pt>
              </c:strCache>
            </c:strRef>
          </c:cat>
          <c:val>
            <c:numRef>
              <c:f>'Pivot vs Chart'!$B$81:$B$84</c:f>
              <c:numCache>
                <c:formatCode>_-[$$-409]* #,##0.00_ ;_-[$$-409]* \-#,##0.00\ ;_-[$$-409]* "-"??_ ;_-@_ </c:formatCode>
                <c:ptCount val="3"/>
                <c:pt idx="0">
                  <c:v>134495.60301176825</c:v>
                </c:pt>
                <c:pt idx="1">
                  <c:v>629255.78926832369</c:v>
                </c:pt>
                <c:pt idx="2">
                  <c:v>513215.27499061957</c:v>
                </c:pt>
              </c:numCache>
            </c:numRef>
          </c:val>
          <c:smooth val="0"/>
          <c:extLst>
            <c:ext xmlns:c16="http://schemas.microsoft.com/office/drawing/2014/chart" uri="{C3380CC4-5D6E-409C-BE32-E72D297353CC}">
              <c16:uniqueId val="{00000000-AABC-43AC-9876-9B2B03B0BF12}"/>
            </c:ext>
          </c:extLst>
        </c:ser>
        <c:ser>
          <c:idx val="1"/>
          <c:order val="1"/>
          <c:tx>
            <c:strRef>
              <c:f>'Pivot vs Chart'!$C$80</c:f>
              <c:strCache>
                <c:ptCount val="1"/>
                <c:pt idx="0">
                  <c:v>Total Units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vs Chart'!$A$81:$A$84</c:f>
              <c:strCache>
                <c:ptCount val="3"/>
                <c:pt idx="0">
                  <c:v>2023</c:v>
                </c:pt>
                <c:pt idx="1">
                  <c:v>2024</c:v>
                </c:pt>
                <c:pt idx="2">
                  <c:v>2025</c:v>
                </c:pt>
              </c:strCache>
            </c:strRef>
          </c:cat>
          <c:val>
            <c:numRef>
              <c:f>'Pivot vs Chart'!$C$81:$C$84</c:f>
              <c:numCache>
                <c:formatCode>General</c:formatCode>
                <c:ptCount val="3"/>
                <c:pt idx="0">
                  <c:v>515</c:v>
                </c:pt>
                <c:pt idx="1">
                  <c:v>2484</c:v>
                </c:pt>
                <c:pt idx="2">
                  <c:v>1954</c:v>
                </c:pt>
              </c:numCache>
            </c:numRef>
          </c:val>
          <c:smooth val="0"/>
          <c:extLst>
            <c:ext xmlns:c16="http://schemas.microsoft.com/office/drawing/2014/chart" uri="{C3380CC4-5D6E-409C-BE32-E72D297353CC}">
              <c16:uniqueId val="{00000001-AABC-43AC-9876-9B2B03B0BF12}"/>
            </c:ext>
          </c:extLst>
        </c:ser>
        <c:dLbls>
          <c:showLegendKey val="0"/>
          <c:showVal val="1"/>
          <c:showCatName val="0"/>
          <c:showSerName val="0"/>
          <c:showPercent val="0"/>
          <c:showBubbleSize val="0"/>
        </c:dLbls>
        <c:smooth val="0"/>
        <c:axId val="1543546495"/>
        <c:axId val="1543530655"/>
      </c:lineChart>
      <c:catAx>
        <c:axId val="1543546495"/>
        <c:scaling>
          <c:orientation val="minMax"/>
        </c:scaling>
        <c:delete val="1"/>
        <c:axPos val="b"/>
        <c:numFmt formatCode="General" sourceLinked="1"/>
        <c:majorTickMark val="none"/>
        <c:minorTickMark val="none"/>
        <c:tickLblPos val="nextTo"/>
        <c:crossAx val="1543530655"/>
        <c:crosses val="autoZero"/>
        <c:auto val="1"/>
        <c:lblAlgn val="ctr"/>
        <c:lblOffset val="100"/>
        <c:noMultiLvlLbl val="0"/>
      </c:catAx>
      <c:valAx>
        <c:axId val="1543530655"/>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 $ </a:t>
                </a:r>
              </a:p>
            </c:rich>
          </c:tx>
          <c:layout>
            <c:manualLayout>
              <c:xMode val="edge"/>
              <c:yMode val="edge"/>
              <c:x val="1.2947977507222066E-2"/>
              <c:y val="0.3610071886414791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crossAx val="154354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 Dashboard.xlsx]Pivot vs Chart!PivotTable47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 Type</a:t>
            </a:r>
            <a:r>
              <a:rPr lang="en-US" baseline="0"/>
              <a:t> revenue by Year</a:t>
            </a:r>
          </a:p>
        </c:rich>
      </c:tx>
      <c:layout>
        <c:manualLayout>
          <c:xMode val="edge"/>
          <c:yMode val="edge"/>
          <c:x val="0.27732633420822395"/>
          <c:y val="6.75675675675675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3"/>
          </a:solidFill>
          <a:ln>
            <a:noFill/>
          </a:ln>
          <a:effectLst/>
        </c:spPr>
      </c:pivotFmt>
      <c:pivotFmt>
        <c:idx val="10"/>
        <c:spPr>
          <a:solidFill>
            <a:schemeClr val="accent3"/>
          </a:solidFill>
          <a:ln>
            <a:noFill/>
          </a:ln>
          <a:effectLst/>
        </c:spPr>
      </c:pivotFmt>
      <c:pivotFmt>
        <c:idx val="11"/>
        <c:spPr>
          <a:solidFill>
            <a:schemeClr val="accent3"/>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vs Chart'!$B$96:$B$97</c:f>
              <c:strCache>
                <c:ptCount val="1"/>
                <c:pt idx="0">
                  <c:v>Flagship</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85B4-4B12-B539-586A9D37AF93}"/>
              </c:ext>
            </c:extLst>
          </c:dPt>
          <c:dPt>
            <c:idx val="1"/>
            <c:invertIfNegative val="0"/>
            <c:bubble3D val="0"/>
            <c:extLst>
              <c:ext xmlns:c16="http://schemas.microsoft.com/office/drawing/2014/chart" uri="{C3380CC4-5D6E-409C-BE32-E72D297353CC}">
                <c16:uniqueId val="{00000001-85B4-4B12-B539-586A9D37AF93}"/>
              </c:ext>
            </c:extLst>
          </c:dPt>
          <c:dPt>
            <c:idx val="2"/>
            <c:invertIfNegative val="0"/>
            <c:bubble3D val="0"/>
            <c:extLst>
              <c:ext xmlns:c16="http://schemas.microsoft.com/office/drawing/2014/chart" uri="{C3380CC4-5D6E-409C-BE32-E72D297353CC}">
                <c16:uniqueId val="{00000002-85B4-4B12-B539-586A9D37AF93}"/>
              </c:ext>
            </c:extLst>
          </c:dPt>
          <c:cat>
            <c:strRef>
              <c:f>'Pivot vs Chart'!$A$98:$A$101</c:f>
              <c:strCache>
                <c:ptCount val="3"/>
                <c:pt idx="0">
                  <c:v>2023</c:v>
                </c:pt>
                <c:pt idx="1">
                  <c:v>2024</c:v>
                </c:pt>
                <c:pt idx="2">
                  <c:v>2025</c:v>
                </c:pt>
              </c:strCache>
            </c:strRef>
          </c:cat>
          <c:val>
            <c:numRef>
              <c:f>'Pivot vs Chart'!$B$98:$B$101</c:f>
              <c:numCache>
                <c:formatCode>_-[$$-409]* #,##0.00_ ;_-[$$-409]* \-#,##0.00\ ;_-[$$-409]* "-"??_ ;_-@_ </c:formatCode>
                <c:ptCount val="3"/>
                <c:pt idx="0">
                  <c:v>45425.373626614921</c:v>
                </c:pt>
                <c:pt idx="1">
                  <c:v>246165.05003944057</c:v>
                </c:pt>
                <c:pt idx="2">
                  <c:v>203773.69067454059</c:v>
                </c:pt>
              </c:numCache>
            </c:numRef>
          </c:val>
          <c:extLst>
            <c:ext xmlns:c16="http://schemas.microsoft.com/office/drawing/2014/chart" uri="{C3380CC4-5D6E-409C-BE32-E72D297353CC}">
              <c16:uniqueId val="{00000003-85B4-4B12-B539-586A9D37AF93}"/>
            </c:ext>
          </c:extLst>
        </c:ser>
        <c:ser>
          <c:idx val="1"/>
          <c:order val="1"/>
          <c:tx>
            <c:strRef>
              <c:f>'Pivot vs Chart'!$C$96:$C$97</c:f>
              <c:strCache>
                <c:ptCount val="1"/>
                <c:pt idx="0">
                  <c:v>Online</c:v>
                </c:pt>
              </c:strCache>
            </c:strRef>
          </c:tx>
          <c:spPr>
            <a:solidFill>
              <a:schemeClr val="accent2"/>
            </a:solidFill>
            <a:ln>
              <a:noFill/>
            </a:ln>
            <a:effectLst/>
          </c:spPr>
          <c:invertIfNegative val="0"/>
          <c:cat>
            <c:strRef>
              <c:f>'Pivot vs Chart'!$A$98:$A$101</c:f>
              <c:strCache>
                <c:ptCount val="3"/>
                <c:pt idx="0">
                  <c:v>2023</c:v>
                </c:pt>
                <c:pt idx="1">
                  <c:v>2024</c:v>
                </c:pt>
                <c:pt idx="2">
                  <c:v>2025</c:v>
                </c:pt>
              </c:strCache>
            </c:strRef>
          </c:cat>
          <c:val>
            <c:numRef>
              <c:f>'Pivot vs Chart'!$C$98:$C$101</c:f>
              <c:numCache>
                <c:formatCode>_-[$$-409]* #,##0.00_ ;_-[$$-409]* \-#,##0.00\ ;_-[$$-409]* "-"??_ ;_-@_ </c:formatCode>
                <c:ptCount val="3"/>
                <c:pt idx="0">
                  <c:v>60193.805547904325</c:v>
                </c:pt>
                <c:pt idx="1">
                  <c:v>263449.25494904694</c:v>
                </c:pt>
                <c:pt idx="2">
                  <c:v>220115.25536285323</c:v>
                </c:pt>
              </c:numCache>
            </c:numRef>
          </c:val>
          <c:extLst>
            <c:ext xmlns:c16="http://schemas.microsoft.com/office/drawing/2014/chart" uri="{C3380CC4-5D6E-409C-BE32-E72D297353CC}">
              <c16:uniqueId val="{00000004-85B4-4B12-B539-586A9D37AF93}"/>
            </c:ext>
          </c:extLst>
        </c:ser>
        <c:ser>
          <c:idx val="2"/>
          <c:order val="2"/>
          <c:tx>
            <c:strRef>
              <c:f>'Pivot vs Chart'!$D$96:$D$97</c:f>
              <c:strCache>
                <c:ptCount val="1"/>
                <c:pt idx="0">
                  <c:v>Outlet</c:v>
                </c:pt>
              </c:strCache>
            </c:strRef>
          </c:tx>
          <c:spPr>
            <a:solidFill>
              <a:schemeClr val="accent3"/>
            </a:solidFill>
            <a:ln>
              <a:noFill/>
            </a:ln>
            <a:effectLst/>
          </c:spPr>
          <c:invertIfNegative val="0"/>
          <c:cat>
            <c:strRef>
              <c:f>'Pivot vs Chart'!$A$98:$A$101</c:f>
              <c:strCache>
                <c:ptCount val="3"/>
                <c:pt idx="0">
                  <c:v>2023</c:v>
                </c:pt>
                <c:pt idx="1">
                  <c:v>2024</c:v>
                </c:pt>
                <c:pt idx="2">
                  <c:v>2025</c:v>
                </c:pt>
              </c:strCache>
            </c:strRef>
          </c:cat>
          <c:val>
            <c:numRef>
              <c:f>'Pivot vs Chart'!$D$98:$D$101</c:f>
              <c:numCache>
                <c:formatCode>_-[$$-409]* #,##0.00_ ;_-[$$-409]* \-#,##0.00\ ;_-[$$-409]* "-"??_ ;_-@_ </c:formatCode>
                <c:ptCount val="3"/>
                <c:pt idx="0">
                  <c:v>28876.42383724896</c:v>
                </c:pt>
                <c:pt idx="1">
                  <c:v>119641.48427983632</c:v>
                </c:pt>
                <c:pt idx="2">
                  <c:v>89326.328953225617</c:v>
                </c:pt>
              </c:numCache>
            </c:numRef>
          </c:val>
          <c:extLst>
            <c:ext xmlns:c16="http://schemas.microsoft.com/office/drawing/2014/chart" uri="{C3380CC4-5D6E-409C-BE32-E72D297353CC}">
              <c16:uniqueId val="{00000005-85B4-4B12-B539-586A9D37AF93}"/>
            </c:ext>
          </c:extLst>
        </c:ser>
        <c:dLbls>
          <c:dLblPos val="outEnd"/>
          <c:showLegendKey val="0"/>
          <c:showVal val="0"/>
          <c:showCatName val="0"/>
          <c:showSerName val="0"/>
          <c:showPercent val="0"/>
          <c:showBubbleSize val="0"/>
        </c:dLbls>
        <c:gapWidth val="219"/>
        <c:overlap val="-27"/>
        <c:axId val="1547798064"/>
        <c:axId val="1547798544"/>
      </c:barChart>
      <c:catAx>
        <c:axId val="1547798064"/>
        <c:scaling>
          <c:orientation val="minMax"/>
        </c:scaling>
        <c:delete val="1"/>
        <c:axPos val="b"/>
        <c:numFmt formatCode="General" sourceLinked="1"/>
        <c:majorTickMark val="none"/>
        <c:minorTickMark val="none"/>
        <c:tickLblPos val="nextTo"/>
        <c:crossAx val="1547798544"/>
        <c:crosses val="autoZero"/>
        <c:auto val="1"/>
        <c:lblAlgn val="ctr"/>
        <c:lblOffset val="100"/>
        <c:noMultiLvlLbl val="0"/>
      </c:catAx>
      <c:valAx>
        <c:axId val="1547798544"/>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 $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crossAx val="1547798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 Dashboard.xlsx]Pivot vs Chart!PivotTable41</c:name>
    <c:fmtId val="0"/>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IN" b="1" i="1"/>
              <a:t>Revenue by Product category</a:t>
            </a:r>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vs Chart'!$B$5</c:f>
              <c:strCache>
                <c:ptCount val="1"/>
                <c:pt idx="0">
                  <c:v>Total Revenue</c:v>
                </c:pt>
              </c:strCache>
            </c:strRef>
          </c:tx>
          <c:spPr>
            <a:solidFill>
              <a:schemeClr val="accent1"/>
            </a:solidFill>
            <a:ln>
              <a:noFill/>
            </a:ln>
            <a:effectLst/>
          </c:spPr>
          <c:invertIfNegative val="0"/>
          <c:cat>
            <c:strRef>
              <c:f>'Pivot vs Chart'!$A$6:$A$11</c:f>
              <c:strCache>
                <c:ptCount val="5"/>
                <c:pt idx="0">
                  <c:v>Beauty</c:v>
                </c:pt>
                <c:pt idx="1">
                  <c:v>Clothing</c:v>
                </c:pt>
                <c:pt idx="2">
                  <c:v>Electronics</c:v>
                </c:pt>
                <c:pt idx="3">
                  <c:v>Home</c:v>
                </c:pt>
                <c:pt idx="4">
                  <c:v>Sports</c:v>
                </c:pt>
              </c:strCache>
            </c:strRef>
          </c:cat>
          <c:val>
            <c:numRef>
              <c:f>'Pivot vs Chart'!$B$6:$B$11</c:f>
              <c:numCache>
                <c:formatCode>_-[$$-409]* #,##0.00_ ;_-[$$-409]* \-#,##0.00\ ;_-[$$-409]* "-"??_ ;_-@_ </c:formatCode>
                <c:ptCount val="5"/>
                <c:pt idx="0">
                  <c:v>184090.33663518514</c:v>
                </c:pt>
                <c:pt idx="1">
                  <c:v>227607.42003624263</c:v>
                </c:pt>
                <c:pt idx="2">
                  <c:v>376365.51048096182</c:v>
                </c:pt>
                <c:pt idx="3">
                  <c:v>235096.63494798122</c:v>
                </c:pt>
                <c:pt idx="4">
                  <c:v>253806.76517034057</c:v>
                </c:pt>
              </c:numCache>
            </c:numRef>
          </c:val>
          <c:extLst>
            <c:ext xmlns:c16="http://schemas.microsoft.com/office/drawing/2014/chart" uri="{C3380CC4-5D6E-409C-BE32-E72D297353CC}">
              <c16:uniqueId val="{00000000-1B39-4EE5-8AC9-BC3BD12A0310}"/>
            </c:ext>
          </c:extLst>
        </c:ser>
        <c:ser>
          <c:idx val="1"/>
          <c:order val="1"/>
          <c:tx>
            <c:strRef>
              <c:f>'Pivot vs Chart'!$C$5</c:f>
              <c:strCache>
                <c:ptCount val="1"/>
                <c:pt idx="0">
                  <c:v>Total Units</c:v>
                </c:pt>
              </c:strCache>
            </c:strRef>
          </c:tx>
          <c:spPr>
            <a:solidFill>
              <a:schemeClr val="accent2"/>
            </a:solidFill>
            <a:ln>
              <a:noFill/>
            </a:ln>
            <a:effectLst/>
          </c:spPr>
          <c:invertIfNegative val="0"/>
          <c:cat>
            <c:strRef>
              <c:f>'Pivot vs Chart'!$A$6:$A$11</c:f>
              <c:strCache>
                <c:ptCount val="5"/>
                <c:pt idx="0">
                  <c:v>Beauty</c:v>
                </c:pt>
                <c:pt idx="1">
                  <c:v>Clothing</c:v>
                </c:pt>
                <c:pt idx="2">
                  <c:v>Electronics</c:v>
                </c:pt>
                <c:pt idx="3">
                  <c:v>Home</c:v>
                </c:pt>
                <c:pt idx="4">
                  <c:v>Sports</c:v>
                </c:pt>
              </c:strCache>
            </c:strRef>
          </c:cat>
          <c:val>
            <c:numRef>
              <c:f>'Pivot vs Chart'!$C$6:$C$11</c:f>
              <c:numCache>
                <c:formatCode>General</c:formatCode>
                <c:ptCount val="5"/>
                <c:pt idx="0">
                  <c:v>738</c:v>
                </c:pt>
                <c:pt idx="1">
                  <c:v>844</c:v>
                </c:pt>
                <c:pt idx="2">
                  <c:v>1165</c:v>
                </c:pt>
                <c:pt idx="3">
                  <c:v>965</c:v>
                </c:pt>
                <c:pt idx="4">
                  <c:v>1241</c:v>
                </c:pt>
              </c:numCache>
            </c:numRef>
          </c:val>
          <c:extLst>
            <c:ext xmlns:c16="http://schemas.microsoft.com/office/drawing/2014/chart" uri="{C3380CC4-5D6E-409C-BE32-E72D297353CC}">
              <c16:uniqueId val="{00000001-1B39-4EE5-8AC9-BC3BD12A0310}"/>
            </c:ext>
          </c:extLst>
        </c:ser>
        <c:dLbls>
          <c:showLegendKey val="0"/>
          <c:showVal val="0"/>
          <c:showCatName val="0"/>
          <c:showSerName val="0"/>
          <c:showPercent val="0"/>
          <c:showBubbleSize val="0"/>
        </c:dLbls>
        <c:gapWidth val="219"/>
        <c:overlap val="-27"/>
        <c:axId val="1543543135"/>
        <c:axId val="1543539295"/>
      </c:barChart>
      <c:catAx>
        <c:axId val="15435431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539295"/>
        <c:crosses val="autoZero"/>
        <c:auto val="1"/>
        <c:lblAlgn val="ctr"/>
        <c:lblOffset val="100"/>
        <c:noMultiLvlLbl val="0"/>
      </c:catAx>
      <c:valAx>
        <c:axId val="1543539295"/>
        <c:scaling>
          <c:orientation val="minMax"/>
        </c:scaling>
        <c:delete val="0"/>
        <c:axPos val="l"/>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3543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 Dashboard.xlsx]Pivot vs Chart!PivotTable42</c:name>
    <c:fmtId val="0"/>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IN" b="1" i="1"/>
              <a:t>Revenue</a:t>
            </a:r>
            <a:r>
              <a:rPr lang="en-IN" b="1" i="1" baseline="0"/>
              <a:t> By Region</a:t>
            </a:r>
            <a:endParaRPr lang="en-IN" b="1" i="1"/>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2"/>
          </a:solidFill>
          <a:ln>
            <a:noFill/>
          </a:ln>
          <a:effectLst/>
        </c:spPr>
      </c:pivotFmt>
    </c:pivotFmts>
    <c:plotArea>
      <c:layout/>
      <c:barChart>
        <c:barDir val="bar"/>
        <c:grouping val="clustered"/>
        <c:varyColors val="0"/>
        <c:ser>
          <c:idx val="0"/>
          <c:order val="0"/>
          <c:tx>
            <c:strRef>
              <c:f>'Pivot vs Chart'!$B$26</c:f>
              <c:strCache>
                <c:ptCount val="1"/>
                <c:pt idx="0">
                  <c:v>Total Revenue</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27F5-47F8-9DFA-97D20FB5B6CF}"/>
              </c:ext>
            </c:extLst>
          </c:dPt>
          <c:dPt>
            <c:idx val="1"/>
            <c:invertIfNegative val="0"/>
            <c:bubble3D val="0"/>
            <c:extLst>
              <c:ext xmlns:c16="http://schemas.microsoft.com/office/drawing/2014/chart" uri="{C3380CC4-5D6E-409C-BE32-E72D297353CC}">
                <c16:uniqueId val="{00000003-27F5-47F8-9DFA-97D20FB5B6CF}"/>
              </c:ext>
            </c:extLst>
          </c:dPt>
          <c:dPt>
            <c:idx val="2"/>
            <c:invertIfNegative val="0"/>
            <c:bubble3D val="0"/>
            <c:extLst>
              <c:ext xmlns:c16="http://schemas.microsoft.com/office/drawing/2014/chart" uri="{C3380CC4-5D6E-409C-BE32-E72D297353CC}">
                <c16:uniqueId val="{00000005-27F5-47F8-9DFA-97D20FB5B6CF}"/>
              </c:ext>
            </c:extLst>
          </c:dPt>
          <c:dPt>
            <c:idx val="3"/>
            <c:invertIfNegative val="0"/>
            <c:bubble3D val="0"/>
            <c:extLst>
              <c:ext xmlns:c16="http://schemas.microsoft.com/office/drawing/2014/chart" uri="{C3380CC4-5D6E-409C-BE32-E72D297353CC}">
                <c16:uniqueId val="{00000007-27F5-47F8-9DFA-97D20FB5B6C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vs Chart'!$A$27:$A$31</c:f>
              <c:strCache>
                <c:ptCount val="4"/>
                <c:pt idx="0">
                  <c:v>East</c:v>
                </c:pt>
                <c:pt idx="1">
                  <c:v>North</c:v>
                </c:pt>
                <c:pt idx="2">
                  <c:v>South</c:v>
                </c:pt>
                <c:pt idx="3">
                  <c:v>West</c:v>
                </c:pt>
              </c:strCache>
            </c:strRef>
          </c:cat>
          <c:val>
            <c:numRef>
              <c:f>'Pivot vs Chart'!$B$27:$B$31</c:f>
              <c:numCache>
                <c:formatCode>_-[$$-409]* #,##0.00_ ;_-[$$-409]* \-#,##0.00\ ;_-[$$-409]* "-"??_ ;_-@_ </c:formatCode>
                <c:ptCount val="4"/>
                <c:pt idx="0">
                  <c:v>367412.73177141527</c:v>
                </c:pt>
                <c:pt idx="1">
                  <c:v>390154.624760798</c:v>
                </c:pt>
                <c:pt idx="2">
                  <c:v>360978.45432247437</c:v>
                </c:pt>
                <c:pt idx="3">
                  <c:v>158420.85641602345</c:v>
                </c:pt>
              </c:numCache>
            </c:numRef>
          </c:val>
          <c:extLst>
            <c:ext xmlns:c16="http://schemas.microsoft.com/office/drawing/2014/chart" uri="{C3380CC4-5D6E-409C-BE32-E72D297353CC}">
              <c16:uniqueId val="{00000000-447B-4981-8240-76911ADDCDBC}"/>
            </c:ext>
          </c:extLst>
        </c:ser>
        <c:ser>
          <c:idx val="1"/>
          <c:order val="1"/>
          <c:tx>
            <c:strRef>
              <c:f>'Pivot vs Chart'!$C$26</c:f>
              <c:strCache>
                <c:ptCount val="1"/>
                <c:pt idx="0">
                  <c:v>Total units</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9-27F5-47F8-9DFA-97D20FB5B6CF}"/>
              </c:ext>
            </c:extLst>
          </c:dPt>
          <c:dPt>
            <c:idx val="1"/>
            <c:invertIfNegative val="0"/>
            <c:bubble3D val="0"/>
            <c:extLst>
              <c:ext xmlns:c16="http://schemas.microsoft.com/office/drawing/2014/chart" uri="{C3380CC4-5D6E-409C-BE32-E72D297353CC}">
                <c16:uniqueId val="{0000000B-27F5-47F8-9DFA-97D20FB5B6CF}"/>
              </c:ext>
            </c:extLst>
          </c:dPt>
          <c:dPt>
            <c:idx val="2"/>
            <c:invertIfNegative val="0"/>
            <c:bubble3D val="0"/>
            <c:extLst>
              <c:ext xmlns:c16="http://schemas.microsoft.com/office/drawing/2014/chart" uri="{C3380CC4-5D6E-409C-BE32-E72D297353CC}">
                <c16:uniqueId val="{0000000D-27F5-47F8-9DFA-97D20FB5B6CF}"/>
              </c:ext>
            </c:extLst>
          </c:dPt>
          <c:dPt>
            <c:idx val="3"/>
            <c:invertIfNegative val="0"/>
            <c:bubble3D val="0"/>
            <c:extLst>
              <c:ext xmlns:c16="http://schemas.microsoft.com/office/drawing/2014/chart" uri="{C3380CC4-5D6E-409C-BE32-E72D297353CC}">
                <c16:uniqueId val="{0000000F-27F5-47F8-9DFA-97D20FB5B6CF}"/>
              </c:ext>
            </c:extLst>
          </c:dPt>
          <c:cat>
            <c:strRef>
              <c:f>'Pivot vs Chart'!$A$27:$A$31</c:f>
              <c:strCache>
                <c:ptCount val="4"/>
                <c:pt idx="0">
                  <c:v>East</c:v>
                </c:pt>
                <c:pt idx="1">
                  <c:v>North</c:v>
                </c:pt>
                <c:pt idx="2">
                  <c:v>South</c:v>
                </c:pt>
                <c:pt idx="3">
                  <c:v>West</c:v>
                </c:pt>
              </c:strCache>
            </c:strRef>
          </c:cat>
          <c:val>
            <c:numRef>
              <c:f>'Pivot vs Chart'!$C$27:$C$31</c:f>
              <c:numCache>
                <c:formatCode>General</c:formatCode>
                <c:ptCount val="4"/>
                <c:pt idx="0">
                  <c:v>1447</c:v>
                </c:pt>
                <c:pt idx="1">
                  <c:v>1499</c:v>
                </c:pt>
                <c:pt idx="2">
                  <c:v>1414</c:v>
                </c:pt>
                <c:pt idx="3">
                  <c:v>593</c:v>
                </c:pt>
              </c:numCache>
            </c:numRef>
          </c:val>
          <c:extLst>
            <c:ext xmlns:c16="http://schemas.microsoft.com/office/drawing/2014/chart" uri="{C3380CC4-5D6E-409C-BE32-E72D297353CC}">
              <c16:uniqueId val="{00000001-447B-4981-8240-76911ADDCDBC}"/>
            </c:ext>
          </c:extLst>
        </c:ser>
        <c:dLbls>
          <c:showLegendKey val="0"/>
          <c:showVal val="0"/>
          <c:showCatName val="0"/>
          <c:showSerName val="0"/>
          <c:showPercent val="0"/>
          <c:showBubbleSize val="0"/>
        </c:dLbls>
        <c:gapWidth val="182"/>
        <c:axId val="756346768"/>
        <c:axId val="756342448"/>
      </c:barChart>
      <c:valAx>
        <c:axId val="756342448"/>
        <c:scaling>
          <c:orientation val="minMax"/>
        </c:scaling>
        <c:delete val="1"/>
        <c:axPos val="b"/>
        <c:numFmt formatCode="_-[$$-409]* #,##0.00_ ;_-[$$-409]* \-#,##0.00\ ;_-[$$-409]* &quot;-&quot;??_ ;_-@_ " sourceLinked="1"/>
        <c:majorTickMark val="none"/>
        <c:minorTickMark val="none"/>
        <c:tickLblPos val="nextTo"/>
        <c:crossAx val="756346768"/>
        <c:crossBetween val="between"/>
      </c:valAx>
      <c:catAx>
        <c:axId val="756346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342448"/>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 Dashboard.xlsx]Pivot vs Chart!PivotTable43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Product category vs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vs Chart'!$B$48:$B$49</c:f>
              <c:strCache>
                <c:ptCount val="1"/>
                <c:pt idx="0">
                  <c:v>2023</c:v>
                </c:pt>
              </c:strCache>
            </c:strRef>
          </c:tx>
          <c:spPr>
            <a:solidFill>
              <a:schemeClr val="accent1"/>
            </a:solidFill>
            <a:ln>
              <a:noFill/>
            </a:ln>
            <a:effectLst/>
          </c:spPr>
          <c:invertIfNegative val="0"/>
          <c:cat>
            <c:strRef>
              <c:f>'Pivot vs Chart'!$A$50:$A$55</c:f>
              <c:strCache>
                <c:ptCount val="5"/>
                <c:pt idx="0">
                  <c:v>Beauty</c:v>
                </c:pt>
                <c:pt idx="1">
                  <c:v>Clothing</c:v>
                </c:pt>
                <c:pt idx="2">
                  <c:v>Electronics</c:v>
                </c:pt>
                <c:pt idx="3">
                  <c:v>Home</c:v>
                </c:pt>
                <c:pt idx="4">
                  <c:v>Sports</c:v>
                </c:pt>
              </c:strCache>
            </c:strRef>
          </c:cat>
          <c:val>
            <c:numRef>
              <c:f>'Pivot vs Chart'!$B$50:$B$55</c:f>
              <c:numCache>
                <c:formatCode>_-[$$-409]* #,##0.00_ ;_-[$$-409]* \-#,##0.00\ ;_-[$$-409]* "-"??_ ;_-@_ </c:formatCode>
                <c:ptCount val="5"/>
                <c:pt idx="0">
                  <c:v>21205.565750010654</c:v>
                </c:pt>
                <c:pt idx="1">
                  <c:v>25229.482984053211</c:v>
                </c:pt>
                <c:pt idx="2">
                  <c:v>34176.092775551093</c:v>
                </c:pt>
                <c:pt idx="3">
                  <c:v>28630.166812774485</c:v>
                </c:pt>
                <c:pt idx="4">
                  <c:v>25254.294689378759</c:v>
                </c:pt>
              </c:numCache>
            </c:numRef>
          </c:val>
          <c:extLst>
            <c:ext xmlns:c16="http://schemas.microsoft.com/office/drawing/2014/chart" uri="{C3380CC4-5D6E-409C-BE32-E72D297353CC}">
              <c16:uniqueId val="{00000000-6523-416A-A949-9EC332372B97}"/>
            </c:ext>
          </c:extLst>
        </c:ser>
        <c:ser>
          <c:idx val="1"/>
          <c:order val="1"/>
          <c:tx>
            <c:strRef>
              <c:f>'Pivot vs Chart'!$C$48:$C$49</c:f>
              <c:strCache>
                <c:ptCount val="1"/>
                <c:pt idx="0">
                  <c:v>2024</c:v>
                </c:pt>
              </c:strCache>
            </c:strRef>
          </c:tx>
          <c:spPr>
            <a:solidFill>
              <a:schemeClr val="accent2"/>
            </a:solidFill>
            <a:ln>
              <a:noFill/>
            </a:ln>
            <a:effectLst/>
          </c:spPr>
          <c:invertIfNegative val="0"/>
          <c:cat>
            <c:strRef>
              <c:f>'Pivot vs Chart'!$A$50:$A$55</c:f>
              <c:strCache>
                <c:ptCount val="5"/>
                <c:pt idx="0">
                  <c:v>Beauty</c:v>
                </c:pt>
                <c:pt idx="1">
                  <c:v>Clothing</c:v>
                </c:pt>
                <c:pt idx="2">
                  <c:v>Electronics</c:v>
                </c:pt>
                <c:pt idx="3">
                  <c:v>Home</c:v>
                </c:pt>
                <c:pt idx="4">
                  <c:v>Sports</c:v>
                </c:pt>
              </c:strCache>
            </c:strRef>
          </c:cat>
          <c:val>
            <c:numRef>
              <c:f>'Pivot vs Chart'!$C$50:$C$55</c:f>
              <c:numCache>
                <c:formatCode>_-[$$-409]* #,##0.00_ ;_-[$$-409]* \-#,##0.00\ ;_-[$$-409]* "-"??_ ;_-@_ </c:formatCode>
                <c:ptCount val="5"/>
                <c:pt idx="0">
                  <c:v>92578.380441521367</c:v>
                </c:pt>
                <c:pt idx="1">
                  <c:v>123798.71597876603</c:v>
                </c:pt>
                <c:pt idx="2">
                  <c:v>162793.11980961924</c:v>
                </c:pt>
                <c:pt idx="3">
                  <c:v>113186.170453247</c:v>
                </c:pt>
                <c:pt idx="4">
                  <c:v>136899.40258517032</c:v>
                </c:pt>
              </c:numCache>
            </c:numRef>
          </c:val>
          <c:extLst>
            <c:ext xmlns:c16="http://schemas.microsoft.com/office/drawing/2014/chart" uri="{C3380CC4-5D6E-409C-BE32-E72D297353CC}">
              <c16:uniqueId val="{00000001-6523-416A-A949-9EC332372B97}"/>
            </c:ext>
          </c:extLst>
        </c:ser>
        <c:ser>
          <c:idx val="2"/>
          <c:order val="2"/>
          <c:tx>
            <c:strRef>
              <c:f>'Pivot vs Chart'!$D$48:$D$49</c:f>
              <c:strCache>
                <c:ptCount val="1"/>
                <c:pt idx="0">
                  <c:v>2025</c:v>
                </c:pt>
              </c:strCache>
            </c:strRef>
          </c:tx>
          <c:spPr>
            <a:solidFill>
              <a:schemeClr val="accent3"/>
            </a:solidFill>
            <a:ln>
              <a:noFill/>
            </a:ln>
            <a:effectLst/>
          </c:spPr>
          <c:invertIfNegative val="0"/>
          <c:cat>
            <c:strRef>
              <c:f>'Pivot vs Chart'!$A$50:$A$55</c:f>
              <c:strCache>
                <c:ptCount val="5"/>
                <c:pt idx="0">
                  <c:v>Beauty</c:v>
                </c:pt>
                <c:pt idx="1">
                  <c:v>Clothing</c:v>
                </c:pt>
                <c:pt idx="2">
                  <c:v>Electronics</c:v>
                </c:pt>
                <c:pt idx="3">
                  <c:v>Home</c:v>
                </c:pt>
                <c:pt idx="4">
                  <c:v>Sports</c:v>
                </c:pt>
              </c:strCache>
            </c:strRef>
          </c:cat>
          <c:val>
            <c:numRef>
              <c:f>'Pivot vs Chart'!$D$50:$D$55</c:f>
              <c:numCache>
                <c:formatCode>_-[$$-409]* #,##0.00_ ;_-[$$-409]* \-#,##0.00\ ;_-[$$-409]* "-"??_ ;_-@_ </c:formatCode>
                <c:ptCount val="5"/>
                <c:pt idx="0">
                  <c:v>70306.390443653276</c:v>
                </c:pt>
                <c:pt idx="1">
                  <c:v>78579.22107342344</c:v>
                </c:pt>
                <c:pt idx="2">
                  <c:v>179396.29789579156</c:v>
                </c:pt>
                <c:pt idx="3">
                  <c:v>93280.297681959724</c:v>
                </c:pt>
                <c:pt idx="4">
                  <c:v>91653.06789579161</c:v>
                </c:pt>
              </c:numCache>
            </c:numRef>
          </c:val>
          <c:extLst>
            <c:ext xmlns:c16="http://schemas.microsoft.com/office/drawing/2014/chart" uri="{C3380CC4-5D6E-409C-BE32-E72D297353CC}">
              <c16:uniqueId val="{00000002-6523-416A-A949-9EC332372B97}"/>
            </c:ext>
          </c:extLst>
        </c:ser>
        <c:dLbls>
          <c:showLegendKey val="0"/>
          <c:showVal val="0"/>
          <c:showCatName val="0"/>
          <c:showSerName val="0"/>
          <c:showPercent val="0"/>
          <c:showBubbleSize val="0"/>
        </c:dLbls>
        <c:gapWidth val="219"/>
        <c:overlap val="-27"/>
        <c:axId val="1543502335"/>
        <c:axId val="1543498975"/>
      </c:barChart>
      <c:catAx>
        <c:axId val="1543502335"/>
        <c:scaling>
          <c:orientation val="minMax"/>
        </c:scaling>
        <c:delete val="1"/>
        <c:axPos val="b"/>
        <c:numFmt formatCode="General" sourceLinked="1"/>
        <c:majorTickMark val="none"/>
        <c:minorTickMark val="none"/>
        <c:tickLblPos val="nextTo"/>
        <c:crossAx val="1543498975"/>
        <c:crosses val="autoZero"/>
        <c:auto val="1"/>
        <c:lblAlgn val="ctr"/>
        <c:lblOffset val="100"/>
        <c:noMultiLvlLbl val="0"/>
      </c:catAx>
      <c:valAx>
        <c:axId val="1543498975"/>
        <c:scaling>
          <c:orientation val="minMax"/>
        </c:scaling>
        <c:delete val="1"/>
        <c:axPos val="l"/>
        <c:numFmt formatCode="_-[$$-409]* #,##0.00_ ;_-[$$-409]* \-#,##0.00\ ;_-[$$-409]* &quot;-&quot;??_ ;_-@_ " sourceLinked="1"/>
        <c:majorTickMark val="none"/>
        <c:minorTickMark val="none"/>
        <c:tickLblPos val="nextTo"/>
        <c:crossAx val="1543502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 Dashboard.xlsx]Pivot vs Chart!PivotTable45</c:name>
    <c:fmtId val="1"/>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IN" b="1" i="1"/>
              <a:t>Revenu</a:t>
            </a:r>
            <a:r>
              <a:rPr lang="en-IN" b="1" i="1" baseline="0"/>
              <a:t>e by Payment type</a:t>
            </a:r>
          </a:p>
        </c:rich>
      </c:tx>
      <c:layout>
        <c:manualLayout>
          <c:xMode val="edge"/>
          <c:yMode val="edge"/>
          <c:x val="0.3500383739161318"/>
          <c:y val="3.5346091736559983E-2"/>
        </c:manualLayout>
      </c:layout>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pivotFmt>
    </c:pivotFmts>
    <c:plotArea>
      <c:layout/>
      <c:barChart>
        <c:barDir val="bar"/>
        <c:grouping val="clustered"/>
        <c:varyColors val="0"/>
        <c:ser>
          <c:idx val="0"/>
          <c:order val="0"/>
          <c:tx>
            <c:strRef>
              <c:f>'Pivot vs Chart'!$B$64</c:f>
              <c:strCache>
                <c:ptCount val="1"/>
                <c:pt idx="0">
                  <c:v>Total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vs Chart'!$A$65:$A$68</c:f>
              <c:strCache>
                <c:ptCount val="3"/>
                <c:pt idx="0">
                  <c:v>Cod</c:v>
                </c:pt>
                <c:pt idx="1">
                  <c:v>Credit Card</c:v>
                </c:pt>
                <c:pt idx="2">
                  <c:v>Paypal</c:v>
                </c:pt>
              </c:strCache>
            </c:strRef>
          </c:cat>
          <c:val>
            <c:numRef>
              <c:f>'Pivot vs Chart'!$B$65:$B$68</c:f>
              <c:numCache>
                <c:formatCode>_-[$$-409]* #,##0.00_ ;_-[$$-409]* \-#,##0.00\ ;_-[$$-409]* "-"??_ ;_-@_ </c:formatCode>
                <c:ptCount val="3"/>
                <c:pt idx="0">
                  <c:v>426339.785184198</c:v>
                </c:pt>
                <c:pt idx="1">
                  <c:v>416074.35710548749</c:v>
                </c:pt>
                <c:pt idx="2">
                  <c:v>434552.52498102601</c:v>
                </c:pt>
              </c:numCache>
            </c:numRef>
          </c:val>
          <c:extLst>
            <c:ext xmlns:c16="http://schemas.microsoft.com/office/drawing/2014/chart" uri="{C3380CC4-5D6E-409C-BE32-E72D297353CC}">
              <c16:uniqueId val="{00000000-AC23-4966-919B-84EB9B50EFF7}"/>
            </c:ext>
          </c:extLst>
        </c:ser>
        <c:ser>
          <c:idx val="1"/>
          <c:order val="1"/>
          <c:tx>
            <c:strRef>
              <c:f>'Pivot vs Chart'!$C$64</c:f>
              <c:strCache>
                <c:ptCount val="1"/>
                <c:pt idx="0">
                  <c:v>Total units</c:v>
                </c:pt>
              </c:strCache>
            </c:strRef>
          </c:tx>
          <c:spPr>
            <a:solidFill>
              <a:schemeClr val="accent2"/>
            </a:solidFill>
            <a:ln>
              <a:noFill/>
            </a:ln>
            <a:effectLst/>
          </c:spPr>
          <c:invertIfNegative val="0"/>
          <c:dLbls>
            <c:delete val="1"/>
          </c:dLbls>
          <c:cat>
            <c:strRef>
              <c:f>'Pivot vs Chart'!$A$65:$A$68</c:f>
              <c:strCache>
                <c:ptCount val="3"/>
                <c:pt idx="0">
                  <c:v>Cod</c:v>
                </c:pt>
                <c:pt idx="1">
                  <c:v>Credit Card</c:v>
                </c:pt>
                <c:pt idx="2">
                  <c:v>Paypal</c:v>
                </c:pt>
              </c:strCache>
            </c:strRef>
          </c:cat>
          <c:val>
            <c:numRef>
              <c:f>'Pivot vs Chart'!$C$65:$C$68</c:f>
              <c:numCache>
                <c:formatCode>General</c:formatCode>
                <c:ptCount val="3"/>
                <c:pt idx="0">
                  <c:v>1643</c:v>
                </c:pt>
                <c:pt idx="1">
                  <c:v>1616</c:v>
                </c:pt>
                <c:pt idx="2">
                  <c:v>1694</c:v>
                </c:pt>
              </c:numCache>
            </c:numRef>
          </c:val>
          <c:extLst>
            <c:ext xmlns:c16="http://schemas.microsoft.com/office/drawing/2014/chart" uri="{C3380CC4-5D6E-409C-BE32-E72D297353CC}">
              <c16:uniqueId val="{00000001-AC23-4966-919B-84EB9B50EFF7}"/>
            </c:ext>
          </c:extLst>
        </c:ser>
        <c:dLbls>
          <c:dLblPos val="outEnd"/>
          <c:showLegendKey val="0"/>
          <c:showVal val="1"/>
          <c:showCatName val="0"/>
          <c:showSerName val="0"/>
          <c:showPercent val="0"/>
          <c:showBubbleSize val="0"/>
        </c:dLbls>
        <c:gapWidth val="182"/>
        <c:axId val="2016611119"/>
        <c:axId val="2016617839"/>
      </c:barChart>
      <c:catAx>
        <c:axId val="2016611119"/>
        <c:scaling>
          <c:orientation val="minMax"/>
        </c:scaling>
        <c:delete val="1"/>
        <c:axPos val="l"/>
        <c:numFmt formatCode="General" sourceLinked="1"/>
        <c:majorTickMark val="none"/>
        <c:minorTickMark val="none"/>
        <c:tickLblPos val="nextTo"/>
        <c:crossAx val="2016617839"/>
        <c:crosses val="autoZero"/>
        <c:auto val="1"/>
        <c:lblAlgn val="ctr"/>
        <c:lblOffset val="100"/>
        <c:noMultiLvlLbl val="0"/>
      </c:catAx>
      <c:valAx>
        <c:axId val="2016617839"/>
        <c:scaling>
          <c:orientation val="minMax"/>
        </c:scaling>
        <c:delete val="1"/>
        <c:axPos val="b"/>
        <c:numFmt formatCode="_-[$$-409]* #,##0.00_ ;_-[$$-409]* \-#,##0.00\ ;_-[$$-409]* &quot;-&quot;??_ ;_-@_ " sourceLinked="1"/>
        <c:majorTickMark val="none"/>
        <c:minorTickMark val="none"/>
        <c:tickLblPos val="nextTo"/>
        <c:crossAx val="201661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 Dashboard.xlsx]Pivot vs Chart!PivotTable46</c:name>
    <c:fmtId val="1"/>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n-IN" b="1" i="1"/>
              <a:t>Revenue Trend</a:t>
            </a:r>
            <a:r>
              <a:rPr lang="en-IN" b="1" i="1" baseline="0"/>
              <a:t> by Year</a:t>
            </a:r>
            <a:r>
              <a:rPr lang="en-IN" b="1" i="1"/>
              <a:t> </a:t>
            </a:r>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943310657596373E-2"/>
          <c:y val="0.14738129330306027"/>
          <c:w val="0.95011337868480727"/>
          <c:h val="0.72284015662174472"/>
        </c:manualLayout>
      </c:layout>
      <c:lineChart>
        <c:grouping val="standard"/>
        <c:varyColors val="0"/>
        <c:ser>
          <c:idx val="0"/>
          <c:order val="0"/>
          <c:tx>
            <c:strRef>
              <c:f>'Pivot vs Chart'!$B$80</c:f>
              <c:strCache>
                <c:ptCount val="1"/>
                <c:pt idx="0">
                  <c:v>Total Revenue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vs Chart'!$A$81:$A$84</c:f>
              <c:strCache>
                <c:ptCount val="3"/>
                <c:pt idx="0">
                  <c:v>2023</c:v>
                </c:pt>
                <c:pt idx="1">
                  <c:v>2024</c:v>
                </c:pt>
                <c:pt idx="2">
                  <c:v>2025</c:v>
                </c:pt>
              </c:strCache>
            </c:strRef>
          </c:cat>
          <c:val>
            <c:numRef>
              <c:f>'Pivot vs Chart'!$B$81:$B$84</c:f>
              <c:numCache>
                <c:formatCode>_-[$$-409]* #,##0.00_ ;_-[$$-409]* \-#,##0.00\ ;_-[$$-409]* "-"??_ ;_-@_ </c:formatCode>
                <c:ptCount val="3"/>
                <c:pt idx="0">
                  <c:v>134495.60301176825</c:v>
                </c:pt>
                <c:pt idx="1">
                  <c:v>629255.78926832369</c:v>
                </c:pt>
                <c:pt idx="2">
                  <c:v>513215.27499061957</c:v>
                </c:pt>
              </c:numCache>
            </c:numRef>
          </c:val>
          <c:smooth val="0"/>
          <c:extLst>
            <c:ext xmlns:c16="http://schemas.microsoft.com/office/drawing/2014/chart" uri="{C3380CC4-5D6E-409C-BE32-E72D297353CC}">
              <c16:uniqueId val="{00000000-2454-402C-98DA-6D5F3F9ACD1E}"/>
            </c:ext>
          </c:extLst>
        </c:ser>
        <c:ser>
          <c:idx val="1"/>
          <c:order val="1"/>
          <c:tx>
            <c:strRef>
              <c:f>'Pivot vs Chart'!$C$80</c:f>
              <c:strCache>
                <c:ptCount val="1"/>
                <c:pt idx="0">
                  <c:v>Total Units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vs Chart'!$A$81:$A$84</c:f>
              <c:strCache>
                <c:ptCount val="3"/>
                <c:pt idx="0">
                  <c:v>2023</c:v>
                </c:pt>
                <c:pt idx="1">
                  <c:v>2024</c:v>
                </c:pt>
                <c:pt idx="2">
                  <c:v>2025</c:v>
                </c:pt>
              </c:strCache>
            </c:strRef>
          </c:cat>
          <c:val>
            <c:numRef>
              <c:f>'Pivot vs Chart'!$C$81:$C$84</c:f>
              <c:numCache>
                <c:formatCode>General</c:formatCode>
                <c:ptCount val="3"/>
                <c:pt idx="0">
                  <c:v>515</c:v>
                </c:pt>
                <c:pt idx="1">
                  <c:v>2484</c:v>
                </c:pt>
                <c:pt idx="2">
                  <c:v>1954</c:v>
                </c:pt>
              </c:numCache>
            </c:numRef>
          </c:val>
          <c:smooth val="0"/>
          <c:extLst>
            <c:ext xmlns:c16="http://schemas.microsoft.com/office/drawing/2014/chart" uri="{C3380CC4-5D6E-409C-BE32-E72D297353CC}">
              <c16:uniqueId val="{00000001-2454-402C-98DA-6D5F3F9ACD1E}"/>
            </c:ext>
          </c:extLst>
        </c:ser>
        <c:dLbls>
          <c:showLegendKey val="0"/>
          <c:showVal val="1"/>
          <c:showCatName val="0"/>
          <c:showSerName val="0"/>
          <c:showPercent val="0"/>
          <c:showBubbleSize val="0"/>
        </c:dLbls>
        <c:smooth val="0"/>
        <c:axId val="1543546495"/>
        <c:axId val="1543530655"/>
      </c:lineChart>
      <c:catAx>
        <c:axId val="1543546495"/>
        <c:scaling>
          <c:orientation val="minMax"/>
        </c:scaling>
        <c:delete val="1"/>
        <c:axPos val="b"/>
        <c:numFmt formatCode="General" sourceLinked="1"/>
        <c:majorTickMark val="none"/>
        <c:minorTickMark val="none"/>
        <c:tickLblPos val="nextTo"/>
        <c:crossAx val="1543530655"/>
        <c:crosses val="autoZero"/>
        <c:auto val="1"/>
        <c:lblAlgn val="ctr"/>
        <c:lblOffset val="100"/>
        <c:noMultiLvlLbl val="0"/>
      </c:catAx>
      <c:valAx>
        <c:axId val="1543530655"/>
        <c:scaling>
          <c:orientation val="minMax"/>
        </c:scaling>
        <c:delete val="1"/>
        <c:axPos val="l"/>
        <c:numFmt formatCode="_-[$$-409]* #,##0.00_ ;_-[$$-409]* \-#,##0.00\ ;_-[$$-409]* &quot;-&quot;??_ ;_-@_ " sourceLinked="1"/>
        <c:majorTickMark val="none"/>
        <c:minorTickMark val="none"/>
        <c:tickLblPos val="nextTo"/>
        <c:crossAx val="154354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 Dashboard.xlsx]Pivot vs Chart!PivotTable47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 Type</a:t>
            </a:r>
            <a:r>
              <a:rPr lang="en-US" baseline="0"/>
              <a:t> revenue by Year</a:t>
            </a:r>
          </a:p>
        </c:rich>
      </c:tx>
      <c:layout>
        <c:manualLayout>
          <c:xMode val="edge"/>
          <c:yMode val="edge"/>
          <c:x val="0.27732633420822395"/>
          <c:y val="6.75675675675675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pivotFmt>
      <c:pivotFmt>
        <c:idx val="9"/>
        <c:spPr>
          <a:solidFill>
            <a:schemeClr val="accent3"/>
          </a:solidFill>
          <a:ln>
            <a:noFill/>
          </a:ln>
          <a:effectLst/>
        </c:spPr>
      </c:pivotFmt>
      <c:pivotFmt>
        <c:idx val="10"/>
        <c:spPr>
          <a:solidFill>
            <a:schemeClr val="accent3"/>
          </a:solidFill>
          <a:ln>
            <a:noFill/>
          </a:ln>
          <a:effectLst/>
        </c:spPr>
      </c:pivotFmt>
      <c:pivotFmt>
        <c:idx val="11"/>
        <c:spPr>
          <a:solidFill>
            <a:schemeClr val="accent3"/>
          </a:solidFill>
          <a:ln>
            <a:noFill/>
          </a:ln>
          <a:effectLst/>
        </c:spPr>
      </c:pivotFmt>
    </c:pivotFmts>
    <c:plotArea>
      <c:layout/>
      <c:barChart>
        <c:barDir val="col"/>
        <c:grouping val="clustered"/>
        <c:varyColors val="0"/>
        <c:ser>
          <c:idx val="0"/>
          <c:order val="0"/>
          <c:tx>
            <c:strRef>
              <c:f>'Pivot vs Chart'!$B$96:$B$97</c:f>
              <c:strCache>
                <c:ptCount val="1"/>
                <c:pt idx="0">
                  <c:v>Flagship</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0970-4031-9A8B-2D330045E1EC}"/>
              </c:ext>
            </c:extLst>
          </c:dPt>
          <c:dPt>
            <c:idx val="1"/>
            <c:invertIfNegative val="0"/>
            <c:bubble3D val="0"/>
            <c:extLst>
              <c:ext xmlns:c16="http://schemas.microsoft.com/office/drawing/2014/chart" uri="{C3380CC4-5D6E-409C-BE32-E72D297353CC}">
                <c16:uniqueId val="{00000003-0970-4031-9A8B-2D330045E1EC}"/>
              </c:ext>
            </c:extLst>
          </c:dPt>
          <c:dPt>
            <c:idx val="2"/>
            <c:invertIfNegative val="0"/>
            <c:bubble3D val="0"/>
            <c:extLst>
              <c:ext xmlns:c16="http://schemas.microsoft.com/office/drawing/2014/chart" uri="{C3380CC4-5D6E-409C-BE32-E72D297353CC}">
                <c16:uniqueId val="{00000005-0970-4031-9A8B-2D330045E1EC}"/>
              </c:ext>
            </c:extLst>
          </c:dPt>
          <c:cat>
            <c:strRef>
              <c:f>'Pivot vs Chart'!$A$98:$A$101</c:f>
              <c:strCache>
                <c:ptCount val="3"/>
                <c:pt idx="0">
                  <c:v>2023</c:v>
                </c:pt>
                <c:pt idx="1">
                  <c:v>2024</c:v>
                </c:pt>
                <c:pt idx="2">
                  <c:v>2025</c:v>
                </c:pt>
              </c:strCache>
            </c:strRef>
          </c:cat>
          <c:val>
            <c:numRef>
              <c:f>'Pivot vs Chart'!$B$98:$B$101</c:f>
              <c:numCache>
                <c:formatCode>_-[$$-409]* #,##0.00_ ;_-[$$-409]* \-#,##0.00\ ;_-[$$-409]* "-"??_ ;_-@_ </c:formatCode>
                <c:ptCount val="3"/>
                <c:pt idx="0">
                  <c:v>45425.373626614921</c:v>
                </c:pt>
                <c:pt idx="1">
                  <c:v>246165.05003944057</c:v>
                </c:pt>
                <c:pt idx="2">
                  <c:v>203773.69067454059</c:v>
                </c:pt>
              </c:numCache>
            </c:numRef>
          </c:val>
          <c:extLst>
            <c:ext xmlns:c16="http://schemas.microsoft.com/office/drawing/2014/chart" uri="{C3380CC4-5D6E-409C-BE32-E72D297353CC}">
              <c16:uniqueId val="{00000000-7C76-41F1-9BEE-1BA4603AE088}"/>
            </c:ext>
          </c:extLst>
        </c:ser>
        <c:ser>
          <c:idx val="1"/>
          <c:order val="1"/>
          <c:tx>
            <c:strRef>
              <c:f>'Pivot vs Chart'!$C$96:$C$97</c:f>
              <c:strCache>
                <c:ptCount val="1"/>
                <c:pt idx="0">
                  <c:v>Online</c:v>
                </c:pt>
              </c:strCache>
            </c:strRef>
          </c:tx>
          <c:spPr>
            <a:solidFill>
              <a:schemeClr val="accent2"/>
            </a:solidFill>
            <a:ln>
              <a:noFill/>
            </a:ln>
            <a:effectLst/>
          </c:spPr>
          <c:invertIfNegative val="0"/>
          <c:cat>
            <c:strRef>
              <c:f>'Pivot vs Chart'!$A$98:$A$101</c:f>
              <c:strCache>
                <c:ptCount val="3"/>
                <c:pt idx="0">
                  <c:v>2023</c:v>
                </c:pt>
                <c:pt idx="1">
                  <c:v>2024</c:v>
                </c:pt>
                <c:pt idx="2">
                  <c:v>2025</c:v>
                </c:pt>
              </c:strCache>
            </c:strRef>
          </c:cat>
          <c:val>
            <c:numRef>
              <c:f>'Pivot vs Chart'!$C$98:$C$101</c:f>
              <c:numCache>
                <c:formatCode>_-[$$-409]* #,##0.00_ ;_-[$$-409]* \-#,##0.00\ ;_-[$$-409]* "-"??_ ;_-@_ </c:formatCode>
                <c:ptCount val="3"/>
                <c:pt idx="0">
                  <c:v>60193.805547904325</c:v>
                </c:pt>
                <c:pt idx="1">
                  <c:v>263449.25494904694</c:v>
                </c:pt>
                <c:pt idx="2">
                  <c:v>220115.25536285323</c:v>
                </c:pt>
              </c:numCache>
            </c:numRef>
          </c:val>
          <c:extLst>
            <c:ext xmlns:c16="http://schemas.microsoft.com/office/drawing/2014/chart" uri="{C3380CC4-5D6E-409C-BE32-E72D297353CC}">
              <c16:uniqueId val="{00000013-0970-4031-9A8B-2D330045E1EC}"/>
            </c:ext>
          </c:extLst>
        </c:ser>
        <c:ser>
          <c:idx val="2"/>
          <c:order val="2"/>
          <c:tx>
            <c:strRef>
              <c:f>'Pivot vs Chart'!$D$96:$D$97</c:f>
              <c:strCache>
                <c:ptCount val="1"/>
                <c:pt idx="0">
                  <c:v>Outlet</c:v>
                </c:pt>
              </c:strCache>
            </c:strRef>
          </c:tx>
          <c:spPr>
            <a:solidFill>
              <a:schemeClr val="accent3"/>
            </a:solidFill>
            <a:ln>
              <a:noFill/>
            </a:ln>
            <a:effectLst/>
          </c:spPr>
          <c:invertIfNegative val="0"/>
          <c:cat>
            <c:strRef>
              <c:f>'Pivot vs Chart'!$A$98:$A$101</c:f>
              <c:strCache>
                <c:ptCount val="3"/>
                <c:pt idx="0">
                  <c:v>2023</c:v>
                </c:pt>
                <c:pt idx="1">
                  <c:v>2024</c:v>
                </c:pt>
                <c:pt idx="2">
                  <c:v>2025</c:v>
                </c:pt>
              </c:strCache>
            </c:strRef>
          </c:cat>
          <c:val>
            <c:numRef>
              <c:f>'Pivot vs Chart'!$D$98:$D$101</c:f>
              <c:numCache>
                <c:formatCode>_-[$$-409]* #,##0.00_ ;_-[$$-409]* \-#,##0.00\ ;_-[$$-409]* "-"??_ ;_-@_ </c:formatCode>
                <c:ptCount val="3"/>
                <c:pt idx="0">
                  <c:v>28876.42383724896</c:v>
                </c:pt>
                <c:pt idx="1">
                  <c:v>119641.48427983632</c:v>
                </c:pt>
                <c:pt idx="2">
                  <c:v>89326.328953225617</c:v>
                </c:pt>
              </c:numCache>
            </c:numRef>
          </c:val>
          <c:extLst>
            <c:ext xmlns:c16="http://schemas.microsoft.com/office/drawing/2014/chart" uri="{C3380CC4-5D6E-409C-BE32-E72D297353CC}">
              <c16:uniqueId val="{00000016-0970-4031-9A8B-2D330045E1EC}"/>
            </c:ext>
          </c:extLst>
        </c:ser>
        <c:dLbls>
          <c:dLblPos val="outEnd"/>
          <c:showLegendKey val="0"/>
          <c:showVal val="0"/>
          <c:showCatName val="0"/>
          <c:showSerName val="0"/>
          <c:showPercent val="0"/>
          <c:showBubbleSize val="0"/>
        </c:dLbls>
        <c:gapWidth val="219"/>
        <c:overlap val="-27"/>
        <c:axId val="1547798064"/>
        <c:axId val="1547798544"/>
      </c:barChart>
      <c:catAx>
        <c:axId val="1547798064"/>
        <c:scaling>
          <c:orientation val="minMax"/>
        </c:scaling>
        <c:delete val="1"/>
        <c:axPos val="b"/>
        <c:numFmt formatCode="General" sourceLinked="1"/>
        <c:majorTickMark val="none"/>
        <c:minorTickMark val="none"/>
        <c:tickLblPos val="nextTo"/>
        <c:crossAx val="1547798544"/>
        <c:auto val="1"/>
        <c:lblAlgn val="ctr"/>
        <c:lblOffset val="100"/>
        <c:noMultiLvlLbl val="0"/>
      </c:catAx>
      <c:valAx>
        <c:axId val="1547798544"/>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 $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 ;_-[$$-409]* \-#,##0.00\ ;_-[$$-409]* &quot;-&quot;??_ ;_-@_ " sourceLinked="1"/>
        <c:majorTickMark val="none"/>
        <c:minorTickMark val="none"/>
        <c:tickLblPos val="nextTo"/>
        <c:crossAx val="1547798064"/>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28575</xdr:rowOff>
    </xdr:from>
    <xdr:to>
      <xdr:col>2</xdr:col>
      <xdr:colOff>390525</xdr:colOff>
      <xdr:row>9</xdr:row>
      <xdr:rowOff>104774</xdr:rowOff>
    </xdr:to>
    <mc:AlternateContent xmlns:mc="http://schemas.openxmlformats.org/markup-compatibility/2006">
      <mc:Choice xmlns:a14="http://schemas.microsoft.com/office/drawing/2010/main" Requires="a14">
        <xdr:graphicFrame macro="">
          <xdr:nvGraphicFramePr>
            <xdr:cNvPr id="2" name="Category 2">
              <a:extLst>
                <a:ext uri="{FF2B5EF4-FFF2-40B4-BE49-F238E27FC236}">
                  <a16:creationId xmlns:a16="http://schemas.microsoft.com/office/drawing/2014/main" id="{146C5EF9-B796-4592-AE25-B1EE2E3F2536}"/>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0" y="28575"/>
              <a:ext cx="1602798" cy="1790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9</xdr:row>
      <xdr:rowOff>104774</xdr:rowOff>
    </xdr:from>
    <xdr:to>
      <xdr:col>2</xdr:col>
      <xdr:colOff>390525</xdr:colOff>
      <xdr:row>17</xdr:row>
      <xdr:rowOff>38099</xdr:rowOff>
    </xdr:to>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1ED35768-6A2C-4975-80DC-DB026A4036F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9050" y="1819274"/>
              <a:ext cx="1583748" cy="1457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47625</xdr:rowOff>
    </xdr:from>
    <xdr:to>
      <xdr:col>2</xdr:col>
      <xdr:colOff>381000</xdr:colOff>
      <xdr:row>23</xdr:row>
      <xdr:rowOff>9525</xdr:rowOff>
    </xdr:to>
    <mc:AlternateContent xmlns:mc="http://schemas.openxmlformats.org/markup-compatibility/2006">
      <mc:Choice xmlns:a14="http://schemas.microsoft.com/office/drawing/2010/main" Requires="a14">
        <xdr:graphicFrame macro="">
          <xdr:nvGraphicFramePr>
            <xdr:cNvPr id="4" name="Order_Date (Year) 2">
              <a:extLst>
                <a:ext uri="{FF2B5EF4-FFF2-40B4-BE49-F238E27FC236}">
                  <a16:creationId xmlns:a16="http://schemas.microsoft.com/office/drawing/2014/main" id="{A3287A63-F106-4EF1-8A75-F38B7E6A14BD}"/>
                </a:ext>
              </a:extLst>
            </xdr:cNvPr>
            <xdr:cNvGraphicFramePr/>
          </xdr:nvGraphicFramePr>
          <xdr:xfrm>
            <a:off x="0" y="0"/>
            <a:ext cx="0" cy="0"/>
          </xdr:xfrm>
          <a:graphic>
            <a:graphicData uri="http://schemas.microsoft.com/office/drawing/2010/slicer">
              <sle:slicer xmlns:sle="http://schemas.microsoft.com/office/drawing/2010/slicer" name="Order_Date (Year) 2"/>
            </a:graphicData>
          </a:graphic>
        </xdr:graphicFrame>
      </mc:Choice>
      <mc:Fallback>
        <xdr:sp macro="" textlink="">
          <xdr:nvSpPr>
            <xdr:cNvPr id="0" name=""/>
            <xdr:cNvSpPr>
              <a:spLocks noTextEdit="1"/>
            </xdr:cNvSpPr>
          </xdr:nvSpPr>
          <xdr:spPr>
            <a:xfrm>
              <a:off x="0" y="3286125"/>
              <a:ext cx="1593273"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23</xdr:row>
      <xdr:rowOff>19051</xdr:rowOff>
    </xdr:from>
    <xdr:to>
      <xdr:col>2</xdr:col>
      <xdr:colOff>381000</xdr:colOff>
      <xdr:row>29</xdr:row>
      <xdr:rowOff>19051</xdr:rowOff>
    </xdr:to>
    <mc:AlternateContent xmlns:mc="http://schemas.openxmlformats.org/markup-compatibility/2006">
      <mc:Choice xmlns:a14="http://schemas.microsoft.com/office/drawing/2010/main" Requires="a14">
        <xdr:graphicFrame macro="">
          <xdr:nvGraphicFramePr>
            <xdr:cNvPr id="6" name="Payment_Type 1">
              <a:extLst>
                <a:ext uri="{FF2B5EF4-FFF2-40B4-BE49-F238E27FC236}">
                  <a16:creationId xmlns:a16="http://schemas.microsoft.com/office/drawing/2014/main" id="{91BA4836-B444-4DBB-B9D3-FEE331A716E4}"/>
                </a:ext>
              </a:extLst>
            </xdr:cNvPr>
            <xdr:cNvGraphicFramePr/>
          </xdr:nvGraphicFramePr>
          <xdr:xfrm>
            <a:off x="0" y="0"/>
            <a:ext cx="0" cy="0"/>
          </xdr:xfrm>
          <a:graphic>
            <a:graphicData uri="http://schemas.microsoft.com/office/drawing/2010/slicer">
              <sle:slicer xmlns:sle="http://schemas.microsoft.com/office/drawing/2010/slicer" name="Payment_Type 1"/>
            </a:graphicData>
          </a:graphic>
        </xdr:graphicFrame>
      </mc:Choice>
      <mc:Fallback>
        <xdr:sp macro="" textlink="">
          <xdr:nvSpPr>
            <xdr:cNvPr id="0" name=""/>
            <xdr:cNvSpPr>
              <a:spLocks noTextEdit="1"/>
            </xdr:cNvSpPr>
          </xdr:nvSpPr>
          <xdr:spPr>
            <a:xfrm>
              <a:off x="9525" y="4400551"/>
              <a:ext cx="1583748"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29</xdr:row>
      <xdr:rowOff>28576</xdr:rowOff>
    </xdr:from>
    <xdr:to>
      <xdr:col>2</xdr:col>
      <xdr:colOff>381000</xdr:colOff>
      <xdr:row>34</xdr:row>
      <xdr:rowOff>180976</xdr:rowOff>
    </xdr:to>
    <mc:AlternateContent xmlns:mc="http://schemas.openxmlformats.org/markup-compatibility/2006">
      <mc:Choice xmlns:a14="http://schemas.microsoft.com/office/drawing/2010/main" Requires="a14">
        <xdr:graphicFrame macro="">
          <xdr:nvGraphicFramePr>
            <xdr:cNvPr id="8" name="Store_Type 1">
              <a:extLst>
                <a:ext uri="{FF2B5EF4-FFF2-40B4-BE49-F238E27FC236}">
                  <a16:creationId xmlns:a16="http://schemas.microsoft.com/office/drawing/2014/main" id="{8313888B-348C-4613-9A50-CC1CFCC0734E}"/>
                </a:ext>
              </a:extLst>
            </xdr:cNvPr>
            <xdr:cNvGraphicFramePr/>
          </xdr:nvGraphicFramePr>
          <xdr:xfrm>
            <a:off x="0" y="0"/>
            <a:ext cx="0" cy="0"/>
          </xdr:xfrm>
          <a:graphic>
            <a:graphicData uri="http://schemas.microsoft.com/office/drawing/2010/slicer">
              <sle:slicer xmlns:sle="http://schemas.microsoft.com/office/drawing/2010/slicer" name="Store_Type 1"/>
            </a:graphicData>
          </a:graphic>
        </xdr:graphicFrame>
      </mc:Choice>
      <mc:Fallback>
        <xdr:sp macro="" textlink="">
          <xdr:nvSpPr>
            <xdr:cNvPr id="0" name=""/>
            <xdr:cNvSpPr>
              <a:spLocks noTextEdit="1"/>
            </xdr:cNvSpPr>
          </xdr:nvSpPr>
          <xdr:spPr>
            <a:xfrm>
              <a:off x="0" y="5553076"/>
              <a:ext cx="1593273" cy="110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3</xdr:row>
      <xdr:rowOff>0</xdr:rowOff>
    </xdr:from>
    <xdr:to>
      <xdr:col>14</xdr:col>
      <xdr:colOff>238126</xdr:colOff>
      <xdr:row>23</xdr:row>
      <xdr:rowOff>109538</xdr:rowOff>
    </xdr:to>
    <xdr:graphicFrame macro="">
      <xdr:nvGraphicFramePr>
        <xdr:cNvPr id="15" name="Chart 14">
          <a:extLst>
            <a:ext uri="{FF2B5EF4-FFF2-40B4-BE49-F238E27FC236}">
              <a16:creationId xmlns:a16="http://schemas.microsoft.com/office/drawing/2014/main" id="{BFA7EC0E-7BDB-4C33-8B32-DB9780B2E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247650</xdr:colOff>
      <xdr:row>3</xdr:row>
      <xdr:rowOff>0</xdr:rowOff>
    </xdr:from>
    <xdr:to>
      <xdr:col>24</xdr:col>
      <xdr:colOff>0</xdr:colOff>
      <xdr:row>23</xdr:row>
      <xdr:rowOff>95250</xdr:rowOff>
    </xdr:to>
    <xdr:graphicFrame macro="">
      <xdr:nvGraphicFramePr>
        <xdr:cNvPr id="16" name="Chart 15">
          <a:extLst>
            <a:ext uri="{FF2B5EF4-FFF2-40B4-BE49-F238E27FC236}">
              <a16:creationId xmlns:a16="http://schemas.microsoft.com/office/drawing/2014/main" id="{15D19B35-9BB5-4B10-A82E-53C57B55E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0</xdr:colOff>
      <xdr:row>3</xdr:row>
      <xdr:rowOff>0</xdr:rowOff>
    </xdr:from>
    <xdr:to>
      <xdr:col>33</xdr:col>
      <xdr:colOff>476250</xdr:colOff>
      <xdr:row>23</xdr:row>
      <xdr:rowOff>114300</xdr:rowOff>
    </xdr:to>
    <xdr:graphicFrame macro="">
      <xdr:nvGraphicFramePr>
        <xdr:cNvPr id="17" name="Chart 16">
          <a:extLst>
            <a:ext uri="{FF2B5EF4-FFF2-40B4-BE49-F238E27FC236}">
              <a16:creationId xmlns:a16="http://schemas.microsoft.com/office/drawing/2014/main" id="{2A372A85-4842-4703-8748-CCD5F0A45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23</xdr:row>
      <xdr:rowOff>104775</xdr:rowOff>
    </xdr:from>
    <xdr:to>
      <xdr:col>14</xdr:col>
      <xdr:colOff>247650</xdr:colOff>
      <xdr:row>40</xdr:row>
      <xdr:rowOff>100013</xdr:rowOff>
    </xdr:to>
    <xdr:graphicFrame macro="">
      <xdr:nvGraphicFramePr>
        <xdr:cNvPr id="18" name="Chart 17">
          <a:extLst>
            <a:ext uri="{FF2B5EF4-FFF2-40B4-BE49-F238E27FC236}">
              <a16:creationId xmlns:a16="http://schemas.microsoft.com/office/drawing/2014/main" id="{2229DC6A-6CB8-4D09-8997-CA79A933E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247649</xdr:colOff>
      <xdr:row>23</xdr:row>
      <xdr:rowOff>85725</xdr:rowOff>
    </xdr:from>
    <xdr:to>
      <xdr:col>24</xdr:col>
      <xdr:colOff>9524</xdr:colOff>
      <xdr:row>40</xdr:row>
      <xdr:rowOff>57150</xdr:rowOff>
    </xdr:to>
    <xdr:graphicFrame macro="">
      <xdr:nvGraphicFramePr>
        <xdr:cNvPr id="19" name="Chart 18">
          <a:extLst>
            <a:ext uri="{FF2B5EF4-FFF2-40B4-BE49-F238E27FC236}">
              <a16:creationId xmlns:a16="http://schemas.microsoft.com/office/drawing/2014/main" id="{B719906C-B089-4E8D-BA61-C82C76ED67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9525</xdr:colOff>
      <xdr:row>23</xdr:row>
      <xdr:rowOff>95249</xdr:rowOff>
    </xdr:from>
    <xdr:to>
      <xdr:col>33</xdr:col>
      <xdr:colOff>485775</xdr:colOff>
      <xdr:row>40</xdr:row>
      <xdr:rowOff>85724</xdr:rowOff>
    </xdr:to>
    <xdr:graphicFrame macro="">
      <xdr:nvGraphicFramePr>
        <xdr:cNvPr id="20" name="Chart 19">
          <a:extLst>
            <a:ext uri="{FF2B5EF4-FFF2-40B4-BE49-F238E27FC236}">
              <a16:creationId xmlns:a16="http://schemas.microsoft.com/office/drawing/2014/main" id="{A2B4EDDE-B551-42EF-AE19-3C94AA46F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276224</xdr:colOff>
      <xdr:row>0</xdr:row>
      <xdr:rowOff>14287</xdr:rowOff>
    </xdr:from>
    <xdr:to>
      <xdr:col>12</xdr:col>
      <xdr:colOff>552450</xdr:colOff>
      <xdr:row>20</xdr:row>
      <xdr:rowOff>47625</xdr:rowOff>
    </xdr:to>
    <xdr:graphicFrame macro="">
      <xdr:nvGraphicFramePr>
        <xdr:cNvPr id="2" name="Chart 1">
          <a:extLst>
            <a:ext uri="{FF2B5EF4-FFF2-40B4-BE49-F238E27FC236}">
              <a16:creationId xmlns:a16="http://schemas.microsoft.com/office/drawing/2014/main" id="{EA446D60-1FEA-4DF8-EDE1-5F56DAE0BC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590550</xdr:colOff>
      <xdr:row>21</xdr:row>
      <xdr:rowOff>157162</xdr:rowOff>
    </xdr:from>
    <xdr:to>
      <xdr:col>11</xdr:col>
      <xdr:colOff>285750</xdr:colOff>
      <xdr:row>36</xdr:row>
      <xdr:rowOff>42862</xdr:rowOff>
    </xdr:to>
    <xdr:graphicFrame macro="">
      <xdr:nvGraphicFramePr>
        <xdr:cNvPr id="3" name="Chart 2">
          <a:extLst>
            <a:ext uri="{FF2B5EF4-FFF2-40B4-BE49-F238E27FC236}">
              <a16:creationId xmlns:a16="http://schemas.microsoft.com/office/drawing/2014/main" id="{0C5FE352-1C34-BF4A-73C3-70BE890F8B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390525</xdr:colOff>
      <xdr:row>37</xdr:row>
      <xdr:rowOff>61912</xdr:rowOff>
    </xdr:from>
    <xdr:to>
      <xdr:col>15</xdr:col>
      <xdr:colOff>257175</xdr:colOff>
      <xdr:row>56</xdr:row>
      <xdr:rowOff>171450</xdr:rowOff>
    </xdr:to>
    <xdr:graphicFrame macro="">
      <xdr:nvGraphicFramePr>
        <xdr:cNvPr id="4" name="Chart 3">
          <a:extLst>
            <a:ext uri="{FF2B5EF4-FFF2-40B4-BE49-F238E27FC236}">
              <a16:creationId xmlns:a16="http://schemas.microsoft.com/office/drawing/2014/main" id="{A08BA170-7CEE-49C0-FCCA-49D98492AD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552450</xdr:colOff>
      <xdr:row>57</xdr:row>
      <xdr:rowOff>147638</xdr:rowOff>
    </xdr:from>
    <xdr:to>
      <xdr:col>15</xdr:col>
      <xdr:colOff>228600</xdr:colOff>
      <xdr:row>74</xdr:row>
      <xdr:rowOff>66676</xdr:rowOff>
    </xdr:to>
    <xdr:graphicFrame macro="">
      <xdr:nvGraphicFramePr>
        <xdr:cNvPr id="5" name="Chart 4">
          <a:extLst>
            <a:ext uri="{FF2B5EF4-FFF2-40B4-BE49-F238E27FC236}">
              <a16:creationId xmlns:a16="http://schemas.microsoft.com/office/drawing/2014/main" id="{292BF685-24B0-9628-3199-71BA90838F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514350</xdr:colOff>
      <xdr:row>75</xdr:row>
      <xdr:rowOff>23811</xdr:rowOff>
    </xdr:from>
    <xdr:to>
      <xdr:col>15</xdr:col>
      <xdr:colOff>19050</xdr:colOff>
      <xdr:row>91</xdr:row>
      <xdr:rowOff>9524</xdr:rowOff>
    </xdr:to>
    <xdr:graphicFrame macro="">
      <xdr:nvGraphicFramePr>
        <xdr:cNvPr id="6" name="Chart 5">
          <a:extLst>
            <a:ext uri="{FF2B5EF4-FFF2-40B4-BE49-F238E27FC236}">
              <a16:creationId xmlns:a16="http://schemas.microsoft.com/office/drawing/2014/main" id="{B192E460-524D-D24A-EA36-E5C33D3BE6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333375</xdr:colOff>
      <xdr:row>93</xdr:row>
      <xdr:rowOff>42862</xdr:rowOff>
    </xdr:from>
    <xdr:to>
      <xdr:col>13</xdr:col>
      <xdr:colOff>28575</xdr:colOff>
      <xdr:row>107</xdr:row>
      <xdr:rowOff>119062</xdr:rowOff>
    </xdr:to>
    <xdr:graphicFrame macro="">
      <xdr:nvGraphicFramePr>
        <xdr:cNvPr id="7" name="Chart 6">
          <a:extLst>
            <a:ext uri="{FF2B5EF4-FFF2-40B4-BE49-F238E27FC236}">
              <a16:creationId xmlns:a16="http://schemas.microsoft.com/office/drawing/2014/main" id="{7206905E-F2AD-AED9-DB05-E5660AEDAA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581025</xdr:colOff>
      <xdr:row>1</xdr:row>
      <xdr:rowOff>76200</xdr:rowOff>
    </xdr:from>
    <xdr:to>
      <xdr:col>15</xdr:col>
      <xdr:colOff>581025</xdr:colOff>
      <xdr:row>10</xdr:row>
      <xdr:rowOff>9525</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F353AB4C-CDE8-846D-6CB4-9B19EAC6F56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563100" y="266700"/>
              <a:ext cx="1828800" cy="1724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466725</xdr:colOff>
      <xdr:row>21</xdr:row>
      <xdr:rowOff>133351</xdr:rowOff>
    </xdr:from>
    <xdr:to>
      <xdr:col>14</xdr:col>
      <xdr:colOff>466725</xdr:colOff>
      <xdr:row>28</xdr:row>
      <xdr:rowOff>171451</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BD206280-AE65-86E3-23B4-DCA9A908B6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839200" y="4210051"/>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295275</xdr:colOff>
      <xdr:row>43</xdr:row>
      <xdr:rowOff>104776</xdr:rowOff>
    </xdr:from>
    <xdr:to>
      <xdr:col>18</xdr:col>
      <xdr:colOff>295275</xdr:colOff>
      <xdr:row>51</xdr:row>
      <xdr:rowOff>180975</xdr:rowOff>
    </xdr:to>
    <mc:AlternateContent xmlns:mc="http://schemas.openxmlformats.org/markup-compatibility/2006">
      <mc:Choice xmlns:a14="http://schemas.microsoft.com/office/drawing/2010/main" Requires="a14">
        <xdr:graphicFrame macro="">
          <xdr:nvGraphicFramePr>
            <xdr:cNvPr id="10" name="Category 1">
              <a:extLst>
                <a:ext uri="{FF2B5EF4-FFF2-40B4-BE49-F238E27FC236}">
                  <a16:creationId xmlns:a16="http://schemas.microsoft.com/office/drawing/2014/main" id="{1F54397E-4945-01C6-372D-4B48776584E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106150" y="8448676"/>
              <a:ext cx="1828800" cy="1676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37</xdr:row>
      <xdr:rowOff>133351</xdr:rowOff>
    </xdr:from>
    <xdr:to>
      <xdr:col>18</xdr:col>
      <xdr:colOff>266700</xdr:colOff>
      <xdr:row>43</xdr:row>
      <xdr:rowOff>114301</xdr:rowOff>
    </xdr:to>
    <mc:AlternateContent xmlns:mc="http://schemas.openxmlformats.org/markup-compatibility/2006">
      <mc:Choice xmlns:a14="http://schemas.microsoft.com/office/drawing/2010/main" Requires="a14">
        <xdr:graphicFrame macro="">
          <xdr:nvGraphicFramePr>
            <xdr:cNvPr id="11" name="Order_Date (Year)">
              <a:extLst>
                <a:ext uri="{FF2B5EF4-FFF2-40B4-BE49-F238E27FC236}">
                  <a16:creationId xmlns:a16="http://schemas.microsoft.com/office/drawing/2014/main" id="{626F6E7C-E1BF-64D4-52BA-C2B90C06CE10}"/>
                </a:ext>
              </a:extLst>
            </xdr:cNvPr>
            <xdr:cNvGraphicFramePr/>
          </xdr:nvGraphicFramePr>
          <xdr:xfrm>
            <a:off x="0" y="0"/>
            <a:ext cx="0" cy="0"/>
          </xdr:xfrm>
          <a:graphic>
            <a:graphicData uri="http://schemas.microsoft.com/office/drawing/2010/slicer">
              <sle:slicer xmlns:sle="http://schemas.microsoft.com/office/drawing/2010/slicer" name="Order_Date (Year)"/>
            </a:graphicData>
          </a:graphic>
        </xdr:graphicFrame>
      </mc:Choice>
      <mc:Fallback>
        <xdr:sp macro="" textlink="">
          <xdr:nvSpPr>
            <xdr:cNvPr id="0" name=""/>
            <xdr:cNvSpPr>
              <a:spLocks noTextEdit="1"/>
            </xdr:cNvSpPr>
          </xdr:nvSpPr>
          <xdr:spPr>
            <a:xfrm>
              <a:off x="11077575" y="7334251"/>
              <a:ext cx="1828800" cy="1123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400050</xdr:colOff>
      <xdr:row>58</xdr:row>
      <xdr:rowOff>38100</xdr:rowOff>
    </xdr:from>
    <xdr:to>
      <xdr:col>18</xdr:col>
      <xdr:colOff>400050</xdr:colOff>
      <xdr:row>63</xdr:row>
      <xdr:rowOff>180975</xdr:rowOff>
    </xdr:to>
    <mc:AlternateContent xmlns:mc="http://schemas.openxmlformats.org/markup-compatibility/2006">
      <mc:Choice xmlns:a14="http://schemas.microsoft.com/office/drawing/2010/main" Requires="a14">
        <xdr:graphicFrame macro="">
          <xdr:nvGraphicFramePr>
            <xdr:cNvPr id="12" name="Payment_Type">
              <a:extLst>
                <a:ext uri="{FF2B5EF4-FFF2-40B4-BE49-F238E27FC236}">
                  <a16:creationId xmlns:a16="http://schemas.microsoft.com/office/drawing/2014/main" id="{16BD5ECC-7774-7BC3-0111-C4208A24F920}"/>
                </a:ext>
              </a:extLst>
            </xdr:cNvPr>
            <xdr:cNvGraphicFramePr/>
          </xdr:nvGraphicFramePr>
          <xdr:xfrm>
            <a:off x="0" y="0"/>
            <a:ext cx="0" cy="0"/>
          </xdr:xfrm>
          <a:graphic>
            <a:graphicData uri="http://schemas.microsoft.com/office/drawing/2010/slicer">
              <sle:slicer xmlns:sle="http://schemas.microsoft.com/office/drawing/2010/slicer" name="Payment_Type"/>
            </a:graphicData>
          </a:graphic>
        </xdr:graphicFrame>
      </mc:Choice>
      <mc:Fallback>
        <xdr:sp macro="" textlink="">
          <xdr:nvSpPr>
            <xdr:cNvPr id="0" name=""/>
            <xdr:cNvSpPr>
              <a:spLocks noTextEdit="1"/>
            </xdr:cNvSpPr>
          </xdr:nvSpPr>
          <xdr:spPr>
            <a:xfrm>
              <a:off x="11210925" y="11315700"/>
              <a:ext cx="1828800" cy="1171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75</xdr:row>
      <xdr:rowOff>95250</xdr:rowOff>
    </xdr:from>
    <xdr:to>
      <xdr:col>18</xdr:col>
      <xdr:colOff>266700</xdr:colOff>
      <xdr:row>81</xdr:row>
      <xdr:rowOff>66675</xdr:rowOff>
    </xdr:to>
    <mc:AlternateContent xmlns:mc="http://schemas.openxmlformats.org/markup-compatibility/2006">
      <mc:Choice xmlns:a14="http://schemas.microsoft.com/office/drawing/2010/main" Requires="a14">
        <xdr:graphicFrame macro="">
          <xdr:nvGraphicFramePr>
            <xdr:cNvPr id="13" name="Order_Date (Year) 1">
              <a:extLst>
                <a:ext uri="{FF2B5EF4-FFF2-40B4-BE49-F238E27FC236}">
                  <a16:creationId xmlns:a16="http://schemas.microsoft.com/office/drawing/2014/main" id="{E5C71BE3-2647-8C84-9D06-7E491BCC2338}"/>
                </a:ext>
              </a:extLst>
            </xdr:cNvPr>
            <xdr:cNvGraphicFramePr/>
          </xdr:nvGraphicFramePr>
          <xdr:xfrm>
            <a:off x="0" y="0"/>
            <a:ext cx="0" cy="0"/>
          </xdr:xfrm>
          <a:graphic>
            <a:graphicData uri="http://schemas.microsoft.com/office/drawing/2010/slicer">
              <sle:slicer xmlns:sle="http://schemas.microsoft.com/office/drawing/2010/slicer" name="Order_Date (Year) 1"/>
            </a:graphicData>
          </a:graphic>
        </xdr:graphicFrame>
      </mc:Choice>
      <mc:Fallback>
        <xdr:sp macro="" textlink="">
          <xdr:nvSpPr>
            <xdr:cNvPr id="0" name=""/>
            <xdr:cNvSpPr>
              <a:spLocks noTextEdit="1"/>
            </xdr:cNvSpPr>
          </xdr:nvSpPr>
          <xdr:spPr>
            <a:xfrm>
              <a:off x="11077575" y="14687550"/>
              <a:ext cx="1828800" cy="1190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228600</xdr:colOff>
      <xdr:row>99</xdr:row>
      <xdr:rowOff>28575</xdr:rowOff>
    </xdr:from>
    <xdr:to>
      <xdr:col>16</xdr:col>
      <xdr:colOff>228600</xdr:colOff>
      <xdr:row>105</xdr:row>
      <xdr:rowOff>38100</xdr:rowOff>
    </xdr:to>
    <mc:AlternateContent xmlns:mc="http://schemas.openxmlformats.org/markup-compatibility/2006">
      <mc:Choice xmlns:a14="http://schemas.microsoft.com/office/drawing/2010/main" Requires="a14">
        <xdr:graphicFrame macro="">
          <xdr:nvGraphicFramePr>
            <xdr:cNvPr id="14" name="Store_Type">
              <a:extLst>
                <a:ext uri="{FF2B5EF4-FFF2-40B4-BE49-F238E27FC236}">
                  <a16:creationId xmlns:a16="http://schemas.microsoft.com/office/drawing/2014/main" id="{EC0E66C7-F7C9-2F75-DA9F-5AC51FCB1098}"/>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dr:sp macro="" textlink="">
          <xdr:nvSpPr>
            <xdr:cNvPr id="0" name=""/>
            <xdr:cNvSpPr>
              <a:spLocks noTextEdit="1"/>
            </xdr:cNvSpPr>
          </xdr:nvSpPr>
          <xdr:spPr>
            <a:xfrm>
              <a:off x="9820275" y="19345275"/>
              <a:ext cx="1828800" cy="1152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127000</xdr:colOff>
      <xdr:row>0</xdr:row>
      <xdr:rowOff>127000</xdr:rowOff>
    </xdr:from>
    <xdr:to>
      <xdr:col>2</xdr:col>
      <xdr:colOff>53996</xdr:colOff>
      <xdr:row>4</xdr:row>
      <xdr:rowOff>41211</xdr:rowOff>
    </xdr:to>
    <xdr:sp macro="" textlink="">
      <xdr:nvSpPr>
        <xdr:cNvPr id="2" name="B43B9E99-EEEB-43E0-84A8-B82E90D6F7D8">
          <a:extLst>
            <a:ext uri="{FF2B5EF4-FFF2-40B4-BE49-F238E27FC236}">
              <a16:creationId xmlns:a16="http://schemas.microsoft.com/office/drawing/2014/main" id="{87B68E00-E906-EE7B-4657-D82D23CD4A60}"/>
            </a:ext>
          </a:extLst>
        </xdr:cNvPr>
        <xdr:cNvSpPr txBox="1"/>
      </xdr:nvSpPr>
      <xdr:spPr>
        <a:xfrm>
          <a:off x="127000" y="127000"/>
          <a:ext cx="2641621" cy="676211"/>
        </a:xfrm>
        <a:prstGeom prst="rect">
          <a:avLst/>
        </a:prstGeom>
        <a:solidFill>
          <a:schemeClr val="lt1"/>
        </a:solidFill>
        <a:ln w="9525" cmpd="sng">
          <a:noFill/>
        </a:ln>
        <a:effectLst/>
        <a:extLs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63500" tIns="63500" rIns="63500" bIns="63500" rtlCol="0" anchor="t">
          <a:spAutoFit/>
        </a:bodyPr>
        <a:lstStyle/>
        <a:p>
          <a:r>
            <a:rPr lang="en-IN" sz="1300" b="1"/>
            <a:t>3D Maps Tours
</a:t>
          </a:r>
          <a:r>
            <a:rPr lang="en-IN" sz="1100"/>
            <a:t>This workbook has 3D Maps tours available.
Open 3D Maps to edit or play the tours.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85.927646759257" backgroundQuery="1" createdVersion="8" refreshedVersion="8" minRefreshableVersion="3" recordCount="0" supportSubquery="1" supportAdvancedDrill="1" xr:uid="{E0E78760-BAF2-4924-9093-15AEE2D1CF75}">
  <cacheSource type="external" connectionId="5"/>
  <cacheFields count="3">
    <cacheField name="[Product_Dim].[Category].[Category]" caption="Category" numFmtId="0" hierarchy="10" level="1">
      <sharedItems count="5">
        <s v="Beauty"/>
        <s v="Clothing"/>
        <s v="Electronics"/>
        <s v="Home"/>
        <s v="Sports"/>
      </sharedItems>
    </cacheField>
    <cacheField name="[Measures].[Sum of Total_Amount]" caption="Sum of Total_Amount" numFmtId="0" hierarchy="51" level="32767"/>
    <cacheField name="[Measures].[Sum of Quantity]" caption="Sum of Quantity" numFmtId="0" hierarchy="50" level="32767"/>
  </cacheFields>
  <cacheHierarchies count="56">
    <cacheHierarchy uniqueName="[Customer_Dim].[Customer_ID]" caption="Customer_ID" attribute="1" defaultMemberUniqueName="[Customer_Dim].[Customer_ID].[All]" allUniqueName="[Customer_Dim].[Customer_ID].[All]" dimensionUniqueName="[Customer_Dim]" displayFolder="" count="2" memberValueDatatype="130" unbalanced="0"/>
    <cacheHierarchy uniqueName="[Customer_Dim].[Name]" caption="Name" attribute="1" defaultMemberUniqueName="[Customer_Dim].[Name].[All]" allUniqueName="[Customer_Dim].[Name].[All]" dimensionUniqueName="[Customer_Dim]" displayFolder="" count="2" memberValueDatatype="130" unbalanced="0"/>
    <cacheHierarchy uniqueName="[Customer_Dim].[Age]" caption="Age" attribute="1" defaultMemberUniqueName="[Customer_Dim].[Age].[All]" allUniqueName="[Customer_Dim].[Age].[All]" dimensionUniqueName="[Customer_Dim]" displayFolder="" count="2"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2" memberValueDatatype="130" unbalanced="0"/>
    <cacheHierarchy uniqueName="[Customer_Dim].[State]" caption="State" attribute="1" defaultMemberUniqueName="[Customer_Dim].[State].[All]" allUniqueName="[Customer_Dim].[State].[All]" dimensionUniqueName="[Customer_Dim]" displayFolder="" count="2" memberValueDatatype="130" unbalanced="0"/>
    <cacheHierarchy uniqueName="[Customer_Dim].[Country]" caption="Country" attribute="1" defaultMemberUniqueName="[Customer_Dim].[Country].[All]" allUniqueName="[Customer_Dim].[Country].[All]" dimensionUniqueName="[Customer_Dim]" displayFolder="" count="2"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cacheHierarchy uniqueName="[Product_Dim].[Product_ID]" caption="Product_ID" attribute="1" defaultMemberUniqueName="[Product_Dim].[Product_ID].[All]" allUniqueName="[Product_Dim].[Product_ID].[All]" dimensionUniqueName="[Product_Dim]" displayFolder="" count="2"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0"/>
      </fieldsUsage>
    </cacheHierarchy>
    <cacheHierarchy uniqueName="[Product_Dim].[Sub_Category]" caption="Sub_Category" attribute="1" defaultMemberUniqueName="[Product_Dim].[Sub_Category].[All]" allUniqueName="[Product_Dim].[Sub_Category].[All]" dimensionUniqueName="[Product_Dim]" displayFolder="" count="2" memberValueDatatype="130" unbalanced="0"/>
    <cacheHierarchy uniqueName="[Product_Dim].[Brand]" caption="Brand" attribute="1" defaultMemberUniqueName="[Product_Dim].[Brand].[All]" allUniqueName="[Product_Dim].[Brand].[All]" dimensionUniqueName="[Product_Dim]" displayFolder="" count="2" memberValueDatatype="130" unbalanced="0"/>
    <cacheHierarchy uniqueName="[Product_Dim].[Product Brand]" caption="Product Brand" attribute="1" defaultMemberUniqueName="[Product_Dim].[Product Brand].[All]" allUniqueName="[Product_Dim].[Product Brand].[All]" dimensionUniqueName="[Product_Dim]" displayFolder="" count="2" memberValueDatatype="130" unbalanced="0"/>
    <cacheHierarchy uniqueName="[Product_Dim].[Cost]" caption="Cost" attribute="1" defaultMemberUniqueName="[Product_Dim].[Cost].[All]" allUniqueName="[Product_Dim].[Cost].[All]" dimensionUniqueName="[Product_Dim]" displayFolder="" count="2" memberValueDatatype="5" unbalanced="0"/>
    <cacheHierarchy uniqueName="[Product_Dim].[Stock]" caption="Stock" attribute="1" defaultMemberUniqueName="[Product_Dim].[Stock].[All]" allUniqueName="[Product_Dim].[Stock].[All]" dimensionUniqueName="[Product_Dim]" displayFolder="" count="2" memberValueDatatype="20" unbalanced="0"/>
    <cacheHierarchy uniqueName="[Range].[Store_ID]" caption="Store_ID" attribute="1" defaultMemberUniqueName="[Range].[Store_ID].[All]" allUniqueName="[Range].[Store_ID].[All]" dimensionUniqueName="[Range]" displayFolder="" count="2" memberValueDatatype="130" unbalanced="0"/>
    <cacheHierarchy uniqueName="[Range].[Store_Name]" caption="Store_Name" attribute="1" defaultMemberUniqueName="[Range].[Store_Name].[All]" allUniqueName="[Range].[Store_Nam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tore_Type]" caption="Store_Type" attribute="1" defaultMemberUniqueName="[Range].[Store_Type].[All]" allUniqueName="[Range].[Store_Type].[All]" dimensionUniqueName="[Range]" displayFolder="" count="2" memberValueDatatype="130" unbalanced="0"/>
    <cacheHierarchy uniqueName="[Sales_Dim].[Sales_ID]" caption="Sales_ID" attribute="1" defaultMemberUniqueName="[Sales_Dim].[Sales_ID].[All]" allUniqueName="[Sales_Dim].[Sales_ID].[All]" dimensionUniqueName="[Sales_Dim]" displayFolder="" count="2" memberValueDatatype="130" unbalanced="0"/>
    <cacheHierarchy uniqueName="[Sales_Dim].[Order_Date]" caption="Order_Date" attribute="1" time="1" defaultMemberUniqueName="[Sales_Dim].[Order_Date].[All]" allUniqueName="[Sales_Dim].[Order_Date].[All]" dimensionUniqueName="[Sales_Dim]" displayFolder="" count="2" memberValueDatatype="7" unbalanced="0"/>
    <cacheHierarchy uniqueName="[Sales_Dim].[Customer_ID]" caption="Customer_ID" attribute="1" defaultMemberUniqueName="[Sales_Dim].[Customer_ID].[All]" allUniqueName="[Sales_Dim].[Customer_ID].[All]" dimensionUniqueName="[Sales_Dim]" displayFolder="" count="2" memberValueDatatype="130" unbalanced="0"/>
    <cacheHierarchy uniqueName="[Sales_Dim].[Product_ID]" caption="Product_ID" attribute="1" defaultMemberUniqueName="[Sales_Dim].[Product_ID].[All]" allUniqueName="[Sales_Dim].[Product_ID].[All]" dimensionUniqueName="[Sales_Dim]" displayFolder="" count="2" memberValueDatatype="130" unbalanced="0"/>
    <cacheHierarchy uniqueName="[Sales_Dim].[Store_ID]" caption="Store_ID" attribute="1" defaultMemberUniqueName="[Sales_Dim].[Store_ID].[All]" allUniqueName="[Sales_Dim].[Store_ID].[All]" dimensionUniqueName="[Sales_Dim]" displayFolder="" count="2" memberValueDatatype="130" unbalanced="0"/>
    <cacheHierarchy uniqueName="[Sales_Dim].[Quantity]" caption="Quantity" attribute="1" defaultMemberUniqueName="[Sales_Dim].[Quantity].[All]" allUniqueName="[Sales_Dim].[Quantity].[All]" dimensionUniqueName="[Sales_Dim]" displayFolder="" count="2" memberValueDatatype="20" unbalanced="0"/>
    <cacheHierarchy uniqueName="[Sales_Dim].[Unit_Price]" caption="Unit_Price" attribute="1" defaultMemberUniqueName="[Sales_Dim].[Unit_Price].[All]" allUniqueName="[Sales_Dim].[Unit_Price].[All]" dimensionUniqueName="[Sales_Dim]" displayFolder="" count="2" memberValueDatatype="5" unbalanced="0"/>
    <cacheHierarchy uniqueName="[Sales_Dim].[Discount]" caption="Discount" attribute="1" defaultMemberUniqueName="[Sales_Dim].[Discount].[All]" allUniqueName="[Sales_Dim].[Discount].[All]" dimensionUniqueName="[Sales_Dim]" displayFolder="" count="2" memberValueDatatype="5" unbalanced="0"/>
    <cacheHierarchy uniqueName="[Sales_Dim].[Payment_Type]" caption="Payment_Type" attribute="1" defaultMemberUniqueName="[Sales_Dim].[Payment_Type].[All]" allUniqueName="[Sales_Dim].[Payment_Type].[All]" dimensionUniqueName="[Sales_Dim]" displayFolder="" count="2" memberValueDatatype="130" unbalanced="0"/>
    <cacheHierarchy uniqueName="[Sales_Dim].[Total_Amount]" caption="Total_Amount" attribute="1" defaultMemberUniqueName="[Sales_Dim].[Total_Amount].[All]" allUniqueName="[Sales_Dim].[Total_Amount].[All]" dimensionUniqueName="[Sales_Dim]" displayFolder="" count="2" memberValueDatatype="5" unbalanced="0"/>
    <cacheHierarchy uniqueName="[Sales_Dim].[Order_Date (Year)]" caption="Order_Date (Year)" attribute="1" defaultMemberUniqueName="[Sales_Dim].[Order_Date (Year)].[All]" allUniqueName="[Sales_Dim].[Order_Date (Year)].[All]" dimensionUniqueName="[Sales_Dim]" displayFolder="" count="2" memberValueDatatype="130" unbalanced="0"/>
    <cacheHierarchy uniqueName="[Sales_Dim].[Order_Date (Quarter)]" caption="Order_Date (Quarter)" attribute="1" defaultMemberUniqueName="[Sales_Dim].[Order_Date (Quarter)].[All]" allUniqueName="[Sales_Dim].[Order_Date (Quarter)].[All]" dimensionUniqueName="[Sales_Dim]" displayFolder="" count="2" memberValueDatatype="130" unbalanced="0"/>
    <cacheHierarchy uniqueName="[Sales_Dim].[Order_Date (Month)]" caption="Order_Date (Month)" attribute="1" defaultMemberUniqueName="[Sales_Dim].[Order_Date (Month)].[All]" allUniqueName="[Sales_Dim].[Order_Date (Month)].[All]" dimensionUniqueName="[Sales_Dim]" displayFolder="" count="2" memberValueDatatype="130" unbalanced="0"/>
    <cacheHierarchy uniqueName="[Store_Dim].[Store_ID]" caption="Store_ID" attribute="1" defaultMemberUniqueName="[Store_Dim].[Store_ID].[All]" allUniqueName="[Store_Dim].[Store_ID].[All]" dimensionUniqueName="[Store_Dim]" displayFolder="" count="2"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2"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Sales_Dim].[Order_Date (Month Index)]" caption="Order_Date (Month Index)" attribute="1" defaultMemberUniqueName="[Sales_Dim].[Order_Date (Month Index)].[All]" allUniqueName="[Sales_Dim].[Order_Date (Month Index)].[All]" dimensionUniqueName="[Sales_Dim]" displayFolder="" count="2" memberValueDatatype="20" unbalanced="0" hidden="1"/>
    <cacheHierarchy uniqueName="[Measures].[__XL_Count Range]" caption="__XL_Count Range" measure="1" displayFolder="" measureGroup="Range" count="0" hidden="1"/>
    <cacheHierarchy uniqueName="[Measures].[__XL_Count Product_Dim]" caption="__XL_Count Product_Dim" measure="1" displayFolder="" measureGroup="Product_Dim" count="0" hidden="1"/>
    <cacheHierarchy uniqueName="[Measures].[__XL_Count Sales_Dim]" caption="__XL_Count Sales_Dim" measure="1" displayFolder="" measureGroup="Sales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No measures defined]" caption="__No measures defined" measure="1" displayFolder="" count="0" hidden="1"/>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0"/>
        </ext>
      </extLst>
    </cacheHierarchy>
    <cacheHierarchy uniqueName="[Measures].[Count of Product_ID]" caption="Count of Product_ID" measure="1" displayFolder="" measureGroup="Product_Dim"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Dim" count="0" hidden="1">
      <extLst>
        <ext xmlns:x15="http://schemas.microsoft.com/office/spreadsheetml/2010/11/main" uri="{B97F6D7D-B522-45F9-BDA1-12C45D357490}">
          <x15:cacheHierarchy aggregatedColumn="22"/>
        </ext>
      </extLst>
    </cacheHierarchy>
    <cacheHierarchy uniqueName="[Measures].[Count of Store_ID]" caption="Count of Store_ID" measure="1" displayFolder="" measureGroup="Store_Dim" count="0" hidden="1">
      <extLst>
        <ext xmlns:x15="http://schemas.microsoft.com/office/spreadsheetml/2010/11/main" uri="{B97F6D7D-B522-45F9-BDA1-12C45D357490}">
          <x15:cacheHierarchy aggregatedColumn="34"/>
        </ext>
      </extLst>
    </cacheHierarchy>
    <cacheHierarchy uniqueName="[Measures].[Sum of Quantity]" caption="Sum of Quantity" measure="1" displayFolder="" measureGroup="Sales_Dim"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Total_Amount]" caption="Sum of Total_Amount" measure="1" displayFolder="" measureGroup="Sales_Dim" count="0" oneField="1" hidden="1">
      <fieldsUsage count="1">
        <fieldUsage x="1"/>
      </fieldsUsage>
      <extLst>
        <ext xmlns:x15="http://schemas.microsoft.com/office/spreadsheetml/2010/11/main" uri="{B97F6D7D-B522-45F9-BDA1-12C45D357490}">
          <x15:cacheHierarchy aggregatedColumn="30"/>
        </ext>
      </extLst>
    </cacheHierarchy>
    <cacheHierarchy uniqueName="[Measures].[Average of Total_Amount]" caption="Average of Total_Amount" measure="1" displayFolder="" measureGroup="Sales_Dim" count="0" hidden="1">
      <extLst>
        <ext xmlns:x15="http://schemas.microsoft.com/office/spreadsheetml/2010/11/main" uri="{B97F6D7D-B522-45F9-BDA1-12C45D357490}">
          <x15:cacheHierarchy aggregatedColumn="30"/>
        </ext>
      </extLst>
    </cacheHierarchy>
    <cacheHierarchy uniqueName="[Measures].[Sum of Unit_Price]" caption="Sum of Unit_Price" measure="1" displayFolder="" measureGroup="Sales_Dim" count="0" hidden="1">
      <extLst>
        <ext xmlns:x15="http://schemas.microsoft.com/office/spreadsheetml/2010/11/main" uri="{B97F6D7D-B522-45F9-BDA1-12C45D357490}">
          <x15:cacheHierarchy aggregatedColumn="27"/>
        </ext>
      </extLst>
    </cacheHierarchy>
    <cacheHierarchy uniqueName="[Measures].[Count of Payment_Type]" caption="Count of Payment_Type" measure="1" displayFolder="" measureGroup="Sales_Dim" count="0" hidden="1">
      <extLst>
        <ext xmlns:x15="http://schemas.microsoft.com/office/spreadsheetml/2010/11/main" uri="{B97F6D7D-B522-45F9-BDA1-12C45D357490}">
          <x15:cacheHierarchy aggregatedColumn="29"/>
        </ext>
      </extLst>
    </cacheHierarchy>
    <cacheHierarchy uniqueName="[Measures].[Count of Total_Amount]" caption="Count of Total_Amount" measure="1" displayFolder="" measureGroup="Sales_Dim" count="0" hidden="1">
      <extLst>
        <ext xmlns:x15="http://schemas.microsoft.com/office/spreadsheetml/2010/11/main" uri="{B97F6D7D-B522-45F9-BDA1-12C45D357490}">
          <x15:cacheHierarchy aggregatedColumn="30"/>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Range" uniqueName="[Range]" caption="Range"/>
    <dimension name="Sales_Dim" uniqueName="[Sales_Dim]" caption="Sales_Dim"/>
    <dimension name="Store_Dim" uniqueName="[Store_Dim]" caption="Store_Dim"/>
  </dimensions>
  <measureGroups count="5">
    <measureGroup name="Customer_Dim" caption="Customer_Dim"/>
    <measureGroup name="Product_Dim" caption="Product_Dim"/>
    <measureGroup name="Range" caption="Range"/>
    <measureGroup name="Sales_Dim" caption="Sales_Dim"/>
    <measureGroup name="Store_Dim" caption="Store_Dim"/>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85.927647453704" backgroundQuery="1" createdVersion="8" refreshedVersion="8" minRefreshableVersion="3" recordCount="0" supportSubquery="1" supportAdvancedDrill="1" xr:uid="{5769C102-25F9-46ED-A323-3E9E52BCA82F}">
  <cacheSource type="external" connectionId="5"/>
  <cacheFields count="3">
    <cacheField name="[Product_Dim].[Category].[Category]" caption="Category" numFmtId="0" hierarchy="10" level="1">
      <sharedItems count="5">
        <s v="Beauty"/>
        <s v="Clothing"/>
        <s v="Electronics"/>
        <s v="Home"/>
        <s v="Sports"/>
      </sharedItems>
    </cacheField>
    <cacheField name="[Measures].[Sum of Total_Amount]" caption="Sum of Total_Amount" numFmtId="0" hierarchy="51" level="32767"/>
    <cacheField name="[Measures].[Sum of Quantity]" caption="Sum of Quantity" numFmtId="0" hierarchy="50" level="32767"/>
  </cacheFields>
  <cacheHierarchies count="56">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0"/>
      </fieldsUsage>
    </cacheHierarchy>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Product Brand]" caption="Product Brand" attribute="1" defaultMemberUniqueName="[Product_Dim].[Product Brand].[All]" allUniqueName="[Product_Dim].[Product 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Range].[Store_ID]" caption="Store_ID" attribute="1" defaultMemberUniqueName="[Range].[Store_ID].[All]" allUniqueName="[Range].[Store_ID].[All]" dimensionUniqueName="[Range]" displayFolder="" count="0" memberValueDatatype="130" unbalanced="0"/>
    <cacheHierarchy uniqueName="[Range].[Store_Name]" caption="Store_Name" attribute="1" defaultMemberUniqueName="[Range].[Store_Name].[All]" allUniqueName="[Range].[Store_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ore_Type]" caption="Store_Type" attribute="1" defaultMemberUniqueName="[Range].[Store_Type].[All]" allUniqueName="[Range].[Store_Type].[All]" dimensionUniqueName="[Range]" displayFolder="" count="0" memberValueDatatype="130" unbalanced="0"/>
    <cacheHierarchy uniqueName="[Sales_Dim].[Sales_ID]" caption="Sales_ID" attribute="1" defaultMemberUniqueName="[Sales_Dim].[Sales_ID].[All]" allUniqueName="[Sales_Dim].[Sales_ID].[All]" dimensionUniqueName="[Sales_Dim]" displayFolder="" count="0" memberValueDatatype="130" unbalanced="0"/>
    <cacheHierarchy uniqueName="[Sales_Dim].[Order_Date]" caption="Order_Date" attribute="1" time="1" defaultMemberUniqueName="[Sales_Dim].[Order_Date].[All]" allUniqueName="[Sales_Dim].[Order_Date].[All]" dimensionUniqueName="[Sales_Dim]" displayFolder="" count="0" memberValueDatatype="7" unbalanced="0"/>
    <cacheHierarchy uniqueName="[Sales_Dim].[Customer_ID]" caption="Customer_ID" attribute="1" defaultMemberUniqueName="[Sales_Dim].[Customer_ID].[All]" allUniqueName="[Sales_Dim].[Customer_ID].[All]" dimensionUniqueName="[Sales_Dim]" displayFolder="" count="0" memberValueDatatype="130" unbalanced="0"/>
    <cacheHierarchy uniqueName="[Sales_Dim].[Product_ID]" caption="Product_ID" attribute="1" defaultMemberUniqueName="[Sales_Dim].[Product_ID].[All]" allUniqueName="[Sales_Dim].[Product_ID].[All]" dimensionUniqueName="[Sales_Dim]" displayFolder="" count="0" memberValueDatatype="130" unbalanced="0"/>
    <cacheHierarchy uniqueName="[Sales_Dim].[Store_ID]" caption="Store_ID" attribute="1" defaultMemberUniqueName="[Sales_Dim].[Store_ID].[All]" allUniqueName="[Sales_Dim].[Store_ID].[All]" dimensionUniqueName="[Sales_Dim]" displayFolder="" count="0" memberValueDatatype="130" unbalanced="0"/>
    <cacheHierarchy uniqueName="[Sales_Dim].[Quantity]" caption="Quantity" attribute="1" defaultMemberUniqueName="[Sales_Dim].[Quantity].[All]" allUniqueName="[Sales_Dim].[Quantity].[All]" dimensionUniqueName="[Sales_Dim]" displayFolder="" count="0" memberValueDatatype="20" unbalanced="0"/>
    <cacheHierarchy uniqueName="[Sales_Dim].[Unit_Price]" caption="Unit_Price" attribute="1" defaultMemberUniqueName="[Sales_Dim].[Unit_Price].[All]" allUniqueName="[Sales_Dim].[Unit_Price].[All]" dimensionUniqueName="[Sales_Dim]" displayFolder="" count="0" memberValueDatatype="5" unbalanced="0"/>
    <cacheHierarchy uniqueName="[Sales_Dim].[Discount]" caption="Discount" attribute="1" defaultMemberUniqueName="[Sales_Dim].[Discount].[All]" allUniqueName="[Sales_Dim].[Discount].[All]" dimensionUniqueName="[Sales_Dim]" displayFolder="" count="0" memberValueDatatype="5" unbalanced="0"/>
    <cacheHierarchy uniqueName="[Sales_Dim].[Payment_Type]" caption="Payment_Type" attribute="1" defaultMemberUniqueName="[Sales_Dim].[Payment_Type].[All]" allUniqueName="[Sales_Dim].[Payment_Type].[All]" dimensionUniqueName="[Sales_Dim]" displayFolder="" count="2" memberValueDatatype="130" unbalanced="0"/>
    <cacheHierarchy uniqueName="[Sales_Dim].[Total_Amount]" caption="Total_Amount" attribute="1" defaultMemberUniqueName="[Sales_Dim].[Total_Amount].[All]" allUniqueName="[Sales_Dim].[Total_Amount].[All]" dimensionUniqueName="[Sales_Dim]" displayFolder="" count="0" memberValueDatatype="5" unbalanced="0"/>
    <cacheHierarchy uniqueName="[Sales_Dim].[Order_Date (Year)]" caption="Order_Date (Year)" attribute="1" defaultMemberUniqueName="[Sales_Dim].[Order_Date (Year)].[All]" allUniqueName="[Sales_Dim].[Order_Date (Year)].[All]" dimensionUniqueName="[Sales_Dim]" displayFolder="" count="2" memberValueDatatype="130" unbalanced="0"/>
    <cacheHierarchy uniqueName="[Sales_Dim].[Order_Date (Quarter)]" caption="Order_Date (Quarter)" attribute="1" defaultMemberUniqueName="[Sales_Dim].[Order_Date (Quarter)].[All]" allUniqueName="[Sales_Dim].[Order_Date (Quarter)].[All]" dimensionUniqueName="[Sales_Dim]" displayFolder="" count="0" memberValueDatatype="130" unbalanced="0"/>
    <cacheHierarchy uniqueName="[Sales_Dim].[Order_Date (Month)]" caption="Order_Date (Month)" attribute="1" defaultMemberUniqueName="[Sales_Dim].[Order_Date (Month)].[All]" allUniqueName="[Sales_Dim].[Order_Date (Month)].[All]" dimensionUniqueName="[Sales_Dim]"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Sales_Dim].[Order_Date (Month Index)]" caption="Order_Date (Month Index)" attribute="1" defaultMemberUniqueName="[Sales_Dim].[Order_Date (Month Index)].[All]" allUniqueName="[Sales_Dim].[Order_Date (Month Index)].[All]" dimensionUniqueName="[Sales_Dim]" displayFolder="" count="0" memberValueDatatype="20" unbalanced="0" hidden="1"/>
    <cacheHierarchy uniqueName="[Measures].[__XL_Count Range]" caption="__XL_Count Range" measure="1" displayFolder="" measureGroup="Range" count="0" hidden="1"/>
    <cacheHierarchy uniqueName="[Measures].[__XL_Count Product_Dim]" caption="__XL_Count Product_Dim" measure="1" displayFolder="" measureGroup="Product_Dim" count="0" hidden="1"/>
    <cacheHierarchy uniqueName="[Measures].[__XL_Count Sales_Dim]" caption="__XL_Count Sales_Dim" measure="1" displayFolder="" measureGroup="Sales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No measures defined]" caption="__No measures defined" measure="1" displayFolder="" count="0" hidden="1"/>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0"/>
        </ext>
      </extLst>
    </cacheHierarchy>
    <cacheHierarchy uniqueName="[Measures].[Count of Product_ID]" caption="Count of Product_ID" measure="1" displayFolder="" measureGroup="Product_Dim"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Dim" count="0" hidden="1">
      <extLst>
        <ext xmlns:x15="http://schemas.microsoft.com/office/spreadsheetml/2010/11/main" uri="{B97F6D7D-B522-45F9-BDA1-12C45D357490}">
          <x15:cacheHierarchy aggregatedColumn="22"/>
        </ext>
      </extLst>
    </cacheHierarchy>
    <cacheHierarchy uniqueName="[Measures].[Count of Store_ID]" caption="Count of Store_ID" measure="1" displayFolder="" measureGroup="Store_Dim" count="0" hidden="1">
      <extLst>
        <ext xmlns:x15="http://schemas.microsoft.com/office/spreadsheetml/2010/11/main" uri="{B97F6D7D-B522-45F9-BDA1-12C45D357490}">
          <x15:cacheHierarchy aggregatedColumn="34"/>
        </ext>
      </extLst>
    </cacheHierarchy>
    <cacheHierarchy uniqueName="[Measures].[Sum of Quantity]" caption="Sum of Quantity" measure="1" displayFolder="" measureGroup="Sales_Dim"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Total_Amount]" caption="Sum of Total_Amount" measure="1" displayFolder="" measureGroup="Sales_Dim" count="0" oneField="1" hidden="1">
      <fieldsUsage count="1">
        <fieldUsage x="1"/>
      </fieldsUsage>
      <extLst>
        <ext xmlns:x15="http://schemas.microsoft.com/office/spreadsheetml/2010/11/main" uri="{B97F6D7D-B522-45F9-BDA1-12C45D357490}">
          <x15:cacheHierarchy aggregatedColumn="30"/>
        </ext>
      </extLst>
    </cacheHierarchy>
    <cacheHierarchy uniqueName="[Measures].[Average of Total_Amount]" caption="Average of Total_Amount" measure="1" displayFolder="" measureGroup="Sales_Dim" count="0" hidden="1">
      <extLst>
        <ext xmlns:x15="http://schemas.microsoft.com/office/spreadsheetml/2010/11/main" uri="{B97F6D7D-B522-45F9-BDA1-12C45D357490}">
          <x15:cacheHierarchy aggregatedColumn="30"/>
        </ext>
      </extLst>
    </cacheHierarchy>
    <cacheHierarchy uniqueName="[Measures].[Sum of Unit_Price]" caption="Sum of Unit_Price" measure="1" displayFolder="" measureGroup="Sales_Dim" count="0" hidden="1">
      <extLst>
        <ext xmlns:x15="http://schemas.microsoft.com/office/spreadsheetml/2010/11/main" uri="{B97F6D7D-B522-45F9-BDA1-12C45D357490}">
          <x15:cacheHierarchy aggregatedColumn="27"/>
        </ext>
      </extLst>
    </cacheHierarchy>
    <cacheHierarchy uniqueName="[Measures].[Count of Payment_Type]" caption="Count of Payment_Type" measure="1" displayFolder="" measureGroup="Sales_Dim" count="0" hidden="1">
      <extLst>
        <ext xmlns:x15="http://schemas.microsoft.com/office/spreadsheetml/2010/11/main" uri="{B97F6D7D-B522-45F9-BDA1-12C45D357490}">
          <x15:cacheHierarchy aggregatedColumn="29"/>
        </ext>
      </extLst>
    </cacheHierarchy>
    <cacheHierarchy uniqueName="[Measures].[Count of Total_Amount]" caption="Count of Total_Amount" measure="1" displayFolder="" measureGroup="Sales_Dim" count="0" hidden="1">
      <extLst>
        <ext xmlns:x15="http://schemas.microsoft.com/office/spreadsheetml/2010/11/main" uri="{B97F6D7D-B522-45F9-BDA1-12C45D357490}">
          <x15:cacheHierarchy aggregatedColumn="30"/>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Range" uniqueName="[Range]" caption="Range"/>
    <dimension name="Sales_Dim" uniqueName="[Sales_Dim]" caption="Sales_Dim"/>
    <dimension name="Store_Dim" uniqueName="[Store_Dim]" caption="Store_Dim"/>
  </dimensions>
  <measureGroups count="5">
    <measureGroup name="Customer_Dim" caption="Customer_Dim"/>
    <measureGroup name="Product_Dim" caption="Product_Dim"/>
    <measureGroup name="Range" caption="Range"/>
    <measureGroup name="Sales_Dim" caption="Sales_Dim"/>
    <measureGroup name="Store_Dim" caption="Store_Dim"/>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85.927648032404" backgroundQuery="1" createdVersion="8" refreshedVersion="8" minRefreshableVersion="3" recordCount="0" supportSubquery="1" supportAdvancedDrill="1" xr:uid="{C94ECE44-E6A6-4EB0-BF35-A929F3B90AF6}">
  <cacheSource type="external" connectionId="5"/>
  <cacheFields count="4">
    <cacheField name="[Measures].[Sum of Total_Amount]" caption="Sum of Total_Amount" numFmtId="0" hierarchy="51" level="32767"/>
    <cacheField name="[Measures].[Sum of Quantity]" caption="Sum of Quantity" numFmtId="0" hierarchy="50" level="32767"/>
    <cacheField name="[Store_Dim].[Region].[Region]" caption="Region" numFmtId="0" hierarchy="36" level="1">
      <sharedItems count="4">
        <s v="East"/>
        <s v="North"/>
        <s v="South"/>
        <s v="West"/>
      </sharedItems>
    </cacheField>
    <cacheField name="[Product_Dim].[Category].[Category]" caption="Category" numFmtId="0" hierarchy="10" level="1">
      <sharedItems containsSemiMixedTypes="0" containsNonDate="0" containsString="0"/>
    </cacheField>
  </cacheFields>
  <cacheHierarchies count="56">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3"/>
      </fieldsUsage>
    </cacheHierarchy>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Product Brand]" caption="Product Brand" attribute="1" defaultMemberUniqueName="[Product_Dim].[Product Brand].[All]" allUniqueName="[Product_Dim].[Product 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Range].[Store_ID]" caption="Store_ID" attribute="1" defaultMemberUniqueName="[Range].[Store_ID].[All]" allUniqueName="[Range].[Store_ID].[All]" dimensionUniqueName="[Range]" displayFolder="" count="0" memberValueDatatype="130" unbalanced="0"/>
    <cacheHierarchy uniqueName="[Range].[Store_Name]" caption="Store_Name" attribute="1" defaultMemberUniqueName="[Range].[Store_Name].[All]" allUniqueName="[Range].[Store_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ore_Type]" caption="Store_Type" attribute="1" defaultMemberUniqueName="[Range].[Store_Type].[All]" allUniqueName="[Range].[Store_Type].[All]" dimensionUniqueName="[Range]" displayFolder="" count="0" memberValueDatatype="130" unbalanced="0"/>
    <cacheHierarchy uniqueName="[Sales_Dim].[Sales_ID]" caption="Sales_ID" attribute="1" defaultMemberUniqueName="[Sales_Dim].[Sales_ID].[All]" allUniqueName="[Sales_Dim].[Sales_ID].[All]" dimensionUniqueName="[Sales_Dim]" displayFolder="" count="0" memberValueDatatype="130" unbalanced="0"/>
    <cacheHierarchy uniqueName="[Sales_Dim].[Order_Date]" caption="Order_Date" attribute="1" time="1" defaultMemberUniqueName="[Sales_Dim].[Order_Date].[All]" allUniqueName="[Sales_Dim].[Order_Date].[All]" dimensionUniqueName="[Sales_Dim]" displayFolder="" count="0" memberValueDatatype="7" unbalanced="0"/>
    <cacheHierarchy uniqueName="[Sales_Dim].[Customer_ID]" caption="Customer_ID" attribute="1" defaultMemberUniqueName="[Sales_Dim].[Customer_ID].[All]" allUniqueName="[Sales_Dim].[Customer_ID].[All]" dimensionUniqueName="[Sales_Dim]" displayFolder="" count="0" memberValueDatatype="130" unbalanced="0"/>
    <cacheHierarchy uniqueName="[Sales_Dim].[Product_ID]" caption="Product_ID" attribute="1" defaultMemberUniqueName="[Sales_Dim].[Product_ID].[All]" allUniqueName="[Sales_Dim].[Product_ID].[All]" dimensionUniqueName="[Sales_Dim]" displayFolder="" count="0" memberValueDatatype="130" unbalanced="0"/>
    <cacheHierarchy uniqueName="[Sales_Dim].[Store_ID]" caption="Store_ID" attribute="1" defaultMemberUniqueName="[Sales_Dim].[Store_ID].[All]" allUniqueName="[Sales_Dim].[Store_ID].[All]" dimensionUniqueName="[Sales_Dim]" displayFolder="" count="0" memberValueDatatype="130" unbalanced="0"/>
    <cacheHierarchy uniqueName="[Sales_Dim].[Quantity]" caption="Quantity" attribute="1" defaultMemberUniqueName="[Sales_Dim].[Quantity].[All]" allUniqueName="[Sales_Dim].[Quantity].[All]" dimensionUniqueName="[Sales_Dim]" displayFolder="" count="0" memberValueDatatype="20" unbalanced="0"/>
    <cacheHierarchy uniqueName="[Sales_Dim].[Unit_Price]" caption="Unit_Price" attribute="1" defaultMemberUniqueName="[Sales_Dim].[Unit_Price].[All]" allUniqueName="[Sales_Dim].[Unit_Price].[All]" dimensionUniqueName="[Sales_Dim]" displayFolder="" count="0" memberValueDatatype="5" unbalanced="0"/>
    <cacheHierarchy uniqueName="[Sales_Dim].[Discount]" caption="Discount" attribute="1" defaultMemberUniqueName="[Sales_Dim].[Discount].[All]" allUniqueName="[Sales_Dim].[Discount].[All]" dimensionUniqueName="[Sales_Dim]" displayFolder="" count="0" memberValueDatatype="5" unbalanced="0"/>
    <cacheHierarchy uniqueName="[Sales_Dim].[Payment_Type]" caption="Payment_Type" attribute="1" defaultMemberUniqueName="[Sales_Dim].[Payment_Type].[All]" allUniqueName="[Sales_Dim].[Payment_Type].[All]" dimensionUniqueName="[Sales_Dim]" displayFolder="" count="2" memberValueDatatype="130" unbalanced="0"/>
    <cacheHierarchy uniqueName="[Sales_Dim].[Total_Amount]" caption="Total_Amount" attribute="1" defaultMemberUniqueName="[Sales_Dim].[Total_Amount].[All]" allUniqueName="[Sales_Dim].[Total_Amount].[All]" dimensionUniqueName="[Sales_Dim]" displayFolder="" count="0" memberValueDatatype="5" unbalanced="0"/>
    <cacheHierarchy uniqueName="[Sales_Dim].[Order_Date (Year)]" caption="Order_Date (Year)" attribute="1" defaultMemberUniqueName="[Sales_Dim].[Order_Date (Year)].[All]" allUniqueName="[Sales_Dim].[Order_Date (Year)].[All]" dimensionUniqueName="[Sales_Dim]" displayFolder="" count="2" memberValueDatatype="130" unbalanced="0"/>
    <cacheHierarchy uniqueName="[Sales_Dim].[Order_Date (Quarter)]" caption="Order_Date (Quarter)" attribute="1" defaultMemberUniqueName="[Sales_Dim].[Order_Date (Quarter)].[All]" allUniqueName="[Sales_Dim].[Order_Date (Quarter)].[All]" dimensionUniqueName="[Sales_Dim]" displayFolder="" count="0" memberValueDatatype="130" unbalanced="0"/>
    <cacheHierarchy uniqueName="[Sales_Dim].[Order_Date (Month)]" caption="Order_Date (Month)" attribute="1" defaultMemberUniqueName="[Sales_Dim].[Order_Date (Month)].[All]" allUniqueName="[Sales_Dim].[Order_Date (Month)].[All]" dimensionUniqueName="[Sales_Dim]"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2" memberValueDatatype="130" unbalanced="0">
      <fieldsUsage count="2">
        <fieldUsage x="-1"/>
        <fieldUsage x="2"/>
      </fieldsUsage>
    </cacheHierarchy>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Sales_Dim].[Order_Date (Month Index)]" caption="Order_Date (Month Index)" attribute="1" defaultMemberUniqueName="[Sales_Dim].[Order_Date (Month Index)].[All]" allUniqueName="[Sales_Dim].[Order_Date (Month Index)].[All]" dimensionUniqueName="[Sales_Dim]" displayFolder="" count="0" memberValueDatatype="20" unbalanced="0" hidden="1"/>
    <cacheHierarchy uniqueName="[Measures].[__XL_Count Range]" caption="__XL_Count Range" measure="1" displayFolder="" measureGroup="Range" count="0" hidden="1"/>
    <cacheHierarchy uniqueName="[Measures].[__XL_Count Product_Dim]" caption="__XL_Count Product_Dim" measure="1" displayFolder="" measureGroup="Product_Dim" count="0" hidden="1"/>
    <cacheHierarchy uniqueName="[Measures].[__XL_Count Sales_Dim]" caption="__XL_Count Sales_Dim" measure="1" displayFolder="" measureGroup="Sales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No measures defined]" caption="__No measures defined" measure="1" displayFolder="" count="0" hidden="1"/>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0"/>
        </ext>
      </extLst>
    </cacheHierarchy>
    <cacheHierarchy uniqueName="[Measures].[Count of Product_ID]" caption="Count of Product_ID" measure="1" displayFolder="" measureGroup="Product_Dim"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Dim" count="0" hidden="1">
      <extLst>
        <ext xmlns:x15="http://schemas.microsoft.com/office/spreadsheetml/2010/11/main" uri="{B97F6D7D-B522-45F9-BDA1-12C45D357490}">
          <x15:cacheHierarchy aggregatedColumn="22"/>
        </ext>
      </extLst>
    </cacheHierarchy>
    <cacheHierarchy uniqueName="[Measures].[Count of Store_ID]" caption="Count of Store_ID" measure="1" displayFolder="" measureGroup="Store_Dim" count="0" hidden="1">
      <extLst>
        <ext xmlns:x15="http://schemas.microsoft.com/office/spreadsheetml/2010/11/main" uri="{B97F6D7D-B522-45F9-BDA1-12C45D357490}">
          <x15:cacheHierarchy aggregatedColumn="34"/>
        </ext>
      </extLst>
    </cacheHierarchy>
    <cacheHierarchy uniqueName="[Measures].[Sum of Quantity]" caption="Sum of Quantity" measure="1" displayFolder="" measureGroup="Sales_Dim"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Total_Amount]" caption="Sum of Total_Amount" measure="1" displayFolder="" measureGroup="Sales_Dim"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Total_Amount]" caption="Average of Total_Amount" measure="1" displayFolder="" measureGroup="Sales_Dim" count="0" hidden="1">
      <extLst>
        <ext xmlns:x15="http://schemas.microsoft.com/office/spreadsheetml/2010/11/main" uri="{B97F6D7D-B522-45F9-BDA1-12C45D357490}">
          <x15:cacheHierarchy aggregatedColumn="30"/>
        </ext>
      </extLst>
    </cacheHierarchy>
    <cacheHierarchy uniqueName="[Measures].[Sum of Unit_Price]" caption="Sum of Unit_Price" measure="1" displayFolder="" measureGroup="Sales_Dim" count="0" hidden="1">
      <extLst>
        <ext xmlns:x15="http://schemas.microsoft.com/office/spreadsheetml/2010/11/main" uri="{B97F6D7D-B522-45F9-BDA1-12C45D357490}">
          <x15:cacheHierarchy aggregatedColumn="27"/>
        </ext>
      </extLst>
    </cacheHierarchy>
    <cacheHierarchy uniqueName="[Measures].[Count of Payment_Type]" caption="Count of Payment_Type" measure="1" displayFolder="" measureGroup="Sales_Dim" count="0" hidden="1">
      <extLst>
        <ext xmlns:x15="http://schemas.microsoft.com/office/spreadsheetml/2010/11/main" uri="{B97F6D7D-B522-45F9-BDA1-12C45D357490}">
          <x15:cacheHierarchy aggregatedColumn="29"/>
        </ext>
      </extLst>
    </cacheHierarchy>
    <cacheHierarchy uniqueName="[Measures].[Count of Total_Amount]" caption="Count of Total_Amount" measure="1" displayFolder="" measureGroup="Sales_Dim" count="0" hidden="1">
      <extLst>
        <ext xmlns:x15="http://schemas.microsoft.com/office/spreadsheetml/2010/11/main" uri="{B97F6D7D-B522-45F9-BDA1-12C45D357490}">
          <x15:cacheHierarchy aggregatedColumn="30"/>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Range" uniqueName="[Range]" caption="Range"/>
    <dimension name="Sales_Dim" uniqueName="[Sales_Dim]" caption="Sales_Dim"/>
    <dimension name="Store_Dim" uniqueName="[Store_Dim]" caption="Store_Dim"/>
  </dimensions>
  <measureGroups count="5">
    <measureGroup name="Customer_Dim" caption="Customer_Dim"/>
    <measureGroup name="Product_Dim" caption="Product_Dim"/>
    <measureGroup name="Range" caption="Range"/>
    <measureGroup name="Sales_Dim" caption="Sales_Dim"/>
    <measureGroup name="Store_Dim" caption="Store_Dim"/>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85.927648611112" backgroundQuery="1" createdVersion="8" refreshedVersion="8" minRefreshableVersion="3" recordCount="0" supportSubquery="1" supportAdvancedDrill="1" xr:uid="{9F8B4730-B7A4-4242-817A-178B9086E5CE}">
  <cacheSource type="external" connectionId="5"/>
  <cacheFields count="4">
    <cacheField name="[Measures].[Sum of Total_Amount]" caption="Sum of Total_Amount" numFmtId="0" hierarchy="51" level="32767"/>
    <cacheField name="[Measures].[Sum of Quantity]" caption="Sum of Quantity" numFmtId="0" hierarchy="50" level="32767"/>
    <cacheField name="[Sales_Dim].[Payment_Type].[Payment_Type]" caption="Payment_Type" numFmtId="0" hierarchy="29" level="1">
      <sharedItems count="3">
        <s v="Cod"/>
        <s v="Credit Card"/>
        <s v="Paypal"/>
      </sharedItems>
    </cacheField>
    <cacheField name="[Product_Dim].[Category].[Category]" caption="Category" numFmtId="0" hierarchy="10" level="1">
      <sharedItems containsSemiMixedTypes="0" containsNonDate="0" containsString="0"/>
    </cacheField>
  </cacheFields>
  <cacheHierarchies count="56">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3"/>
      </fieldsUsage>
    </cacheHierarchy>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Product Brand]" caption="Product Brand" attribute="1" defaultMemberUniqueName="[Product_Dim].[Product Brand].[All]" allUniqueName="[Product_Dim].[Product 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Range].[Store_ID]" caption="Store_ID" attribute="1" defaultMemberUniqueName="[Range].[Store_ID].[All]" allUniqueName="[Range].[Store_ID].[All]" dimensionUniqueName="[Range]" displayFolder="" count="0" memberValueDatatype="130" unbalanced="0"/>
    <cacheHierarchy uniqueName="[Range].[Store_Name]" caption="Store_Name" attribute="1" defaultMemberUniqueName="[Range].[Store_Name].[All]" allUniqueName="[Range].[Store_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ore_Type]" caption="Store_Type" attribute="1" defaultMemberUniqueName="[Range].[Store_Type].[All]" allUniqueName="[Range].[Store_Type].[All]" dimensionUniqueName="[Range]" displayFolder="" count="0" memberValueDatatype="130" unbalanced="0"/>
    <cacheHierarchy uniqueName="[Sales_Dim].[Sales_ID]" caption="Sales_ID" attribute="1" defaultMemberUniqueName="[Sales_Dim].[Sales_ID].[All]" allUniqueName="[Sales_Dim].[Sales_ID].[All]" dimensionUniqueName="[Sales_Dim]" displayFolder="" count="0" memberValueDatatype="130" unbalanced="0"/>
    <cacheHierarchy uniqueName="[Sales_Dim].[Order_Date]" caption="Order_Date" attribute="1" time="1" defaultMemberUniqueName="[Sales_Dim].[Order_Date].[All]" allUniqueName="[Sales_Dim].[Order_Date].[All]" dimensionUniqueName="[Sales_Dim]" displayFolder="" count="0" memberValueDatatype="7" unbalanced="0"/>
    <cacheHierarchy uniqueName="[Sales_Dim].[Customer_ID]" caption="Customer_ID" attribute="1" defaultMemberUniqueName="[Sales_Dim].[Customer_ID].[All]" allUniqueName="[Sales_Dim].[Customer_ID].[All]" dimensionUniqueName="[Sales_Dim]" displayFolder="" count="0" memberValueDatatype="130" unbalanced="0"/>
    <cacheHierarchy uniqueName="[Sales_Dim].[Product_ID]" caption="Product_ID" attribute="1" defaultMemberUniqueName="[Sales_Dim].[Product_ID].[All]" allUniqueName="[Sales_Dim].[Product_ID].[All]" dimensionUniqueName="[Sales_Dim]" displayFolder="" count="0" memberValueDatatype="130" unbalanced="0"/>
    <cacheHierarchy uniqueName="[Sales_Dim].[Store_ID]" caption="Store_ID" attribute="1" defaultMemberUniqueName="[Sales_Dim].[Store_ID].[All]" allUniqueName="[Sales_Dim].[Store_ID].[All]" dimensionUniqueName="[Sales_Dim]" displayFolder="" count="0" memberValueDatatype="130" unbalanced="0"/>
    <cacheHierarchy uniqueName="[Sales_Dim].[Quantity]" caption="Quantity" attribute="1" defaultMemberUniqueName="[Sales_Dim].[Quantity].[All]" allUniqueName="[Sales_Dim].[Quantity].[All]" dimensionUniqueName="[Sales_Dim]" displayFolder="" count="0" memberValueDatatype="20" unbalanced="0"/>
    <cacheHierarchy uniqueName="[Sales_Dim].[Unit_Price]" caption="Unit_Price" attribute="1" defaultMemberUniqueName="[Sales_Dim].[Unit_Price].[All]" allUniqueName="[Sales_Dim].[Unit_Price].[All]" dimensionUniqueName="[Sales_Dim]" displayFolder="" count="0" memberValueDatatype="5" unbalanced="0"/>
    <cacheHierarchy uniqueName="[Sales_Dim].[Discount]" caption="Discount" attribute="1" defaultMemberUniqueName="[Sales_Dim].[Discount].[All]" allUniqueName="[Sales_Dim].[Discount].[All]" dimensionUniqueName="[Sales_Dim]" displayFolder="" count="0" memberValueDatatype="5" unbalanced="0"/>
    <cacheHierarchy uniqueName="[Sales_Dim].[Payment_Type]" caption="Payment_Type" attribute="1" defaultMemberUniqueName="[Sales_Dim].[Payment_Type].[All]" allUniqueName="[Sales_Dim].[Payment_Type].[All]" dimensionUniqueName="[Sales_Dim]" displayFolder="" count="2" memberValueDatatype="130" unbalanced="0">
      <fieldsUsage count="2">
        <fieldUsage x="-1"/>
        <fieldUsage x="2"/>
      </fieldsUsage>
    </cacheHierarchy>
    <cacheHierarchy uniqueName="[Sales_Dim].[Total_Amount]" caption="Total_Amount" attribute="1" defaultMemberUniqueName="[Sales_Dim].[Total_Amount].[All]" allUniqueName="[Sales_Dim].[Total_Amount].[All]" dimensionUniqueName="[Sales_Dim]" displayFolder="" count="0" memberValueDatatype="5" unbalanced="0"/>
    <cacheHierarchy uniqueName="[Sales_Dim].[Order_Date (Year)]" caption="Order_Date (Year)" attribute="1" defaultMemberUniqueName="[Sales_Dim].[Order_Date (Year)].[All]" allUniqueName="[Sales_Dim].[Order_Date (Year)].[All]" dimensionUniqueName="[Sales_Dim]" displayFolder="" count="2" memberValueDatatype="130" unbalanced="0"/>
    <cacheHierarchy uniqueName="[Sales_Dim].[Order_Date (Quarter)]" caption="Order_Date (Quarter)" attribute="1" defaultMemberUniqueName="[Sales_Dim].[Order_Date (Quarter)].[All]" allUniqueName="[Sales_Dim].[Order_Date (Quarter)].[All]" dimensionUniqueName="[Sales_Dim]" displayFolder="" count="0" memberValueDatatype="130" unbalanced="0"/>
    <cacheHierarchy uniqueName="[Sales_Dim].[Order_Date (Month)]" caption="Order_Date (Month)" attribute="1" defaultMemberUniqueName="[Sales_Dim].[Order_Date (Month)].[All]" allUniqueName="[Sales_Dim].[Order_Date (Month)].[All]" dimensionUniqueName="[Sales_Dim]"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Sales_Dim].[Order_Date (Month Index)]" caption="Order_Date (Month Index)" attribute="1" defaultMemberUniqueName="[Sales_Dim].[Order_Date (Month Index)].[All]" allUniqueName="[Sales_Dim].[Order_Date (Month Index)].[All]" dimensionUniqueName="[Sales_Dim]" displayFolder="" count="0" memberValueDatatype="20" unbalanced="0" hidden="1"/>
    <cacheHierarchy uniqueName="[Measures].[__XL_Count Range]" caption="__XL_Count Range" measure="1" displayFolder="" measureGroup="Range" count="0" hidden="1"/>
    <cacheHierarchy uniqueName="[Measures].[__XL_Count Product_Dim]" caption="__XL_Count Product_Dim" measure="1" displayFolder="" measureGroup="Product_Dim" count="0" hidden="1"/>
    <cacheHierarchy uniqueName="[Measures].[__XL_Count Sales_Dim]" caption="__XL_Count Sales_Dim" measure="1" displayFolder="" measureGroup="Sales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No measures defined]" caption="__No measures defined" measure="1" displayFolder="" count="0" hidden="1"/>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0"/>
        </ext>
      </extLst>
    </cacheHierarchy>
    <cacheHierarchy uniqueName="[Measures].[Count of Product_ID]" caption="Count of Product_ID" measure="1" displayFolder="" measureGroup="Product_Dim"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Dim" count="0" hidden="1">
      <extLst>
        <ext xmlns:x15="http://schemas.microsoft.com/office/spreadsheetml/2010/11/main" uri="{B97F6D7D-B522-45F9-BDA1-12C45D357490}">
          <x15:cacheHierarchy aggregatedColumn="22"/>
        </ext>
      </extLst>
    </cacheHierarchy>
    <cacheHierarchy uniqueName="[Measures].[Count of Store_ID]" caption="Count of Store_ID" measure="1" displayFolder="" measureGroup="Store_Dim" count="0" hidden="1">
      <extLst>
        <ext xmlns:x15="http://schemas.microsoft.com/office/spreadsheetml/2010/11/main" uri="{B97F6D7D-B522-45F9-BDA1-12C45D357490}">
          <x15:cacheHierarchy aggregatedColumn="34"/>
        </ext>
      </extLst>
    </cacheHierarchy>
    <cacheHierarchy uniqueName="[Measures].[Sum of Quantity]" caption="Sum of Quantity" measure="1" displayFolder="" measureGroup="Sales_Dim"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Total_Amount]" caption="Sum of Total_Amount" measure="1" displayFolder="" measureGroup="Sales_Dim"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Total_Amount]" caption="Average of Total_Amount" measure="1" displayFolder="" measureGroup="Sales_Dim" count="0" hidden="1">
      <extLst>
        <ext xmlns:x15="http://schemas.microsoft.com/office/spreadsheetml/2010/11/main" uri="{B97F6D7D-B522-45F9-BDA1-12C45D357490}">
          <x15:cacheHierarchy aggregatedColumn="30"/>
        </ext>
      </extLst>
    </cacheHierarchy>
    <cacheHierarchy uniqueName="[Measures].[Sum of Unit_Price]" caption="Sum of Unit_Price" measure="1" displayFolder="" measureGroup="Sales_Dim" count="0" hidden="1">
      <extLst>
        <ext xmlns:x15="http://schemas.microsoft.com/office/spreadsheetml/2010/11/main" uri="{B97F6D7D-B522-45F9-BDA1-12C45D357490}">
          <x15:cacheHierarchy aggregatedColumn="27"/>
        </ext>
      </extLst>
    </cacheHierarchy>
    <cacheHierarchy uniqueName="[Measures].[Count of Payment_Type]" caption="Count of Payment_Type" measure="1" displayFolder="" measureGroup="Sales_Dim" count="0" hidden="1">
      <extLst>
        <ext xmlns:x15="http://schemas.microsoft.com/office/spreadsheetml/2010/11/main" uri="{B97F6D7D-B522-45F9-BDA1-12C45D357490}">
          <x15:cacheHierarchy aggregatedColumn="29"/>
        </ext>
      </extLst>
    </cacheHierarchy>
    <cacheHierarchy uniqueName="[Measures].[Count of Total_Amount]" caption="Count of Total_Amount" measure="1" displayFolder="" measureGroup="Sales_Dim" count="0" hidden="1">
      <extLst>
        <ext xmlns:x15="http://schemas.microsoft.com/office/spreadsheetml/2010/11/main" uri="{B97F6D7D-B522-45F9-BDA1-12C45D357490}">
          <x15:cacheHierarchy aggregatedColumn="30"/>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Range" uniqueName="[Range]" caption="Range"/>
    <dimension name="Sales_Dim" uniqueName="[Sales_Dim]" caption="Sales_Dim"/>
    <dimension name="Store_Dim" uniqueName="[Store_Dim]" caption="Store_Dim"/>
  </dimensions>
  <measureGroups count="5">
    <measureGroup name="Customer_Dim" caption="Customer_Dim"/>
    <measureGroup name="Product_Dim" caption="Product_Dim"/>
    <measureGroup name="Range" caption="Range"/>
    <measureGroup name="Sales_Dim" caption="Sales_Dim"/>
    <measureGroup name="Store_Dim" caption="Store_Dim"/>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85.927649189813" backgroundQuery="1" createdVersion="8" refreshedVersion="8" minRefreshableVersion="3" recordCount="0" supportSubquery="1" supportAdvancedDrill="1" xr:uid="{41182664-2C90-433E-B79B-7AA0C106C4AA}">
  <cacheSource type="external" connectionId="5"/>
  <cacheFields count="4">
    <cacheField name="[Measures].[Sum of Total_Amount]" caption="Sum of Total_Amount" numFmtId="0" hierarchy="51" level="32767"/>
    <cacheField name="[Measures].[Sum of Quantity]" caption="Sum of Quantity" numFmtId="0" hierarchy="50" level="32767"/>
    <cacheField name="[Sales_Dim].[Order_Date (Year)].[Order_Date (Year)]" caption="Order_Date (Year)" numFmtId="0" hierarchy="31" level="1">
      <sharedItems count="3">
        <s v="2023"/>
        <s v="2024"/>
        <s v="2025"/>
      </sharedItems>
    </cacheField>
    <cacheField name="[Product_Dim].[Category].[Category]" caption="Category" numFmtId="0" hierarchy="10" level="1">
      <sharedItems containsSemiMixedTypes="0" containsNonDate="0" containsString="0"/>
    </cacheField>
  </cacheFields>
  <cacheHierarchies count="56">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3"/>
      </fieldsUsage>
    </cacheHierarchy>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Product Brand]" caption="Product Brand" attribute="1" defaultMemberUniqueName="[Product_Dim].[Product Brand].[All]" allUniqueName="[Product_Dim].[Product 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Range].[Store_ID]" caption="Store_ID" attribute="1" defaultMemberUniqueName="[Range].[Store_ID].[All]" allUniqueName="[Range].[Store_ID].[All]" dimensionUniqueName="[Range]" displayFolder="" count="0" memberValueDatatype="130" unbalanced="0"/>
    <cacheHierarchy uniqueName="[Range].[Store_Name]" caption="Store_Name" attribute="1" defaultMemberUniqueName="[Range].[Store_Name].[All]" allUniqueName="[Range].[Store_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ore_Type]" caption="Store_Type" attribute="1" defaultMemberUniqueName="[Range].[Store_Type].[All]" allUniqueName="[Range].[Store_Type].[All]" dimensionUniqueName="[Range]" displayFolder="" count="0" memberValueDatatype="130" unbalanced="0"/>
    <cacheHierarchy uniqueName="[Sales_Dim].[Sales_ID]" caption="Sales_ID" attribute="1" defaultMemberUniqueName="[Sales_Dim].[Sales_ID].[All]" allUniqueName="[Sales_Dim].[Sales_ID].[All]" dimensionUniqueName="[Sales_Dim]" displayFolder="" count="0" memberValueDatatype="130" unbalanced="0"/>
    <cacheHierarchy uniqueName="[Sales_Dim].[Order_Date]" caption="Order_Date" attribute="1" time="1" defaultMemberUniqueName="[Sales_Dim].[Order_Date].[All]" allUniqueName="[Sales_Dim].[Order_Date].[All]" dimensionUniqueName="[Sales_Dim]" displayFolder="" count="2" memberValueDatatype="7" unbalanced="0"/>
    <cacheHierarchy uniqueName="[Sales_Dim].[Customer_ID]" caption="Customer_ID" attribute="1" defaultMemberUniqueName="[Sales_Dim].[Customer_ID].[All]" allUniqueName="[Sales_Dim].[Customer_ID].[All]" dimensionUniqueName="[Sales_Dim]" displayFolder="" count="0" memberValueDatatype="130" unbalanced="0"/>
    <cacheHierarchy uniqueName="[Sales_Dim].[Product_ID]" caption="Product_ID" attribute="1" defaultMemberUniqueName="[Sales_Dim].[Product_ID].[All]" allUniqueName="[Sales_Dim].[Product_ID].[All]" dimensionUniqueName="[Sales_Dim]" displayFolder="" count="0" memberValueDatatype="130" unbalanced="0"/>
    <cacheHierarchy uniqueName="[Sales_Dim].[Store_ID]" caption="Store_ID" attribute="1" defaultMemberUniqueName="[Sales_Dim].[Store_ID].[All]" allUniqueName="[Sales_Dim].[Store_ID].[All]" dimensionUniqueName="[Sales_Dim]" displayFolder="" count="0" memberValueDatatype="130" unbalanced="0"/>
    <cacheHierarchy uniqueName="[Sales_Dim].[Quantity]" caption="Quantity" attribute="1" defaultMemberUniqueName="[Sales_Dim].[Quantity].[All]" allUniqueName="[Sales_Dim].[Quantity].[All]" dimensionUniqueName="[Sales_Dim]" displayFolder="" count="0" memberValueDatatype="20" unbalanced="0"/>
    <cacheHierarchy uniqueName="[Sales_Dim].[Unit_Price]" caption="Unit_Price" attribute="1" defaultMemberUniqueName="[Sales_Dim].[Unit_Price].[All]" allUniqueName="[Sales_Dim].[Unit_Price].[All]" dimensionUniqueName="[Sales_Dim]" displayFolder="" count="0" memberValueDatatype="5" unbalanced="0"/>
    <cacheHierarchy uniqueName="[Sales_Dim].[Discount]" caption="Discount" attribute="1" defaultMemberUniqueName="[Sales_Dim].[Discount].[All]" allUniqueName="[Sales_Dim].[Discount].[All]" dimensionUniqueName="[Sales_Dim]" displayFolder="" count="0" memberValueDatatype="5" unbalanced="0"/>
    <cacheHierarchy uniqueName="[Sales_Dim].[Payment_Type]" caption="Payment_Type" attribute="1" defaultMemberUniqueName="[Sales_Dim].[Payment_Type].[All]" allUniqueName="[Sales_Dim].[Payment_Type].[All]" dimensionUniqueName="[Sales_Dim]" displayFolder="" count="2" memberValueDatatype="130" unbalanced="0"/>
    <cacheHierarchy uniqueName="[Sales_Dim].[Total_Amount]" caption="Total_Amount" attribute="1" defaultMemberUniqueName="[Sales_Dim].[Total_Amount].[All]" allUniqueName="[Sales_Dim].[Total_Amount].[All]" dimensionUniqueName="[Sales_Dim]" displayFolder="" count="0" memberValueDatatype="5" unbalanced="0"/>
    <cacheHierarchy uniqueName="[Sales_Dim].[Order_Date (Year)]" caption="Order_Date (Year)" attribute="1" defaultMemberUniqueName="[Sales_Dim].[Order_Date (Year)].[All]" allUniqueName="[Sales_Dim].[Order_Date (Year)].[All]" dimensionUniqueName="[Sales_Dim]" displayFolder="" count="2" memberValueDatatype="130" unbalanced="0">
      <fieldsUsage count="2">
        <fieldUsage x="-1"/>
        <fieldUsage x="2"/>
      </fieldsUsage>
    </cacheHierarchy>
    <cacheHierarchy uniqueName="[Sales_Dim].[Order_Date (Quarter)]" caption="Order_Date (Quarter)" attribute="1" defaultMemberUniqueName="[Sales_Dim].[Order_Date (Quarter)].[All]" allUniqueName="[Sales_Dim].[Order_Date (Quarter)].[All]" dimensionUniqueName="[Sales_Dim]" displayFolder="" count="2" memberValueDatatype="130" unbalanced="0"/>
    <cacheHierarchy uniqueName="[Sales_Dim].[Order_Date (Month)]" caption="Order_Date (Month)" attribute="1" defaultMemberUniqueName="[Sales_Dim].[Order_Date (Month)].[All]" allUniqueName="[Sales_Dim].[Order_Date (Month)].[All]" dimensionUniqueName="[Sales_Dim]" displayFolder="" count="2"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Sales_Dim].[Order_Date (Month Index)]" caption="Order_Date (Month Index)" attribute="1" defaultMemberUniqueName="[Sales_Dim].[Order_Date (Month Index)].[All]" allUniqueName="[Sales_Dim].[Order_Date (Month Index)].[All]" dimensionUniqueName="[Sales_Dim]" displayFolder="" count="0" memberValueDatatype="20" unbalanced="0" hidden="1"/>
    <cacheHierarchy uniqueName="[Measures].[__XL_Count Range]" caption="__XL_Count Range" measure="1" displayFolder="" measureGroup="Range" count="0" hidden="1"/>
    <cacheHierarchy uniqueName="[Measures].[__XL_Count Product_Dim]" caption="__XL_Count Product_Dim" measure="1" displayFolder="" measureGroup="Product_Dim" count="0" hidden="1"/>
    <cacheHierarchy uniqueName="[Measures].[__XL_Count Sales_Dim]" caption="__XL_Count Sales_Dim" measure="1" displayFolder="" measureGroup="Sales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No measures defined]" caption="__No measures defined" measure="1" displayFolder="" count="0" hidden="1"/>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0"/>
        </ext>
      </extLst>
    </cacheHierarchy>
    <cacheHierarchy uniqueName="[Measures].[Count of Product_ID]" caption="Count of Product_ID" measure="1" displayFolder="" measureGroup="Product_Dim"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Dim" count="0" hidden="1">
      <extLst>
        <ext xmlns:x15="http://schemas.microsoft.com/office/spreadsheetml/2010/11/main" uri="{B97F6D7D-B522-45F9-BDA1-12C45D357490}">
          <x15:cacheHierarchy aggregatedColumn="22"/>
        </ext>
      </extLst>
    </cacheHierarchy>
    <cacheHierarchy uniqueName="[Measures].[Count of Store_ID]" caption="Count of Store_ID" measure="1" displayFolder="" measureGroup="Store_Dim" count="0" hidden="1">
      <extLst>
        <ext xmlns:x15="http://schemas.microsoft.com/office/spreadsheetml/2010/11/main" uri="{B97F6D7D-B522-45F9-BDA1-12C45D357490}">
          <x15:cacheHierarchy aggregatedColumn="34"/>
        </ext>
      </extLst>
    </cacheHierarchy>
    <cacheHierarchy uniqueName="[Measures].[Sum of Quantity]" caption="Sum of Quantity" measure="1" displayFolder="" measureGroup="Sales_Dim"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Total_Amount]" caption="Sum of Total_Amount" measure="1" displayFolder="" measureGroup="Sales_Dim"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Total_Amount]" caption="Average of Total_Amount" measure="1" displayFolder="" measureGroup="Sales_Dim" count="0" hidden="1">
      <extLst>
        <ext xmlns:x15="http://schemas.microsoft.com/office/spreadsheetml/2010/11/main" uri="{B97F6D7D-B522-45F9-BDA1-12C45D357490}">
          <x15:cacheHierarchy aggregatedColumn="30"/>
        </ext>
      </extLst>
    </cacheHierarchy>
    <cacheHierarchy uniqueName="[Measures].[Sum of Unit_Price]" caption="Sum of Unit_Price" measure="1" displayFolder="" measureGroup="Sales_Dim" count="0" hidden="1">
      <extLst>
        <ext xmlns:x15="http://schemas.microsoft.com/office/spreadsheetml/2010/11/main" uri="{B97F6D7D-B522-45F9-BDA1-12C45D357490}">
          <x15:cacheHierarchy aggregatedColumn="27"/>
        </ext>
      </extLst>
    </cacheHierarchy>
    <cacheHierarchy uniqueName="[Measures].[Count of Payment_Type]" caption="Count of Payment_Type" measure="1" displayFolder="" measureGroup="Sales_Dim" count="0" hidden="1">
      <extLst>
        <ext xmlns:x15="http://schemas.microsoft.com/office/spreadsheetml/2010/11/main" uri="{B97F6D7D-B522-45F9-BDA1-12C45D357490}">
          <x15:cacheHierarchy aggregatedColumn="29"/>
        </ext>
      </extLst>
    </cacheHierarchy>
    <cacheHierarchy uniqueName="[Measures].[Count of Total_Amount]" caption="Count of Total_Amount" measure="1" displayFolder="" measureGroup="Sales_Dim" count="0" hidden="1">
      <extLst>
        <ext xmlns:x15="http://schemas.microsoft.com/office/spreadsheetml/2010/11/main" uri="{B97F6D7D-B522-45F9-BDA1-12C45D357490}">
          <x15:cacheHierarchy aggregatedColumn="30"/>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Range" uniqueName="[Range]" caption="Range"/>
    <dimension name="Sales_Dim" uniqueName="[Sales_Dim]" caption="Sales_Dim"/>
    <dimension name="Store_Dim" uniqueName="[Store_Dim]" caption="Store_Dim"/>
  </dimensions>
  <measureGroups count="5">
    <measureGroup name="Customer_Dim" caption="Customer_Dim"/>
    <measureGroup name="Product_Dim" caption="Product_Dim"/>
    <measureGroup name="Range" caption="Range"/>
    <measureGroup name="Sales_Dim" caption="Sales_Dim"/>
    <measureGroup name="Store_Dim" caption="Store_Dim"/>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85.92764976852" backgroundQuery="1" createdVersion="8" refreshedVersion="8" minRefreshableVersion="3" recordCount="0" supportSubquery="1" supportAdvancedDrill="1" xr:uid="{A5D37FAE-2B26-43BC-AC7F-6BFF3910F2CD}">
  <cacheSource type="external" connectionId="5"/>
  <cacheFields count="4">
    <cacheField name="[Measures].[Sum of Total_Amount]" caption="Sum of Total_Amount" numFmtId="0" hierarchy="51" level="32767"/>
    <cacheField name="[Sales_Dim].[Order_Date (Year)].[Order_Date (Year)]" caption="Order_Date (Year)" numFmtId="0" hierarchy="31" level="1">
      <sharedItems count="3">
        <s v="2023"/>
        <s v="2024"/>
        <s v="2025"/>
      </sharedItems>
    </cacheField>
    <cacheField name="[Store_Dim].[Store_Type].[Store_Type]" caption="Store_Type" numFmtId="0" hierarchy="38" level="1">
      <sharedItems count="3">
        <s v="Flagship"/>
        <s v="Online"/>
        <s v="Outlet"/>
      </sharedItems>
    </cacheField>
    <cacheField name="[Product_Dim].[Category].[Category]" caption="Category" numFmtId="0" hierarchy="10" level="1">
      <sharedItems containsSemiMixedTypes="0" containsNonDate="0" containsString="0"/>
    </cacheField>
  </cacheFields>
  <cacheHierarchies count="56">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3"/>
      </fieldsUsage>
    </cacheHierarchy>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Product Brand]" caption="Product Brand" attribute="1" defaultMemberUniqueName="[Product_Dim].[Product Brand].[All]" allUniqueName="[Product_Dim].[Product 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Range].[Store_ID]" caption="Store_ID" attribute="1" defaultMemberUniqueName="[Range].[Store_ID].[All]" allUniqueName="[Range].[Store_ID].[All]" dimensionUniqueName="[Range]" displayFolder="" count="0" memberValueDatatype="130" unbalanced="0"/>
    <cacheHierarchy uniqueName="[Range].[Store_Name]" caption="Store_Name" attribute="1" defaultMemberUniqueName="[Range].[Store_Name].[All]" allUniqueName="[Range].[Store_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ore_Type]" caption="Store_Type" attribute="1" defaultMemberUniqueName="[Range].[Store_Type].[All]" allUniqueName="[Range].[Store_Type].[All]" dimensionUniqueName="[Range]" displayFolder="" count="0" memberValueDatatype="130" unbalanced="0"/>
    <cacheHierarchy uniqueName="[Sales_Dim].[Sales_ID]" caption="Sales_ID" attribute="1" defaultMemberUniqueName="[Sales_Dim].[Sales_ID].[All]" allUniqueName="[Sales_Dim].[Sales_ID].[All]" dimensionUniqueName="[Sales_Dim]" displayFolder="" count="0" memberValueDatatype="130" unbalanced="0"/>
    <cacheHierarchy uniqueName="[Sales_Dim].[Order_Date]" caption="Order_Date" attribute="1" time="1" defaultMemberUniqueName="[Sales_Dim].[Order_Date].[All]" allUniqueName="[Sales_Dim].[Order_Date].[All]" dimensionUniqueName="[Sales_Dim]" displayFolder="" count="0" memberValueDatatype="7" unbalanced="0"/>
    <cacheHierarchy uniqueName="[Sales_Dim].[Customer_ID]" caption="Customer_ID" attribute="1" defaultMemberUniqueName="[Sales_Dim].[Customer_ID].[All]" allUniqueName="[Sales_Dim].[Customer_ID].[All]" dimensionUniqueName="[Sales_Dim]" displayFolder="" count="0" memberValueDatatype="130" unbalanced="0"/>
    <cacheHierarchy uniqueName="[Sales_Dim].[Product_ID]" caption="Product_ID" attribute="1" defaultMemberUniqueName="[Sales_Dim].[Product_ID].[All]" allUniqueName="[Sales_Dim].[Product_ID].[All]" dimensionUniqueName="[Sales_Dim]" displayFolder="" count="0" memberValueDatatype="130" unbalanced="0"/>
    <cacheHierarchy uniqueName="[Sales_Dim].[Store_ID]" caption="Store_ID" attribute="1" defaultMemberUniqueName="[Sales_Dim].[Store_ID].[All]" allUniqueName="[Sales_Dim].[Store_ID].[All]" dimensionUniqueName="[Sales_Dim]" displayFolder="" count="0" memberValueDatatype="130" unbalanced="0"/>
    <cacheHierarchy uniqueName="[Sales_Dim].[Quantity]" caption="Quantity" attribute="1" defaultMemberUniqueName="[Sales_Dim].[Quantity].[All]" allUniqueName="[Sales_Dim].[Quantity].[All]" dimensionUniqueName="[Sales_Dim]" displayFolder="" count="0" memberValueDatatype="20" unbalanced="0"/>
    <cacheHierarchy uniqueName="[Sales_Dim].[Unit_Price]" caption="Unit_Price" attribute="1" defaultMemberUniqueName="[Sales_Dim].[Unit_Price].[All]" allUniqueName="[Sales_Dim].[Unit_Price].[All]" dimensionUniqueName="[Sales_Dim]" displayFolder="" count="0" memberValueDatatype="5" unbalanced="0"/>
    <cacheHierarchy uniqueName="[Sales_Dim].[Discount]" caption="Discount" attribute="1" defaultMemberUniqueName="[Sales_Dim].[Discount].[All]" allUniqueName="[Sales_Dim].[Discount].[All]" dimensionUniqueName="[Sales_Dim]" displayFolder="" count="0" memberValueDatatype="5" unbalanced="0"/>
    <cacheHierarchy uniqueName="[Sales_Dim].[Payment_Type]" caption="Payment_Type" attribute="1" defaultMemberUniqueName="[Sales_Dim].[Payment_Type].[All]" allUniqueName="[Sales_Dim].[Payment_Type].[All]" dimensionUniqueName="[Sales_Dim]" displayFolder="" count="2" memberValueDatatype="130" unbalanced="0"/>
    <cacheHierarchy uniqueName="[Sales_Dim].[Total_Amount]" caption="Total_Amount" attribute="1" defaultMemberUniqueName="[Sales_Dim].[Total_Amount].[All]" allUniqueName="[Sales_Dim].[Total_Amount].[All]" dimensionUniqueName="[Sales_Dim]" displayFolder="" count="0" memberValueDatatype="5" unbalanced="0"/>
    <cacheHierarchy uniqueName="[Sales_Dim].[Order_Date (Year)]" caption="Order_Date (Year)" attribute="1" defaultMemberUniqueName="[Sales_Dim].[Order_Date (Year)].[All]" allUniqueName="[Sales_Dim].[Order_Date (Year)].[All]" dimensionUniqueName="[Sales_Dim]" displayFolder="" count="2" memberValueDatatype="130" unbalanced="0">
      <fieldsUsage count="2">
        <fieldUsage x="-1"/>
        <fieldUsage x="1"/>
      </fieldsUsage>
    </cacheHierarchy>
    <cacheHierarchy uniqueName="[Sales_Dim].[Order_Date (Quarter)]" caption="Order_Date (Quarter)" attribute="1" defaultMemberUniqueName="[Sales_Dim].[Order_Date (Quarter)].[All]" allUniqueName="[Sales_Dim].[Order_Date (Quarter)].[All]" dimensionUniqueName="[Sales_Dim]" displayFolder="" count="0" memberValueDatatype="130" unbalanced="0"/>
    <cacheHierarchy uniqueName="[Sales_Dim].[Order_Date (Month)]" caption="Order_Date (Month)" attribute="1" defaultMemberUniqueName="[Sales_Dim].[Order_Date (Month)].[All]" allUniqueName="[Sales_Dim].[Order_Date (Month)].[All]" dimensionUniqueName="[Sales_Dim]"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2" memberValueDatatype="130" unbalanced="0">
      <fieldsUsage count="2">
        <fieldUsage x="-1"/>
        <fieldUsage x="2"/>
      </fieldsUsage>
    </cacheHierarchy>
    <cacheHierarchy uniqueName="[Sales_Dim].[Order_Date (Month Index)]" caption="Order_Date (Month Index)" attribute="1" defaultMemberUniqueName="[Sales_Dim].[Order_Date (Month Index)].[All]" allUniqueName="[Sales_Dim].[Order_Date (Month Index)].[All]" dimensionUniqueName="[Sales_Dim]" displayFolder="" count="0" memberValueDatatype="20" unbalanced="0" hidden="1"/>
    <cacheHierarchy uniqueName="[Measures].[__XL_Count Range]" caption="__XL_Count Range" measure="1" displayFolder="" measureGroup="Range" count="0" hidden="1"/>
    <cacheHierarchy uniqueName="[Measures].[__XL_Count Product_Dim]" caption="__XL_Count Product_Dim" measure="1" displayFolder="" measureGroup="Product_Dim" count="0" hidden="1"/>
    <cacheHierarchy uniqueName="[Measures].[__XL_Count Sales_Dim]" caption="__XL_Count Sales_Dim" measure="1" displayFolder="" measureGroup="Sales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No measures defined]" caption="__No measures defined" measure="1" displayFolder="" count="0" hidden="1"/>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0"/>
        </ext>
      </extLst>
    </cacheHierarchy>
    <cacheHierarchy uniqueName="[Measures].[Count of Product_ID]" caption="Count of Product_ID" measure="1" displayFolder="" measureGroup="Product_Dim"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Dim" count="0" hidden="1">
      <extLst>
        <ext xmlns:x15="http://schemas.microsoft.com/office/spreadsheetml/2010/11/main" uri="{B97F6D7D-B522-45F9-BDA1-12C45D357490}">
          <x15:cacheHierarchy aggregatedColumn="22"/>
        </ext>
      </extLst>
    </cacheHierarchy>
    <cacheHierarchy uniqueName="[Measures].[Count of Store_ID]" caption="Count of Store_ID" measure="1" displayFolder="" measureGroup="Store_Dim" count="0" hidden="1">
      <extLst>
        <ext xmlns:x15="http://schemas.microsoft.com/office/spreadsheetml/2010/11/main" uri="{B97F6D7D-B522-45F9-BDA1-12C45D357490}">
          <x15:cacheHierarchy aggregatedColumn="34"/>
        </ext>
      </extLst>
    </cacheHierarchy>
    <cacheHierarchy uniqueName="[Measures].[Sum of Quantity]" caption="Sum of Quantity" measure="1" displayFolder="" measureGroup="Sales_Dim" count="0" hidden="1">
      <extLst>
        <ext xmlns:x15="http://schemas.microsoft.com/office/spreadsheetml/2010/11/main" uri="{B97F6D7D-B522-45F9-BDA1-12C45D357490}">
          <x15:cacheHierarchy aggregatedColumn="26"/>
        </ext>
      </extLst>
    </cacheHierarchy>
    <cacheHierarchy uniqueName="[Measures].[Sum of Total_Amount]" caption="Sum of Total_Amount" measure="1" displayFolder="" measureGroup="Sales_Dim"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Total_Amount]" caption="Average of Total_Amount" measure="1" displayFolder="" measureGroup="Sales_Dim" count="0" hidden="1">
      <extLst>
        <ext xmlns:x15="http://schemas.microsoft.com/office/spreadsheetml/2010/11/main" uri="{B97F6D7D-B522-45F9-BDA1-12C45D357490}">
          <x15:cacheHierarchy aggregatedColumn="30"/>
        </ext>
      </extLst>
    </cacheHierarchy>
    <cacheHierarchy uniqueName="[Measures].[Sum of Unit_Price]" caption="Sum of Unit_Price" measure="1" displayFolder="" measureGroup="Sales_Dim" count="0" hidden="1">
      <extLst>
        <ext xmlns:x15="http://schemas.microsoft.com/office/spreadsheetml/2010/11/main" uri="{B97F6D7D-B522-45F9-BDA1-12C45D357490}">
          <x15:cacheHierarchy aggregatedColumn="27"/>
        </ext>
      </extLst>
    </cacheHierarchy>
    <cacheHierarchy uniqueName="[Measures].[Count of Payment_Type]" caption="Count of Payment_Type" measure="1" displayFolder="" measureGroup="Sales_Dim" count="0" hidden="1">
      <extLst>
        <ext xmlns:x15="http://schemas.microsoft.com/office/spreadsheetml/2010/11/main" uri="{B97F6D7D-B522-45F9-BDA1-12C45D357490}">
          <x15:cacheHierarchy aggregatedColumn="29"/>
        </ext>
      </extLst>
    </cacheHierarchy>
    <cacheHierarchy uniqueName="[Measures].[Count of Total_Amount]" caption="Count of Total_Amount" measure="1" displayFolder="" measureGroup="Sales_Dim" count="0" hidden="1">
      <extLst>
        <ext xmlns:x15="http://schemas.microsoft.com/office/spreadsheetml/2010/11/main" uri="{B97F6D7D-B522-45F9-BDA1-12C45D357490}">
          <x15:cacheHierarchy aggregatedColumn="30"/>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Range" uniqueName="[Range]" caption="Range"/>
    <dimension name="Sales_Dim" uniqueName="[Sales_Dim]" caption="Sales_Dim"/>
    <dimension name="Store_Dim" uniqueName="[Store_Dim]" caption="Store_Dim"/>
  </dimensions>
  <measureGroups count="5">
    <measureGroup name="Customer_Dim" caption="Customer_Dim"/>
    <measureGroup name="Product_Dim" caption="Product_Dim"/>
    <measureGroup name="Range" caption="Range"/>
    <measureGroup name="Sales_Dim" caption="Sales_Dim"/>
    <measureGroup name="Store_Dim" caption="Store_Dim"/>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85.927650231482" backgroundQuery="1" createdVersion="8" refreshedVersion="8" minRefreshableVersion="3" recordCount="0" supportSubquery="1" supportAdvancedDrill="1" xr:uid="{B1BA1E5D-C03D-4E3A-B4B8-020E41B14986}">
  <cacheSource type="external" connectionId="5"/>
  <cacheFields count="3">
    <cacheField name="[Sales_Dim].[Order_Date (Year)].[Order_Date (Year)]" caption="Order_Date (Year)" numFmtId="0" hierarchy="31" level="1">
      <sharedItems count="3">
        <s v="2023"/>
        <s v="2024"/>
        <s v="2025"/>
      </sharedItems>
    </cacheField>
    <cacheField name="[Product_Dim].[Category].[Category]" caption="Category" numFmtId="0" hierarchy="10" level="1">
      <sharedItems count="5">
        <s v="Beauty"/>
        <s v="Clothing"/>
        <s v="Electronics"/>
        <s v="Home"/>
        <s v="Sports"/>
      </sharedItems>
    </cacheField>
    <cacheField name="[Measures].[Sum of Total_Amount]" caption="Sum of Total_Amount" numFmtId="0" hierarchy="51" level="32767"/>
  </cacheFields>
  <cacheHierarchies count="56">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1"/>
      </fieldsUsage>
    </cacheHierarchy>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Product Brand]" caption="Product Brand" attribute="1" defaultMemberUniqueName="[Product_Dim].[Product Brand].[All]" allUniqueName="[Product_Dim].[Product 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Range].[Store_ID]" caption="Store_ID" attribute="1" defaultMemberUniqueName="[Range].[Store_ID].[All]" allUniqueName="[Range].[Store_ID].[All]" dimensionUniqueName="[Range]" displayFolder="" count="0" memberValueDatatype="130" unbalanced="0"/>
    <cacheHierarchy uniqueName="[Range].[Store_Name]" caption="Store_Name" attribute="1" defaultMemberUniqueName="[Range].[Store_Name].[All]" allUniqueName="[Range].[Store_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ore_Type]" caption="Store_Type" attribute="1" defaultMemberUniqueName="[Range].[Store_Type].[All]" allUniqueName="[Range].[Store_Type].[All]" dimensionUniqueName="[Range]" displayFolder="" count="0" memberValueDatatype="130" unbalanced="0"/>
    <cacheHierarchy uniqueName="[Sales_Dim].[Sales_ID]" caption="Sales_ID" attribute="1" defaultMemberUniqueName="[Sales_Dim].[Sales_ID].[All]" allUniqueName="[Sales_Dim].[Sales_ID].[All]" dimensionUniqueName="[Sales_Dim]" displayFolder="" count="0" memberValueDatatype="130" unbalanced="0"/>
    <cacheHierarchy uniqueName="[Sales_Dim].[Order_Date]" caption="Order_Date" attribute="1" time="1" defaultMemberUniqueName="[Sales_Dim].[Order_Date].[All]" allUniqueName="[Sales_Dim].[Order_Date].[All]" dimensionUniqueName="[Sales_Dim]" displayFolder="" count="0" memberValueDatatype="7" unbalanced="0"/>
    <cacheHierarchy uniqueName="[Sales_Dim].[Customer_ID]" caption="Customer_ID" attribute="1" defaultMemberUniqueName="[Sales_Dim].[Customer_ID].[All]" allUniqueName="[Sales_Dim].[Customer_ID].[All]" dimensionUniqueName="[Sales_Dim]" displayFolder="" count="0" memberValueDatatype="130" unbalanced="0"/>
    <cacheHierarchy uniqueName="[Sales_Dim].[Product_ID]" caption="Product_ID" attribute="1" defaultMemberUniqueName="[Sales_Dim].[Product_ID].[All]" allUniqueName="[Sales_Dim].[Product_ID].[All]" dimensionUniqueName="[Sales_Dim]" displayFolder="" count="0" memberValueDatatype="130" unbalanced="0"/>
    <cacheHierarchy uniqueName="[Sales_Dim].[Store_ID]" caption="Store_ID" attribute="1" defaultMemberUniqueName="[Sales_Dim].[Store_ID].[All]" allUniqueName="[Sales_Dim].[Store_ID].[All]" dimensionUniqueName="[Sales_Dim]" displayFolder="" count="0" memberValueDatatype="130" unbalanced="0"/>
    <cacheHierarchy uniqueName="[Sales_Dim].[Quantity]" caption="Quantity" attribute="1" defaultMemberUniqueName="[Sales_Dim].[Quantity].[All]" allUniqueName="[Sales_Dim].[Quantity].[All]" dimensionUniqueName="[Sales_Dim]" displayFolder="" count="0" memberValueDatatype="20" unbalanced="0"/>
    <cacheHierarchy uniqueName="[Sales_Dim].[Unit_Price]" caption="Unit_Price" attribute="1" defaultMemberUniqueName="[Sales_Dim].[Unit_Price].[All]" allUniqueName="[Sales_Dim].[Unit_Price].[All]" dimensionUniqueName="[Sales_Dim]" displayFolder="" count="0" memberValueDatatype="5" unbalanced="0"/>
    <cacheHierarchy uniqueName="[Sales_Dim].[Discount]" caption="Discount" attribute="1" defaultMemberUniqueName="[Sales_Dim].[Discount].[All]" allUniqueName="[Sales_Dim].[Discount].[All]" dimensionUniqueName="[Sales_Dim]" displayFolder="" count="0" memberValueDatatype="5" unbalanced="0"/>
    <cacheHierarchy uniqueName="[Sales_Dim].[Payment_Type]" caption="Payment_Type" attribute="1" defaultMemberUniqueName="[Sales_Dim].[Payment_Type].[All]" allUniqueName="[Sales_Dim].[Payment_Type].[All]" dimensionUniqueName="[Sales_Dim]" displayFolder="" count="2" memberValueDatatype="130" unbalanced="0"/>
    <cacheHierarchy uniqueName="[Sales_Dim].[Total_Amount]" caption="Total_Amount" attribute="1" defaultMemberUniqueName="[Sales_Dim].[Total_Amount].[All]" allUniqueName="[Sales_Dim].[Total_Amount].[All]" dimensionUniqueName="[Sales_Dim]" displayFolder="" count="0" memberValueDatatype="5" unbalanced="0"/>
    <cacheHierarchy uniqueName="[Sales_Dim].[Order_Date (Year)]" caption="Order_Date (Year)" attribute="1" defaultMemberUniqueName="[Sales_Dim].[Order_Date (Year)].[All]" allUniqueName="[Sales_Dim].[Order_Date (Year)].[All]" dimensionUniqueName="[Sales_Dim]" displayFolder="" count="2" memberValueDatatype="130" unbalanced="0">
      <fieldsUsage count="2">
        <fieldUsage x="-1"/>
        <fieldUsage x="0"/>
      </fieldsUsage>
    </cacheHierarchy>
    <cacheHierarchy uniqueName="[Sales_Dim].[Order_Date (Quarter)]" caption="Order_Date (Quarter)" attribute="1" defaultMemberUniqueName="[Sales_Dim].[Order_Date (Quarter)].[All]" allUniqueName="[Sales_Dim].[Order_Date (Quarter)].[All]" dimensionUniqueName="[Sales_Dim]" displayFolder="" count="0" memberValueDatatype="130" unbalanced="0"/>
    <cacheHierarchy uniqueName="[Sales_Dim].[Order_Date (Month)]" caption="Order_Date (Month)" attribute="1" defaultMemberUniqueName="[Sales_Dim].[Order_Date (Month)].[All]" allUniqueName="[Sales_Dim].[Order_Date (Month)].[All]" dimensionUniqueName="[Sales_Dim]"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Sales_Dim].[Order_Date (Month Index)]" caption="Order_Date (Month Index)" attribute="1" defaultMemberUniqueName="[Sales_Dim].[Order_Date (Month Index)].[All]" allUniqueName="[Sales_Dim].[Order_Date (Month Index)].[All]" dimensionUniqueName="[Sales_Dim]" displayFolder="" count="0" memberValueDatatype="20" unbalanced="0" hidden="1"/>
    <cacheHierarchy uniqueName="[Measures].[__XL_Count Range]" caption="__XL_Count Range" measure="1" displayFolder="" measureGroup="Range" count="0" hidden="1"/>
    <cacheHierarchy uniqueName="[Measures].[__XL_Count Product_Dim]" caption="__XL_Count Product_Dim" measure="1" displayFolder="" measureGroup="Product_Dim" count="0" hidden="1"/>
    <cacheHierarchy uniqueName="[Measures].[__XL_Count Sales_Dim]" caption="__XL_Count Sales_Dim" measure="1" displayFolder="" measureGroup="Sales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No measures defined]" caption="__No measures defined" measure="1" displayFolder="" count="0" hidden="1"/>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0"/>
        </ext>
      </extLst>
    </cacheHierarchy>
    <cacheHierarchy uniqueName="[Measures].[Count of Product_ID]" caption="Count of Product_ID" measure="1" displayFolder="" measureGroup="Product_Dim"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Dim" count="0" hidden="1">
      <extLst>
        <ext xmlns:x15="http://schemas.microsoft.com/office/spreadsheetml/2010/11/main" uri="{B97F6D7D-B522-45F9-BDA1-12C45D357490}">
          <x15:cacheHierarchy aggregatedColumn="22"/>
        </ext>
      </extLst>
    </cacheHierarchy>
    <cacheHierarchy uniqueName="[Measures].[Count of Store_ID]" caption="Count of Store_ID" measure="1" displayFolder="" measureGroup="Store_Dim" count="0" hidden="1">
      <extLst>
        <ext xmlns:x15="http://schemas.microsoft.com/office/spreadsheetml/2010/11/main" uri="{B97F6D7D-B522-45F9-BDA1-12C45D357490}">
          <x15:cacheHierarchy aggregatedColumn="34"/>
        </ext>
      </extLst>
    </cacheHierarchy>
    <cacheHierarchy uniqueName="[Measures].[Sum of Quantity]" caption="Sum of Quantity" measure="1" displayFolder="" measureGroup="Sales_Dim" count="0" hidden="1">
      <extLst>
        <ext xmlns:x15="http://schemas.microsoft.com/office/spreadsheetml/2010/11/main" uri="{B97F6D7D-B522-45F9-BDA1-12C45D357490}">
          <x15:cacheHierarchy aggregatedColumn="26"/>
        </ext>
      </extLst>
    </cacheHierarchy>
    <cacheHierarchy uniqueName="[Measures].[Sum of Total_Amount]" caption="Sum of Total_Amount" measure="1" displayFolder="" measureGroup="Sales_Dim" count="0" oneField="1" hidden="1">
      <fieldsUsage count="1">
        <fieldUsage x="2"/>
      </fieldsUsage>
      <extLst>
        <ext xmlns:x15="http://schemas.microsoft.com/office/spreadsheetml/2010/11/main" uri="{B97F6D7D-B522-45F9-BDA1-12C45D357490}">
          <x15:cacheHierarchy aggregatedColumn="30"/>
        </ext>
      </extLst>
    </cacheHierarchy>
    <cacheHierarchy uniqueName="[Measures].[Average of Total_Amount]" caption="Average of Total_Amount" measure="1" displayFolder="" measureGroup="Sales_Dim" count="0" hidden="1">
      <extLst>
        <ext xmlns:x15="http://schemas.microsoft.com/office/spreadsheetml/2010/11/main" uri="{B97F6D7D-B522-45F9-BDA1-12C45D357490}">
          <x15:cacheHierarchy aggregatedColumn="30"/>
        </ext>
      </extLst>
    </cacheHierarchy>
    <cacheHierarchy uniqueName="[Measures].[Sum of Unit_Price]" caption="Sum of Unit_Price" measure="1" displayFolder="" measureGroup="Sales_Dim" count="0" hidden="1">
      <extLst>
        <ext xmlns:x15="http://schemas.microsoft.com/office/spreadsheetml/2010/11/main" uri="{B97F6D7D-B522-45F9-BDA1-12C45D357490}">
          <x15:cacheHierarchy aggregatedColumn="27"/>
        </ext>
      </extLst>
    </cacheHierarchy>
    <cacheHierarchy uniqueName="[Measures].[Count of Payment_Type]" caption="Count of Payment_Type" measure="1" displayFolder="" measureGroup="Sales_Dim" count="0" hidden="1">
      <extLst>
        <ext xmlns:x15="http://schemas.microsoft.com/office/spreadsheetml/2010/11/main" uri="{B97F6D7D-B522-45F9-BDA1-12C45D357490}">
          <x15:cacheHierarchy aggregatedColumn="29"/>
        </ext>
      </extLst>
    </cacheHierarchy>
    <cacheHierarchy uniqueName="[Measures].[Count of Total_Amount]" caption="Count of Total_Amount" measure="1" displayFolder="" measureGroup="Sales_Dim" count="0" hidden="1">
      <extLst>
        <ext xmlns:x15="http://schemas.microsoft.com/office/spreadsheetml/2010/11/main" uri="{B97F6D7D-B522-45F9-BDA1-12C45D357490}">
          <x15:cacheHierarchy aggregatedColumn="30"/>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Range" uniqueName="[Range]" caption="Range"/>
    <dimension name="Sales_Dim" uniqueName="[Sales_Dim]" caption="Sales_Dim"/>
    <dimension name="Store_Dim" uniqueName="[Store_Dim]" caption="Store_Dim"/>
  </dimensions>
  <measureGroups count="5">
    <measureGroup name="Customer_Dim" caption="Customer_Dim"/>
    <measureGroup name="Product_Dim" caption="Product_Dim"/>
    <measureGroup name="Range" caption="Range"/>
    <measureGroup name="Sales_Dim" caption="Sales_Dim"/>
    <measureGroup name="Store_Dim" caption="Store_Dim"/>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85.927650810183" backgroundQuery="1" createdVersion="8" refreshedVersion="8" minRefreshableVersion="3" recordCount="0" supportSubquery="1" supportAdvancedDrill="1" xr:uid="{C6390715-99EE-42C8-88F7-1C416E2B7D01}">
  <cacheSource type="external" connectionId="5"/>
  <cacheFields count="4">
    <cacheField name="[Measures].[Sum of Total_Amount]" caption="Sum of Total_Amount" numFmtId="0" hierarchy="51" level="32767"/>
    <cacheField name="[Measures].[Sum of Quantity]" caption="Sum of Quantity" numFmtId="0" hierarchy="50" level="32767"/>
    <cacheField name="[Store_Dim].[Region].[Region]" caption="Region" numFmtId="0" hierarchy="36" level="1">
      <sharedItems count="4">
        <s v="East"/>
        <s v="North"/>
        <s v="South"/>
        <s v="West"/>
      </sharedItems>
    </cacheField>
    <cacheField name="[Product_Dim].[Category].[Category]" caption="Category" numFmtId="0" hierarchy="10" level="1">
      <sharedItems containsSemiMixedTypes="0" containsNonDate="0" containsString="0"/>
    </cacheField>
  </cacheFields>
  <cacheHierarchies count="56">
    <cacheHierarchy uniqueName="[Customer_Dim].[Customer_ID]" caption="Customer_ID" attribute="1" defaultMemberUniqueName="[Customer_Dim].[Customer_ID].[All]" allUniqueName="[Customer_Dim].[Customer_ID].[All]" dimensionUniqueName="[Customer_Dim]" displayFolder="" count="2" memberValueDatatype="130" unbalanced="0"/>
    <cacheHierarchy uniqueName="[Customer_Dim].[Name]" caption="Name" attribute="1" defaultMemberUniqueName="[Customer_Dim].[Name].[All]" allUniqueName="[Customer_Dim].[Name].[All]" dimensionUniqueName="[Customer_Dim]" displayFolder="" count="2" memberValueDatatype="130" unbalanced="0"/>
    <cacheHierarchy uniqueName="[Customer_Dim].[Age]" caption="Age" attribute="1" defaultMemberUniqueName="[Customer_Dim].[Age].[All]" allUniqueName="[Customer_Dim].[Age].[All]" dimensionUniqueName="[Customer_Dim]" displayFolder="" count="2"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2" memberValueDatatype="130" unbalanced="0"/>
    <cacheHierarchy uniqueName="[Customer_Dim].[State]" caption="State" attribute="1" defaultMemberUniqueName="[Customer_Dim].[State].[All]" allUniqueName="[Customer_Dim].[State].[All]" dimensionUniqueName="[Customer_Dim]" displayFolder="" count="2" memberValueDatatype="130" unbalanced="0"/>
    <cacheHierarchy uniqueName="[Customer_Dim].[Country]" caption="Country" attribute="1" defaultMemberUniqueName="[Customer_Dim].[Country].[All]" allUniqueName="[Customer_Dim].[Country].[All]" dimensionUniqueName="[Customer_Dim]" displayFolder="" count="2"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cacheHierarchy uniqueName="[Product_Dim].[Product_ID]" caption="Product_ID" attribute="1" defaultMemberUniqueName="[Product_Dim].[Product_ID].[All]" allUniqueName="[Product_Dim].[Product_ID].[All]" dimensionUniqueName="[Product_Dim]" displayFolder="" count="2"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3"/>
      </fieldsUsage>
    </cacheHierarchy>
    <cacheHierarchy uniqueName="[Product_Dim].[Sub_Category]" caption="Sub_Category" attribute="1" defaultMemberUniqueName="[Product_Dim].[Sub_Category].[All]" allUniqueName="[Product_Dim].[Sub_Category].[All]" dimensionUniqueName="[Product_Dim]" displayFolder="" count="2" memberValueDatatype="130" unbalanced="0"/>
    <cacheHierarchy uniqueName="[Product_Dim].[Brand]" caption="Brand" attribute="1" defaultMemberUniqueName="[Product_Dim].[Brand].[All]" allUniqueName="[Product_Dim].[Brand].[All]" dimensionUniqueName="[Product_Dim]" displayFolder="" count="2" memberValueDatatype="130" unbalanced="0"/>
    <cacheHierarchy uniqueName="[Product_Dim].[Product Brand]" caption="Product Brand" attribute="1" defaultMemberUniqueName="[Product_Dim].[Product Brand].[All]" allUniqueName="[Product_Dim].[Product Brand].[All]" dimensionUniqueName="[Product_Dim]" displayFolder="" count="2" memberValueDatatype="130" unbalanced="0"/>
    <cacheHierarchy uniqueName="[Product_Dim].[Cost]" caption="Cost" attribute="1" defaultMemberUniqueName="[Product_Dim].[Cost].[All]" allUniqueName="[Product_Dim].[Cost].[All]" dimensionUniqueName="[Product_Dim]" displayFolder="" count="2" memberValueDatatype="5" unbalanced="0"/>
    <cacheHierarchy uniqueName="[Product_Dim].[Stock]" caption="Stock" attribute="1" defaultMemberUniqueName="[Product_Dim].[Stock].[All]" allUniqueName="[Product_Dim].[Stock].[All]" dimensionUniqueName="[Product_Dim]" displayFolder="" count="2" memberValueDatatype="20" unbalanced="0"/>
    <cacheHierarchy uniqueName="[Range].[Store_ID]" caption="Store_ID" attribute="1" defaultMemberUniqueName="[Range].[Store_ID].[All]" allUniqueName="[Range].[Store_ID].[All]" dimensionUniqueName="[Range]" displayFolder="" count="2" memberValueDatatype="130" unbalanced="0"/>
    <cacheHierarchy uniqueName="[Range].[Store_Name]" caption="Store_Name" attribute="1" defaultMemberUniqueName="[Range].[Store_Name].[All]" allUniqueName="[Range].[Store_Nam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tore_Type]" caption="Store_Type" attribute="1" defaultMemberUniqueName="[Range].[Store_Type].[All]" allUniqueName="[Range].[Store_Type].[All]" dimensionUniqueName="[Range]" displayFolder="" count="2" memberValueDatatype="130" unbalanced="0"/>
    <cacheHierarchy uniqueName="[Sales_Dim].[Sales_ID]" caption="Sales_ID" attribute="1" defaultMemberUniqueName="[Sales_Dim].[Sales_ID].[All]" allUniqueName="[Sales_Dim].[Sales_ID].[All]" dimensionUniqueName="[Sales_Dim]" displayFolder="" count="2" memberValueDatatype="130" unbalanced="0"/>
    <cacheHierarchy uniqueName="[Sales_Dim].[Order_Date]" caption="Order_Date" attribute="1" time="1" defaultMemberUniqueName="[Sales_Dim].[Order_Date].[All]" allUniqueName="[Sales_Dim].[Order_Date].[All]" dimensionUniqueName="[Sales_Dim]" displayFolder="" count="2" memberValueDatatype="7" unbalanced="0"/>
    <cacheHierarchy uniqueName="[Sales_Dim].[Customer_ID]" caption="Customer_ID" attribute="1" defaultMemberUniqueName="[Sales_Dim].[Customer_ID].[All]" allUniqueName="[Sales_Dim].[Customer_ID].[All]" dimensionUniqueName="[Sales_Dim]" displayFolder="" count="2" memberValueDatatype="130" unbalanced="0"/>
    <cacheHierarchy uniqueName="[Sales_Dim].[Product_ID]" caption="Product_ID" attribute="1" defaultMemberUniqueName="[Sales_Dim].[Product_ID].[All]" allUniqueName="[Sales_Dim].[Product_ID].[All]" dimensionUniqueName="[Sales_Dim]" displayFolder="" count="2" memberValueDatatype="130" unbalanced="0"/>
    <cacheHierarchy uniqueName="[Sales_Dim].[Store_ID]" caption="Store_ID" attribute="1" defaultMemberUniqueName="[Sales_Dim].[Store_ID].[All]" allUniqueName="[Sales_Dim].[Store_ID].[All]" dimensionUniqueName="[Sales_Dim]" displayFolder="" count="2" memberValueDatatype="130" unbalanced="0"/>
    <cacheHierarchy uniqueName="[Sales_Dim].[Quantity]" caption="Quantity" attribute="1" defaultMemberUniqueName="[Sales_Dim].[Quantity].[All]" allUniqueName="[Sales_Dim].[Quantity].[All]" dimensionUniqueName="[Sales_Dim]" displayFolder="" count="2" memberValueDatatype="20" unbalanced="0"/>
    <cacheHierarchy uniqueName="[Sales_Dim].[Unit_Price]" caption="Unit_Price" attribute="1" defaultMemberUniqueName="[Sales_Dim].[Unit_Price].[All]" allUniqueName="[Sales_Dim].[Unit_Price].[All]" dimensionUniqueName="[Sales_Dim]" displayFolder="" count="2" memberValueDatatype="5" unbalanced="0"/>
    <cacheHierarchy uniqueName="[Sales_Dim].[Discount]" caption="Discount" attribute="1" defaultMemberUniqueName="[Sales_Dim].[Discount].[All]" allUniqueName="[Sales_Dim].[Discount].[All]" dimensionUniqueName="[Sales_Dim]" displayFolder="" count="2" memberValueDatatype="5" unbalanced="0"/>
    <cacheHierarchy uniqueName="[Sales_Dim].[Payment_Type]" caption="Payment_Type" attribute="1" defaultMemberUniqueName="[Sales_Dim].[Payment_Type].[All]" allUniqueName="[Sales_Dim].[Payment_Type].[All]" dimensionUniqueName="[Sales_Dim]" displayFolder="" count="2" memberValueDatatype="130" unbalanced="0"/>
    <cacheHierarchy uniqueName="[Sales_Dim].[Total_Amount]" caption="Total_Amount" attribute="1" defaultMemberUniqueName="[Sales_Dim].[Total_Amount].[All]" allUniqueName="[Sales_Dim].[Total_Amount].[All]" dimensionUniqueName="[Sales_Dim]" displayFolder="" count="2" memberValueDatatype="5" unbalanced="0"/>
    <cacheHierarchy uniqueName="[Sales_Dim].[Order_Date (Year)]" caption="Order_Date (Year)" attribute="1" defaultMemberUniqueName="[Sales_Dim].[Order_Date (Year)].[All]" allUniqueName="[Sales_Dim].[Order_Date (Year)].[All]" dimensionUniqueName="[Sales_Dim]" displayFolder="" count="2" memberValueDatatype="130" unbalanced="0"/>
    <cacheHierarchy uniqueName="[Sales_Dim].[Order_Date (Quarter)]" caption="Order_Date (Quarter)" attribute="1" defaultMemberUniqueName="[Sales_Dim].[Order_Date (Quarter)].[All]" allUniqueName="[Sales_Dim].[Order_Date (Quarter)].[All]" dimensionUniqueName="[Sales_Dim]" displayFolder="" count="2" memberValueDatatype="130" unbalanced="0"/>
    <cacheHierarchy uniqueName="[Sales_Dim].[Order_Date (Month)]" caption="Order_Date (Month)" attribute="1" defaultMemberUniqueName="[Sales_Dim].[Order_Date (Month)].[All]" allUniqueName="[Sales_Dim].[Order_Date (Month)].[All]" dimensionUniqueName="[Sales_Dim]" displayFolder="" count="2" memberValueDatatype="130" unbalanced="0"/>
    <cacheHierarchy uniqueName="[Store_Dim].[Store_ID]" caption="Store_ID" attribute="1" defaultMemberUniqueName="[Store_Dim].[Store_ID].[All]" allUniqueName="[Store_Dim].[Store_ID].[All]" dimensionUniqueName="[Store_Dim]" displayFolder="" count="2"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fieldsUsage count="2">
        <fieldUsage x="-1"/>
        <fieldUsage x="2"/>
      </fieldsUsage>
    </cacheHierarchy>
    <cacheHierarchy uniqueName="[Store_Dim].[City]" caption="City" attribute="1" defaultMemberUniqueName="[Store_Dim].[City].[All]" allUniqueName="[Store_Dim].[City].[All]" dimensionUniqueName="[Store_Dim]" displayFolder="" count="2"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Sales_Dim].[Order_Date (Month Index)]" caption="Order_Date (Month Index)" attribute="1" defaultMemberUniqueName="[Sales_Dim].[Order_Date (Month Index)].[All]" allUniqueName="[Sales_Dim].[Order_Date (Month Index)].[All]" dimensionUniqueName="[Sales_Dim]" displayFolder="" count="2" memberValueDatatype="20" unbalanced="0" hidden="1"/>
    <cacheHierarchy uniqueName="[Measures].[__XL_Count Range]" caption="__XL_Count Range" measure="1" displayFolder="" measureGroup="Range" count="0" hidden="1"/>
    <cacheHierarchy uniqueName="[Measures].[__XL_Count Product_Dim]" caption="__XL_Count Product_Dim" measure="1" displayFolder="" measureGroup="Product_Dim" count="0" hidden="1"/>
    <cacheHierarchy uniqueName="[Measures].[__XL_Count Sales_Dim]" caption="__XL_Count Sales_Dim" measure="1" displayFolder="" measureGroup="Sales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No measures defined]" caption="__No measures defined" measure="1" displayFolder="" count="0" hidden="1"/>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0"/>
        </ext>
      </extLst>
    </cacheHierarchy>
    <cacheHierarchy uniqueName="[Measures].[Count of Product_ID]" caption="Count of Product_ID" measure="1" displayFolder="" measureGroup="Product_Dim"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Dim" count="0" hidden="1">
      <extLst>
        <ext xmlns:x15="http://schemas.microsoft.com/office/spreadsheetml/2010/11/main" uri="{B97F6D7D-B522-45F9-BDA1-12C45D357490}">
          <x15:cacheHierarchy aggregatedColumn="22"/>
        </ext>
      </extLst>
    </cacheHierarchy>
    <cacheHierarchy uniqueName="[Measures].[Count of Store_ID]" caption="Count of Store_ID" measure="1" displayFolder="" measureGroup="Store_Dim" count="0" hidden="1">
      <extLst>
        <ext xmlns:x15="http://schemas.microsoft.com/office/spreadsheetml/2010/11/main" uri="{B97F6D7D-B522-45F9-BDA1-12C45D357490}">
          <x15:cacheHierarchy aggregatedColumn="34"/>
        </ext>
      </extLst>
    </cacheHierarchy>
    <cacheHierarchy uniqueName="[Measures].[Sum of Quantity]" caption="Sum of Quantity" measure="1" displayFolder="" measureGroup="Sales_Dim"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Total_Amount]" caption="Sum of Total_Amount" measure="1" displayFolder="" measureGroup="Sales_Dim"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Total_Amount]" caption="Average of Total_Amount" measure="1" displayFolder="" measureGroup="Sales_Dim" count="0" hidden="1">
      <extLst>
        <ext xmlns:x15="http://schemas.microsoft.com/office/spreadsheetml/2010/11/main" uri="{B97F6D7D-B522-45F9-BDA1-12C45D357490}">
          <x15:cacheHierarchy aggregatedColumn="30"/>
        </ext>
      </extLst>
    </cacheHierarchy>
    <cacheHierarchy uniqueName="[Measures].[Sum of Unit_Price]" caption="Sum of Unit_Price" measure="1" displayFolder="" measureGroup="Sales_Dim" count="0" hidden="1">
      <extLst>
        <ext xmlns:x15="http://schemas.microsoft.com/office/spreadsheetml/2010/11/main" uri="{B97F6D7D-B522-45F9-BDA1-12C45D357490}">
          <x15:cacheHierarchy aggregatedColumn="27"/>
        </ext>
      </extLst>
    </cacheHierarchy>
    <cacheHierarchy uniqueName="[Measures].[Count of Payment_Type]" caption="Count of Payment_Type" measure="1" displayFolder="" measureGroup="Sales_Dim" count="0" hidden="1">
      <extLst>
        <ext xmlns:x15="http://schemas.microsoft.com/office/spreadsheetml/2010/11/main" uri="{B97F6D7D-B522-45F9-BDA1-12C45D357490}">
          <x15:cacheHierarchy aggregatedColumn="29"/>
        </ext>
      </extLst>
    </cacheHierarchy>
    <cacheHierarchy uniqueName="[Measures].[Count of Total_Amount]" caption="Count of Total_Amount" measure="1" displayFolder="" measureGroup="Sales_Dim" count="0" hidden="1">
      <extLst>
        <ext xmlns:x15="http://schemas.microsoft.com/office/spreadsheetml/2010/11/main" uri="{B97F6D7D-B522-45F9-BDA1-12C45D357490}">
          <x15:cacheHierarchy aggregatedColumn="30"/>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Range" uniqueName="[Range]" caption="Range"/>
    <dimension name="Sales_Dim" uniqueName="[Sales_Dim]" caption="Sales_Dim"/>
    <dimension name="Store_Dim" uniqueName="[Store_Dim]" caption="Store_Dim"/>
  </dimensions>
  <measureGroups count="5">
    <measureGroup name="Customer_Dim" caption="Customer_Dim"/>
    <measureGroup name="Product_Dim" caption="Product_Dim"/>
    <measureGroup name="Range" caption="Range"/>
    <measureGroup name="Sales_Dim" caption="Sales_Dim"/>
    <measureGroup name="Store_Dim" caption="Store_Dim"/>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85.927651620368" backgroundQuery="1" createdVersion="8" refreshedVersion="8" minRefreshableVersion="3" recordCount="0" supportSubquery="1" supportAdvancedDrill="1" xr:uid="{98FB165E-A262-4688-8A23-7395F65D3BA0}">
  <cacheSource type="external" connectionId="5"/>
  <cacheFields count="3">
    <cacheField name="[Sales_Dim].[Order_Date (Year)].[Order_Date (Year)]" caption="Order_Date (Year)" numFmtId="0" hierarchy="31" level="1">
      <sharedItems count="3">
        <s v="2023"/>
        <s v="2024"/>
        <s v="2025"/>
      </sharedItems>
    </cacheField>
    <cacheField name="[Product_Dim].[Category].[Category]" caption="Category" numFmtId="0" hierarchy="10" level="1">
      <sharedItems count="5">
        <s v="Beauty"/>
        <s v="Clothing"/>
        <s v="Electronics"/>
        <s v="Home"/>
        <s v="Sports"/>
      </sharedItems>
    </cacheField>
    <cacheField name="[Measures].[Sum of Total_Amount]" caption="Sum of Total_Amount" numFmtId="0" hierarchy="51" level="32767"/>
  </cacheFields>
  <cacheHierarchies count="56">
    <cacheHierarchy uniqueName="[Customer_Dim].[Customer_ID]" caption="Customer_ID" attribute="1" defaultMemberUniqueName="[Customer_Dim].[Customer_ID].[All]" allUniqueName="[Customer_Dim].[Customer_ID].[All]" dimensionUniqueName="[Customer_Dim]" displayFolder="" count="2" memberValueDatatype="130" unbalanced="0"/>
    <cacheHierarchy uniqueName="[Customer_Dim].[Name]" caption="Name" attribute="1" defaultMemberUniqueName="[Customer_Dim].[Name].[All]" allUniqueName="[Customer_Dim].[Name].[All]" dimensionUniqueName="[Customer_Dim]" displayFolder="" count="2" memberValueDatatype="130" unbalanced="0"/>
    <cacheHierarchy uniqueName="[Customer_Dim].[Age]" caption="Age" attribute="1" defaultMemberUniqueName="[Customer_Dim].[Age].[All]" allUniqueName="[Customer_Dim].[Age].[All]" dimensionUniqueName="[Customer_Dim]" displayFolder="" count="2"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2" memberValueDatatype="130" unbalanced="0"/>
    <cacheHierarchy uniqueName="[Customer_Dim].[State]" caption="State" attribute="1" defaultMemberUniqueName="[Customer_Dim].[State].[All]" allUniqueName="[Customer_Dim].[State].[All]" dimensionUniqueName="[Customer_Dim]" displayFolder="" count="2" memberValueDatatype="130" unbalanced="0"/>
    <cacheHierarchy uniqueName="[Customer_Dim].[Country]" caption="Country" attribute="1" defaultMemberUniqueName="[Customer_Dim].[Country].[All]" allUniqueName="[Customer_Dim].[Country].[All]" dimensionUniqueName="[Customer_Dim]" displayFolder="" count="2"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cacheHierarchy uniqueName="[Product_Dim].[Product_ID]" caption="Product_ID" attribute="1" defaultMemberUniqueName="[Product_Dim].[Product_ID].[All]" allUniqueName="[Product_Dim].[Product_ID].[All]" dimensionUniqueName="[Product_Dim]" displayFolder="" count="2"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1"/>
      </fieldsUsage>
    </cacheHierarchy>
    <cacheHierarchy uniqueName="[Product_Dim].[Sub_Category]" caption="Sub_Category" attribute="1" defaultMemberUniqueName="[Product_Dim].[Sub_Category].[All]" allUniqueName="[Product_Dim].[Sub_Category].[All]" dimensionUniqueName="[Product_Dim]" displayFolder="" count="2" memberValueDatatype="130" unbalanced="0"/>
    <cacheHierarchy uniqueName="[Product_Dim].[Brand]" caption="Brand" attribute="1" defaultMemberUniqueName="[Product_Dim].[Brand].[All]" allUniqueName="[Product_Dim].[Brand].[All]" dimensionUniqueName="[Product_Dim]" displayFolder="" count="2" memberValueDatatype="130" unbalanced="0"/>
    <cacheHierarchy uniqueName="[Product_Dim].[Product Brand]" caption="Product Brand" attribute="1" defaultMemberUniqueName="[Product_Dim].[Product Brand].[All]" allUniqueName="[Product_Dim].[Product Brand].[All]" dimensionUniqueName="[Product_Dim]" displayFolder="" count="2" memberValueDatatype="130" unbalanced="0"/>
    <cacheHierarchy uniqueName="[Product_Dim].[Cost]" caption="Cost" attribute="1" defaultMemberUniqueName="[Product_Dim].[Cost].[All]" allUniqueName="[Product_Dim].[Cost].[All]" dimensionUniqueName="[Product_Dim]" displayFolder="" count="2" memberValueDatatype="5" unbalanced="0"/>
    <cacheHierarchy uniqueName="[Product_Dim].[Stock]" caption="Stock" attribute="1" defaultMemberUniqueName="[Product_Dim].[Stock].[All]" allUniqueName="[Product_Dim].[Stock].[All]" dimensionUniqueName="[Product_Dim]" displayFolder="" count="2" memberValueDatatype="20" unbalanced="0"/>
    <cacheHierarchy uniqueName="[Range].[Store_ID]" caption="Store_ID" attribute="1" defaultMemberUniqueName="[Range].[Store_ID].[All]" allUniqueName="[Range].[Store_ID].[All]" dimensionUniqueName="[Range]" displayFolder="" count="2" memberValueDatatype="130" unbalanced="0"/>
    <cacheHierarchy uniqueName="[Range].[Store_Name]" caption="Store_Name" attribute="1" defaultMemberUniqueName="[Range].[Store_Name].[All]" allUniqueName="[Range].[Store_Nam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tore_Type]" caption="Store_Type" attribute="1" defaultMemberUniqueName="[Range].[Store_Type].[All]" allUniqueName="[Range].[Store_Type].[All]" dimensionUniqueName="[Range]" displayFolder="" count="2" memberValueDatatype="130" unbalanced="0"/>
    <cacheHierarchy uniqueName="[Sales_Dim].[Sales_ID]" caption="Sales_ID" attribute="1" defaultMemberUniqueName="[Sales_Dim].[Sales_ID].[All]" allUniqueName="[Sales_Dim].[Sales_ID].[All]" dimensionUniqueName="[Sales_Dim]" displayFolder="" count="2" memberValueDatatype="130" unbalanced="0"/>
    <cacheHierarchy uniqueName="[Sales_Dim].[Order_Date]" caption="Order_Date" attribute="1" time="1" defaultMemberUniqueName="[Sales_Dim].[Order_Date].[All]" allUniqueName="[Sales_Dim].[Order_Date].[All]" dimensionUniqueName="[Sales_Dim]" displayFolder="" count="2" memberValueDatatype="7" unbalanced="0"/>
    <cacheHierarchy uniqueName="[Sales_Dim].[Customer_ID]" caption="Customer_ID" attribute="1" defaultMemberUniqueName="[Sales_Dim].[Customer_ID].[All]" allUniqueName="[Sales_Dim].[Customer_ID].[All]" dimensionUniqueName="[Sales_Dim]" displayFolder="" count="2" memberValueDatatype="130" unbalanced="0"/>
    <cacheHierarchy uniqueName="[Sales_Dim].[Product_ID]" caption="Product_ID" attribute="1" defaultMemberUniqueName="[Sales_Dim].[Product_ID].[All]" allUniqueName="[Sales_Dim].[Product_ID].[All]" dimensionUniqueName="[Sales_Dim]" displayFolder="" count="2" memberValueDatatype="130" unbalanced="0"/>
    <cacheHierarchy uniqueName="[Sales_Dim].[Store_ID]" caption="Store_ID" attribute="1" defaultMemberUniqueName="[Sales_Dim].[Store_ID].[All]" allUniqueName="[Sales_Dim].[Store_ID].[All]" dimensionUniqueName="[Sales_Dim]" displayFolder="" count="2" memberValueDatatype="130" unbalanced="0"/>
    <cacheHierarchy uniqueName="[Sales_Dim].[Quantity]" caption="Quantity" attribute="1" defaultMemberUniqueName="[Sales_Dim].[Quantity].[All]" allUniqueName="[Sales_Dim].[Quantity].[All]" dimensionUniqueName="[Sales_Dim]" displayFolder="" count="2" memberValueDatatype="20" unbalanced="0"/>
    <cacheHierarchy uniqueName="[Sales_Dim].[Unit_Price]" caption="Unit_Price" attribute="1" defaultMemberUniqueName="[Sales_Dim].[Unit_Price].[All]" allUniqueName="[Sales_Dim].[Unit_Price].[All]" dimensionUniqueName="[Sales_Dim]" displayFolder="" count="2" memberValueDatatype="5" unbalanced="0"/>
    <cacheHierarchy uniqueName="[Sales_Dim].[Discount]" caption="Discount" attribute="1" defaultMemberUniqueName="[Sales_Dim].[Discount].[All]" allUniqueName="[Sales_Dim].[Discount].[All]" dimensionUniqueName="[Sales_Dim]" displayFolder="" count="2" memberValueDatatype="5" unbalanced="0"/>
    <cacheHierarchy uniqueName="[Sales_Dim].[Payment_Type]" caption="Payment_Type" attribute="1" defaultMemberUniqueName="[Sales_Dim].[Payment_Type].[All]" allUniqueName="[Sales_Dim].[Payment_Type].[All]" dimensionUniqueName="[Sales_Dim]" displayFolder="" count="2" memberValueDatatype="130" unbalanced="0"/>
    <cacheHierarchy uniqueName="[Sales_Dim].[Total_Amount]" caption="Total_Amount" attribute="1" defaultMemberUniqueName="[Sales_Dim].[Total_Amount].[All]" allUniqueName="[Sales_Dim].[Total_Amount].[All]" dimensionUniqueName="[Sales_Dim]" displayFolder="" count="2" memberValueDatatype="5" unbalanced="0"/>
    <cacheHierarchy uniqueName="[Sales_Dim].[Order_Date (Year)]" caption="Order_Date (Year)" attribute="1" defaultMemberUniqueName="[Sales_Dim].[Order_Date (Year)].[All]" allUniqueName="[Sales_Dim].[Order_Date (Year)].[All]" dimensionUniqueName="[Sales_Dim]" displayFolder="" count="2" memberValueDatatype="130" unbalanced="0">
      <fieldsUsage count="2">
        <fieldUsage x="-1"/>
        <fieldUsage x="0"/>
      </fieldsUsage>
    </cacheHierarchy>
    <cacheHierarchy uniqueName="[Sales_Dim].[Order_Date (Quarter)]" caption="Order_Date (Quarter)" attribute="1" defaultMemberUniqueName="[Sales_Dim].[Order_Date (Quarter)].[All]" allUniqueName="[Sales_Dim].[Order_Date (Quarter)].[All]" dimensionUniqueName="[Sales_Dim]" displayFolder="" count="2" memberValueDatatype="130" unbalanced="0"/>
    <cacheHierarchy uniqueName="[Sales_Dim].[Order_Date (Month)]" caption="Order_Date (Month)" attribute="1" defaultMemberUniqueName="[Sales_Dim].[Order_Date (Month)].[All]" allUniqueName="[Sales_Dim].[Order_Date (Month)].[All]" dimensionUniqueName="[Sales_Dim]" displayFolder="" count="2" memberValueDatatype="130" unbalanced="0"/>
    <cacheHierarchy uniqueName="[Store_Dim].[Store_ID]" caption="Store_ID" attribute="1" defaultMemberUniqueName="[Store_Dim].[Store_ID].[All]" allUniqueName="[Store_Dim].[Store_ID].[All]" dimensionUniqueName="[Store_Dim]" displayFolder="" count="2"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2"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Sales_Dim].[Order_Date (Month Index)]" caption="Order_Date (Month Index)" attribute="1" defaultMemberUniqueName="[Sales_Dim].[Order_Date (Month Index)].[All]" allUniqueName="[Sales_Dim].[Order_Date (Month Index)].[All]" dimensionUniqueName="[Sales_Dim]" displayFolder="" count="2" memberValueDatatype="20" unbalanced="0" hidden="1"/>
    <cacheHierarchy uniqueName="[Measures].[__XL_Count Range]" caption="__XL_Count Range" measure="1" displayFolder="" measureGroup="Range" count="0" hidden="1"/>
    <cacheHierarchy uniqueName="[Measures].[__XL_Count Product_Dim]" caption="__XL_Count Product_Dim" measure="1" displayFolder="" measureGroup="Product_Dim" count="0" hidden="1"/>
    <cacheHierarchy uniqueName="[Measures].[__XL_Count Sales_Dim]" caption="__XL_Count Sales_Dim" measure="1" displayFolder="" measureGroup="Sales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No measures defined]" caption="__No measures defined" measure="1" displayFolder="" count="0" hidden="1"/>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0"/>
        </ext>
      </extLst>
    </cacheHierarchy>
    <cacheHierarchy uniqueName="[Measures].[Count of Product_ID]" caption="Count of Product_ID" measure="1" displayFolder="" measureGroup="Product_Dim"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Dim" count="0" hidden="1">
      <extLst>
        <ext xmlns:x15="http://schemas.microsoft.com/office/spreadsheetml/2010/11/main" uri="{B97F6D7D-B522-45F9-BDA1-12C45D357490}">
          <x15:cacheHierarchy aggregatedColumn="22"/>
        </ext>
      </extLst>
    </cacheHierarchy>
    <cacheHierarchy uniqueName="[Measures].[Count of Store_ID]" caption="Count of Store_ID" measure="1" displayFolder="" measureGroup="Store_Dim" count="0" hidden="1">
      <extLst>
        <ext xmlns:x15="http://schemas.microsoft.com/office/spreadsheetml/2010/11/main" uri="{B97F6D7D-B522-45F9-BDA1-12C45D357490}">
          <x15:cacheHierarchy aggregatedColumn="34"/>
        </ext>
      </extLst>
    </cacheHierarchy>
    <cacheHierarchy uniqueName="[Measures].[Sum of Quantity]" caption="Sum of Quantity" measure="1" displayFolder="" measureGroup="Sales_Dim" count="0" hidden="1">
      <extLst>
        <ext xmlns:x15="http://schemas.microsoft.com/office/spreadsheetml/2010/11/main" uri="{B97F6D7D-B522-45F9-BDA1-12C45D357490}">
          <x15:cacheHierarchy aggregatedColumn="26"/>
        </ext>
      </extLst>
    </cacheHierarchy>
    <cacheHierarchy uniqueName="[Measures].[Sum of Total_Amount]" caption="Sum of Total_Amount" measure="1" displayFolder="" measureGroup="Sales_Dim" count="0" oneField="1" hidden="1">
      <fieldsUsage count="1">
        <fieldUsage x="2"/>
      </fieldsUsage>
      <extLst>
        <ext xmlns:x15="http://schemas.microsoft.com/office/spreadsheetml/2010/11/main" uri="{B97F6D7D-B522-45F9-BDA1-12C45D357490}">
          <x15:cacheHierarchy aggregatedColumn="30"/>
        </ext>
      </extLst>
    </cacheHierarchy>
    <cacheHierarchy uniqueName="[Measures].[Average of Total_Amount]" caption="Average of Total_Amount" measure="1" displayFolder="" measureGroup="Sales_Dim" count="0" hidden="1">
      <extLst>
        <ext xmlns:x15="http://schemas.microsoft.com/office/spreadsheetml/2010/11/main" uri="{B97F6D7D-B522-45F9-BDA1-12C45D357490}">
          <x15:cacheHierarchy aggregatedColumn="30"/>
        </ext>
      </extLst>
    </cacheHierarchy>
    <cacheHierarchy uniqueName="[Measures].[Sum of Unit_Price]" caption="Sum of Unit_Price" measure="1" displayFolder="" measureGroup="Sales_Dim" count="0" hidden="1">
      <extLst>
        <ext xmlns:x15="http://schemas.microsoft.com/office/spreadsheetml/2010/11/main" uri="{B97F6D7D-B522-45F9-BDA1-12C45D357490}">
          <x15:cacheHierarchy aggregatedColumn="27"/>
        </ext>
      </extLst>
    </cacheHierarchy>
    <cacheHierarchy uniqueName="[Measures].[Count of Payment_Type]" caption="Count of Payment_Type" measure="1" displayFolder="" measureGroup="Sales_Dim" count="0" hidden="1">
      <extLst>
        <ext xmlns:x15="http://schemas.microsoft.com/office/spreadsheetml/2010/11/main" uri="{B97F6D7D-B522-45F9-BDA1-12C45D357490}">
          <x15:cacheHierarchy aggregatedColumn="29"/>
        </ext>
      </extLst>
    </cacheHierarchy>
    <cacheHierarchy uniqueName="[Measures].[Count of Total_Amount]" caption="Count of Total_Amount" measure="1" displayFolder="" measureGroup="Sales_Dim" count="0" hidden="1">
      <extLst>
        <ext xmlns:x15="http://schemas.microsoft.com/office/spreadsheetml/2010/11/main" uri="{B97F6D7D-B522-45F9-BDA1-12C45D357490}">
          <x15:cacheHierarchy aggregatedColumn="30"/>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Range" uniqueName="[Range]" caption="Range"/>
    <dimension name="Sales_Dim" uniqueName="[Sales_Dim]" caption="Sales_Dim"/>
    <dimension name="Store_Dim" uniqueName="[Store_Dim]" caption="Store_Dim"/>
  </dimensions>
  <measureGroups count="5">
    <measureGroup name="Customer_Dim" caption="Customer_Dim"/>
    <measureGroup name="Product_Dim" caption="Product_Dim"/>
    <measureGroup name="Range" caption="Range"/>
    <measureGroup name="Sales_Dim" caption="Sales_Dim"/>
    <measureGroup name="Store_Dim" caption="Store_Dim"/>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85.927652314815" backgroundQuery="1" createdVersion="8" refreshedVersion="8" minRefreshableVersion="3" recordCount="0" supportSubquery="1" supportAdvancedDrill="1" xr:uid="{B0F8D924-C68A-40EF-BA29-771E7188EC96}">
  <cacheSource type="external" connectionId="5"/>
  <cacheFields count="4">
    <cacheField name="[Measures].[Sum of Total_Amount]" caption="Sum of Total_Amount" numFmtId="0" hierarchy="51" level="32767"/>
    <cacheField name="[Measures].[Sum of Quantity]" caption="Sum of Quantity" numFmtId="0" hierarchy="50" level="32767"/>
    <cacheField name="[Sales_Dim].[Payment_Type].[Payment_Type]" caption="Payment_Type" numFmtId="0" hierarchy="29" level="1">
      <sharedItems count="3">
        <s v="Cod"/>
        <s v="Credit Card"/>
        <s v="Paypal"/>
      </sharedItems>
    </cacheField>
    <cacheField name="[Product_Dim].[Category].[Category]" caption="Category" numFmtId="0" hierarchy="10" level="1">
      <sharedItems containsSemiMixedTypes="0" containsNonDate="0" containsString="0"/>
    </cacheField>
  </cacheFields>
  <cacheHierarchies count="56">
    <cacheHierarchy uniqueName="[Customer_Dim].[Customer_ID]" caption="Customer_ID" attribute="1" defaultMemberUniqueName="[Customer_Dim].[Customer_ID].[All]" allUniqueName="[Customer_Dim].[Customer_ID].[All]" dimensionUniqueName="[Customer_Dim]" displayFolder="" count="2" memberValueDatatype="130" unbalanced="0"/>
    <cacheHierarchy uniqueName="[Customer_Dim].[Name]" caption="Name" attribute="1" defaultMemberUniqueName="[Customer_Dim].[Name].[All]" allUniqueName="[Customer_Dim].[Name].[All]" dimensionUniqueName="[Customer_Dim]" displayFolder="" count="2" memberValueDatatype="130" unbalanced="0"/>
    <cacheHierarchy uniqueName="[Customer_Dim].[Age]" caption="Age" attribute="1" defaultMemberUniqueName="[Customer_Dim].[Age].[All]" allUniqueName="[Customer_Dim].[Age].[All]" dimensionUniqueName="[Customer_Dim]" displayFolder="" count="2"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2" memberValueDatatype="130" unbalanced="0"/>
    <cacheHierarchy uniqueName="[Customer_Dim].[State]" caption="State" attribute="1" defaultMemberUniqueName="[Customer_Dim].[State].[All]" allUniqueName="[Customer_Dim].[State].[All]" dimensionUniqueName="[Customer_Dim]" displayFolder="" count="2" memberValueDatatype="130" unbalanced="0"/>
    <cacheHierarchy uniqueName="[Customer_Dim].[Country]" caption="Country" attribute="1" defaultMemberUniqueName="[Customer_Dim].[Country].[All]" allUniqueName="[Customer_Dim].[Country].[All]" dimensionUniqueName="[Customer_Dim]" displayFolder="" count="2"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cacheHierarchy uniqueName="[Product_Dim].[Product_ID]" caption="Product_ID" attribute="1" defaultMemberUniqueName="[Product_Dim].[Product_ID].[All]" allUniqueName="[Product_Dim].[Product_ID].[All]" dimensionUniqueName="[Product_Dim]" displayFolder="" count="2"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3"/>
      </fieldsUsage>
    </cacheHierarchy>
    <cacheHierarchy uniqueName="[Product_Dim].[Sub_Category]" caption="Sub_Category" attribute="1" defaultMemberUniqueName="[Product_Dim].[Sub_Category].[All]" allUniqueName="[Product_Dim].[Sub_Category].[All]" dimensionUniqueName="[Product_Dim]" displayFolder="" count="2" memberValueDatatype="130" unbalanced="0"/>
    <cacheHierarchy uniqueName="[Product_Dim].[Brand]" caption="Brand" attribute="1" defaultMemberUniqueName="[Product_Dim].[Brand].[All]" allUniqueName="[Product_Dim].[Brand].[All]" dimensionUniqueName="[Product_Dim]" displayFolder="" count="2" memberValueDatatype="130" unbalanced="0"/>
    <cacheHierarchy uniqueName="[Product_Dim].[Product Brand]" caption="Product Brand" attribute="1" defaultMemberUniqueName="[Product_Dim].[Product Brand].[All]" allUniqueName="[Product_Dim].[Product Brand].[All]" dimensionUniqueName="[Product_Dim]" displayFolder="" count="2" memberValueDatatype="130" unbalanced="0"/>
    <cacheHierarchy uniqueName="[Product_Dim].[Cost]" caption="Cost" attribute="1" defaultMemberUniqueName="[Product_Dim].[Cost].[All]" allUniqueName="[Product_Dim].[Cost].[All]" dimensionUniqueName="[Product_Dim]" displayFolder="" count="2" memberValueDatatype="5" unbalanced="0"/>
    <cacheHierarchy uniqueName="[Product_Dim].[Stock]" caption="Stock" attribute="1" defaultMemberUniqueName="[Product_Dim].[Stock].[All]" allUniqueName="[Product_Dim].[Stock].[All]" dimensionUniqueName="[Product_Dim]" displayFolder="" count="2" memberValueDatatype="20" unbalanced="0"/>
    <cacheHierarchy uniqueName="[Range].[Store_ID]" caption="Store_ID" attribute="1" defaultMemberUniqueName="[Range].[Store_ID].[All]" allUniqueName="[Range].[Store_ID].[All]" dimensionUniqueName="[Range]" displayFolder="" count="2" memberValueDatatype="130" unbalanced="0"/>
    <cacheHierarchy uniqueName="[Range].[Store_Name]" caption="Store_Name" attribute="1" defaultMemberUniqueName="[Range].[Store_Name].[All]" allUniqueName="[Range].[Store_Nam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tore_Type]" caption="Store_Type" attribute="1" defaultMemberUniqueName="[Range].[Store_Type].[All]" allUniqueName="[Range].[Store_Type].[All]" dimensionUniqueName="[Range]" displayFolder="" count="2" memberValueDatatype="130" unbalanced="0"/>
    <cacheHierarchy uniqueName="[Sales_Dim].[Sales_ID]" caption="Sales_ID" attribute="1" defaultMemberUniqueName="[Sales_Dim].[Sales_ID].[All]" allUniqueName="[Sales_Dim].[Sales_ID].[All]" dimensionUniqueName="[Sales_Dim]" displayFolder="" count="2" memberValueDatatype="130" unbalanced="0"/>
    <cacheHierarchy uniqueName="[Sales_Dim].[Order_Date]" caption="Order_Date" attribute="1" time="1" defaultMemberUniqueName="[Sales_Dim].[Order_Date].[All]" allUniqueName="[Sales_Dim].[Order_Date].[All]" dimensionUniqueName="[Sales_Dim]" displayFolder="" count="2" memberValueDatatype="7" unbalanced="0"/>
    <cacheHierarchy uniqueName="[Sales_Dim].[Customer_ID]" caption="Customer_ID" attribute="1" defaultMemberUniqueName="[Sales_Dim].[Customer_ID].[All]" allUniqueName="[Sales_Dim].[Customer_ID].[All]" dimensionUniqueName="[Sales_Dim]" displayFolder="" count="2" memberValueDatatype="130" unbalanced="0"/>
    <cacheHierarchy uniqueName="[Sales_Dim].[Product_ID]" caption="Product_ID" attribute="1" defaultMemberUniqueName="[Sales_Dim].[Product_ID].[All]" allUniqueName="[Sales_Dim].[Product_ID].[All]" dimensionUniqueName="[Sales_Dim]" displayFolder="" count="2" memberValueDatatype="130" unbalanced="0"/>
    <cacheHierarchy uniqueName="[Sales_Dim].[Store_ID]" caption="Store_ID" attribute="1" defaultMemberUniqueName="[Sales_Dim].[Store_ID].[All]" allUniqueName="[Sales_Dim].[Store_ID].[All]" dimensionUniqueName="[Sales_Dim]" displayFolder="" count="2" memberValueDatatype="130" unbalanced="0"/>
    <cacheHierarchy uniqueName="[Sales_Dim].[Quantity]" caption="Quantity" attribute="1" defaultMemberUniqueName="[Sales_Dim].[Quantity].[All]" allUniqueName="[Sales_Dim].[Quantity].[All]" dimensionUniqueName="[Sales_Dim]" displayFolder="" count="2" memberValueDatatype="20" unbalanced="0"/>
    <cacheHierarchy uniqueName="[Sales_Dim].[Unit_Price]" caption="Unit_Price" attribute="1" defaultMemberUniqueName="[Sales_Dim].[Unit_Price].[All]" allUniqueName="[Sales_Dim].[Unit_Price].[All]" dimensionUniqueName="[Sales_Dim]" displayFolder="" count="2" memberValueDatatype="5" unbalanced="0"/>
    <cacheHierarchy uniqueName="[Sales_Dim].[Discount]" caption="Discount" attribute="1" defaultMemberUniqueName="[Sales_Dim].[Discount].[All]" allUniqueName="[Sales_Dim].[Discount].[All]" dimensionUniqueName="[Sales_Dim]" displayFolder="" count="2" memberValueDatatype="5" unbalanced="0"/>
    <cacheHierarchy uniqueName="[Sales_Dim].[Payment_Type]" caption="Payment_Type" attribute="1" defaultMemberUniqueName="[Sales_Dim].[Payment_Type].[All]" allUniqueName="[Sales_Dim].[Payment_Type].[All]" dimensionUniqueName="[Sales_Dim]" displayFolder="" count="2" memberValueDatatype="130" unbalanced="0">
      <fieldsUsage count="2">
        <fieldUsage x="-1"/>
        <fieldUsage x="2"/>
      </fieldsUsage>
    </cacheHierarchy>
    <cacheHierarchy uniqueName="[Sales_Dim].[Total_Amount]" caption="Total_Amount" attribute="1" defaultMemberUniqueName="[Sales_Dim].[Total_Amount].[All]" allUniqueName="[Sales_Dim].[Total_Amount].[All]" dimensionUniqueName="[Sales_Dim]" displayFolder="" count="2" memberValueDatatype="5" unbalanced="0"/>
    <cacheHierarchy uniqueName="[Sales_Dim].[Order_Date (Year)]" caption="Order_Date (Year)" attribute="1" defaultMemberUniqueName="[Sales_Dim].[Order_Date (Year)].[All]" allUniqueName="[Sales_Dim].[Order_Date (Year)].[All]" dimensionUniqueName="[Sales_Dim]" displayFolder="" count="2" memberValueDatatype="130" unbalanced="0"/>
    <cacheHierarchy uniqueName="[Sales_Dim].[Order_Date (Quarter)]" caption="Order_Date (Quarter)" attribute="1" defaultMemberUniqueName="[Sales_Dim].[Order_Date (Quarter)].[All]" allUniqueName="[Sales_Dim].[Order_Date (Quarter)].[All]" dimensionUniqueName="[Sales_Dim]" displayFolder="" count="2" memberValueDatatype="130" unbalanced="0"/>
    <cacheHierarchy uniqueName="[Sales_Dim].[Order_Date (Month)]" caption="Order_Date (Month)" attribute="1" defaultMemberUniqueName="[Sales_Dim].[Order_Date (Month)].[All]" allUniqueName="[Sales_Dim].[Order_Date (Month)].[All]" dimensionUniqueName="[Sales_Dim]" displayFolder="" count="2" memberValueDatatype="130" unbalanced="0"/>
    <cacheHierarchy uniqueName="[Store_Dim].[Store_ID]" caption="Store_ID" attribute="1" defaultMemberUniqueName="[Store_Dim].[Store_ID].[All]" allUniqueName="[Store_Dim].[Store_ID].[All]" dimensionUniqueName="[Store_Dim]" displayFolder="" count="2"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2"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Sales_Dim].[Order_Date (Month Index)]" caption="Order_Date (Month Index)" attribute="1" defaultMemberUniqueName="[Sales_Dim].[Order_Date (Month Index)].[All]" allUniqueName="[Sales_Dim].[Order_Date (Month Index)].[All]" dimensionUniqueName="[Sales_Dim]" displayFolder="" count="2" memberValueDatatype="20" unbalanced="0" hidden="1"/>
    <cacheHierarchy uniqueName="[Measures].[__XL_Count Range]" caption="__XL_Count Range" measure="1" displayFolder="" measureGroup="Range" count="0" hidden="1"/>
    <cacheHierarchy uniqueName="[Measures].[__XL_Count Product_Dim]" caption="__XL_Count Product_Dim" measure="1" displayFolder="" measureGroup="Product_Dim" count="0" hidden="1"/>
    <cacheHierarchy uniqueName="[Measures].[__XL_Count Sales_Dim]" caption="__XL_Count Sales_Dim" measure="1" displayFolder="" measureGroup="Sales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No measures defined]" caption="__No measures defined" measure="1" displayFolder="" count="0" hidden="1"/>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0"/>
        </ext>
      </extLst>
    </cacheHierarchy>
    <cacheHierarchy uniqueName="[Measures].[Count of Product_ID]" caption="Count of Product_ID" measure="1" displayFolder="" measureGroup="Product_Dim"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Dim" count="0" hidden="1">
      <extLst>
        <ext xmlns:x15="http://schemas.microsoft.com/office/spreadsheetml/2010/11/main" uri="{B97F6D7D-B522-45F9-BDA1-12C45D357490}">
          <x15:cacheHierarchy aggregatedColumn="22"/>
        </ext>
      </extLst>
    </cacheHierarchy>
    <cacheHierarchy uniqueName="[Measures].[Count of Store_ID]" caption="Count of Store_ID" measure="1" displayFolder="" measureGroup="Store_Dim" count="0" hidden="1">
      <extLst>
        <ext xmlns:x15="http://schemas.microsoft.com/office/spreadsheetml/2010/11/main" uri="{B97F6D7D-B522-45F9-BDA1-12C45D357490}">
          <x15:cacheHierarchy aggregatedColumn="34"/>
        </ext>
      </extLst>
    </cacheHierarchy>
    <cacheHierarchy uniqueName="[Measures].[Sum of Quantity]" caption="Sum of Quantity" measure="1" displayFolder="" measureGroup="Sales_Dim"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Total_Amount]" caption="Sum of Total_Amount" measure="1" displayFolder="" measureGroup="Sales_Dim"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Total_Amount]" caption="Average of Total_Amount" measure="1" displayFolder="" measureGroup="Sales_Dim" count="0" hidden="1">
      <extLst>
        <ext xmlns:x15="http://schemas.microsoft.com/office/spreadsheetml/2010/11/main" uri="{B97F6D7D-B522-45F9-BDA1-12C45D357490}">
          <x15:cacheHierarchy aggregatedColumn="30"/>
        </ext>
      </extLst>
    </cacheHierarchy>
    <cacheHierarchy uniqueName="[Measures].[Sum of Unit_Price]" caption="Sum of Unit_Price" measure="1" displayFolder="" measureGroup="Sales_Dim" count="0" hidden="1">
      <extLst>
        <ext xmlns:x15="http://schemas.microsoft.com/office/spreadsheetml/2010/11/main" uri="{B97F6D7D-B522-45F9-BDA1-12C45D357490}">
          <x15:cacheHierarchy aggregatedColumn="27"/>
        </ext>
      </extLst>
    </cacheHierarchy>
    <cacheHierarchy uniqueName="[Measures].[Count of Payment_Type]" caption="Count of Payment_Type" measure="1" displayFolder="" measureGroup="Sales_Dim" count="0" hidden="1">
      <extLst>
        <ext xmlns:x15="http://schemas.microsoft.com/office/spreadsheetml/2010/11/main" uri="{B97F6D7D-B522-45F9-BDA1-12C45D357490}">
          <x15:cacheHierarchy aggregatedColumn="29"/>
        </ext>
      </extLst>
    </cacheHierarchy>
    <cacheHierarchy uniqueName="[Measures].[Count of Total_Amount]" caption="Count of Total_Amount" measure="1" displayFolder="" measureGroup="Sales_Dim" count="0" hidden="1">
      <extLst>
        <ext xmlns:x15="http://schemas.microsoft.com/office/spreadsheetml/2010/11/main" uri="{B97F6D7D-B522-45F9-BDA1-12C45D357490}">
          <x15:cacheHierarchy aggregatedColumn="30"/>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Range" uniqueName="[Range]" caption="Range"/>
    <dimension name="Sales_Dim" uniqueName="[Sales_Dim]" caption="Sales_Dim"/>
    <dimension name="Store_Dim" uniqueName="[Store_Dim]" caption="Store_Dim"/>
  </dimensions>
  <measureGroups count="5">
    <measureGroup name="Customer_Dim" caption="Customer_Dim"/>
    <measureGroup name="Product_Dim" caption="Product_Dim"/>
    <measureGroup name="Range" caption="Range"/>
    <measureGroup name="Sales_Dim" caption="Sales_Dim"/>
    <measureGroup name="Store_Dim" caption="Store_Dim"/>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85.927653125" backgroundQuery="1" createdVersion="8" refreshedVersion="8" minRefreshableVersion="3" recordCount="0" supportSubquery="1" supportAdvancedDrill="1" xr:uid="{F2B0CBE4-89A9-4DE1-A27D-3B5147CB246D}">
  <cacheSource type="external" connectionId="5"/>
  <cacheFields count="4">
    <cacheField name="[Measures].[Sum of Total_Amount]" caption="Sum of Total_Amount" numFmtId="0" hierarchy="51" level="32767"/>
    <cacheField name="[Measures].[Sum of Quantity]" caption="Sum of Quantity" numFmtId="0" hierarchy="50" level="32767"/>
    <cacheField name="[Sales_Dim].[Order_Date (Year)].[Order_Date (Year)]" caption="Order_Date (Year)" numFmtId="0" hierarchy="31" level="1">
      <sharedItems count="3">
        <s v="2023"/>
        <s v="2024"/>
        <s v="2025"/>
      </sharedItems>
    </cacheField>
    <cacheField name="[Product_Dim].[Category].[Category]" caption="Category" numFmtId="0" hierarchy="10" level="1">
      <sharedItems containsSemiMixedTypes="0" containsNonDate="0" containsString="0"/>
    </cacheField>
  </cacheFields>
  <cacheHierarchies count="56">
    <cacheHierarchy uniqueName="[Customer_Dim].[Customer_ID]" caption="Customer_ID" attribute="1" defaultMemberUniqueName="[Customer_Dim].[Customer_ID].[All]" allUniqueName="[Customer_Dim].[Customer_ID].[All]" dimensionUniqueName="[Customer_Dim]" displayFolder="" count="2" memberValueDatatype="130" unbalanced="0"/>
    <cacheHierarchy uniqueName="[Customer_Dim].[Name]" caption="Name" attribute="1" defaultMemberUniqueName="[Customer_Dim].[Name].[All]" allUniqueName="[Customer_Dim].[Name].[All]" dimensionUniqueName="[Customer_Dim]" displayFolder="" count="2" memberValueDatatype="130" unbalanced="0"/>
    <cacheHierarchy uniqueName="[Customer_Dim].[Age]" caption="Age" attribute="1" defaultMemberUniqueName="[Customer_Dim].[Age].[All]" allUniqueName="[Customer_Dim].[Age].[All]" dimensionUniqueName="[Customer_Dim]" displayFolder="" count="2"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2" memberValueDatatype="130" unbalanced="0"/>
    <cacheHierarchy uniqueName="[Customer_Dim].[State]" caption="State" attribute="1" defaultMemberUniqueName="[Customer_Dim].[State].[All]" allUniqueName="[Customer_Dim].[State].[All]" dimensionUniqueName="[Customer_Dim]" displayFolder="" count="2" memberValueDatatype="130" unbalanced="0"/>
    <cacheHierarchy uniqueName="[Customer_Dim].[Country]" caption="Country" attribute="1" defaultMemberUniqueName="[Customer_Dim].[Country].[All]" allUniqueName="[Customer_Dim].[Country].[All]" dimensionUniqueName="[Customer_Dim]" displayFolder="" count="2"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cacheHierarchy uniqueName="[Product_Dim].[Product_ID]" caption="Product_ID" attribute="1" defaultMemberUniqueName="[Product_Dim].[Product_ID].[All]" allUniqueName="[Product_Dim].[Product_ID].[All]" dimensionUniqueName="[Product_Dim]" displayFolder="" count="2"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3"/>
      </fieldsUsage>
    </cacheHierarchy>
    <cacheHierarchy uniqueName="[Product_Dim].[Sub_Category]" caption="Sub_Category" attribute="1" defaultMemberUniqueName="[Product_Dim].[Sub_Category].[All]" allUniqueName="[Product_Dim].[Sub_Category].[All]" dimensionUniqueName="[Product_Dim]" displayFolder="" count="2" memberValueDatatype="130" unbalanced="0"/>
    <cacheHierarchy uniqueName="[Product_Dim].[Brand]" caption="Brand" attribute="1" defaultMemberUniqueName="[Product_Dim].[Brand].[All]" allUniqueName="[Product_Dim].[Brand].[All]" dimensionUniqueName="[Product_Dim]" displayFolder="" count="2" memberValueDatatype="130" unbalanced="0"/>
    <cacheHierarchy uniqueName="[Product_Dim].[Product Brand]" caption="Product Brand" attribute="1" defaultMemberUniqueName="[Product_Dim].[Product Brand].[All]" allUniqueName="[Product_Dim].[Product Brand].[All]" dimensionUniqueName="[Product_Dim]" displayFolder="" count="2" memberValueDatatype="130" unbalanced="0"/>
    <cacheHierarchy uniqueName="[Product_Dim].[Cost]" caption="Cost" attribute="1" defaultMemberUniqueName="[Product_Dim].[Cost].[All]" allUniqueName="[Product_Dim].[Cost].[All]" dimensionUniqueName="[Product_Dim]" displayFolder="" count="2" memberValueDatatype="5" unbalanced="0"/>
    <cacheHierarchy uniqueName="[Product_Dim].[Stock]" caption="Stock" attribute="1" defaultMemberUniqueName="[Product_Dim].[Stock].[All]" allUniqueName="[Product_Dim].[Stock].[All]" dimensionUniqueName="[Product_Dim]" displayFolder="" count="2" memberValueDatatype="20" unbalanced="0"/>
    <cacheHierarchy uniqueName="[Range].[Store_ID]" caption="Store_ID" attribute="1" defaultMemberUniqueName="[Range].[Store_ID].[All]" allUniqueName="[Range].[Store_ID].[All]" dimensionUniqueName="[Range]" displayFolder="" count="2" memberValueDatatype="130" unbalanced="0"/>
    <cacheHierarchy uniqueName="[Range].[Store_Name]" caption="Store_Name" attribute="1" defaultMemberUniqueName="[Range].[Store_Name].[All]" allUniqueName="[Range].[Store_Nam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tore_Type]" caption="Store_Type" attribute="1" defaultMemberUniqueName="[Range].[Store_Type].[All]" allUniqueName="[Range].[Store_Type].[All]" dimensionUniqueName="[Range]" displayFolder="" count="2" memberValueDatatype="130" unbalanced="0"/>
    <cacheHierarchy uniqueName="[Sales_Dim].[Sales_ID]" caption="Sales_ID" attribute="1" defaultMemberUniqueName="[Sales_Dim].[Sales_ID].[All]" allUniqueName="[Sales_Dim].[Sales_ID].[All]" dimensionUniqueName="[Sales_Dim]" displayFolder="" count="2" memberValueDatatype="130" unbalanced="0"/>
    <cacheHierarchy uniqueName="[Sales_Dim].[Order_Date]" caption="Order_Date" attribute="1" time="1" defaultMemberUniqueName="[Sales_Dim].[Order_Date].[All]" allUniqueName="[Sales_Dim].[Order_Date].[All]" dimensionUniqueName="[Sales_Dim]" displayFolder="" count="2" memberValueDatatype="7" unbalanced="0"/>
    <cacheHierarchy uniqueName="[Sales_Dim].[Customer_ID]" caption="Customer_ID" attribute="1" defaultMemberUniqueName="[Sales_Dim].[Customer_ID].[All]" allUniqueName="[Sales_Dim].[Customer_ID].[All]" dimensionUniqueName="[Sales_Dim]" displayFolder="" count="2" memberValueDatatype="130" unbalanced="0"/>
    <cacheHierarchy uniqueName="[Sales_Dim].[Product_ID]" caption="Product_ID" attribute="1" defaultMemberUniqueName="[Sales_Dim].[Product_ID].[All]" allUniqueName="[Sales_Dim].[Product_ID].[All]" dimensionUniqueName="[Sales_Dim]" displayFolder="" count="2" memberValueDatatype="130" unbalanced="0"/>
    <cacheHierarchy uniqueName="[Sales_Dim].[Store_ID]" caption="Store_ID" attribute="1" defaultMemberUniqueName="[Sales_Dim].[Store_ID].[All]" allUniqueName="[Sales_Dim].[Store_ID].[All]" dimensionUniqueName="[Sales_Dim]" displayFolder="" count="2" memberValueDatatype="130" unbalanced="0"/>
    <cacheHierarchy uniqueName="[Sales_Dim].[Quantity]" caption="Quantity" attribute="1" defaultMemberUniqueName="[Sales_Dim].[Quantity].[All]" allUniqueName="[Sales_Dim].[Quantity].[All]" dimensionUniqueName="[Sales_Dim]" displayFolder="" count="2" memberValueDatatype="20" unbalanced="0"/>
    <cacheHierarchy uniqueName="[Sales_Dim].[Unit_Price]" caption="Unit_Price" attribute="1" defaultMemberUniqueName="[Sales_Dim].[Unit_Price].[All]" allUniqueName="[Sales_Dim].[Unit_Price].[All]" dimensionUniqueName="[Sales_Dim]" displayFolder="" count="2" memberValueDatatype="5" unbalanced="0"/>
    <cacheHierarchy uniqueName="[Sales_Dim].[Discount]" caption="Discount" attribute="1" defaultMemberUniqueName="[Sales_Dim].[Discount].[All]" allUniqueName="[Sales_Dim].[Discount].[All]" dimensionUniqueName="[Sales_Dim]" displayFolder="" count="2" memberValueDatatype="5" unbalanced="0"/>
    <cacheHierarchy uniqueName="[Sales_Dim].[Payment_Type]" caption="Payment_Type" attribute="1" defaultMemberUniqueName="[Sales_Dim].[Payment_Type].[All]" allUniqueName="[Sales_Dim].[Payment_Type].[All]" dimensionUniqueName="[Sales_Dim]" displayFolder="" count="2" memberValueDatatype="130" unbalanced="0"/>
    <cacheHierarchy uniqueName="[Sales_Dim].[Total_Amount]" caption="Total_Amount" attribute="1" defaultMemberUniqueName="[Sales_Dim].[Total_Amount].[All]" allUniqueName="[Sales_Dim].[Total_Amount].[All]" dimensionUniqueName="[Sales_Dim]" displayFolder="" count="2" memberValueDatatype="5" unbalanced="0"/>
    <cacheHierarchy uniqueName="[Sales_Dim].[Order_Date (Year)]" caption="Order_Date (Year)" attribute="1" defaultMemberUniqueName="[Sales_Dim].[Order_Date (Year)].[All]" allUniqueName="[Sales_Dim].[Order_Date (Year)].[All]" dimensionUniqueName="[Sales_Dim]" displayFolder="" count="2" memberValueDatatype="130" unbalanced="0">
      <fieldsUsage count="2">
        <fieldUsage x="-1"/>
        <fieldUsage x="2"/>
      </fieldsUsage>
    </cacheHierarchy>
    <cacheHierarchy uniqueName="[Sales_Dim].[Order_Date (Quarter)]" caption="Order_Date (Quarter)" attribute="1" defaultMemberUniqueName="[Sales_Dim].[Order_Date (Quarter)].[All]" allUniqueName="[Sales_Dim].[Order_Date (Quarter)].[All]" dimensionUniqueName="[Sales_Dim]" displayFolder="" count="2" memberValueDatatype="130" unbalanced="0"/>
    <cacheHierarchy uniqueName="[Sales_Dim].[Order_Date (Month)]" caption="Order_Date (Month)" attribute="1" defaultMemberUniqueName="[Sales_Dim].[Order_Date (Month)].[All]" allUniqueName="[Sales_Dim].[Order_Date (Month)].[All]" dimensionUniqueName="[Sales_Dim]" displayFolder="" count="2" memberValueDatatype="130" unbalanced="0"/>
    <cacheHierarchy uniqueName="[Store_Dim].[Store_ID]" caption="Store_ID" attribute="1" defaultMemberUniqueName="[Store_Dim].[Store_ID].[All]" allUniqueName="[Store_Dim].[Store_ID].[All]" dimensionUniqueName="[Store_Dim]" displayFolder="" count="2"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2"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Sales_Dim].[Order_Date (Month Index)]" caption="Order_Date (Month Index)" attribute="1" defaultMemberUniqueName="[Sales_Dim].[Order_Date (Month Index)].[All]" allUniqueName="[Sales_Dim].[Order_Date (Month Index)].[All]" dimensionUniqueName="[Sales_Dim]" displayFolder="" count="2" memberValueDatatype="20" unbalanced="0" hidden="1"/>
    <cacheHierarchy uniqueName="[Measures].[__XL_Count Range]" caption="__XL_Count Range" measure="1" displayFolder="" measureGroup="Range" count="0" hidden="1"/>
    <cacheHierarchy uniqueName="[Measures].[__XL_Count Product_Dim]" caption="__XL_Count Product_Dim" measure="1" displayFolder="" measureGroup="Product_Dim" count="0" hidden="1"/>
    <cacheHierarchy uniqueName="[Measures].[__XL_Count Sales_Dim]" caption="__XL_Count Sales_Dim" measure="1" displayFolder="" measureGroup="Sales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No measures defined]" caption="__No measures defined" measure="1" displayFolder="" count="0" hidden="1"/>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0"/>
        </ext>
      </extLst>
    </cacheHierarchy>
    <cacheHierarchy uniqueName="[Measures].[Count of Product_ID]" caption="Count of Product_ID" measure="1" displayFolder="" measureGroup="Product_Dim"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Dim" count="0" hidden="1">
      <extLst>
        <ext xmlns:x15="http://schemas.microsoft.com/office/spreadsheetml/2010/11/main" uri="{B97F6D7D-B522-45F9-BDA1-12C45D357490}">
          <x15:cacheHierarchy aggregatedColumn="22"/>
        </ext>
      </extLst>
    </cacheHierarchy>
    <cacheHierarchy uniqueName="[Measures].[Count of Store_ID]" caption="Count of Store_ID" measure="1" displayFolder="" measureGroup="Store_Dim" count="0" hidden="1">
      <extLst>
        <ext xmlns:x15="http://schemas.microsoft.com/office/spreadsheetml/2010/11/main" uri="{B97F6D7D-B522-45F9-BDA1-12C45D357490}">
          <x15:cacheHierarchy aggregatedColumn="34"/>
        </ext>
      </extLst>
    </cacheHierarchy>
    <cacheHierarchy uniqueName="[Measures].[Sum of Quantity]" caption="Sum of Quantity" measure="1" displayFolder="" measureGroup="Sales_Dim"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Total_Amount]" caption="Sum of Total_Amount" measure="1" displayFolder="" measureGroup="Sales_Dim"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Total_Amount]" caption="Average of Total_Amount" measure="1" displayFolder="" measureGroup="Sales_Dim" count="0" hidden="1">
      <extLst>
        <ext xmlns:x15="http://schemas.microsoft.com/office/spreadsheetml/2010/11/main" uri="{B97F6D7D-B522-45F9-BDA1-12C45D357490}">
          <x15:cacheHierarchy aggregatedColumn="30"/>
        </ext>
      </extLst>
    </cacheHierarchy>
    <cacheHierarchy uniqueName="[Measures].[Sum of Unit_Price]" caption="Sum of Unit_Price" measure="1" displayFolder="" measureGroup="Sales_Dim" count="0" hidden="1">
      <extLst>
        <ext xmlns:x15="http://schemas.microsoft.com/office/spreadsheetml/2010/11/main" uri="{B97F6D7D-B522-45F9-BDA1-12C45D357490}">
          <x15:cacheHierarchy aggregatedColumn="27"/>
        </ext>
      </extLst>
    </cacheHierarchy>
    <cacheHierarchy uniqueName="[Measures].[Count of Payment_Type]" caption="Count of Payment_Type" measure="1" displayFolder="" measureGroup="Sales_Dim" count="0" hidden="1">
      <extLst>
        <ext xmlns:x15="http://schemas.microsoft.com/office/spreadsheetml/2010/11/main" uri="{B97F6D7D-B522-45F9-BDA1-12C45D357490}">
          <x15:cacheHierarchy aggregatedColumn="29"/>
        </ext>
      </extLst>
    </cacheHierarchy>
    <cacheHierarchy uniqueName="[Measures].[Count of Total_Amount]" caption="Count of Total_Amount" measure="1" displayFolder="" measureGroup="Sales_Dim" count="0" hidden="1">
      <extLst>
        <ext xmlns:x15="http://schemas.microsoft.com/office/spreadsheetml/2010/11/main" uri="{B97F6D7D-B522-45F9-BDA1-12C45D357490}">
          <x15:cacheHierarchy aggregatedColumn="30"/>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Range" uniqueName="[Range]" caption="Range"/>
    <dimension name="Sales_Dim" uniqueName="[Sales_Dim]" caption="Sales_Dim"/>
    <dimension name="Store_Dim" uniqueName="[Store_Dim]" caption="Store_Dim"/>
  </dimensions>
  <measureGroups count="5">
    <measureGroup name="Customer_Dim" caption="Customer_Dim"/>
    <measureGroup name="Product_Dim" caption="Product_Dim"/>
    <measureGroup name="Range" caption="Range"/>
    <measureGroup name="Sales_Dim" caption="Sales_Dim"/>
    <measureGroup name="Store_Dim" caption="Store_Dim"/>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85.9276537037" backgroundQuery="1" createdVersion="8" refreshedVersion="8" minRefreshableVersion="3" recordCount="0" supportSubquery="1" supportAdvancedDrill="1" xr:uid="{91E95E06-4F83-49EA-A77F-524287B77FDC}">
  <cacheSource type="external" connectionId="5"/>
  <cacheFields count="4">
    <cacheField name="[Measures].[Sum of Total_Amount]" caption="Sum of Total_Amount" numFmtId="0" hierarchy="51" level="32767"/>
    <cacheField name="[Sales_Dim].[Order_Date (Year)].[Order_Date (Year)]" caption="Order_Date (Year)" numFmtId="0" hierarchy="31" level="1">
      <sharedItems count="3">
        <s v="2023"/>
        <s v="2024"/>
        <s v="2025"/>
      </sharedItems>
    </cacheField>
    <cacheField name="[Store_Dim].[Store_Type].[Store_Type]" caption="Store_Type" numFmtId="0" hierarchy="38" level="1">
      <sharedItems count="3">
        <s v="Flagship"/>
        <s v="Online"/>
        <s v="Outlet"/>
      </sharedItems>
    </cacheField>
    <cacheField name="[Product_Dim].[Category].[Category]" caption="Category" numFmtId="0" hierarchy="10" level="1">
      <sharedItems containsSemiMixedTypes="0" containsNonDate="0" containsString="0"/>
    </cacheField>
  </cacheFields>
  <cacheHierarchies count="56">
    <cacheHierarchy uniqueName="[Customer_Dim].[Customer_ID]" caption="Customer_ID" attribute="1" defaultMemberUniqueName="[Customer_Dim].[Customer_ID].[All]" allUniqueName="[Customer_Dim].[Customer_ID].[All]" dimensionUniqueName="[Customer_Dim]" displayFolder="" count="2" memberValueDatatype="130" unbalanced="0"/>
    <cacheHierarchy uniqueName="[Customer_Dim].[Name]" caption="Name" attribute="1" defaultMemberUniqueName="[Customer_Dim].[Name].[All]" allUniqueName="[Customer_Dim].[Name].[All]" dimensionUniqueName="[Customer_Dim]" displayFolder="" count="2" memberValueDatatype="130" unbalanced="0"/>
    <cacheHierarchy uniqueName="[Customer_Dim].[Age]" caption="Age" attribute="1" defaultMemberUniqueName="[Customer_Dim].[Age].[All]" allUniqueName="[Customer_Dim].[Age].[All]" dimensionUniqueName="[Customer_Dim]" displayFolder="" count="2" memberValueDatatype="20" unbalanced="0"/>
    <cacheHierarchy uniqueName="[Customer_Dim].[Gender]" caption="Gender" attribute="1" defaultMemberUniqueName="[Customer_Dim].[Gender].[All]" allUniqueName="[Customer_Dim].[Gender].[All]" dimensionUniqueName="[Customer_Dim]" displayFolder="" count="2" memberValueDatatype="130" unbalanced="0"/>
    <cacheHierarchy uniqueName="[Customer_Dim].[City]" caption="City" attribute="1" defaultMemberUniqueName="[Customer_Dim].[City].[All]" allUniqueName="[Customer_Dim].[City].[All]" dimensionUniqueName="[Customer_Dim]" displayFolder="" count="2" memberValueDatatype="130" unbalanced="0"/>
    <cacheHierarchy uniqueName="[Customer_Dim].[State]" caption="State" attribute="1" defaultMemberUniqueName="[Customer_Dim].[State].[All]" allUniqueName="[Customer_Dim].[State].[All]" dimensionUniqueName="[Customer_Dim]" displayFolder="" count="2" memberValueDatatype="130" unbalanced="0"/>
    <cacheHierarchy uniqueName="[Customer_Dim].[Country]" caption="Country" attribute="1" defaultMemberUniqueName="[Customer_Dim].[Country].[All]" allUniqueName="[Customer_Dim].[Country].[All]" dimensionUniqueName="[Customer_Dim]" displayFolder="" count="2" memberValueDatatype="130" unbalanced="0"/>
    <cacheHierarchy uniqueName="[Customer_Dim].[Loyalty_Level]" caption="Loyalty_Level" attribute="1" defaultMemberUniqueName="[Customer_Dim].[Loyalty_Level].[All]" allUniqueName="[Customer_Dim].[Loyalty_Level].[All]" dimensionUniqueName="[Customer_Dim]" displayFolder="" count="2" memberValueDatatype="130" unbalanced="0"/>
    <cacheHierarchy uniqueName="[Product_Dim].[Product_ID]" caption="Product_ID" attribute="1" defaultMemberUniqueName="[Product_Dim].[Product_ID].[All]" allUniqueName="[Product_Dim].[Product_ID].[All]" dimensionUniqueName="[Product_Dim]" displayFolder="" count="2" memberValueDatatype="130" unbalanced="0"/>
    <cacheHierarchy uniqueName="[Product_Dim].[Product_Name]" caption="Product_Name" attribute="1" defaultMemberUniqueName="[Product_Dim].[Product_Name].[All]" allUniqueName="[Product_Dim].[Product_Name].[All]" dimensionUniqueName="[Product_Dim]" displayFolder="" count="2" memberValueDatatype="130" unbalanced="0"/>
    <cacheHierarchy uniqueName="[Product_Dim].[Category]" caption="Category" attribute="1" defaultMemberUniqueName="[Product_Dim].[Category].[All]" allUniqueName="[Product_Dim].[Category].[All]" dimensionUniqueName="[Product_Dim]" displayFolder="" count="2" memberValueDatatype="130" unbalanced="0">
      <fieldsUsage count="2">
        <fieldUsage x="-1"/>
        <fieldUsage x="3"/>
      </fieldsUsage>
    </cacheHierarchy>
    <cacheHierarchy uniqueName="[Product_Dim].[Sub_Category]" caption="Sub_Category" attribute="1" defaultMemberUniqueName="[Product_Dim].[Sub_Category].[All]" allUniqueName="[Product_Dim].[Sub_Category].[All]" dimensionUniqueName="[Product_Dim]" displayFolder="" count="2" memberValueDatatype="130" unbalanced="0"/>
    <cacheHierarchy uniqueName="[Product_Dim].[Brand]" caption="Brand" attribute="1" defaultMemberUniqueName="[Product_Dim].[Brand].[All]" allUniqueName="[Product_Dim].[Brand].[All]" dimensionUniqueName="[Product_Dim]" displayFolder="" count="2" memberValueDatatype="130" unbalanced="0"/>
    <cacheHierarchy uniqueName="[Product_Dim].[Product Brand]" caption="Product Brand" attribute="1" defaultMemberUniqueName="[Product_Dim].[Product Brand].[All]" allUniqueName="[Product_Dim].[Product Brand].[All]" dimensionUniqueName="[Product_Dim]" displayFolder="" count="2" memberValueDatatype="130" unbalanced="0"/>
    <cacheHierarchy uniqueName="[Product_Dim].[Cost]" caption="Cost" attribute="1" defaultMemberUniqueName="[Product_Dim].[Cost].[All]" allUniqueName="[Product_Dim].[Cost].[All]" dimensionUniqueName="[Product_Dim]" displayFolder="" count="2" memberValueDatatype="5" unbalanced="0"/>
    <cacheHierarchy uniqueName="[Product_Dim].[Stock]" caption="Stock" attribute="1" defaultMemberUniqueName="[Product_Dim].[Stock].[All]" allUniqueName="[Product_Dim].[Stock].[All]" dimensionUniqueName="[Product_Dim]" displayFolder="" count="2" memberValueDatatype="20" unbalanced="0"/>
    <cacheHierarchy uniqueName="[Range].[Store_ID]" caption="Store_ID" attribute="1" defaultMemberUniqueName="[Range].[Store_ID].[All]" allUniqueName="[Range].[Store_ID].[All]" dimensionUniqueName="[Range]" displayFolder="" count="2" memberValueDatatype="130" unbalanced="0"/>
    <cacheHierarchy uniqueName="[Range].[Store_Name]" caption="Store_Name" attribute="1" defaultMemberUniqueName="[Range].[Store_Name].[All]" allUniqueName="[Range].[Store_Name].[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Store_Type]" caption="Store_Type" attribute="1" defaultMemberUniqueName="[Range].[Store_Type].[All]" allUniqueName="[Range].[Store_Type].[All]" dimensionUniqueName="[Range]" displayFolder="" count="2" memberValueDatatype="130" unbalanced="0"/>
    <cacheHierarchy uniqueName="[Sales_Dim].[Sales_ID]" caption="Sales_ID" attribute="1" defaultMemberUniqueName="[Sales_Dim].[Sales_ID].[All]" allUniqueName="[Sales_Dim].[Sales_ID].[All]" dimensionUniqueName="[Sales_Dim]" displayFolder="" count="2" memberValueDatatype="130" unbalanced="0"/>
    <cacheHierarchy uniqueName="[Sales_Dim].[Order_Date]" caption="Order_Date" attribute="1" time="1" defaultMemberUniqueName="[Sales_Dim].[Order_Date].[All]" allUniqueName="[Sales_Dim].[Order_Date].[All]" dimensionUniqueName="[Sales_Dim]" displayFolder="" count="2" memberValueDatatype="7" unbalanced="0"/>
    <cacheHierarchy uniqueName="[Sales_Dim].[Customer_ID]" caption="Customer_ID" attribute="1" defaultMemberUniqueName="[Sales_Dim].[Customer_ID].[All]" allUniqueName="[Sales_Dim].[Customer_ID].[All]" dimensionUniqueName="[Sales_Dim]" displayFolder="" count="2" memberValueDatatype="130" unbalanced="0"/>
    <cacheHierarchy uniqueName="[Sales_Dim].[Product_ID]" caption="Product_ID" attribute="1" defaultMemberUniqueName="[Sales_Dim].[Product_ID].[All]" allUniqueName="[Sales_Dim].[Product_ID].[All]" dimensionUniqueName="[Sales_Dim]" displayFolder="" count="2" memberValueDatatype="130" unbalanced="0"/>
    <cacheHierarchy uniqueName="[Sales_Dim].[Store_ID]" caption="Store_ID" attribute="1" defaultMemberUniqueName="[Sales_Dim].[Store_ID].[All]" allUniqueName="[Sales_Dim].[Store_ID].[All]" dimensionUniqueName="[Sales_Dim]" displayFolder="" count="2" memberValueDatatype="130" unbalanced="0"/>
    <cacheHierarchy uniqueName="[Sales_Dim].[Quantity]" caption="Quantity" attribute="1" defaultMemberUniqueName="[Sales_Dim].[Quantity].[All]" allUniqueName="[Sales_Dim].[Quantity].[All]" dimensionUniqueName="[Sales_Dim]" displayFolder="" count="2" memberValueDatatype="20" unbalanced="0"/>
    <cacheHierarchy uniqueName="[Sales_Dim].[Unit_Price]" caption="Unit_Price" attribute="1" defaultMemberUniqueName="[Sales_Dim].[Unit_Price].[All]" allUniqueName="[Sales_Dim].[Unit_Price].[All]" dimensionUniqueName="[Sales_Dim]" displayFolder="" count="2" memberValueDatatype="5" unbalanced="0"/>
    <cacheHierarchy uniqueName="[Sales_Dim].[Discount]" caption="Discount" attribute="1" defaultMemberUniqueName="[Sales_Dim].[Discount].[All]" allUniqueName="[Sales_Dim].[Discount].[All]" dimensionUniqueName="[Sales_Dim]" displayFolder="" count="2" memberValueDatatype="5" unbalanced="0"/>
    <cacheHierarchy uniqueName="[Sales_Dim].[Payment_Type]" caption="Payment_Type" attribute="1" defaultMemberUniqueName="[Sales_Dim].[Payment_Type].[All]" allUniqueName="[Sales_Dim].[Payment_Type].[All]" dimensionUniqueName="[Sales_Dim]" displayFolder="" count="2" memberValueDatatype="130" unbalanced="0"/>
    <cacheHierarchy uniqueName="[Sales_Dim].[Total_Amount]" caption="Total_Amount" attribute="1" defaultMemberUniqueName="[Sales_Dim].[Total_Amount].[All]" allUniqueName="[Sales_Dim].[Total_Amount].[All]" dimensionUniqueName="[Sales_Dim]" displayFolder="" count="2" memberValueDatatype="5" unbalanced="0"/>
    <cacheHierarchy uniqueName="[Sales_Dim].[Order_Date (Year)]" caption="Order_Date (Year)" attribute="1" defaultMemberUniqueName="[Sales_Dim].[Order_Date (Year)].[All]" allUniqueName="[Sales_Dim].[Order_Date (Year)].[All]" dimensionUniqueName="[Sales_Dim]" displayFolder="" count="2" memberValueDatatype="130" unbalanced="0">
      <fieldsUsage count="2">
        <fieldUsage x="-1"/>
        <fieldUsage x="1"/>
      </fieldsUsage>
    </cacheHierarchy>
    <cacheHierarchy uniqueName="[Sales_Dim].[Order_Date (Quarter)]" caption="Order_Date (Quarter)" attribute="1" defaultMemberUniqueName="[Sales_Dim].[Order_Date (Quarter)].[All]" allUniqueName="[Sales_Dim].[Order_Date (Quarter)].[All]" dimensionUniqueName="[Sales_Dim]" displayFolder="" count="2" memberValueDatatype="130" unbalanced="0"/>
    <cacheHierarchy uniqueName="[Sales_Dim].[Order_Date (Month)]" caption="Order_Date (Month)" attribute="1" defaultMemberUniqueName="[Sales_Dim].[Order_Date (Month)].[All]" allUniqueName="[Sales_Dim].[Order_Date (Month)].[All]" dimensionUniqueName="[Sales_Dim]" displayFolder="" count="2" memberValueDatatype="130" unbalanced="0"/>
    <cacheHierarchy uniqueName="[Store_Dim].[Store_ID]" caption="Store_ID" attribute="1" defaultMemberUniqueName="[Store_Dim].[Store_ID].[All]" allUniqueName="[Store_Dim].[Store_ID].[All]" dimensionUniqueName="[Store_Dim]" displayFolder="" count="2" memberValueDatatype="130" unbalanced="0"/>
    <cacheHierarchy uniqueName="[Store_Dim].[Store_Name]" caption="Store_Name" attribute="1" defaultMemberUniqueName="[Store_Dim].[Store_Name].[All]" allUniqueName="[Store_Dim].[Store_Name].[All]" dimensionUniqueName="[Store_Dim]" displayFolder="" count="2"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2" memberValueDatatype="130" unbalanced="0"/>
    <cacheHierarchy uniqueName="[Store_Dim].[Store_Type]" caption="Store_Type" attribute="1" defaultMemberUniqueName="[Store_Dim].[Store_Type].[All]" allUniqueName="[Store_Dim].[Store_Type].[All]" dimensionUniqueName="[Store_Dim]" displayFolder="" count="2" memberValueDatatype="130" unbalanced="0">
      <fieldsUsage count="2">
        <fieldUsage x="-1"/>
        <fieldUsage x="2"/>
      </fieldsUsage>
    </cacheHierarchy>
    <cacheHierarchy uniqueName="[Sales_Dim].[Order_Date (Month Index)]" caption="Order_Date (Month Index)" attribute="1" defaultMemberUniqueName="[Sales_Dim].[Order_Date (Month Index)].[All]" allUniqueName="[Sales_Dim].[Order_Date (Month Index)].[All]" dimensionUniqueName="[Sales_Dim]" displayFolder="" count="2" memberValueDatatype="20" unbalanced="0" hidden="1"/>
    <cacheHierarchy uniqueName="[Measures].[__XL_Count Range]" caption="__XL_Count Range" measure="1" displayFolder="" measureGroup="Range" count="0" hidden="1"/>
    <cacheHierarchy uniqueName="[Measures].[__XL_Count Product_Dim]" caption="__XL_Count Product_Dim" measure="1" displayFolder="" measureGroup="Product_Dim" count="0" hidden="1"/>
    <cacheHierarchy uniqueName="[Measures].[__XL_Count Sales_Dim]" caption="__XL_Count Sales_Dim" measure="1" displayFolder="" measureGroup="Sales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No measures defined]" caption="__No measures defined" measure="1" displayFolder="" count="0" hidden="1"/>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0"/>
        </ext>
      </extLst>
    </cacheHierarchy>
    <cacheHierarchy uniqueName="[Measures].[Count of Product_ID]" caption="Count of Product_ID" measure="1" displayFolder="" measureGroup="Product_Dim"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Dim" count="0" hidden="1">
      <extLst>
        <ext xmlns:x15="http://schemas.microsoft.com/office/spreadsheetml/2010/11/main" uri="{B97F6D7D-B522-45F9-BDA1-12C45D357490}">
          <x15:cacheHierarchy aggregatedColumn="22"/>
        </ext>
      </extLst>
    </cacheHierarchy>
    <cacheHierarchy uniqueName="[Measures].[Count of Store_ID]" caption="Count of Store_ID" measure="1" displayFolder="" measureGroup="Store_Dim" count="0" hidden="1">
      <extLst>
        <ext xmlns:x15="http://schemas.microsoft.com/office/spreadsheetml/2010/11/main" uri="{B97F6D7D-B522-45F9-BDA1-12C45D357490}">
          <x15:cacheHierarchy aggregatedColumn="34"/>
        </ext>
      </extLst>
    </cacheHierarchy>
    <cacheHierarchy uniqueName="[Measures].[Sum of Quantity]" caption="Sum of Quantity" measure="1" displayFolder="" measureGroup="Sales_Dim" count="0" hidden="1">
      <extLst>
        <ext xmlns:x15="http://schemas.microsoft.com/office/spreadsheetml/2010/11/main" uri="{B97F6D7D-B522-45F9-BDA1-12C45D357490}">
          <x15:cacheHierarchy aggregatedColumn="26"/>
        </ext>
      </extLst>
    </cacheHierarchy>
    <cacheHierarchy uniqueName="[Measures].[Sum of Total_Amount]" caption="Sum of Total_Amount" measure="1" displayFolder="" measureGroup="Sales_Dim"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Total_Amount]" caption="Average of Total_Amount" measure="1" displayFolder="" measureGroup="Sales_Dim" count="0" hidden="1">
      <extLst>
        <ext xmlns:x15="http://schemas.microsoft.com/office/spreadsheetml/2010/11/main" uri="{B97F6D7D-B522-45F9-BDA1-12C45D357490}">
          <x15:cacheHierarchy aggregatedColumn="30"/>
        </ext>
      </extLst>
    </cacheHierarchy>
    <cacheHierarchy uniqueName="[Measures].[Sum of Unit_Price]" caption="Sum of Unit_Price" measure="1" displayFolder="" measureGroup="Sales_Dim" count="0" hidden="1">
      <extLst>
        <ext xmlns:x15="http://schemas.microsoft.com/office/spreadsheetml/2010/11/main" uri="{B97F6D7D-B522-45F9-BDA1-12C45D357490}">
          <x15:cacheHierarchy aggregatedColumn="27"/>
        </ext>
      </extLst>
    </cacheHierarchy>
    <cacheHierarchy uniqueName="[Measures].[Count of Payment_Type]" caption="Count of Payment_Type" measure="1" displayFolder="" measureGroup="Sales_Dim" count="0" hidden="1">
      <extLst>
        <ext xmlns:x15="http://schemas.microsoft.com/office/spreadsheetml/2010/11/main" uri="{B97F6D7D-B522-45F9-BDA1-12C45D357490}">
          <x15:cacheHierarchy aggregatedColumn="29"/>
        </ext>
      </extLst>
    </cacheHierarchy>
    <cacheHierarchy uniqueName="[Measures].[Count of Total_Amount]" caption="Count of Total_Amount" measure="1" displayFolder="" measureGroup="Sales_Dim" count="0" hidden="1">
      <extLst>
        <ext xmlns:x15="http://schemas.microsoft.com/office/spreadsheetml/2010/11/main" uri="{B97F6D7D-B522-45F9-BDA1-12C45D357490}">
          <x15:cacheHierarchy aggregatedColumn="30"/>
        </ext>
      </extLst>
    </cacheHierarchy>
  </cacheHierarchies>
  <kpis count="0"/>
  <dimensions count="6">
    <dimension name="Customer_Dim" uniqueName="[Customer_Dim]" caption="Customer_Dim"/>
    <dimension measure="1" name="Measures" uniqueName="[Measures]" caption="Measures"/>
    <dimension name="Product_Dim" uniqueName="[Product_Dim]" caption="Product_Dim"/>
    <dimension name="Range" uniqueName="[Range]" caption="Range"/>
    <dimension name="Sales_Dim" uniqueName="[Sales_Dim]" caption="Sales_Dim"/>
    <dimension name="Store_Dim" uniqueName="[Store_Dim]" caption="Store_Dim"/>
  </dimensions>
  <measureGroups count="5">
    <measureGroup name="Customer_Dim" caption="Customer_Dim"/>
    <measureGroup name="Product_Dim" caption="Product_Dim"/>
    <measureGroup name="Range" caption="Range"/>
    <measureGroup name="Sales_Dim" caption="Sales_Dim"/>
    <measureGroup name="Store_Dim" caption="Store_Dim"/>
  </measureGroups>
  <maps count="8">
    <map measureGroup="0" dimension="0"/>
    <map measureGroup="1" dimension="2"/>
    <map measureGroup="2" dimension="3"/>
    <map measureGroup="3" dimension="0"/>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85.891217939818" backgroundQuery="1" createdVersion="3" refreshedVersion="8" minRefreshableVersion="3" recordCount="0" supportSubquery="1" supportAdvancedDrill="1" xr:uid="{5F5DF958-A443-43D3-8D6E-5A7D80FBDAC8}">
  <cacheSource type="external" connectionId="5">
    <extLst>
      <ext xmlns:x14="http://schemas.microsoft.com/office/spreadsheetml/2009/9/main" uri="{F057638F-6D5F-4e77-A914-E7F072B9BCA8}">
        <x14:sourceConnection name="ThisWorkbookDataModel"/>
      </ext>
    </extLst>
  </cacheSource>
  <cacheFields count="0"/>
  <cacheHierarchies count="56">
    <cacheHierarchy uniqueName="[Customer_Dim].[Customer_ID]" caption="Customer_ID" attribute="1" defaultMemberUniqueName="[Customer_Dim].[Customer_ID].[All]" allUniqueName="[Customer_Dim].[Customer_ID].[All]" dimensionUniqueName="[Customer_Dim]" displayFolder="" count="0" memberValueDatatype="130" unbalanced="0"/>
    <cacheHierarchy uniqueName="[Customer_Dim].[Name]" caption="Name" attribute="1" defaultMemberUniqueName="[Customer_Dim].[Name].[All]" allUniqueName="[Customer_Dim].[Name].[All]" dimensionUniqueName="[Customer_Dim]" displayFolder="" count="0" memberValueDatatype="130" unbalanced="0"/>
    <cacheHierarchy uniqueName="[Customer_Dim].[Age]" caption="Age" attribute="1" defaultMemberUniqueName="[Customer_Dim].[Age].[All]" allUniqueName="[Customer_Dim].[Age].[All]" dimensionUniqueName="[Customer_Dim]" displayFolder="" count="0" memberValueDatatype="20" unbalanced="0"/>
    <cacheHierarchy uniqueName="[Customer_Dim].[Gender]" caption="Gender" attribute="1" defaultMemberUniqueName="[Customer_Dim].[Gender].[All]" allUniqueName="[Customer_Dim].[Gender].[All]" dimensionUniqueName="[Customer_Dim]" displayFolder="" count="0" memberValueDatatype="130" unbalanced="0"/>
    <cacheHierarchy uniqueName="[Customer_Dim].[City]" caption="City" attribute="1" defaultMemberUniqueName="[Customer_Dim].[City].[All]" allUniqueName="[Customer_Dim].[City].[All]" dimensionUniqueName="[Customer_Dim]" displayFolder="" count="0" memberValueDatatype="130" unbalanced="0"/>
    <cacheHierarchy uniqueName="[Customer_Dim].[State]" caption="State" attribute="1" defaultMemberUniqueName="[Customer_Dim].[State].[All]" allUniqueName="[Customer_Dim].[State].[All]" dimensionUniqueName="[Customer_Dim]" displayFolder="" count="0" memberValueDatatype="130" unbalanced="0"/>
    <cacheHierarchy uniqueName="[Customer_Dim].[Country]" caption="Country" attribute="1" defaultMemberUniqueName="[Customer_Dim].[Country].[All]" allUniqueName="[Customer_Dim].[Country].[All]" dimensionUniqueName="[Customer_Dim]" displayFolder="" count="0" memberValueDatatype="130" unbalanced="0"/>
    <cacheHierarchy uniqueName="[Customer_Dim].[Loyalty_Level]" caption="Loyalty_Level" attribute="1" defaultMemberUniqueName="[Customer_Dim].[Loyalty_Level].[All]" allUniqueName="[Customer_Dim].[Loyalty_Level].[All]" dimensionUniqueName="[Customer_Dim]" displayFolder="" count="0" memberValueDatatype="130" unbalanced="0"/>
    <cacheHierarchy uniqueName="[Product_Dim].[Product_ID]" caption="Product_ID" attribute="1" defaultMemberUniqueName="[Product_Dim].[Product_ID].[All]" allUniqueName="[Product_Dim].[Product_ID].[All]" dimensionUniqueName="[Product_Dim]" displayFolder="" count="0" memberValueDatatype="130" unbalanced="0"/>
    <cacheHierarchy uniqueName="[Product_Dim].[Product_Name]" caption="Product_Name" attribute="1" defaultMemberUniqueName="[Product_Dim].[Product_Name].[All]" allUniqueName="[Product_Dim].[Product_Name].[All]" dimensionUniqueName="[Product_Dim]" displayFolder="" count="0" memberValueDatatype="130" unbalanced="0"/>
    <cacheHierarchy uniqueName="[Product_Dim].[Category]" caption="Category" attribute="1" defaultMemberUniqueName="[Product_Dim].[Category].[All]" allUniqueName="[Product_Dim].[Category].[All]" dimensionUniqueName="[Product_Dim]" displayFolder="" count="2" memberValueDatatype="130" unbalanced="0"/>
    <cacheHierarchy uniqueName="[Product_Dim].[Sub_Category]" caption="Sub_Category" attribute="1" defaultMemberUniqueName="[Product_Dim].[Sub_Category].[All]" allUniqueName="[Product_Dim].[Sub_Category].[All]" dimensionUniqueName="[Product_Dim]" displayFolder="" count="0" memberValueDatatype="130" unbalanced="0"/>
    <cacheHierarchy uniqueName="[Product_Dim].[Brand]" caption="Brand" attribute="1" defaultMemberUniqueName="[Product_Dim].[Brand].[All]" allUniqueName="[Product_Dim].[Brand].[All]" dimensionUniqueName="[Product_Dim]" displayFolder="" count="0" memberValueDatatype="130" unbalanced="0"/>
    <cacheHierarchy uniqueName="[Product_Dim].[Product Brand]" caption="Product Brand" attribute="1" defaultMemberUniqueName="[Product_Dim].[Product Brand].[All]" allUniqueName="[Product_Dim].[Product Brand].[All]" dimensionUniqueName="[Product_Dim]" displayFolder="" count="0" memberValueDatatype="130" unbalanced="0"/>
    <cacheHierarchy uniqueName="[Product_Dim].[Cost]" caption="Cost" attribute="1" defaultMemberUniqueName="[Product_Dim].[Cost].[All]" allUniqueName="[Product_Dim].[Cost].[All]" dimensionUniqueName="[Product_Dim]" displayFolder="" count="0" memberValueDatatype="5" unbalanced="0"/>
    <cacheHierarchy uniqueName="[Product_Dim].[Stock]" caption="Stock" attribute="1" defaultMemberUniqueName="[Product_Dim].[Stock].[All]" allUniqueName="[Product_Dim].[Stock].[All]" dimensionUniqueName="[Product_Dim]" displayFolder="" count="0" memberValueDatatype="20" unbalanced="0"/>
    <cacheHierarchy uniqueName="[Range].[Store_ID]" caption="Store_ID" attribute="1" defaultMemberUniqueName="[Range].[Store_ID].[All]" allUniqueName="[Range].[Store_ID].[All]" dimensionUniqueName="[Range]" displayFolder="" count="0" memberValueDatatype="130" unbalanced="0"/>
    <cacheHierarchy uniqueName="[Range].[Store_Name]" caption="Store_Name" attribute="1" defaultMemberUniqueName="[Range].[Store_Name].[All]" allUniqueName="[Range].[Store_Name].[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Store_Type]" caption="Store_Type" attribute="1" defaultMemberUniqueName="[Range].[Store_Type].[All]" allUniqueName="[Range].[Store_Type].[All]" dimensionUniqueName="[Range]" displayFolder="" count="0" memberValueDatatype="130" unbalanced="0"/>
    <cacheHierarchy uniqueName="[Sales_Dim].[Sales_ID]" caption="Sales_ID" attribute="1" defaultMemberUniqueName="[Sales_Dim].[Sales_ID].[All]" allUniqueName="[Sales_Dim].[Sales_ID].[All]" dimensionUniqueName="[Sales_Dim]" displayFolder="" count="0" memberValueDatatype="130" unbalanced="0"/>
    <cacheHierarchy uniqueName="[Sales_Dim].[Order_Date]" caption="Order_Date" attribute="1" time="1" defaultMemberUniqueName="[Sales_Dim].[Order_Date].[All]" allUniqueName="[Sales_Dim].[Order_Date].[All]" dimensionUniqueName="[Sales_Dim]" displayFolder="" count="0" memberValueDatatype="7" unbalanced="0"/>
    <cacheHierarchy uniqueName="[Sales_Dim].[Customer_ID]" caption="Customer_ID" attribute="1" defaultMemberUniqueName="[Sales_Dim].[Customer_ID].[All]" allUniqueName="[Sales_Dim].[Customer_ID].[All]" dimensionUniqueName="[Sales_Dim]" displayFolder="" count="0" memberValueDatatype="130" unbalanced="0"/>
    <cacheHierarchy uniqueName="[Sales_Dim].[Product_ID]" caption="Product_ID" attribute="1" defaultMemberUniqueName="[Sales_Dim].[Product_ID].[All]" allUniqueName="[Sales_Dim].[Product_ID].[All]" dimensionUniqueName="[Sales_Dim]" displayFolder="" count="0" memberValueDatatype="130" unbalanced="0"/>
    <cacheHierarchy uniqueName="[Sales_Dim].[Store_ID]" caption="Store_ID" attribute="1" defaultMemberUniqueName="[Sales_Dim].[Store_ID].[All]" allUniqueName="[Sales_Dim].[Store_ID].[All]" dimensionUniqueName="[Sales_Dim]" displayFolder="" count="0" memberValueDatatype="130" unbalanced="0"/>
    <cacheHierarchy uniqueName="[Sales_Dim].[Quantity]" caption="Quantity" attribute="1" defaultMemberUniqueName="[Sales_Dim].[Quantity].[All]" allUniqueName="[Sales_Dim].[Quantity].[All]" dimensionUniqueName="[Sales_Dim]" displayFolder="" count="0" memberValueDatatype="20" unbalanced="0"/>
    <cacheHierarchy uniqueName="[Sales_Dim].[Unit_Price]" caption="Unit_Price" attribute="1" defaultMemberUniqueName="[Sales_Dim].[Unit_Price].[All]" allUniqueName="[Sales_Dim].[Unit_Price].[All]" dimensionUniqueName="[Sales_Dim]" displayFolder="" count="0" memberValueDatatype="5" unbalanced="0"/>
    <cacheHierarchy uniqueName="[Sales_Dim].[Discount]" caption="Discount" attribute="1" defaultMemberUniqueName="[Sales_Dim].[Discount].[All]" allUniqueName="[Sales_Dim].[Discount].[All]" dimensionUniqueName="[Sales_Dim]" displayFolder="" count="0" memberValueDatatype="5" unbalanced="0"/>
    <cacheHierarchy uniqueName="[Sales_Dim].[Payment_Type]" caption="Payment_Type" attribute="1" defaultMemberUniqueName="[Sales_Dim].[Payment_Type].[All]" allUniqueName="[Sales_Dim].[Payment_Type].[All]" dimensionUniqueName="[Sales_Dim]" displayFolder="" count="2" memberValueDatatype="130" unbalanced="0"/>
    <cacheHierarchy uniqueName="[Sales_Dim].[Total_Amount]" caption="Total_Amount" attribute="1" defaultMemberUniqueName="[Sales_Dim].[Total_Amount].[All]" allUniqueName="[Sales_Dim].[Total_Amount].[All]" dimensionUniqueName="[Sales_Dim]" displayFolder="" count="0" memberValueDatatype="5" unbalanced="0"/>
    <cacheHierarchy uniqueName="[Sales_Dim].[Order_Date (Year)]" caption="Order_Date (Year)" attribute="1" defaultMemberUniqueName="[Sales_Dim].[Order_Date (Year)].[All]" allUniqueName="[Sales_Dim].[Order_Date (Year)].[All]" dimensionUniqueName="[Sales_Dim]" displayFolder="" count="2" memberValueDatatype="130" unbalanced="0"/>
    <cacheHierarchy uniqueName="[Sales_Dim].[Order_Date (Quarter)]" caption="Order_Date (Quarter)" attribute="1" defaultMemberUniqueName="[Sales_Dim].[Order_Date (Quarter)].[All]" allUniqueName="[Sales_Dim].[Order_Date (Quarter)].[All]" dimensionUniqueName="[Sales_Dim]" displayFolder="" count="0" memberValueDatatype="130" unbalanced="0"/>
    <cacheHierarchy uniqueName="[Sales_Dim].[Order_Date (Month)]" caption="Order_Date (Month)" attribute="1" defaultMemberUniqueName="[Sales_Dim].[Order_Date (Month)].[All]" allUniqueName="[Sales_Dim].[Order_Date (Month)].[All]" dimensionUniqueName="[Sales_Dim]" displayFolder="" count="0" memberValueDatatype="130" unbalanced="0"/>
    <cacheHierarchy uniqueName="[Store_Dim].[Store_ID]" caption="Store_ID" attribute="1" defaultMemberUniqueName="[Store_Dim].[Store_ID].[All]" allUniqueName="[Store_Dim].[Store_ID].[All]" dimensionUniqueName="[Store_Dim]" displayFolder="" count="0" memberValueDatatype="130" unbalanced="0"/>
    <cacheHierarchy uniqueName="[Store_Dim].[Store_Name]" caption="Store_Name" attribute="1" defaultMemberUniqueName="[Store_Dim].[Store_Name].[All]" allUniqueName="[Store_Dim].[Store_Name].[All]" dimensionUniqueName="[Store_Dim]" displayFolder="" count="0" memberValueDatatype="130" unbalanced="0"/>
    <cacheHierarchy uniqueName="[Store_Dim].[Region]" caption="Region" attribute="1" defaultMemberUniqueName="[Store_Dim].[Region].[All]" allUniqueName="[Store_Dim].[Region].[All]" dimensionUniqueName="[Store_Dim]" displayFolder="" count="2" memberValueDatatype="130" unbalanced="0"/>
    <cacheHierarchy uniqueName="[Store_Dim].[City]" caption="City" attribute="1" defaultMemberUniqueName="[Store_Dim].[City].[All]" allUniqueName="[Store_Dim].[City].[All]" dimensionUniqueName="[Store_Dim]" displayFolder="" count="0" memberValueDatatype="130" unbalanced="0"/>
    <cacheHierarchy uniqueName="[Store_Dim].[Store_Type]" caption="Store_Type" attribute="1" defaultMemberUniqueName="[Store_Dim].[Store_Type].[All]" allUniqueName="[Store_Dim].[Store_Type].[All]" dimensionUniqueName="[Store_Dim]" displayFolder="" count="2" memberValueDatatype="130" unbalanced="0"/>
    <cacheHierarchy uniqueName="[Sales_Dim].[Order_Date (Month Index)]" caption="Order_Date (Month Index)" attribute="1" defaultMemberUniqueName="[Sales_Dim].[Order_Date (Month Index)].[All]" allUniqueName="[Sales_Dim].[Order_Date (Month Index)].[All]" dimensionUniqueName="[Sales_Dim]" displayFolder="" count="0" memberValueDatatype="20" unbalanced="0" hidden="1"/>
    <cacheHierarchy uniqueName="[Measures].[__XL_Count Range]" caption="__XL_Count Range" measure="1" displayFolder="" measureGroup="Range" count="0" hidden="1"/>
    <cacheHierarchy uniqueName="[Measures].[__XL_Count Product_Dim]" caption="__XL_Count Product_Dim" measure="1" displayFolder="" measureGroup="Product_Dim" count="0" hidden="1"/>
    <cacheHierarchy uniqueName="[Measures].[__XL_Count Sales_Dim]" caption="__XL_Count Sales_Dim" measure="1" displayFolder="" measureGroup="Sales_Dim" count="0" hidden="1"/>
    <cacheHierarchy uniqueName="[Measures].[__XL_Count Store_Dim]" caption="__XL_Count Store_Dim" measure="1" displayFolder="" measureGroup="Store_Dim" count="0" hidden="1"/>
    <cacheHierarchy uniqueName="[Measures].[__XL_Count Customer_Dim]" caption="__XL_Count Customer_Dim" measure="1" displayFolder="" measureGroup="Customer_Dim" count="0" hidden="1"/>
    <cacheHierarchy uniqueName="[Measures].[__No measures defined]" caption="__No measures defined" measure="1" displayFolder="" count="0" hidden="1"/>
    <cacheHierarchy uniqueName="[Measures].[Count of Category]" caption="Count of Category" measure="1" displayFolder="" measureGroup="Product_Dim" count="0" hidden="1">
      <extLst>
        <ext xmlns:x15="http://schemas.microsoft.com/office/spreadsheetml/2010/11/main" uri="{B97F6D7D-B522-45F9-BDA1-12C45D357490}">
          <x15:cacheHierarchy aggregatedColumn="10"/>
        </ext>
      </extLst>
    </cacheHierarchy>
    <cacheHierarchy uniqueName="[Measures].[Count of Product_ID]" caption="Count of Product_ID" measure="1" displayFolder="" measureGroup="Product_Dim" count="0" hidden="1">
      <extLst>
        <ext xmlns:x15="http://schemas.microsoft.com/office/spreadsheetml/2010/11/main" uri="{B97F6D7D-B522-45F9-BDA1-12C45D357490}">
          <x15:cacheHierarchy aggregatedColumn="8"/>
        </ext>
      </extLst>
    </cacheHierarchy>
    <cacheHierarchy uniqueName="[Measures].[Count of Order_Date]" caption="Count of Order_Date" measure="1" displayFolder="" measureGroup="Sales_Dim" count="0" hidden="1">
      <extLst>
        <ext xmlns:x15="http://schemas.microsoft.com/office/spreadsheetml/2010/11/main" uri="{B97F6D7D-B522-45F9-BDA1-12C45D357490}">
          <x15:cacheHierarchy aggregatedColumn="22"/>
        </ext>
      </extLst>
    </cacheHierarchy>
    <cacheHierarchy uniqueName="[Measures].[Count of Store_ID]" caption="Count of Store_ID" measure="1" displayFolder="" measureGroup="Store_Dim" count="0" hidden="1">
      <extLst>
        <ext xmlns:x15="http://schemas.microsoft.com/office/spreadsheetml/2010/11/main" uri="{B97F6D7D-B522-45F9-BDA1-12C45D357490}">
          <x15:cacheHierarchy aggregatedColumn="34"/>
        </ext>
      </extLst>
    </cacheHierarchy>
    <cacheHierarchy uniqueName="[Measures].[Sum of Quantity]" caption="Sum of Quantity" measure="1" displayFolder="" measureGroup="Sales_Dim" count="0" hidden="1">
      <extLst>
        <ext xmlns:x15="http://schemas.microsoft.com/office/spreadsheetml/2010/11/main" uri="{B97F6D7D-B522-45F9-BDA1-12C45D357490}">
          <x15:cacheHierarchy aggregatedColumn="26"/>
        </ext>
      </extLst>
    </cacheHierarchy>
    <cacheHierarchy uniqueName="[Measures].[Sum of Total_Amount]" caption="Sum of Total_Amount" measure="1" displayFolder="" measureGroup="Sales_Dim" count="0" hidden="1">
      <extLst>
        <ext xmlns:x15="http://schemas.microsoft.com/office/spreadsheetml/2010/11/main" uri="{B97F6D7D-B522-45F9-BDA1-12C45D357490}">
          <x15:cacheHierarchy aggregatedColumn="30"/>
        </ext>
      </extLst>
    </cacheHierarchy>
    <cacheHierarchy uniqueName="[Measures].[Average of Total_Amount]" caption="Average of Total_Amount" measure="1" displayFolder="" measureGroup="Sales_Dim" count="0" hidden="1">
      <extLst>
        <ext xmlns:x15="http://schemas.microsoft.com/office/spreadsheetml/2010/11/main" uri="{B97F6D7D-B522-45F9-BDA1-12C45D357490}">
          <x15:cacheHierarchy aggregatedColumn="30"/>
        </ext>
      </extLst>
    </cacheHierarchy>
    <cacheHierarchy uniqueName="[Measures].[Sum of Unit_Price]" caption="Sum of Unit_Price" measure="1" displayFolder="" measureGroup="Sales_Dim" count="0" hidden="1">
      <extLst>
        <ext xmlns:x15="http://schemas.microsoft.com/office/spreadsheetml/2010/11/main" uri="{B97F6D7D-B522-45F9-BDA1-12C45D357490}">
          <x15:cacheHierarchy aggregatedColumn="27"/>
        </ext>
      </extLst>
    </cacheHierarchy>
    <cacheHierarchy uniqueName="[Measures].[Count of Payment_Type]" caption="Count of Payment_Type" measure="1" displayFolder="" measureGroup="Sales_Dim" count="0" hidden="1">
      <extLst>
        <ext xmlns:x15="http://schemas.microsoft.com/office/spreadsheetml/2010/11/main" uri="{B97F6D7D-B522-45F9-BDA1-12C45D357490}">
          <x15:cacheHierarchy aggregatedColumn="29"/>
        </ext>
      </extLst>
    </cacheHierarchy>
    <cacheHierarchy uniqueName="[Measures].[Count of Total_Amount]" caption="Count of Total_Amount" measure="1" displayFolder="" measureGroup="Sales_Dim" count="0" hidden="1">
      <extLst>
        <ext xmlns:x15="http://schemas.microsoft.com/office/spreadsheetml/2010/11/main" uri="{B97F6D7D-B522-45F9-BDA1-12C45D357490}">
          <x15:cacheHierarchy aggregatedColumn="30"/>
        </ext>
      </extLst>
    </cacheHierarchy>
  </cacheHierarchies>
  <kpis count="0"/>
  <extLst>
    <ext xmlns:x14="http://schemas.microsoft.com/office/spreadsheetml/2009/9/main" uri="{725AE2AE-9491-48be-B2B4-4EB974FC3084}">
      <x14:pivotCacheDefinition slicerData="1" pivotCacheId="15326521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E772E6-D6DD-497D-A253-BBE9A5462E23}" name="PivotTable47" cacheId="10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rowHeaderCaption="Year of Sale" colHeaderCaption="Store Type">
  <location ref="A96:E101" firstHeaderRow="1" firstDataRow="2" firstDataCol="1"/>
  <pivotFields count="4">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Fields count="1">
    <field x="2"/>
  </colFields>
  <colItems count="4">
    <i>
      <x/>
    </i>
    <i>
      <x v="1"/>
    </i>
    <i>
      <x v="2"/>
    </i>
    <i t="grand">
      <x/>
    </i>
  </colItems>
  <dataFields count="1">
    <dataField name="Total Revenue" fld="0" baseField="0" baseItem="0" numFmtId="164"/>
  </dataFields>
  <formats count="31">
    <format dxfId="2680">
      <pivotArea outline="0" collapsedLevelsAreSubtotals="1" fieldPosition="0">
        <references count="1">
          <reference field="4294967294" count="1" selected="0">
            <x v="0"/>
          </reference>
        </references>
      </pivotArea>
    </format>
    <format dxfId="2679">
      <pivotArea type="all" dataOnly="0" outline="0" fieldPosition="0"/>
    </format>
    <format dxfId="2678">
      <pivotArea outline="0" collapsedLevelsAreSubtotals="1" fieldPosition="0"/>
    </format>
    <format dxfId="2677">
      <pivotArea type="origin" dataOnly="0" labelOnly="1" outline="0" fieldPosition="0"/>
    </format>
    <format dxfId="2676">
      <pivotArea field="2" type="button" dataOnly="0" labelOnly="1" outline="0" axis="axisCol" fieldPosition="0"/>
    </format>
    <format dxfId="2675">
      <pivotArea type="topRight" dataOnly="0" labelOnly="1" outline="0" fieldPosition="0"/>
    </format>
    <format dxfId="2674">
      <pivotArea field="1" type="button" dataOnly="0" labelOnly="1" outline="0" axis="axisRow" fieldPosition="0"/>
    </format>
    <format dxfId="2673">
      <pivotArea dataOnly="0" labelOnly="1" fieldPosition="0">
        <references count="1">
          <reference field="1" count="0"/>
        </references>
      </pivotArea>
    </format>
    <format dxfId="2672">
      <pivotArea dataOnly="0" labelOnly="1" grandRow="1" outline="0" fieldPosition="0"/>
    </format>
    <format dxfId="2671">
      <pivotArea dataOnly="0" labelOnly="1" fieldPosition="0">
        <references count="1">
          <reference field="2" count="0"/>
        </references>
      </pivotArea>
    </format>
    <format dxfId="2670">
      <pivotArea dataOnly="0" labelOnly="1" grandCol="1" outline="0" fieldPosition="0"/>
    </format>
    <format dxfId="2669">
      <pivotArea type="all" dataOnly="0" outline="0" fieldPosition="0"/>
    </format>
    <format dxfId="2668">
      <pivotArea outline="0" collapsedLevelsAreSubtotals="1" fieldPosition="0"/>
    </format>
    <format dxfId="2667">
      <pivotArea type="origin" dataOnly="0" labelOnly="1" outline="0" fieldPosition="0"/>
    </format>
    <format dxfId="2666">
      <pivotArea field="2" type="button" dataOnly="0" labelOnly="1" outline="0" axis="axisCol" fieldPosition="0"/>
    </format>
    <format dxfId="2665">
      <pivotArea type="topRight" dataOnly="0" labelOnly="1" outline="0" fieldPosition="0"/>
    </format>
    <format dxfId="2664">
      <pivotArea field="1" type="button" dataOnly="0" labelOnly="1" outline="0" axis="axisRow" fieldPosition="0"/>
    </format>
    <format dxfId="2663">
      <pivotArea dataOnly="0" labelOnly="1" fieldPosition="0">
        <references count="1">
          <reference field="1" count="0"/>
        </references>
      </pivotArea>
    </format>
    <format dxfId="2662">
      <pivotArea dataOnly="0" labelOnly="1" grandRow="1" outline="0" fieldPosition="0"/>
    </format>
    <format dxfId="2661">
      <pivotArea dataOnly="0" labelOnly="1" fieldPosition="0">
        <references count="1">
          <reference field="2" count="0"/>
        </references>
      </pivotArea>
    </format>
    <format dxfId="2660">
      <pivotArea dataOnly="0" labelOnly="1" grandCol="1" outline="0" fieldPosition="0"/>
    </format>
    <format dxfId="2659">
      <pivotArea type="all" dataOnly="0" outline="0" fieldPosition="0"/>
    </format>
    <format dxfId="2658">
      <pivotArea outline="0" collapsedLevelsAreSubtotals="1" fieldPosition="0"/>
    </format>
    <format dxfId="2657">
      <pivotArea type="origin" dataOnly="0" labelOnly="1" outline="0" fieldPosition="0"/>
    </format>
    <format dxfId="2656">
      <pivotArea field="2" type="button" dataOnly="0" labelOnly="1" outline="0" axis="axisCol" fieldPosition="0"/>
    </format>
    <format dxfId="2655">
      <pivotArea type="topRight" dataOnly="0" labelOnly="1" outline="0" fieldPosition="0"/>
    </format>
    <format dxfId="2654">
      <pivotArea field="1" type="button" dataOnly="0" labelOnly="1" outline="0" axis="axisRow" fieldPosition="0"/>
    </format>
    <format dxfId="2653">
      <pivotArea dataOnly="0" labelOnly="1" fieldPosition="0">
        <references count="1">
          <reference field="1" count="0"/>
        </references>
      </pivotArea>
    </format>
    <format dxfId="2652">
      <pivotArea dataOnly="0" labelOnly="1" grandRow="1" outline="0" fieldPosition="0"/>
    </format>
    <format dxfId="2651">
      <pivotArea dataOnly="0" labelOnly="1" fieldPosition="0">
        <references count="1">
          <reference field="2" count="0"/>
        </references>
      </pivotArea>
    </format>
    <format dxfId="2650">
      <pivotArea dataOnly="0" labelOnly="1" grandCol="1" outline="0" fieldPosition="0"/>
    </format>
  </formats>
  <chartFormats count="15">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pivotArea type="data" outline="0" fieldPosition="0">
        <references count="3">
          <reference field="4294967294" count="1" selected="0">
            <x v="0"/>
          </reference>
          <reference field="1" count="1" selected="0">
            <x v="0"/>
          </reference>
          <reference field="2" count="1" selected="0">
            <x v="0"/>
          </reference>
        </references>
      </pivotArea>
    </chartFormat>
    <chartFormat chart="1" format="4">
      <pivotArea type="data" outline="0" fieldPosition="0">
        <references count="3">
          <reference field="4294967294" count="1" selected="0">
            <x v="0"/>
          </reference>
          <reference field="1" count="1" selected="0">
            <x v="1"/>
          </reference>
          <reference field="2" count="1" selected="0">
            <x v="0"/>
          </reference>
        </references>
      </pivotArea>
    </chartFormat>
    <chartFormat chart="1" format="5">
      <pivotArea type="data" outline="0" fieldPosition="0">
        <references count="3">
          <reference field="4294967294" count="1" selected="0">
            <x v="0"/>
          </reference>
          <reference field="1" count="1" selected="0">
            <x v="2"/>
          </reference>
          <reference field="2" count="1" selected="0">
            <x v="0"/>
          </reference>
        </references>
      </pivotArea>
    </chartFormat>
    <chartFormat chart="1" format="6">
      <pivotArea type="data" outline="0" fieldPosition="0">
        <references count="3">
          <reference field="4294967294" count="1" selected="0">
            <x v="0"/>
          </reference>
          <reference field="1" count="1" selected="0">
            <x v="0"/>
          </reference>
          <reference field="2" count="1" selected="0">
            <x v="1"/>
          </reference>
        </references>
      </pivotArea>
    </chartFormat>
    <chartFormat chart="1" format="7">
      <pivotArea type="data" outline="0" fieldPosition="0">
        <references count="3">
          <reference field="4294967294" count="1" selected="0">
            <x v="0"/>
          </reference>
          <reference field="1" count="1" selected="0">
            <x v="1"/>
          </reference>
          <reference field="2" count="1" selected="0">
            <x v="1"/>
          </reference>
        </references>
      </pivotArea>
    </chartFormat>
    <chartFormat chart="1" format="8">
      <pivotArea type="data" outline="0" fieldPosition="0">
        <references count="3">
          <reference field="4294967294" count="1" selected="0">
            <x v="0"/>
          </reference>
          <reference field="1" count="1" selected="0">
            <x v="2"/>
          </reference>
          <reference field="2" count="1" selected="0">
            <x v="1"/>
          </reference>
        </references>
      </pivotArea>
    </chartFormat>
    <chartFormat chart="1" format="9">
      <pivotArea type="data" outline="0" fieldPosition="0">
        <references count="3">
          <reference field="4294967294" count="1" selected="0">
            <x v="0"/>
          </reference>
          <reference field="1" count="1" selected="0">
            <x v="0"/>
          </reference>
          <reference field="2" count="1" selected="0">
            <x v="2"/>
          </reference>
        </references>
      </pivotArea>
    </chartFormat>
    <chartFormat chart="1" format="10">
      <pivotArea type="data" outline="0" fieldPosition="0">
        <references count="3">
          <reference field="4294967294" count="1" selected="0">
            <x v="0"/>
          </reference>
          <reference field="1" count="1" selected="0">
            <x v="1"/>
          </reference>
          <reference field="2" count="1" selected="0">
            <x v="2"/>
          </reference>
        </references>
      </pivotArea>
    </chartFormat>
    <chartFormat chart="1" format="11">
      <pivotArea type="data" outline="0" fieldPosition="0">
        <references count="3">
          <reference field="4294967294" count="1" selected="0">
            <x v="0"/>
          </reference>
          <reference field="1" count="1" selected="0">
            <x v="2"/>
          </reference>
          <reference field="2" count="1" selected="0">
            <x v="2"/>
          </reference>
        </references>
      </pivotArea>
    </chartFormat>
    <chartFormat chart="11" format="15" series="1">
      <pivotArea type="data" outline="0" fieldPosition="0">
        <references count="2">
          <reference field="4294967294" count="1" selected="0">
            <x v="0"/>
          </reference>
          <reference field="2" count="1" selected="0">
            <x v="0"/>
          </reference>
        </references>
      </pivotArea>
    </chartFormat>
    <chartFormat chart="11" format="16" series="1">
      <pivotArea type="data" outline="0" fieldPosition="0">
        <references count="2">
          <reference field="4294967294" count="1" selected="0">
            <x v="0"/>
          </reference>
          <reference field="2" count="1" selected="0">
            <x v="1"/>
          </reference>
        </references>
      </pivotArea>
    </chartFormat>
    <chartFormat chart="11" format="17" series="1">
      <pivotArea type="data" outline="0" fieldPosition="0">
        <references count="2">
          <reference field="4294967294" count="1" selected="0">
            <x v="0"/>
          </reference>
          <reference field="2" count="1" selected="0">
            <x v="2"/>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3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im]"/>
        <x15:activeTabTopLevelEntity name="[Product_Dim]"/>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EE2A51-4C38-493B-9771-B00FAC45B1FD}" name="PivotTable41" cacheId="10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Product Category">
  <location ref="A5:C11"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Total Revenue" fld="1" baseField="0" baseItem="0" numFmtId="164"/>
    <dataField name="Total Units" fld="2" baseField="0" baseItem="0"/>
  </dataFields>
  <formats count="19">
    <format dxfId="2699">
      <pivotArea outline="0" collapsedLevelsAreSubtotals="1" fieldPosition="0">
        <references count="1">
          <reference field="4294967294" count="1" selected="0">
            <x v="0"/>
          </reference>
        </references>
      </pivotArea>
    </format>
    <format dxfId="2698">
      <pivotArea type="all" dataOnly="0" outline="0" fieldPosition="0"/>
    </format>
    <format dxfId="2697">
      <pivotArea outline="0" collapsedLevelsAreSubtotals="1" fieldPosition="0"/>
    </format>
    <format dxfId="2696">
      <pivotArea field="0" type="button" dataOnly="0" labelOnly="1" outline="0" axis="axisRow" fieldPosition="0"/>
    </format>
    <format dxfId="2695">
      <pivotArea dataOnly="0" labelOnly="1" fieldPosition="0">
        <references count="1">
          <reference field="0" count="0"/>
        </references>
      </pivotArea>
    </format>
    <format dxfId="2694">
      <pivotArea dataOnly="0" labelOnly="1" grandRow="1" outline="0" fieldPosition="0"/>
    </format>
    <format dxfId="2693">
      <pivotArea dataOnly="0" labelOnly="1" outline="0" fieldPosition="0">
        <references count="1">
          <reference field="4294967294" count="2">
            <x v="0"/>
            <x v="1"/>
          </reference>
        </references>
      </pivotArea>
    </format>
    <format dxfId="2692">
      <pivotArea type="all" dataOnly="0" outline="0" fieldPosition="0"/>
    </format>
    <format dxfId="2691">
      <pivotArea outline="0" collapsedLevelsAreSubtotals="1" fieldPosition="0"/>
    </format>
    <format dxfId="2690">
      <pivotArea field="0" type="button" dataOnly="0" labelOnly="1" outline="0" axis="axisRow" fieldPosition="0"/>
    </format>
    <format dxfId="2689">
      <pivotArea dataOnly="0" labelOnly="1" fieldPosition="0">
        <references count="1">
          <reference field="0" count="0"/>
        </references>
      </pivotArea>
    </format>
    <format dxfId="2688">
      <pivotArea dataOnly="0" labelOnly="1" grandRow="1" outline="0" fieldPosition="0"/>
    </format>
    <format dxfId="2687">
      <pivotArea dataOnly="0" labelOnly="1" outline="0" fieldPosition="0">
        <references count="1">
          <reference field="4294967294" count="2">
            <x v="0"/>
            <x v="1"/>
          </reference>
        </references>
      </pivotArea>
    </format>
    <format dxfId="2686">
      <pivotArea type="all" dataOnly="0" outline="0" fieldPosition="0"/>
    </format>
    <format dxfId="2685">
      <pivotArea outline="0" collapsedLevelsAreSubtotals="1" fieldPosition="0"/>
    </format>
    <format dxfId="2684">
      <pivotArea field="0" type="button" dataOnly="0" labelOnly="1" outline="0" axis="axisRow" fieldPosition="0"/>
    </format>
    <format dxfId="2683">
      <pivotArea dataOnly="0" labelOnly="1" fieldPosition="0">
        <references count="1">
          <reference field="0" count="0"/>
        </references>
      </pivotArea>
    </format>
    <format dxfId="2682">
      <pivotArea dataOnly="0" labelOnly="1" grandRow="1" outline="0" fieldPosition="0"/>
    </format>
    <format dxfId="2681">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Units"/>
    <pivotHierarchy dragToData="1" caption="Total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im]"/>
        <x15:activeTabTopLevelEntity name="[Product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138A46-60DF-45A6-83E2-0F006D464B77}" name="PivotTable46" cacheId="10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rowHeaderCaption="Year of sale">
  <location ref="A80:C84" firstHeaderRow="0" firstDataRow="1" firstDataCol="1"/>
  <pivotFields count="4">
    <pivotField dataField="1" subtotalTop="0" showAll="0" defaultSubtotal="0"/>
    <pivotField dataField="1" subtotalTop="0" showAll="0" defaultSubtotal="0"/>
    <pivotField axis="axisRow" allDrilled="1" subtotalTop="0" showAll="0" dataSourceSort="1" defaultSubtotal="0">
      <items count="3">
        <item x="0" e="0"/>
        <item x="1" e="0"/>
        <item x="2" e="0"/>
      </items>
    </pivotField>
    <pivotField allDrilled="1" subtotalTop="0" showAll="0" dataSourceSort="1" defaultSubtotal="0" defaultAttributeDrillState="1"/>
  </pivotFields>
  <rowFields count="1">
    <field x="2"/>
  </rowFields>
  <rowItems count="4">
    <i>
      <x/>
    </i>
    <i>
      <x v="1"/>
    </i>
    <i>
      <x v="2"/>
    </i>
    <i t="grand">
      <x/>
    </i>
  </rowItems>
  <colFields count="1">
    <field x="-2"/>
  </colFields>
  <colItems count="2">
    <i>
      <x/>
    </i>
    <i i="1">
      <x v="1"/>
    </i>
  </colItems>
  <dataFields count="2">
    <dataField name="Total Revenue" fld="0" baseField="0" baseItem="0" numFmtId="164"/>
    <dataField name="Total Units" fld="1" baseField="0" baseItem="0"/>
  </dataFields>
  <formats count="19">
    <format dxfId="2718">
      <pivotArea outline="0" collapsedLevelsAreSubtotals="1" fieldPosition="0">
        <references count="1">
          <reference field="4294967294" count="1" selected="0">
            <x v="0"/>
          </reference>
        </references>
      </pivotArea>
    </format>
    <format dxfId="2717">
      <pivotArea type="all" dataOnly="0" outline="0" fieldPosition="0"/>
    </format>
    <format dxfId="2716">
      <pivotArea outline="0" collapsedLevelsAreSubtotals="1" fieldPosition="0"/>
    </format>
    <format dxfId="2715">
      <pivotArea field="2" type="button" dataOnly="0" labelOnly="1" outline="0" axis="axisRow" fieldPosition="0"/>
    </format>
    <format dxfId="2714">
      <pivotArea dataOnly="0" labelOnly="1" fieldPosition="0">
        <references count="1">
          <reference field="2" count="0"/>
        </references>
      </pivotArea>
    </format>
    <format dxfId="2713">
      <pivotArea dataOnly="0" labelOnly="1" grandRow="1" outline="0" fieldPosition="0"/>
    </format>
    <format dxfId="2712">
      <pivotArea dataOnly="0" labelOnly="1" outline="0" fieldPosition="0">
        <references count="1">
          <reference field="4294967294" count="2">
            <x v="0"/>
            <x v="1"/>
          </reference>
        </references>
      </pivotArea>
    </format>
    <format dxfId="2711">
      <pivotArea type="all" dataOnly="0" outline="0" fieldPosition="0"/>
    </format>
    <format dxfId="2710">
      <pivotArea outline="0" collapsedLevelsAreSubtotals="1" fieldPosition="0"/>
    </format>
    <format dxfId="2709">
      <pivotArea field="2" type="button" dataOnly="0" labelOnly="1" outline="0" axis="axisRow" fieldPosition="0"/>
    </format>
    <format dxfId="2708">
      <pivotArea dataOnly="0" labelOnly="1" fieldPosition="0">
        <references count="1">
          <reference field="2" count="0"/>
        </references>
      </pivotArea>
    </format>
    <format dxfId="2707">
      <pivotArea dataOnly="0" labelOnly="1" grandRow="1" outline="0" fieldPosition="0"/>
    </format>
    <format dxfId="2706">
      <pivotArea dataOnly="0" labelOnly="1" outline="0" fieldPosition="0">
        <references count="1">
          <reference field="4294967294" count="2">
            <x v="0"/>
            <x v="1"/>
          </reference>
        </references>
      </pivotArea>
    </format>
    <format dxfId="2705">
      <pivotArea type="all" dataOnly="0" outline="0" fieldPosition="0"/>
    </format>
    <format dxfId="2704">
      <pivotArea outline="0" collapsedLevelsAreSubtotals="1" fieldPosition="0"/>
    </format>
    <format dxfId="2703">
      <pivotArea field="2" type="button" dataOnly="0" labelOnly="1" outline="0" axis="axisRow" fieldPosition="0"/>
    </format>
    <format dxfId="2702">
      <pivotArea dataOnly="0" labelOnly="1" fieldPosition="0">
        <references count="1">
          <reference field="2" count="0"/>
        </references>
      </pivotArea>
    </format>
    <format dxfId="2701">
      <pivotArea dataOnly="0" labelOnly="1" grandRow="1" outline="0" fieldPosition="0"/>
    </format>
    <format dxfId="2700">
      <pivotArea dataOnly="0" labelOnly="1" outline="0" fieldPosition="0">
        <references count="1">
          <reference field="4294967294" count="2">
            <x v="0"/>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Units"/>
    <pivotHierarchy dragToData="1" caption="Total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im]"/>
        <x15:activeTabTopLevelEntity name="[Product_Dim]"/>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BD3B78-921C-4D75-99E3-269986FDFA7D}" name="PivotTable45" cacheId="108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rowHeaderCaption="Payment Type">
  <location ref="A64:C68"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2"/>
  </colFields>
  <colItems count="2">
    <i>
      <x/>
    </i>
    <i i="1">
      <x v="1"/>
    </i>
  </colItems>
  <dataFields count="2">
    <dataField name="Total Revenue" fld="0" baseField="0" baseItem="0" numFmtId="164"/>
    <dataField name="Total units" fld="1" baseField="0" baseItem="0"/>
  </dataFields>
  <formats count="19">
    <format dxfId="2737">
      <pivotArea outline="0" collapsedLevelsAreSubtotals="1" fieldPosition="0">
        <references count="1">
          <reference field="4294967294" count="1" selected="0">
            <x v="0"/>
          </reference>
        </references>
      </pivotArea>
    </format>
    <format dxfId="2736">
      <pivotArea type="all" dataOnly="0" outline="0" fieldPosition="0"/>
    </format>
    <format dxfId="2735">
      <pivotArea outline="0" collapsedLevelsAreSubtotals="1" fieldPosition="0"/>
    </format>
    <format dxfId="2734">
      <pivotArea field="2" type="button" dataOnly="0" labelOnly="1" outline="0" axis="axisRow" fieldPosition="0"/>
    </format>
    <format dxfId="2733">
      <pivotArea dataOnly="0" labelOnly="1" fieldPosition="0">
        <references count="1">
          <reference field="2" count="0"/>
        </references>
      </pivotArea>
    </format>
    <format dxfId="2732">
      <pivotArea dataOnly="0" labelOnly="1" grandRow="1" outline="0" fieldPosition="0"/>
    </format>
    <format dxfId="2731">
      <pivotArea dataOnly="0" labelOnly="1" outline="0" fieldPosition="0">
        <references count="1">
          <reference field="4294967294" count="2">
            <x v="0"/>
            <x v="1"/>
          </reference>
        </references>
      </pivotArea>
    </format>
    <format dxfId="2730">
      <pivotArea type="all" dataOnly="0" outline="0" fieldPosition="0"/>
    </format>
    <format dxfId="2729">
      <pivotArea outline="0" collapsedLevelsAreSubtotals="1" fieldPosition="0"/>
    </format>
    <format dxfId="2728">
      <pivotArea field="2" type="button" dataOnly="0" labelOnly="1" outline="0" axis="axisRow" fieldPosition="0"/>
    </format>
    <format dxfId="2727">
      <pivotArea dataOnly="0" labelOnly="1" fieldPosition="0">
        <references count="1">
          <reference field="2" count="0"/>
        </references>
      </pivotArea>
    </format>
    <format dxfId="2726">
      <pivotArea dataOnly="0" labelOnly="1" grandRow="1" outline="0" fieldPosition="0"/>
    </format>
    <format dxfId="2725">
      <pivotArea dataOnly="0" labelOnly="1" outline="0" fieldPosition="0">
        <references count="1">
          <reference field="4294967294" count="2">
            <x v="0"/>
            <x v="1"/>
          </reference>
        </references>
      </pivotArea>
    </format>
    <format dxfId="2724">
      <pivotArea type="all" dataOnly="0" outline="0" fieldPosition="0"/>
    </format>
    <format dxfId="2723">
      <pivotArea outline="0" collapsedLevelsAreSubtotals="1" fieldPosition="0"/>
    </format>
    <format dxfId="2722">
      <pivotArea field="2" type="button" dataOnly="0" labelOnly="1" outline="0" axis="axisRow" fieldPosition="0"/>
    </format>
    <format dxfId="2721">
      <pivotArea dataOnly="0" labelOnly="1" fieldPosition="0">
        <references count="1">
          <reference field="2" count="0"/>
        </references>
      </pivotArea>
    </format>
    <format dxfId="2720">
      <pivotArea dataOnly="0" labelOnly="1" grandRow="1" outline="0" fieldPosition="0"/>
    </format>
    <format dxfId="2719">
      <pivotArea dataOnly="0" labelOnly="1" outline="0" fieldPosition="0">
        <references count="1">
          <reference field="4294967294" count="2">
            <x v="0"/>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units"/>
    <pivotHierarchy dragToData="1" caption="Total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im]"/>
        <x15:activeTabTopLevelEntity name="[Product_Dim]"/>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C3E7B6-9B43-4B71-879A-0583671E6559}" name="PivotTable43" cacheId="10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rowHeaderCaption="Product category" colHeaderCaption="Year of sale">
  <location ref="A48:E55" firstHeaderRow="1" firstDataRow="2" firstDataCol="1"/>
  <pivotFields count="3">
    <pivotField axis="axisCol" allDrilled="1" subtotalTop="0" showAll="0" defaultSubtotal="0">
      <items count="3">
        <item x="0" e="0"/>
        <item x="1" e="0"/>
        <item x="2" e="0"/>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Fields count="1">
    <field x="0"/>
  </colFields>
  <colItems count="4">
    <i>
      <x/>
    </i>
    <i>
      <x v="1"/>
    </i>
    <i>
      <x v="2"/>
    </i>
    <i t="grand">
      <x/>
    </i>
  </colItems>
  <dataFields count="1">
    <dataField name="Sum of Total_Amount" fld="2" baseField="0" baseItem="0" numFmtId="164"/>
  </dataFields>
  <formats count="31">
    <format dxfId="2768">
      <pivotArea type="all" dataOnly="0" outline="0" fieldPosition="0"/>
    </format>
    <format dxfId="2767">
      <pivotArea outline="0" collapsedLevelsAreSubtotals="1" fieldPosition="0"/>
    </format>
    <format dxfId="2766">
      <pivotArea type="origin" dataOnly="0" labelOnly="1" outline="0" fieldPosition="0"/>
    </format>
    <format dxfId="2765">
      <pivotArea field="0" type="button" dataOnly="0" labelOnly="1" outline="0" axis="axisCol" fieldPosition="0"/>
    </format>
    <format dxfId="2764">
      <pivotArea type="topRight" dataOnly="0" labelOnly="1" outline="0" fieldPosition="0"/>
    </format>
    <format dxfId="2763">
      <pivotArea field="1" type="button" dataOnly="0" labelOnly="1" outline="0" axis="axisRow" fieldPosition="0"/>
    </format>
    <format dxfId="2762">
      <pivotArea dataOnly="0" labelOnly="1" fieldPosition="0">
        <references count="1">
          <reference field="1" count="0"/>
        </references>
      </pivotArea>
    </format>
    <format dxfId="2761">
      <pivotArea dataOnly="0" labelOnly="1" grandRow="1" outline="0" fieldPosition="0"/>
    </format>
    <format dxfId="2760">
      <pivotArea dataOnly="0" labelOnly="1" fieldPosition="0">
        <references count="1">
          <reference field="0" count="0"/>
        </references>
      </pivotArea>
    </format>
    <format dxfId="2759">
      <pivotArea dataOnly="0" labelOnly="1" grandCol="1" outline="0" fieldPosition="0"/>
    </format>
    <format dxfId="2758">
      <pivotArea type="all" dataOnly="0" outline="0" fieldPosition="0"/>
    </format>
    <format dxfId="2757">
      <pivotArea outline="0" collapsedLevelsAreSubtotals="1" fieldPosition="0"/>
    </format>
    <format dxfId="2756">
      <pivotArea type="origin" dataOnly="0" labelOnly="1" outline="0" fieldPosition="0"/>
    </format>
    <format dxfId="2755">
      <pivotArea field="0" type="button" dataOnly="0" labelOnly="1" outline="0" axis="axisCol" fieldPosition="0"/>
    </format>
    <format dxfId="2754">
      <pivotArea type="topRight" dataOnly="0" labelOnly="1" outline="0" fieldPosition="0"/>
    </format>
    <format dxfId="2753">
      <pivotArea field="1" type="button" dataOnly="0" labelOnly="1" outline="0" axis="axisRow" fieldPosition="0"/>
    </format>
    <format dxfId="2752">
      <pivotArea dataOnly="0" labelOnly="1" fieldPosition="0">
        <references count="1">
          <reference field="1" count="0"/>
        </references>
      </pivotArea>
    </format>
    <format dxfId="2751">
      <pivotArea dataOnly="0" labelOnly="1" grandRow="1" outline="0" fieldPosition="0"/>
    </format>
    <format dxfId="2750">
      <pivotArea dataOnly="0" labelOnly="1" fieldPosition="0">
        <references count="1">
          <reference field="0" count="0"/>
        </references>
      </pivotArea>
    </format>
    <format dxfId="2749">
      <pivotArea dataOnly="0" labelOnly="1" grandCol="1" outline="0" fieldPosition="0"/>
    </format>
    <format dxfId="2748">
      <pivotArea type="all" dataOnly="0" outline="0" fieldPosition="0"/>
    </format>
    <format dxfId="2747">
      <pivotArea outline="0" collapsedLevelsAreSubtotals="1" fieldPosition="0"/>
    </format>
    <format dxfId="2746">
      <pivotArea type="origin" dataOnly="0" labelOnly="1" outline="0" fieldPosition="0"/>
    </format>
    <format dxfId="2745">
      <pivotArea field="0" type="button" dataOnly="0" labelOnly="1" outline="0" axis="axisCol" fieldPosition="0"/>
    </format>
    <format dxfId="2744">
      <pivotArea type="topRight" dataOnly="0" labelOnly="1" outline="0" fieldPosition="0"/>
    </format>
    <format dxfId="2743">
      <pivotArea field="1" type="button" dataOnly="0" labelOnly="1" outline="0" axis="axisRow" fieldPosition="0"/>
    </format>
    <format dxfId="2742">
      <pivotArea dataOnly="0" labelOnly="1" fieldPosition="0">
        <references count="1">
          <reference field="1" count="0"/>
        </references>
      </pivotArea>
    </format>
    <format dxfId="2741">
      <pivotArea dataOnly="0" labelOnly="1" grandRow="1" outline="0" fieldPosition="0"/>
    </format>
    <format dxfId="2740">
      <pivotArea dataOnly="0" labelOnly="1" fieldPosition="0">
        <references count="1">
          <reference field="0" count="0"/>
        </references>
      </pivotArea>
    </format>
    <format dxfId="2739">
      <pivotArea dataOnly="0" labelOnly="1" grandCol="1" outline="0" fieldPosition="0"/>
    </format>
    <format dxfId="2738">
      <pivotArea outline="0" collapsedLevelsAreSubtotals="1" fieldPosition="0"/>
    </format>
  </formats>
  <chartFormats count="6">
    <chartFormat chart="2" format="0"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2" format="2" series="1">
      <pivotArea type="data" outline="0" fieldPosition="0">
        <references count="2">
          <reference field="4294967294" count="1" selected="0">
            <x v="0"/>
          </reference>
          <reference field="0" count="1" selected="0">
            <x v="2"/>
          </reference>
        </references>
      </pivotArea>
    </chartFormat>
    <chartFormat chart="14" format="6" series="1">
      <pivotArea type="data" outline="0" fieldPosition="0">
        <references count="2">
          <reference field="4294967294" count="1" selected="0">
            <x v="0"/>
          </reference>
          <reference field="0" count="1" selected="0">
            <x v="0"/>
          </reference>
        </references>
      </pivotArea>
    </chartFormat>
    <chartFormat chart="14" format="7" series="1">
      <pivotArea type="data" outline="0" fieldPosition="0">
        <references count="2">
          <reference field="4294967294" count="1" selected="0">
            <x v="0"/>
          </reference>
          <reference field="0" count="1" selected="0">
            <x v="1"/>
          </reference>
        </references>
      </pivotArea>
    </chartFormat>
    <chartFormat chart="14" format="8" series="1">
      <pivotArea type="data" outline="0" fieldPosition="0">
        <references count="2">
          <reference field="4294967294" count="1" selected="0">
            <x v="0"/>
          </reference>
          <reference field="0" count="1" selected="0">
            <x v="2"/>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im]"/>
        <x15:activeTabTopLevelEntity name="[Product_Dim]"/>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0432C0-B283-421A-B58D-CDA221896551}" name="PivotTable42" cacheId="10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Region">
  <location ref="A26:C31"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Fields count="1">
    <field x="-2"/>
  </colFields>
  <colItems count="2">
    <i>
      <x/>
    </i>
    <i i="1">
      <x v="1"/>
    </i>
  </colItems>
  <dataFields count="2">
    <dataField name="Total Revenue" fld="0" baseField="0" baseItem="0" numFmtId="164"/>
    <dataField name="Total units" fld="1" baseField="0" baseItem="0"/>
  </dataFields>
  <formats count="19">
    <format dxfId="2787">
      <pivotArea outline="0" collapsedLevelsAreSubtotals="1" fieldPosition="0">
        <references count="1">
          <reference field="4294967294" count="1" selected="0">
            <x v="0"/>
          </reference>
        </references>
      </pivotArea>
    </format>
    <format dxfId="2786">
      <pivotArea type="all" dataOnly="0" outline="0" fieldPosition="0"/>
    </format>
    <format dxfId="2785">
      <pivotArea outline="0" collapsedLevelsAreSubtotals="1" fieldPosition="0"/>
    </format>
    <format dxfId="2784">
      <pivotArea field="2" type="button" dataOnly="0" labelOnly="1" outline="0" axis="axisRow" fieldPosition="0"/>
    </format>
    <format dxfId="2783">
      <pivotArea dataOnly="0" labelOnly="1" fieldPosition="0">
        <references count="1">
          <reference field="2" count="0"/>
        </references>
      </pivotArea>
    </format>
    <format dxfId="2782">
      <pivotArea dataOnly="0" labelOnly="1" grandRow="1" outline="0" fieldPosition="0"/>
    </format>
    <format dxfId="2781">
      <pivotArea dataOnly="0" labelOnly="1" outline="0" fieldPosition="0">
        <references count="1">
          <reference field="4294967294" count="2">
            <x v="0"/>
            <x v="1"/>
          </reference>
        </references>
      </pivotArea>
    </format>
    <format dxfId="2780">
      <pivotArea type="all" dataOnly="0" outline="0" fieldPosition="0"/>
    </format>
    <format dxfId="2779">
      <pivotArea outline="0" collapsedLevelsAreSubtotals="1" fieldPosition="0"/>
    </format>
    <format dxfId="2778">
      <pivotArea field="2" type="button" dataOnly="0" labelOnly="1" outline="0" axis="axisRow" fieldPosition="0"/>
    </format>
    <format dxfId="2777">
      <pivotArea dataOnly="0" labelOnly="1" fieldPosition="0">
        <references count="1">
          <reference field="2" count="0"/>
        </references>
      </pivotArea>
    </format>
    <format dxfId="2776">
      <pivotArea dataOnly="0" labelOnly="1" grandRow="1" outline="0" fieldPosition="0"/>
    </format>
    <format dxfId="2775">
      <pivotArea dataOnly="0" labelOnly="1" outline="0" fieldPosition="0">
        <references count="1">
          <reference field="4294967294" count="2">
            <x v="0"/>
            <x v="1"/>
          </reference>
        </references>
      </pivotArea>
    </format>
    <format dxfId="2774">
      <pivotArea type="all" dataOnly="0" outline="0" fieldPosition="0"/>
    </format>
    <format dxfId="2773">
      <pivotArea outline="0" collapsedLevelsAreSubtotals="1" fieldPosition="0"/>
    </format>
    <format dxfId="2772">
      <pivotArea field="2" type="button" dataOnly="0" labelOnly="1" outline="0" axis="axisRow" fieldPosition="0"/>
    </format>
    <format dxfId="2771">
      <pivotArea dataOnly="0" labelOnly="1" fieldPosition="0">
        <references count="1">
          <reference field="2" count="0"/>
        </references>
      </pivotArea>
    </format>
    <format dxfId="2770">
      <pivotArea dataOnly="0" labelOnly="1" grandRow="1" outline="0" fieldPosition="0"/>
    </format>
    <format dxfId="2769">
      <pivotArea dataOnly="0" labelOnly="1" outline="0" fieldPosition="0">
        <references count="1">
          <reference field="4294967294" count="2">
            <x v="0"/>
            <x v="1"/>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 chart="0" format="6">
      <pivotArea type="data" outline="0" fieldPosition="0">
        <references count="2">
          <reference field="4294967294" count="1" selected="0">
            <x v="1"/>
          </reference>
          <reference field="2" count="1" selected="0">
            <x v="0"/>
          </reference>
        </references>
      </pivotArea>
    </chartFormat>
    <chartFormat chart="0" format="7">
      <pivotArea type="data" outline="0" fieldPosition="0">
        <references count="2">
          <reference field="4294967294" count="1" selected="0">
            <x v="1"/>
          </reference>
          <reference field="2" count="1" selected="0">
            <x v="1"/>
          </reference>
        </references>
      </pivotArea>
    </chartFormat>
    <chartFormat chart="0" format="8">
      <pivotArea type="data" outline="0" fieldPosition="0">
        <references count="2">
          <reference field="4294967294" count="1" selected="0">
            <x v="1"/>
          </reference>
          <reference field="2" count="1" selected="0">
            <x v="2"/>
          </reference>
        </references>
      </pivotArea>
    </chartFormat>
    <chartFormat chart="0" format="9">
      <pivotArea type="data" outline="0" fieldPosition="0">
        <references count="2">
          <reference field="4294967294" count="1" selected="0">
            <x v="1"/>
          </reference>
          <reference field="2" count="1" selected="0">
            <x v="3"/>
          </reference>
        </references>
      </pivotArea>
    </chartFormat>
    <chartFormat chart="13" format="12"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1"/>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units"/>
    <pivotHierarchy dragToData="1" caption="Total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im]"/>
        <x15:activeTabTopLevelEntity name="[Product_Dim]"/>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FED753-2A5B-4A72-B6FA-EE3E5A0B2EFA}" name="PivotTable22" cacheId="107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rowHeaderCaption="Year of sale">
  <location ref="E13:G17" firstHeaderRow="0" firstDataRow="1" firstDataCol="1"/>
  <pivotFields count="4">
    <pivotField dataField="1" subtotalTop="0" showAll="0" defaultSubtotal="0"/>
    <pivotField dataField="1" subtotalTop="0" showAll="0" defaultSubtotal="0"/>
    <pivotField axis="axisRow" allDrilled="1" subtotalTop="0" showAll="0" dataSourceSort="1" defaultSubtotal="0">
      <items count="3">
        <item x="0" e="0"/>
        <item x="1" e="0"/>
        <item x="2" e="0"/>
      </items>
    </pivotField>
    <pivotField allDrilled="1" subtotalTop="0" showAll="0" dataSourceSort="1" defaultSubtotal="0" defaultAttributeDrillState="1"/>
  </pivotFields>
  <rowFields count="1">
    <field x="2"/>
  </rowFields>
  <rowItems count="4">
    <i>
      <x/>
    </i>
    <i>
      <x v="1"/>
    </i>
    <i>
      <x v="2"/>
    </i>
    <i t="grand">
      <x/>
    </i>
  </rowItems>
  <colFields count="1">
    <field x="-2"/>
  </colFields>
  <colItems count="2">
    <i>
      <x/>
    </i>
    <i i="1">
      <x v="1"/>
    </i>
  </colItems>
  <dataFields count="2">
    <dataField name="Total Revenue" fld="0" baseField="0" baseItem="0" numFmtId="164"/>
    <dataField name="Total Units" fld="1" baseField="0" baseItem="0"/>
  </dataFields>
  <formats count="19">
    <format dxfId="2502">
      <pivotArea outline="0" collapsedLevelsAreSubtotals="1" fieldPosition="0">
        <references count="1">
          <reference field="4294967294" count="1" selected="0">
            <x v="0"/>
          </reference>
        </references>
      </pivotArea>
    </format>
    <format dxfId="2501">
      <pivotArea type="all" dataOnly="0" outline="0" fieldPosition="0"/>
    </format>
    <format dxfId="2500">
      <pivotArea outline="0" collapsedLevelsAreSubtotals="1" fieldPosition="0"/>
    </format>
    <format dxfId="2499">
      <pivotArea field="2" type="button" dataOnly="0" labelOnly="1" outline="0" axis="axisRow" fieldPosition="0"/>
    </format>
    <format dxfId="2498">
      <pivotArea dataOnly="0" labelOnly="1" fieldPosition="0">
        <references count="1">
          <reference field="2" count="0"/>
        </references>
      </pivotArea>
    </format>
    <format dxfId="2497">
      <pivotArea dataOnly="0" labelOnly="1" grandRow="1" outline="0" fieldPosition="0"/>
    </format>
    <format dxfId="2496">
      <pivotArea dataOnly="0" labelOnly="1" outline="0" fieldPosition="0">
        <references count="1">
          <reference field="4294967294" count="2">
            <x v="0"/>
            <x v="1"/>
          </reference>
        </references>
      </pivotArea>
    </format>
    <format dxfId="2495">
      <pivotArea type="all" dataOnly="0" outline="0" fieldPosition="0"/>
    </format>
    <format dxfId="2494">
      <pivotArea outline="0" collapsedLevelsAreSubtotals="1" fieldPosition="0"/>
    </format>
    <format dxfId="2493">
      <pivotArea field="2" type="button" dataOnly="0" labelOnly="1" outline="0" axis="axisRow" fieldPosition="0"/>
    </format>
    <format dxfId="2492">
      <pivotArea dataOnly="0" labelOnly="1" fieldPosition="0">
        <references count="1">
          <reference field="2" count="0"/>
        </references>
      </pivotArea>
    </format>
    <format dxfId="2491">
      <pivotArea dataOnly="0" labelOnly="1" grandRow="1" outline="0" fieldPosition="0"/>
    </format>
    <format dxfId="2490">
      <pivotArea dataOnly="0" labelOnly="1" outline="0" fieldPosition="0">
        <references count="1">
          <reference field="4294967294" count="2">
            <x v="0"/>
            <x v="1"/>
          </reference>
        </references>
      </pivotArea>
    </format>
    <format dxfId="2489">
      <pivotArea type="all" dataOnly="0" outline="0" fieldPosition="0"/>
    </format>
    <format dxfId="2488">
      <pivotArea outline="0" collapsedLevelsAreSubtotals="1" fieldPosition="0"/>
    </format>
    <format dxfId="2487">
      <pivotArea field="2" type="button" dataOnly="0" labelOnly="1" outline="0" axis="axisRow" fieldPosition="0"/>
    </format>
    <format dxfId="2486">
      <pivotArea dataOnly="0" labelOnly="1" fieldPosition="0">
        <references count="1">
          <reference field="2" count="0"/>
        </references>
      </pivotArea>
    </format>
    <format dxfId="2485">
      <pivotArea dataOnly="0" labelOnly="1" grandRow="1" outline="0" fieldPosition="0"/>
    </format>
    <format dxfId="2484">
      <pivotArea dataOnly="0" labelOnly="1" outline="0" fieldPosition="0">
        <references count="1">
          <reference field="4294967294" count="2">
            <x v="0"/>
            <x v="1"/>
          </reference>
        </references>
      </pivotArea>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Units"/>
    <pivotHierarchy dragToData="1" caption="Total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im]"/>
        <x15:activeTabTopLevelEntity name="[Product_Dim]"/>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EB5C51-9042-4243-84FF-43A10665822B}" name="PivotTable21" cacheId="106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rowHeaderCaption="Payment Type">
  <location ref="A13:C17"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2"/>
  </colFields>
  <colItems count="2">
    <i>
      <x/>
    </i>
    <i i="1">
      <x v="1"/>
    </i>
  </colItems>
  <dataFields count="2">
    <dataField name="Total Revenue" fld="0" baseField="0" baseItem="0" numFmtId="164"/>
    <dataField name="Total units" fld="1" baseField="0" baseItem="0"/>
  </dataFields>
  <formats count="19">
    <format dxfId="2521">
      <pivotArea outline="0" collapsedLevelsAreSubtotals="1" fieldPosition="0">
        <references count="1">
          <reference field="4294967294" count="1" selected="0">
            <x v="0"/>
          </reference>
        </references>
      </pivotArea>
    </format>
    <format dxfId="2520">
      <pivotArea type="all" dataOnly="0" outline="0" fieldPosition="0"/>
    </format>
    <format dxfId="2519">
      <pivotArea outline="0" collapsedLevelsAreSubtotals="1" fieldPosition="0"/>
    </format>
    <format dxfId="2518">
      <pivotArea field="2" type="button" dataOnly="0" labelOnly="1" outline="0" axis="axisRow" fieldPosition="0"/>
    </format>
    <format dxfId="2517">
      <pivotArea dataOnly="0" labelOnly="1" fieldPosition="0">
        <references count="1">
          <reference field="2" count="0"/>
        </references>
      </pivotArea>
    </format>
    <format dxfId="2516">
      <pivotArea dataOnly="0" labelOnly="1" grandRow="1" outline="0" fieldPosition="0"/>
    </format>
    <format dxfId="2515">
      <pivotArea dataOnly="0" labelOnly="1" outline="0" fieldPosition="0">
        <references count="1">
          <reference field="4294967294" count="2">
            <x v="0"/>
            <x v="1"/>
          </reference>
        </references>
      </pivotArea>
    </format>
    <format dxfId="2514">
      <pivotArea type="all" dataOnly="0" outline="0" fieldPosition="0"/>
    </format>
    <format dxfId="2513">
      <pivotArea outline="0" collapsedLevelsAreSubtotals="1" fieldPosition="0"/>
    </format>
    <format dxfId="2512">
      <pivotArea field="2" type="button" dataOnly="0" labelOnly="1" outline="0" axis="axisRow" fieldPosition="0"/>
    </format>
    <format dxfId="2511">
      <pivotArea dataOnly="0" labelOnly="1" fieldPosition="0">
        <references count="1">
          <reference field="2" count="0"/>
        </references>
      </pivotArea>
    </format>
    <format dxfId="2510">
      <pivotArea dataOnly="0" labelOnly="1" grandRow="1" outline="0" fieldPosition="0"/>
    </format>
    <format dxfId="2509">
      <pivotArea dataOnly="0" labelOnly="1" outline="0" fieldPosition="0">
        <references count="1">
          <reference field="4294967294" count="2">
            <x v="0"/>
            <x v="1"/>
          </reference>
        </references>
      </pivotArea>
    </format>
    <format dxfId="2508">
      <pivotArea type="all" dataOnly="0" outline="0" fieldPosition="0"/>
    </format>
    <format dxfId="2507">
      <pivotArea outline="0" collapsedLevelsAreSubtotals="1" fieldPosition="0"/>
    </format>
    <format dxfId="2506">
      <pivotArea field="2" type="button" dataOnly="0" labelOnly="1" outline="0" axis="axisRow" fieldPosition="0"/>
    </format>
    <format dxfId="2505">
      <pivotArea dataOnly="0" labelOnly="1" fieldPosition="0">
        <references count="1">
          <reference field="2" count="0"/>
        </references>
      </pivotArea>
    </format>
    <format dxfId="2504">
      <pivotArea dataOnly="0" labelOnly="1" grandRow="1" outline="0" fieldPosition="0"/>
    </format>
    <format dxfId="2503">
      <pivotArea dataOnly="0" labelOnly="1" outline="0" fieldPosition="0">
        <references count="1">
          <reference field="4294967294" count="2">
            <x v="0"/>
            <x v="1"/>
          </reference>
        </references>
      </pivotArea>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units"/>
    <pivotHierarchy dragToData="1" caption="Total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im]"/>
        <x15:activeTabTopLevelEntity name="[Product_Dim]"/>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28667D-C1CF-4FF7-AFA7-F1FD7198017A}" name="PivotTable19" cacheId="10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E3:G8"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Fields count="1">
    <field x="-2"/>
  </colFields>
  <colItems count="2">
    <i>
      <x/>
    </i>
    <i i="1">
      <x v="1"/>
    </i>
  </colItems>
  <dataFields count="2">
    <dataField name="Total Revenue" fld="0" baseField="0" baseItem="0" numFmtId="164"/>
    <dataField name="Total units" fld="1" baseField="0" baseItem="0"/>
  </dataFields>
  <formats count="19">
    <format dxfId="2540">
      <pivotArea outline="0" collapsedLevelsAreSubtotals="1" fieldPosition="0">
        <references count="1">
          <reference field="4294967294" count="1" selected="0">
            <x v="0"/>
          </reference>
        </references>
      </pivotArea>
    </format>
    <format dxfId="2539">
      <pivotArea type="all" dataOnly="0" outline="0" fieldPosition="0"/>
    </format>
    <format dxfId="2538">
      <pivotArea outline="0" collapsedLevelsAreSubtotals="1" fieldPosition="0"/>
    </format>
    <format dxfId="2537">
      <pivotArea field="2" type="button" dataOnly="0" labelOnly="1" outline="0" axis="axisRow" fieldPosition="0"/>
    </format>
    <format dxfId="2536">
      <pivotArea dataOnly="0" labelOnly="1" fieldPosition="0">
        <references count="1">
          <reference field="2" count="0"/>
        </references>
      </pivotArea>
    </format>
    <format dxfId="2535">
      <pivotArea dataOnly="0" labelOnly="1" grandRow="1" outline="0" fieldPosition="0"/>
    </format>
    <format dxfId="2534">
      <pivotArea dataOnly="0" labelOnly="1" outline="0" fieldPosition="0">
        <references count="1">
          <reference field="4294967294" count="2">
            <x v="0"/>
            <x v="1"/>
          </reference>
        </references>
      </pivotArea>
    </format>
    <format dxfId="2533">
      <pivotArea type="all" dataOnly="0" outline="0" fieldPosition="0"/>
    </format>
    <format dxfId="2532">
      <pivotArea outline="0" collapsedLevelsAreSubtotals="1" fieldPosition="0"/>
    </format>
    <format dxfId="2531">
      <pivotArea field="2" type="button" dataOnly="0" labelOnly="1" outline="0" axis="axisRow" fieldPosition="0"/>
    </format>
    <format dxfId="2530">
      <pivotArea dataOnly="0" labelOnly="1" fieldPosition="0">
        <references count="1">
          <reference field="2" count="0"/>
        </references>
      </pivotArea>
    </format>
    <format dxfId="2529">
      <pivotArea dataOnly="0" labelOnly="1" grandRow="1" outline="0" fieldPosition="0"/>
    </format>
    <format dxfId="2528">
      <pivotArea dataOnly="0" labelOnly="1" outline="0" fieldPosition="0">
        <references count="1">
          <reference field="4294967294" count="2">
            <x v="0"/>
            <x v="1"/>
          </reference>
        </references>
      </pivotArea>
    </format>
    <format dxfId="2527">
      <pivotArea type="all" dataOnly="0" outline="0" fieldPosition="0"/>
    </format>
    <format dxfId="2526">
      <pivotArea outline="0" collapsedLevelsAreSubtotals="1" fieldPosition="0"/>
    </format>
    <format dxfId="2525">
      <pivotArea field="2" type="button" dataOnly="0" labelOnly="1" outline="0" axis="axisRow" fieldPosition="0"/>
    </format>
    <format dxfId="2524">
      <pivotArea dataOnly="0" labelOnly="1" fieldPosition="0">
        <references count="1">
          <reference field="2" count="0"/>
        </references>
      </pivotArea>
    </format>
    <format dxfId="2523">
      <pivotArea dataOnly="0" labelOnly="1" grandRow="1" outline="0" fieldPosition="0"/>
    </format>
    <format dxfId="2522">
      <pivotArea dataOnly="0" labelOnly="1" outline="0" fieldPosition="0">
        <references count="1">
          <reference field="4294967294" count="2">
            <x v="0"/>
            <x v="1"/>
          </reference>
        </references>
      </pivotArea>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units"/>
    <pivotHierarchy dragToData="1" caption="Total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im]"/>
        <x15:activeTabTopLevelEntity name="[Product_Dim]"/>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52096D-0606-4E36-AFC6-61E8B8B63412}" name="PivotTable44" cacheId="107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rowHeaderCaption="Product category" colHeaderCaption="Year of sale">
  <location ref="I3:M10" firstHeaderRow="1" firstDataRow="2" firstDataCol="1"/>
  <pivotFields count="3">
    <pivotField axis="axisCol" allDrilled="1" subtotalTop="0" showAll="0" defaultSubtotal="0">
      <items count="3">
        <item x="0" e="0"/>
        <item x="1" e="0"/>
        <item x="2" e="0"/>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Fields count="1">
    <field x="0"/>
  </colFields>
  <colItems count="4">
    <i>
      <x/>
    </i>
    <i>
      <x v="1"/>
    </i>
    <i>
      <x v="2"/>
    </i>
    <i t="grand">
      <x/>
    </i>
  </colItems>
  <dataFields count="1">
    <dataField name="Sum of Total_Amount" fld="2" baseField="0" baseItem="0" numFmtId="164"/>
  </dataFields>
  <formats count="31">
    <format dxfId="2571">
      <pivotArea type="all" dataOnly="0" outline="0" fieldPosition="0"/>
    </format>
    <format dxfId="2570">
      <pivotArea outline="0" collapsedLevelsAreSubtotals="1" fieldPosition="0"/>
    </format>
    <format dxfId="2569">
      <pivotArea type="origin" dataOnly="0" labelOnly="1" outline="0" fieldPosition="0"/>
    </format>
    <format dxfId="2568">
      <pivotArea field="0" type="button" dataOnly="0" labelOnly="1" outline="0" axis="axisCol" fieldPosition="0"/>
    </format>
    <format dxfId="2567">
      <pivotArea type="topRight" dataOnly="0" labelOnly="1" outline="0" fieldPosition="0"/>
    </format>
    <format dxfId="2566">
      <pivotArea field="1" type="button" dataOnly="0" labelOnly="1" outline="0" axis="axisRow" fieldPosition="0"/>
    </format>
    <format dxfId="2565">
      <pivotArea dataOnly="0" labelOnly="1" fieldPosition="0">
        <references count="1">
          <reference field="1" count="0"/>
        </references>
      </pivotArea>
    </format>
    <format dxfId="2564">
      <pivotArea dataOnly="0" labelOnly="1" grandRow="1" outline="0" fieldPosition="0"/>
    </format>
    <format dxfId="2563">
      <pivotArea dataOnly="0" labelOnly="1" fieldPosition="0">
        <references count="1">
          <reference field="0" count="0"/>
        </references>
      </pivotArea>
    </format>
    <format dxfId="2562">
      <pivotArea dataOnly="0" labelOnly="1" grandCol="1" outline="0" fieldPosition="0"/>
    </format>
    <format dxfId="2561">
      <pivotArea type="all" dataOnly="0" outline="0" fieldPosition="0"/>
    </format>
    <format dxfId="2560">
      <pivotArea outline="0" collapsedLevelsAreSubtotals="1" fieldPosition="0"/>
    </format>
    <format dxfId="2559">
      <pivotArea type="origin" dataOnly="0" labelOnly="1" outline="0" fieldPosition="0"/>
    </format>
    <format dxfId="2558">
      <pivotArea field="0" type="button" dataOnly="0" labelOnly="1" outline="0" axis="axisCol" fieldPosition="0"/>
    </format>
    <format dxfId="2557">
      <pivotArea type="topRight" dataOnly="0" labelOnly="1" outline="0" fieldPosition="0"/>
    </format>
    <format dxfId="2556">
      <pivotArea field="1" type="button" dataOnly="0" labelOnly="1" outline="0" axis="axisRow" fieldPosition="0"/>
    </format>
    <format dxfId="2555">
      <pivotArea dataOnly="0" labelOnly="1" fieldPosition="0">
        <references count="1">
          <reference field="1" count="0"/>
        </references>
      </pivotArea>
    </format>
    <format dxfId="2554">
      <pivotArea dataOnly="0" labelOnly="1" grandRow="1" outline="0" fieldPosition="0"/>
    </format>
    <format dxfId="2553">
      <pivotArea dataOnly="0" labelOnly="1" fieldPosition="0">
        <references count="1">
          <reference field="0" count="0"/>
        </references>
      </pivotArea>
    </format>
    <format dxfId="2552">
      <pivotArea dataOnly="0" labelOnly="1" grandCol="1" outline="0" fieldPosition="0"/>
    </format>
    <format dxfId="2551">
      <pivotArea type="all" dataOnly="0" outline="0" fieldPosition="0"/>
    </format>
    <format dxfId="2550">
      <pivotArea outline="0" collapsedLevelsAreSubtotals="1" fieldPosition="0"/>
    </format>
    <format dxfId="2549">
      <pivotArea type="origin" dataOnly="0" labelOnly="1" outline="0" fieldPosition="0"/>
    </format>
    <format dxfId="2548">
      <pivotArea field="0" type="button" dataOnly="0" labelOnly="1" outline="0" axis="axisCol" fieldPosition="0"/>
    </format>
    <format dxfId="2547">
      <pivotArea type="topRight" dataOnly="0" labelOnly="1" outline="0" fieldPosition="0"/>
    </format>
    <format dxfId="2546">
      <pivotArea field="1" type="button" dataOnly="0" labelOnly="1" outline="0" axis="axisRow" fieldPosition="0"/>
    </format>
    <format dxfId="2545">
      <pivotArea dataOnly="0" labelOnly="1" fieldPosition="0">
        <references count="1">
          <reference field="1" count="0"/>
        </references>
      </pivotArea>
    </format>
    <format dxfId="2544">
      <pivotArea dataOnly="0" labelOnly="1" grandRow="1" outline="0" fieldPosition="0"/>
    </format>
    <format dxfId="2543">
      <pivotArea dataOnly="0" labelOnly="1" fieldPosition="0">
        <references count="1">
          <reference field="0" count="0"/>
        </references>
      </pivotArea>
    </format>
    <format dxfId="2542">
      <pivotArea dataOnly="0" labelOnly="1" grandCol="1" outline="0" fieldPosition="0"/>
    </format>
    <format dxfId="2541">
      <pivotArea outline="0" collapsedLevelsAreSubtotals="1" fieldPosition="0"/>
    </format>
  </formats>
  <chartFormats count="3">
    <chartFormat chart="2" format="0" series="1">
      <pivotArea type="data" outline="0" fieldPosition="0">
        <references count="2">
          <reference field="4294967294" count="1" selected="0">
            <x v="0"/>
          </reference>
          <reference field="0" count="1" selected="0">
            <x v="0"/>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2" format="2" series="1">
      <pivotArea type="data" outline="0" fieldPosition="0">
        <references count="2">
          <reference field="4294967294" count="1" selected="0">
            <x v="0"/>
          </reference>
          <reference field="0" count="1" selected="0">
            <x v="2"/>
          </reference>
        </references>
      </pivotArea>
    </chartFormat>
  </chart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3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im]"/>
        <x15:activeTabTopLevelEntity name="[Product_Dim]"/>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1A4730B-34CB-49D5-8884-6CD6150558EA}" name="PivotTable18" cacheId="10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ategory">
  <location ref="A3:C9"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Total Revenue" fld="1" baseField="0" baseItem="0" numFmtId="164"/>
    <dataField name="Total Units" fld="2" baseField="0" baseItem="0"/>
  </dataFields>
  <formats count="19">
    <format dxfId="2590">
      <pivotArea outline="0" collapsedLevelsAreSubtotals="1" fieldPosition="0">
        <references count="1">
          <reference field="4294967294" count="1" selected="0">
            <x v="0"/>
          </reference>
        </references>
      </pivotArea>
    </format>
    <format dxfId="2589">
      <pivotArea type="all" dataOnly="0" outline="0" fieldPosition="0"/>
    </format>
    <format dxfId="2588">
      <pivotArea outline="0" collapsedLevelsAreSubtotals="1" fieldPosition="0"/>
    </format>
    <format dxfId="2587">
      <pivotArea field="0" type="button" dataOnly="0" labelOnly="1" outline="0" axis="axisRow" fieldPosition="0"/>
    </format>
    <format dxfId="2586">
      <pivotArea dataOnly="0" labelOnly="1" fieldPosition="0">
        <references count="1">
          <reference field="0" count="0"/>
        </references>
      </pivotArea>
    </format>
    <format dxfId="2585">
      <pivotArea dataOnly="0" labelOnly="1" grandRow="1" outline="0" fieldPosition="0"/>
    </format>
    <format dxfId="2584">
      <pivotArea dataOnly="0" labelOnly="1" outline="0" fieldPosition="0">
        <references count="1">
          <reference field="4294967294" count="2">
            <x v="0"/>
            <x v="1"/>
          </reference>
        </references>
      </pivotArea>
    </format>
    <format dxfId="2583">
      <pivotArea type="all" dataOnly="0" outline="0" fieldPosition="0"/>
    </format>
    <format dxfId="2582">
      <pivotArea outline="0" collapsedLevelsAreSubtotals="1" fieldPosition="0"/>
    </format>
    <format dxfId="2581">
      <pivotArea field="0" type="button" dataOnly="0" labelOnly="1" outline="0" axis="axisRow" fieldPosition="0"/>
    </format>
    <format dxfId="2580">
      <pivotArea dataOnly="0" labelOnly="1" fieldPosition="0">
        <references count="1">
          <reference field="0" count="0"/>
        </references>
      </pivotArea>
    </format>
    <format dxfId="2579">
      <pivotArea dataOnly="0" labelOnly="1" grandRow="1" outline="0" fieldPosition="0"/>
    </format>
    <format dxfId="2578">
      <pivotArea dataOnly="0" labelOnly="1" outline="0" fieldPosition="0">
        <references count="1">
          <reference field="4294967294" count="2">
            <x v="0"/>
            <x v="1"/>
          </reference>
        </references>
      </pivotArea>
    </format>
    <format dxfId="2577">
      <pivotArea type="all" dataOnly="0" outline="0" fieldPosition="0"/>
    </format>
    <format dxfId="2576">
      <pivotArea outline="0" collapsedLevelsAreSubtotals="1" fieldPosition="0"/>
    </format>
    <format dxfId="2575">
      <pivotArea field="0" type="button" dataOnly="0" labelOnly="1" outline="0" axis="axisRow" fieldPosition="0"/>
    </format>
    <format dxfId="2574">
      <pivotArea dataOnly="0" labelOnly="1" fieldPosition="0">
        <references count="1">
          <reference field="0" count="0"/>
        </references>
      </pivotArea>
    </format>
    <format dxfId="2573">
      <pivotArea dataOnly="0" labelOnly="1" grandRow="1" outline="0" fieldPosition="0"/>
    </format>
    <format dxfId="2572">
      <pivotArea dataOnly="0" labelOnly="1" outline="0" fieldPosition="0">
        <references count="1">
          <reference field="4294967294" count="2">
            <x v="0"/>
            <x v="1"/>
          </reference>
        </references>
      </pivotArea>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Units"/>
    <pivotHierarchy dragToData="1" caption="Total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im]"/>
        <x15:activeTabTopLevelEntity name="[Product_D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7E4B2C2-C7FE-4928-81AA-25B2F34BF969}" name="PivotTable39" cacheId="107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rowHeaderCaption="Year of Sale" colHeaderCaption="Store Type">
  <location ref="I14:M19" firstHeaderRow="1" firstDataRow="2" firstDataCol="1"/>
  <pivotFields count="4">
    <pivotField dataField="1" subtotalTop="0" showAll="0" defaultSubtotal="0"/>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Fields count="1">
    <field x="2"/>
  </colFields>
  <colItems count="4">
    <i>
      <x/>
    </i>
    <i>
      <x v="1"/>
    </i>
    <i>
      <x v="2"/>
    </i>
    <i t="grand">
      <x/>
    </i>
  </colItems>
  <dataFields count="1">
    <dataField name="Total Revenue" fld="0" baseField="0" baseItem="0" numFmtId="164"/>
  </dataFields>
  <formats count="31">
    <format dxfId="2621">
      <pivotArea outline="0" collapsedLevelsAreSubtotals="1" fieldPosition="0">
        <references count="1">
          <reference field="4294967294" count="1" selected="0">
            <x v="0"/>
          </reference>
        </references>
      </pivotArea>
    </format>
    <format dxfId="2620">
      <pivotArea type="all" dataOnly="0" outline="0" fieldPosition="0"/>
    </format>
    <format dxfId="2619">
      <pivotArea outline="0" collapsedLevelsAreSubtotals="1" fieldPosition="0"/>
    </format>
    <format dxfId="2618">
      <pivotArea type="origin" dataOnly="0" labelOnly="1" outline="0" fieldPosition="0"/>
    </format>
    <format dxfId="2617">
      <pivotArea field="2" type="button" dataOnly="0" labelOnly="1" outline="0" axis="axisCol" fieldPosition="0"/>
    </format>
    <format dxfId="2616">
      <pivotArea type="topRight" dataOnly="0" labelOnly="1" outline="0" fieldPosition="0"/>
    </format>
    <format dxfId="2615">
      <pivotArea field="1" type="button" dataOnly="0" labelOnly="1" outline="0" axis="axisRow" fieldPosition="0"/>
    </format>
    <format dxfId="2614">
      <pivotArea dataOnly="0" labelOnly="1" fieldPosition="0">
        <references count="1">
          <reference field="1" count="0"/>
        </references>
      </pivotArea>
    </format>
    <format dxfId="2613">
      <pivotArea dataOnly="0" labelOnly="1" grandRow="1" outline="0" fieldPosition="0"/>
    </format>
    <format dxfId="2612">
      <pivotArea dataOnly="0" labelOnly="1" fieldPosition="0">
        <references count="1">
          <reference field="2" count="0"/>
        </references>
      </pivotArea>
    </format>
    <format dxfId="2611">
      <pivotArea dataOnly="0" labelOnly="1" grandCol="1" outline="0" fieldPosition="0"/>
    </format>
    <format dxfId="2610">
      <pivotArea type="all" dataOnly="0" outline="0" fieldPosition="0"/>
    </format>
    <format dxfId="2609">
      <pivotArea outline="0" collapsedLevelsAreSubtotals="1" fieldPosition="0"/>
    </format>
    <format dxfId="2608">
      <pivotArea type="origin" dataOnly="0" labelOnly="1" outline="0" fieldPosition="0"/>
    </format>
    <format dxfId="2607">
      <pivotArea field="2" type="button" dataOnly="0" labelOnly="1" outline="0" axis="axisCol" fieldPosition="0"/>
    </format>
    <format dxfId="2606">
      <pivotArea type="topRight" dataOnly="0" labelOnly="1" outline="0" fieldPosition="0"/>
    </format>
    <format dxfId="2605">
      <pivotArea field="1" type="button" dataOnly="0" labelOnly="1" outline="0" axis="axisRow" fieldPosition="0"/>
    </format>
    <format dxfId="2604">
      <pivotArea dataOnly="0" labelOnly="1" fieldPosition="0">
        <references count="1">
          <reference field="1" count="0"/>
        </references>
      </pivotArea>
    </format>
    <format dxfId="2603">
      <pivotArea dataOnly="0" labelOnly="1" grandRow="1" outline="0" fieldPosition="0"/>
    </format>
    <format dxfId="2602">
      <pivotArea dataOnly="0" labelOnly="1" fieldPosition="0">
        <references count="1">
          <reference field="2" count="0"/>
        </references>
      </pivotArea>
    </format>
    <format dxfId="2601">
      <pivotArea dataOnly="0" labelOnly="1" grandCol="1" outline="0" fieldPosition="0"/>
    </format>
    <format dxfId="2600">
      <pivotArea type="all" dataOnly="0" outline="0" fieldPosition="0"/>
    </format>
    <format dxfId="2599">
      <pivotArea outline="0" collapsedLevelsAreSubtotals="1" fieldPosition="0"/>
    </format>
    <format dxfId="2598">
      <pivotArea type="origin" dataOnly="0" labelOnly="1" outline="0" fieldPosition="0"/>
    </format>
    <format dxfId="2597">
      <pivotArea field="2" type="button" dataOnly="0" labelOnly="1" outline="0" axis="axisCol" fieldPosition="0"/>
    </format>
    <format dxfId="2596">
      <pivotArea type="topRight" dataOnly="0" labelOnly="1" outline="0" fieldPosition="0"/>
    </format>
    <format dxfId="2595">
      <pivotArea field="1" type="button" dataOnly="0" labelOnly="1" outline="0" axis="axisRow" fieldPosition="0"/>
    </format>
    <format dxfId="2594">
      <pivotArea dataOnly="0" labelOnly="1" fieldPosition="0">
        <references count="1">
          <reference field="1" count="0"/>
        </references>
      </pivotArea>
    </format>
    <format dxfId="2593">
      <pivotArea dataOnly="0" labelOnly="1" grandRow="1" outline="0" fieldPosition="0"/>
    </format>
    <format dxfId="2592">
      <pivotArea dataOnly="0" labelOnly="1" fieldPosition="0">
        <references count="1">
          <reference field="2" count="0"/>
        </references>
      </pivotArea>
    </format>
    <format dxfId="2591">
      <pivotArea dataOnly="0" labelOnly="1" grandCol="1" outline="0" fieldPosition="0"/>
    </format>
  </formats>
  <pivotHierarchies count="5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Total Revenu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3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im]"/>
        <x15:activeTabTopLevelEntity name="[Product_Dim]"/>
        <x15:activeTabTopLevelEntity name="[Store_Dim]"/>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875285E-E14D-4EBE-B270-8090D4DBE94D}" sourceName="[Product_Dim].[Category]">
  <pivotTables>
    <pivotTable tabId="22" name="PivotTable41"/>
    <pivotTable tabId="21" name="PivotTable18"/>
    <pivotTable tabId="21" name="PivotTable19"/>
    <pivotTable tabId="21" name="PivotTable21"/>
    <pivotTable tabId="21" name="PivotTable22"/>
    <pivotTable tabId="21" name="PivotTable39"/>
    <pivotTable tabId="21" name="PivotTable44"/>
    <pivotTable tabId="22" name="PivotTable42"/>
    <pivotTable tabId="22" name="PivotTable43"/>
    <pivotTable tabId="22" name="PivotTable45"/>
    <pivotTable tabId="22" name="PivotTable46"/>
    <pivotTable tabId="22" name="PivotTable47"/>
  </pivotTables>
  <data>
    <olap pivotCacheId="1532652134">
      <levels count="2">
        <level uniqueName="[Product_Dim].[Category].[(All)]" sourceCaption="(All)" count="0"/>
        <level uniqueName="[Product_Dim].[Category].[Category]" sourceCaption="Category" count="5">
          <ranges>
            <range startItem="0">
              <i n="[Product_Dim].[Category].&amp;[Beauty]" c="Beauty"/>
              <i n="[Product_Dim].[Category].&amp;[Clothing]" c="Clothing"/>
              <i n="[Product_Dim].[Category].&amp;[Electronics]" c="Electronics"/>
              <i n="[Product_Dim].[Category].&amp;[Home]" c="Home"/>
              <i n="[Product_Dim].[Category].&amp;[Sports]" c="Sports"/>
            </range>
          </ranges>
        </level>
      </levels>
      <selections count="1">
        <selection n="[Product_Dim].[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30D435F-4DD2-4C2F-A995-2A9CFD08B316}" sourceName="[Store_Dim].[Region]">
  <pivotTables>
    <pivotTable tabId="22" name="PivotTable42"/>
    <pivotTable tabId="21" name="PivotTable18"/>
    <pivotTable tabId="21" name="PivotTable19"/>
    <pivotTable tabId="21" name="PivotTable21"/>
    <pivotTable tabId="21" name="PivotTable22"/>
    <pivotTable tabId="21" name="PivotTable39"/>
    <pivotTable tabId="21" name="PivotTable44"/>
    <pivotTable tabId="22" name="PivotTable41"/>
    <pivotTable tabId="22" name="PivotTable43"/>
    <pivotTable tabId="22" name="PivotTable45"/>
    <pivotTable tabId="22" name="PivotTable46"/>
    <pivotTable tabId="22" name="PivotTable47"/>
  </pivotTables>
  <data>
    <olap pivotCacheId="1532652134">
      <levels count="2">
        <level uniqueName="[Store_Dim].[Region].[(All)]" sourceCaption="(All)" count="0"/>
        <level uniqueName="[Store_Dim].[Region].[Region]" sourceCaption="Region" count="4">
          <ranges>
            <range startItem="0">
              <i n="[Store_Dim].[Region].&amp;[East]" c="East"/>
              <i n="[Store_Dim].[Region].&amp;[North]" c="North"/>
              <i n="[Store_Dim].[Region].&amp;[South]" c="South"/>
              <i n="[Store_Dim].[Region].&amp;[West]" c="West"/>
            </range>
          </ranges>
        </level>
      </levels>
      <selections count="1">
        <selection n="[Store_Dim].[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6256F3C8-D2F2-45E0-9CD9-C58D76C088D4}" sourceName="[Sales_Dim].[Order_Date (Year)]">
  <pivotTables>
    <pivotTable tabId="22" name="PivotTable43"/>
    <pivotTable tabId="21" name="PivotTable18"/>
    <pivotTable tabId="21" name="PivotTable19"/>
    <pivotTable tabId="21" name="PivotTable21"/>
    <pivotTable tabId="21" name="PivotTable22"/>
    <pivotTable tabId="21" name="PivotTable39"/>
    <pivotTable tabId="21" name="PivotTable44"/>
    <pivotTable tabId="22" name="PivotTable41"/>
    <pivotTable tabId="22" name="PivotTable42"/>
    <pivotTable tabId="22" name="PivotTable45"/>
    <pivotTable tabId="22" name="PivotTable46"/>
    <pivotTable tabId="22" name="PivotTable47"/>
  </pivotTables>
  <data>
    <olap pivotCacheId="1532652134">
      <levels count="2">
        <level uniqueName="[Sales_Dim].[Order_Date (Year)].[(All)]" sourceCaption="(All)" count="0"/>
        <level uniqueName="[Sales_Dim].[Order_Date (Year)].[Order_Date (Year)]" sourceCaption="Order_Date (Year)" count="3">
          <ranges>
            <range startItem="0">
              <i n="[Sales_Dim].[Order_Date (Year)].&amp;[2023]" c="2023"/>
              <i n="[Sales_Dim].[Order_Date (Year)].&amp;[2024]" c="2024"/>
              <i n="[Sales_Dim].[Order_Date (Year)].&amp;[2025]" c="2025"/>
            </range>
          </ranges>
        </level>
      </levels>
      <selections count="1">
        <selection n="[Sales_Dim].[Order_Date (Yea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Type" xr10:uid="{07FE381F-1D93-4FA6-9E58-A1C219A6A8D3}" sourceName="[Sales_Dim].[Payment_Type]">
  <pivotTables>
    <pivotTable tabId="22" name="PivotTable45"/>
    <pivotTable tabId="21" name="PivotTable18"/>
    <pivotTable tabId="21" name="PivotTable19"/>
    <pivotTable tabId="21" name="PivotTable21"/>
    <pivotTable tabId="21" name="PivotTable22"/>
    <pivotTable tabId="21" name="PivotTable39"/>
    <pivotTable tabId="21" name="PivotTable44"/>
    <pivotTable tabId="22" name="PivotTable41"/>
    <pivotTable tabId="22" name="PivotTable42"/>
    <pivotTable tabId="22" name="PivotTable43"/>
    <pivotTable tabId="22" name="PivotTable46"/>
    <pivotTable tabId="22" name="PivotTable47"/>
  </pivotTables>
  <data>
    <olap pivotCacheId="1532652134">
      <levels count="2">
        <level uniqueName="[Sales_Dim].[Payment_Type].[(All)]" sourceCaption="(All)" count="0"/>
        <level uniqueName="[Sales_Dim].[Payment_Type].[Payment_Type]" sourceCaption="Payment_Type" count="3">
          <ranges>
            <range startItem="0">
              <i n="[Sales_Dim].[Payment_Type].&amp;[Cod]" c="Cod"/>
              <i n="[Sales_Dim].[Payment_Type].&amp;[Credit Card]" c="Credit Card"/>
              <i n="[Sales_Dim].[Payment_Type].&amp;[Paypal]" c="Paypal"/>
            </range>
          </ranges>
        </level>
      </levels>
      <selections count="1">
        <selection n="[Sales_Dim].[Payment_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F21193F6-B888-4D58-A69B-1BB06B3654D7}" sourceName="[Store_Dim].[Store_Type]">
  <pivotTables>
    <pivotTable tabId="22" name="PivotTable47"/>
    <pivotTable tabId="21" name="PivotTable18"/>
    <pivotTable tabId="21" name="PivotTable19"/>
    <pivotTable tabId="21" name="PivotTable21"/>
    <pivotTable tabId="21" name="PivotTable22"/>
    <pivotTable tabId="21" name="PivotTable39"/>
    <pivotTable tabId="21" name="PivotTable44"/>
    <pivotTable tabId="22" name="PivotTable41"/>
    <pivotTable tabId="22" name="PivotTable42"/>
    <pivotTable tabId="22" name="PivotTable43"/>
    <pivotTable tabId="22" name="PivotTable45"/>
    <pivotTable tabId="22" name="PivotTable46"/>
  </pivotTables>
  <data>
    <olap pivotCacheId="1532652134">
      <levels count="2">
        <level uniqueName="[Store_Dim].[Store_Type].[(All)]" sourceCaption="(All)" count="0"/>
        <level uniqueName="[Store_Dim].[Store_Type].[Store_Type]" sourceCaption="Store_Type" count="3">
          <ranges>
            <range startItem="0">
              <i n="[Store_Dim].[Store_Type].&amp;[Flagship]" c="Flagship"/>
              <i n="[Store_Dim].[Store_Type].&amp;[Online]" c="Online"/>
              <i n="[Store_Dim].[Store_Type].&amp;[Outlet]" c="Outlet"/>
            </range>
          </ranges>
        </level>
      </levels>
      <selections count="1">
        <selection n="[Store_Dim].[Store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5EF94F5D-8A2E-485C-ADEC-2F888D4C9BD0}" cache="Slicer_Category" caption="Category" level="1" style="SlicerStyleDark6" rowHeight="241300"/>
  <slicer name="Region 1" xr10:uid="{E62C15E2-8C2F-412D-8663-C1BCEA26FFA0}" cache="Slicer_Region" caption="Region" level="1" style="SlicerStyleDark6" rowHeight="241300"/>
  <slicer name="Order_Date (Year) 2" xr10:uid="{3119E604-42DB-47B0-ACB9-D90A93514093}" cache="Slicer_Order_Date__Year" caption="Order_Date (Year)" level="1" style="SlicerStyleDark6" rowHeight="241300"/>
  <slicer name="Payment_Type 1" xr10:uid="{4BCC67A3-5216-4899-B10E-F14AE5FB2611}" cache="Slicer_Payment_Type" caption="Payment_Type" level="1" style="SlicerStyleDark6" rowHeight="241300"/>
  <slicer name="Store_Type 1" xr10:uid="{18106A2F-654A-47CB-9A72-70CF9B21917F}" cache="Slicer_Store_Type" caption="Store_Type" level="1" style="SlicerStyleDark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0C7AB64-7C13-4B5B-8487-38B7B26357AA}" cache="Slicer_Category" caption="Category" level="1" style="SlicerStyleLight6" rowHeight="241300"/>
  <slicer name="Category 1" xr10:uid="{B6F83931-127B-4A73-80B6-B85050142FE0}" cache="Slicer_Category" caption="Category" startItem="1" level="1" style="SlicerStyleLight6" rowHeight="241300"/>
  <slicer name="Region" xr10:uid="{BADB3D61-31FF-4BC1-920E-3A05D7225857}" cache="Slicer_Region" caption="Region" level="1" style="SlicerStyleLight6" rowHeight="241300"/>
  <slicer name="Order_Date (Year)" xr10:uid="{C913EE82-467E-4111-AA32-229B76C21DFC}" cache="Slicer_Order_Date__Year" caption="Order_Date (Year)" startItem="1" level="1" style="SlicerStyleLight6" rowHeight="241300"/>
  <slicer name="Order_Date (Year) 1" xr10:uid="{F18D0F1C-E688-4004-95E5-D74B07E8E04B}" cache="Slicer_Order_Date__Year" caption="Order_Date (Year)" level="1" style="SlicerStyleLight6" rowHeight="241300"/>
  <slicer name="Payment_Type" xr10:uid="{B5C34F3D-2726-44D6-BED5-BB92F50FF540}" cache="Slicer_Payment_Type" caption="Payment_Type" level="1" style="SlicerStyleLight6" rowHeight="241300"/>
  <slicer name="Store_Type" xr10:uid="{964D8686-225E-4761-8A63-5DC484108BE3}" cache="Slicer_Store_Type" caption="Store_Type" level="1"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91A4D68-C16F-4531-B369-CE76C05B6E3A}" name="Customer_Dim" displayName="Customer_Dim" ref="A1:H501" totalsRowShown="0" headerRowDxfId="2649" dataDxfId="2647" headerRowBorderDxfId="2648" tableBorderDxfId="2646" totalsRowBorderDxfId="2645">
  <autoFilter ref="A1:H501" xr:uid="{991A4D68-C16F-4531-B369-CE76C05B6E3A}"/>
  <tableColumns count="8">
    <tableColumn id="1" xr3:uid="{A0A63F7B-CF01-400B-8DC4-42F9CF5647E2}" name="Customer_ID" dataDxfId="2644"/>
    <tableColumn id="2" xr3:uid="{7C04CA59-721B-4531-ABD7-AF594352B121}" name="Name" dataDxfId="2643"/>
    <tableColumn id="3" xr3:uid="{FE0B45F0-5D13-4CC7-A86F-F2DB34857D2D}" name="Age" dataDxfId="2642"/>
    <tableColumn id="4" xr3:uid="{A3DCD311-EB08-4154-9076-53AE96EE01DC}" name="Gender" dataDxfId="2641"/>
    <tableColumn id="5" xr3:uid="{971BF417-4DBD-4D92-A36E-064A7F35283E}" name="City" dataDxfId="2640"/>
    <tableColumn id="6" xr3:uid="{49A3594B-C6F7-4D98-B00F-ED5F486DE352}" name="State" dataDxfId="2639"/>
    <tableColumn id="7" xr3:uid="{56B58275-06D5-4C7D-BACD-B786C968E7F4}" name="Country" dataDxfId="2638"/>
    <tableColumn id="8" xr3:uid="{80DA632D-78B6-42F6-A052-C251278AB9DE}" name="Loyalty_Level" dataDxfId="2637"/>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219B943-0B3C-4D60-8F7C-8CBA7C827A0E}" name="Product_Dim" displayName="Product_Dim" ref="A1:H101" totalsRowShown="0" headerRowDxfId="2636" headerRowBorderDxfId="2635">
  <autoFilter ref="A1:H101" xr:uid="{2219B943-0B3C-4D60-8F7C-8CBA7C827A0E}"/>
  <tableColumns count="8">
    <tableColumn id="1" xr3:uid="{C2ADBD33-8820-447D-AFF3-F4AB9E42EE54}" name="Product_ID"/>
    <tableColumn id="2" xr3:uid="{A004B60A-ADE3-4B04-9C66-D669AB0EABCA}" name="Product_Name"/>
    <tableColumn id="3" xr3:uid="{DAA71A91-D645-45DA-B5FB-94B224F05B7F}" name="Category"/>
    <tableColumn id="4" xr3:uid="{E76948B8-809E-44F4-828A-730D5BB3693F}" name="Sub_Category"/>
    <tableColumn id="5" xr3:uid="{E233DE3D-565B-4639-9939-630FA4FAB5FF}" name="Brand"/>
    <tableColumn id="6" xr3:uid="{F6D0E3A8-FBD2-4DFD-9F93-26A9E8F82FBE}" name="Product Brand"/>
    <tableColumn id="7" xr3:uid="{55A130FC-C548-4D4F-87CA-358D3BADA829}" name="Cost" dataDxfId="2634"/>
    <tableColumn id="8" xr3:uid="{C19AE431-CC6F-4176-AADC-BFF7C9A85FF8}" name="Stock"/>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223F595-0B0B-4574-BF06-8131124F5A38}" name="Sales_Dim" displayName="Sales_Dim" ref="A1:J2002" totalsRowCount="1" headerRowBorderDxfId="2633">
  <autoFilter ref="A1:J2001" xr:uid="{7223F595-0B0B-4574-BF06-8131124F5A38}"/>
  <tableColumns count="10">
    <tableColumn id="1" xr3:uid="{2C4E2980-8D65-4D01-99C4-5173D2F30692}" name="Sales_ID"/>
    <tableColumn id="2" xr3:uid="{B6160FC8-3806-41BA-A5F0-C673F9590970}" name="Order_Date" dataDxfId="2632" totalsRowDxfId="2631"/>
    <tableColumn id="3" xr3:uid="{FC5420BE-ADC4-4879-8BE6-A0598FFBBEB4}" name="Customer_ID"/>
    <tableColumn id="4" xr3:uid="{1CFF45ED-3F98-4F9A-A74B-659A35AD8DC0}" name="Product_ID"/>
    <tableColumn id="5" xr3:uid="{B62D1146-D18F-4D4C-B468-E8D3E4BD7143}" name="Store_ID"/>
    <tableColumn id="6" xr3:uid="{334FBB35-52DD-4D31-A331-16A90A9AAB5F}" name="Quantity"/>
    <tableColumn id="7" xr3:uid="{2686F9AF-AB45-4572-A34E-9E8A3935D318}" name="Unit_Price" dataDxfId="2630" totalsRowDxfId="2629"/>
    <tableColumn id="8" xr3:uid="{C59FBC39-131B-4BE4-9BD6-101659EF0070}" name="Discount" dataDxfId="2628" totalsRowDxfId="2627" dataCellStyle="Per cent"/>
    <tableColumn id="9" xr3:uid="{594BCE07-E798-4A27-B890-2A850BD26DAB}" name="Payment_Type"/>
    <tableColumn id="10" xr3:uid="{73799966-BAAC-401A-898E-B493790146A9}" name="Total_Amount" totalsRowFunction="sum" dataDxfId="2626" totalsRowDxfId="2625"/>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1FF7E2A-93FE-4C3E-8D62-8CD0C4E16F4B}" name="Store_Dim" displayName="Store_Dim" ref="A1:E21" totalsRowShown="0" headerRowDxfId="2624" headerRowBorderDxfId="2623" tableBorderDxfId="2622">
  <autoFilter ref="A1:E21" xr:uid="{F1FF7E2A-93FE-4C3E-8D62-8CD0C4E16F4B}"/>
  <tableColumns count="5">
    <tableColumn id="1" xr3:uid="{92C18151-6A9F-4EDD-8A35-FE0B6856FA90}" name="Store_ID"/>
    <tableColumn id="2" xr3:uid="{AE11EAC6-2C60-4B20-9D0B-47D34E95A0E6}" name="Store_Name"/>
    <tableColumn id="3" xr3:uid="{9AE29FAE-8688-4226-B7D7-BC6EB93AA55D}" name="Region"/>
    <tableColumn id="4" xr3:uid="{060B7D8D-BCD7-48A0-9117-C42911CB37AE}" name="City"/>
    <tableColumn id="5" xr3:uid="{8CD8D17A-8245-40CA-B7EE-4348B1312A90}" name="Store_Typ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6450167-5376-4C6C-BC76-4568A8A7AB3D}">
  <we:reference id="wa200010884" version="1.0.0.2" store="en-GB" storeType="OMEX"/>
  <we:alternateReferences>
    <we:reference id="WA200010884" version="1.0.0.2"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_xldudf_STAT_ACF</we:customFunctionIds>
        <we:customFunctionIds>_xldudf_STAT_ACOVF</we:customFunctionIds>
        <we:customFunctionIds>_xldudf_STAT_ADFULLER</we:customFunctionIds>
        <we:customFunctionIds>_xldudf_STAT_ALEXANDERGOVERN</we:customFunctionIds>
        <we:customFunctionIds>_xldudf_STAT_ANDERSON_KSAMP</we:customFunctionIds>
        <we:customFunctionIds>_xldudf_STAT_ANOVA</we:customFunctionIds>
        <we:customFunctionIds>_xldudf_STAT_ANSARI</we:customFunctionIds>
        <we:customFunctionIds>_xldudf_STAT_ARIMA_FORECAST</we:customFunctionIds>
        <we:customFunctionIds>_xldudf_STAT_ARMA_ORDER_IC</we:customFunctionIds>
        <we:customFunctionIds>_xldudf_STAT_BARNARD_EXACT</we:customFunctionIds>
        <we:customFunctionIds>_xldudf_STAT_BARTLETT</we:customFunctionIds>
        <we:customFunctionIds>_xldudf_STAT_BAYES_MVS_CI</we:customFunctionIds>
        <we:customFunctionIds>_xldudf_STAT_BB_LOGBETA</we:customFunctionIds>
        <we:customFunctionIds>_xldudf_STAT_BB_POST_UPDATE</we:customFunctionIds>
        <we:customFunctionIds>_xldudf_STAT_BB_QBETA</we:customFunctionIds>
        <we:customFunctionIds>_xldudf_STAT_BERNOULLI</we:customFunctionIds>
        <we:customFunctionIds>_xldudf_STAT_BETA</we:customFunctionIds>
        <we:customFunctionIds>_xldudf_STAT_BETA_CI_BOUNDS</we:customFunctionIds>
        <we:customFunctionIds>_xldudf_STAT_BETABINOM</we:customFunctionIds>
        <we:customFunctionIds>_xldudf_STAT_BETANBINOM</we:customFunctionIds>
        <we:customFunctionIds>_xldudf_STAT_BINNED_STATISTIC</we:customFunctionIds>
        <we:customFunctionIds>_xldudf_STAT_BINNED_STATISTIC_2D</we:customFunctionIds>
        <we:customFunctionIds>_xldudf_STAT_BINOM</we:customFunctionIds>
        <we:customFunctionIds>_xldudf_STAT_BINOMTEST</we:customFunctionIds>
        <we:customFunctionIds>_xldudf_STAT_BOLTZMANN</we:customFunctionIds>
        <we:customFunctionIds>_xldudf_STAT_BOSCHLOO_EXACT</we:customFunctionIds>
        <we:customFunctionIds>_xldudf_STAT_BRUNNERMUNZEL</we:customFunctionIds>
        <we:customFunctionIds>_xldudf_STAT_BWS_TEST</we:customFunctionIds>
        <we:customFunctionIds>_xldudf_STAT_CANCORR</we:customFunctionIds>
        <we:customFunctionIds>_xldudf_STAT_CAUCHY</we:customFunctionIds>
        <we:customFunctionIds>_xldudf_STAT_CCF</we:customFunctionIds>
        <we:customFunctionIds>_xldudf_STAT_CCOVF</we:customFunctionIds>
        <we:customFunctionIds>_xldudf_STAT_CHI2_CONTINGENCY</we:customFunctionIds>
        <we:customFunctionIds>_xldudf_STAT_CHISQ</we:customFunctionIds>
        <we:customFunctionIds>_xldudf_STAT_COX_HAZARDS</we:customFunctionIds>
        <we:customFunctionIds>_xldudf_STAT_CRONBACH_ALPHA</we:customFunctionIds>
        <we:customFunctionIds>_xldudf_STAT_CUMFREQ</we:customFunctionIds>
        <we:customFunctionIds>_xldudf_STAT_CVM_2SAMP</we:customFunctionIds>
        <we:customFunctionIds>_xldudf_STAT_DESCRIBE</we:customFunctionIds>
        <we:customFunctionIds>_xldudf_STAT_DETREND</we:customFunctionIds>
        <we:customFunctionIds>_xldudf_STAT_DIRICHLET</we:customFunctionIds>
        <we:customFunctionIds>_xldudf_STAT_DIRICHLET_MULTINOM</we:customFunctionIds>
        <we:customFunctionIds>_xldudf_STAT_DISTANCE_CORR</we:customFunctionIds>
        <we:customFunctionIds>_xldudf_STAT_DLAPLACE</we:customFunctionIds>
        <we:customFunctionIds>_xldudf_STAT_DM_CRED_INT</we:customFunctionIds>
        <we:customFunctionIds>_xldudf_STAT_DM_DIRICHLET_SUM</we:customFunctionIds>
        <we:customFunctionIds>_xldudf_STAT_DM_LOGBETA</we:customFunctionIds>
        <we:customFunctionIds>_xldudf_STAT_DM_LOGSUM_NORM</we:customFunctionIds>
        <we:customFunctionIds>_xldudf_STAT_DM_POST_UPDATE</we:customFunctionIds>
        <we:customFunctionIds>_xldudf_STAT_DM_PREDICTIVE</we:customFunctionIds>
        <we:customFunctionIds>_xldudf_STAT_DUNNETT</we:customFunctionIds>
        <we:customFunctionIds>_xldudf_STAT_EMA_LFILTER</we:customFunctionIds>
        <we:customFunctionIds>_xldudf_STAT_EMA_PERIOD</we:customFunctionIds>
        <we:customFunctionIds>_xldudf_STAT_EPPS_SINGLE_2SAMP</we:customFunctionIds>
        <we:customFunctionIds>_xldudf_STAT_EXP_SURVIVAL_REG</we:customFunctionIds>
        <we:customFunctionIds>_xldudf_STAT_EXPECTILE</we:customFunctionIds>
        <we:customFunctionIds>_xldudf_STAT_EXPON</we:customFunctionIds>
        <we:customFunctionIds>_xldudf_STAT_F_DIST</we:customFunctionIds>
        <we:customFunctionIds>_xldudf_STAT_F_ONEWAY</we:customFunctionIds>
        <we:customFunctionIds>_xldudf_STAT_FACTOR_ANALYSIS</we:customFunctionIds>
        <we:customFunctionIds>_xldudf_STAT_FISHER_EXACT</we:customFunctionIds>
        <we:customFunctionIds>_xldudf_STAT_FLIGNER</we:customFunctionIds>
        <we:customFunctionIds>_xldudf_STAT_FRIEDMANCHISQUARE</we:customFunctionIds>
        <we:customFunctionIds>_xldudf_STAT_GAMESHOWELL</we:customFunctionIds>
        <we:customFunctionIds>_xldudf_STAT_GAMMA_CI_BOUNDS</we:customFunctionIds>
        <we:customFunctionIds>_xldudf_STAT_GAMMA_POST_Q</we:customFunctionIds>
        <we:customFunctionIds>_xldudf_STAT_GEE_MODEL</we:customFunctionIds>
        <we:customFunctionIds>_xldudf_STAT_GEOM</we:customFunctionIds>
        <we:customFunctionIds>_xldudf_STAT_GLM_BINOMIAL</we:customFunctionIds>
        <we:customFunctionIds>_xldudf_STAT_GLM_GAMMA</we:customFunctionIds>
        <we:customFunctionIds>_xldudf_STAT_GLM_INV_GAUSS</we:customFunctionIds>
        <we:customFunctionIds>_xldudf_STAT_GLM_NEG_BINOM</we:customFunctionIds>
        <we:customFunctionIds>_xldudf_STAT_GLM_POISSON</we:customFunctionIds>
        <we:customFunctionIds>_xldudf_STAT_GLM_TWEEDIE</we:customFunctionIds>
        <we:customFunctionIds>_xldudf_STAT_GLMM_BINOMIAL</we:customFunctionIds>
        <we:customFunctionIds>_xldudf_STAT_GLMM_POISSON</we:customFunctionIds>
        <we:customFunctionIds>_xldudf_STAT_GLS_REGRESSION</we:customFunctionIds>
        <we:customFunctionIds>_xldudf_STAT_GMEAN</we:customFunctionIds>
        <we:customFunctionIds>_xldudf_STAT_HANNAN_RISSANEN</we:customFunctionIds>
        <we:customFunctionIds>_xldudf_STAT_HMEAN</we:customFunctionIds>
        <we:customFunctionIds>_xldudf_STAT_HOLT_FORECAST</we:customFunctionIds>
        <we:customFunctionIds>_xldudf_STAT_HOMOSCEDASTICITY</we:customFunctionIds>
        <we:customFunctionIds>_xldudf_STAT_HURDLE_COUNT_MODEL</we:customFunctionIds>
        <we:customFunctionIds>_xldudf_STAT_HW_FORECAST</we:customFunctionIds>
        <we:customFunctionIds>_xldudf_STAT_HYPERGEOM</we:customFunctionIds>
        <we:customFunctionIds>_xldudf_STAT_INFLUENCE_DIAG</we:customFunctionIds>
        <we:customFunctionIds>_xldudf_STAT_INNOVATIONS_MLE</we:customFunctionIds>
        <we:customFunctionIds>_xldudf_STAT_INVGAMMA_CI_BOUNDS</we:customFunctionIds>
        <we:customFunctionIds>_xldudf_STAT_INVGAMMA_POST_Q</we:customFunctionIds>
        <we:customFunctionIds>_xldudf_STAT_JARQUE_BERA</we:customFunctionIds>
        <we:customFunctionIds>_xldudf_STAT_KAPLAN_MEIER</we:customFunctionIds>
        <we:customFunctionIds>_xldudf_STAT_KENDALLTAU</we:customFunctionIds>
        <we:customFunctionIds>_xldudf_STAT_KPSS</we:customFunctionIds>
        <we:customFunctionIds>_xldudf_STAT_KRUSKAL</we:customFunctionIds>
        <we:customFunctionIds>_xldudf_STAT_KS_2SAMP</we:customFunctionIds>
        <we:customFunctionIds>_xldudf_STAT_KSTEST</we:customFunctionIds>
        <we:customFunctionIds>_xldudf_STAT_KURTOSIS</we:customFunctionIds>
        <we:customFunctionIds>_xldudf_STAT_KURTOSISTEST</we:customFunctionIds>
        <we:customFunctionIds>_xldudf_STAT_LAPLACE</we:customFunctionIds>
        <we:customFunctionIds>_xldudf_STAT_LEVENE</we:customFunctionIds>
        <we:customFunctionIds>_xldudf_STAT_LINREGRESS</we:customFunctionIds>
        <we:customFunctionIds>_xldudf_STAT_LOGIT_MODEL</we:customFunctionIds>
        <we:customFunctionIds>_xldudf_STAT_LOGNORM</we:customFunctionIds>
        <we:customFunctionIds>_xldudf_STAT_LOGSER</we:customFunctionIds>
        <we:customFunctionIds>_xldudf_STAT_MANNWHITNEYU</we:customFunctionIds>
        <we:customFunctionIds>_xldudf_STAT_MANOVA_TEST</we:customFunctionIds>
        <we:customFunctionIds>_xldudf_STAT_MATRIX_NORMAL</we:customFunctionIds>
        <we:customFunctionIds>_xldudf_STAT_MEDIAN_TEST</we:customFunctionIds>
        <we:customFunctionIds>_xldudf_STAT_MEDIATION_ANALYSIS</we:customFunctionIds>
        <we:customFunctionIds>_xldudf_STAT_MIXED_ANOVA</we:customFunctionIds>
        <we:customFunctionIds>_xldudf_STAT_MIXED_LINEAR_MODEL</we:customFunctionIds>
        <we:customFunctionIds>_xldudf_STAT_MODE</we:customFunctionIds>
        <we:customFunctionIds>_xldudf_STAT_MOMENT</we:customFunctionIds>
        <we:customFunctionIds>_xldudf_STAT_MOOD</we:customFunctionIds>
        <we:customFunctionIds>_xldudf_STAT_MSTL</we:customFunctionIds>
        <we:customFunctionIds>_xldudf_STAT_MULTINOMIAL</we:customFunctionIds>
        <we:customFunctionIds>_xldudf_STAT_MULTINOMIAL_LOGIT</we:customFunctionIds>
        <we:customFunctionIds>_xldudf_STAT_MULTISCALE_GRAPH</we:customFunctionIds>
        <we:customFunctionIds>_xldudf_STAT_MULTIVARIATE_NORMAL</we:customFunctionIds>
        <we:customFunctionIds>_xldudf_STAT_MULTIVARIATE_T</we:customFunctionIds>
        <we:customFunctionIds>_xldudf_STAT_MV_HYPERGEOM</we:customFunctionIds>
        <we:customFunctionIds>_xldudf_STAT_MVSDIST_CI</we:customFunctionIds>
        <we:customFunctionIds>_xldudf_STAT_NBINOM</we:customFunctionIds>
        <we:customFunctionIds>_xldudf_STAT_NHYPERGEOM</we:customFunctionIds>
        <we:customFunctionIds>_xldudf_STAT_NIG_POST_UPDATE</we:customFunctionIds>
        <we:customFunctionIds>_xldudf_STAT_NN_POST_UPDATE</we:customFunctionIds>
        <we:customFunctionIds>_xldudf_STAT_NORM</we:customFunctionIds>
        <we:customFunctionIds>_xldudf_STAT_NORMALITY</we:customFunctionIds>
        <we:customFunctionIds>_xldudf_STAT_NORMALTEST</we:customFunctionIds>
        <we:customFunctionIds>_xldudf_STAT_OLS_DIAGNOSTICS</we:customFunctionIds>
        <we:customFunctionIds>_xldudf_STAT_OLS_REGRESSION</we:customFunctionIds>
        <we:customFunctionIds>_xldudf_STAT_ORDERED_LOGIT</we:customFunctionIds>
        <we:customFunctionIds>_xldudf_STAT_ORTHO_GROUP</we:customFunctionIds>
        <we:customFunctionIds>_xldudf_STAT_PACF</we:customFunctionIds>
        <we:customFunctionIds>_xldudf_STAT_PAGE_TREND_TEST</we:customFunctionIds>
        <we:customFunctionIds>_xldudf_STAT_PAIRWISE_TUKEY</we:customFunctionIds>
        <we:customFunctionIds>_xldudf_STAT_PARETO</we:customFunctionIds>
        <we:customFunctionIds>_xldudf_STAT_PARTIAL_CORR</we:customFunctionIds>
        <we:customFunctionIds>_xldudf_STAT_PCA_ANALYSIS</we:customFunctionIds>
        <we:customFunctionIds>_xldudf_STAT_PEARSONR</we:customFunctionIds>
        <we:customFunctionIds>_xldudf_STAT_PERCENTILEOFSCORE</we:customFunctionIds>
        <we:customFunctionIds>_xldudf_STAT_PERIODOGRAM</we:customFunctionIds>
        <we:customFunctionIds>_xldudf_STAT_PLANCK</we:customFunctionIds>
        <we:customFunctionIds>_xldudf_STAT_PMEAN</we:customFunctionIds>
        <we:customFunctionIds>_xldudf_STAT_POINTBISERIALR</we:customFunctionIds>
        <we:customFunctionIds>_xldudf_STAT_POISSON_DIST</we:customFunctionIds>
        <we:customFunctionIds>_xldudf_STAT_POISSON_MEANS_TEST</we:customFunctionIds>
        <we:customFunctionIds>_xldudf_STAT_POSTERIOR_BMV</we:customFunctionIds>
        <we:customFunctionIds>_xldudf_STAT_POSTERIOR_ENTROPY</we:customFunctionIds>
        <we:customFunctionIds>_xldudf_STAT_POSTERIOR_LOGSUMEXP</we:customFunctionIds>
        <we:customFunctionIds>_xldudf_STAT_POSTERIOR_MAP</we:customFunctionIds>
        <we:customFunctionIds>_xldudf_STAT_POSTERIOR_TAILPROB</we:customFunctionIds>
        <we:customFunctionIds>_xldudf_STAT_POSTERIOR_WMEANVAR</we:customFunctionIds>
        <we:customFunctionIds>_xldudf_STAT_POSTERIOR_XLOGY</we:customFunctionIds>
        <we:customFunctionIds>_xldudf_STAT_PROBIT_MODEL</we:customFunctionIds>
        <we:customFunctionIds>_xldudf_STAT_Q_STAT</we:customFunctionIds>
        <we:customFunctionIds>_xldudf_STAT_QUANTILE_REGRESSION</we:customFunctionIds>
        <we:customFunctionIds>_xldudf_STAT_QUANTILE_TEST</we:customFunctionIds>
        <we:customFunctionIds>_xldudf_STAT_RANDINT</we:customFunctionIds>
        <we:customFunctionIds>_xldudf_STAT_RANDOM_CORRELATION</we:customFunctionIds>
        <we:customFunctionIds>_xldudf_STAT_RANKSUMS</we:customFunctionIds>
        <we:customFunctionIds>_xldudf_STAT_REGRESS_DIAG</we:customFunctionIds>
        <we:customFunctionIds>_xldudf_STAT_RELFREQ</we:customFunctionIds>
        <we:customFunctionIds>_xldudf_STAT_RM_ANOVA</we:customFunctionIds>
        <we:customFunctionIds>_xldudf_STAT_ROBUST_LINEAR_MODEL</we:customFunctionIds>
        <we:customFunctionIds>_xldudf_STAT_RURTEST</we:customFunctionIds>
        <we:customFunctionIds>_xldudf_STAT_SAMPLE_EQTAIL_CI</we:customFunctionIds>
        <we:customFunctionIds>_xldudf_STAT_SAMPLE_HPD_CI</we:customFunctionIds>
        <we:customFunctionIds>_xldudf_STAT_SARIMAX_FORECAST</we:customFunctionIds>
        <we:customFunctionIds>_xldudf_STAT_SCOREATPERCENTILE</we:customFunctionIds>
        <we:customFunctionIds>_xldudf_STAT_SEASDECOMP</we:customFunctionIds>
        <we:customFunctionIds>_xldudf_STAT_SES_FORECAST</we:customFunctionIds>
        <we:customFunctionIds>_xldudf_STAT_SHAPIRO</we:customFunctionIds>
        <we:customFunctionIds>_xldudf_STAT_SIEGELSLOPES</we:customFunctionIds>
        <we:customFunctionIds>_xldudf_STAT_SKELLAM</we:customFunctionIds>
        <we:customFunctionIds>_xldudf_STAT_SKEWNESS</we:customFunctionIds>
        <we:customFunctionIds>_xldudf_STAT_SKEWTEST</we:customFunctionIds>
        <we:customFunctionIds>_xldudf_STAT_SMA_CONV</we:customFunctionIds>
        <we:customFunctionIds>_xldudf_STAT_SMA_CUMSUM</we:customFunctionIds>
        <we:customFunctionIds>_xldudf_STAT_SOMERSD</we:customFunctionIds>
        <we:customFunctionIds>_xldudf_STAT_SPEARMANR</we:customFunctionIds>
        <we:customFunctionIds>_xldudf_STAT_SPECIAL_ORTHO_GROUP</we:customFunctionIds>
        <we:customFunctionIds>_xldudf_STAT_SPECIFICATION_TESTS</we:customFunctionIds>
        <we:customFunctionIds>_xldudf_STAT_STL</we:customFunctionIds>
        <we:customFunctionIds>_xldudf_STAT_T_DIST</we:customFunctionIds>
        <we:customFunctionIds>_xldudf_STAT_THEILSLOPES</we:customFunctionIds>
        <we:customFunctionIds>_xldudf_STAT_TTEST_1SAMP</we:customFunctionIds>
        <we:customFunctionIds>_xldudf_STAT_TTEST_IND</we:customFunctionIds>
        <we:customFunctionIds>_xldudf_STAT_TTEST_IND_STATS</we:customFunctionIds>
        <we:customFunctionIds>_xldudf_STAT_UNIFORM</we:customFunctionIds>
        <we:customFunctionIds>_xldudf_STAT_UNIFORM_DIRECTION</we:customFunctionIds>
        <we:customFunctionIds>_xldudf_STAT_UNITARY_GROUP</we:customFunctionIds>
        <we:customFunctionIds>_xldudf_STAT_VAL_DISCRETE</we:customFunctionIds>
        <we:customFunctionIds>_xldudf_STAT_VONMISES_FISHER</we:customFunctionIds>
        <we:customFunctionIds>_xldudf_STAT_WEIBULL_MIN</we:customFunctionIds>
        <we:customFunctionIds>_xldudf_STAT_WEIGHTEDTAU</we:customFunctionIds>
        <we:customFunctionIds>_xldudf_STAT_WELCH</we:customFunctionIds>
        <we:customFunctionIds>_xldudf_STAT_WELCH_ANOVA</we:customFunctionIds>
        <we:customFunctionIds>_xldudf_STAT_WINMA_CONV</we:customFunctionIds>
        <we:customFunctionIds>_xldudf_STAT_WISHART</we:customFunctionIds>
        <we:customFunctionIds>_xldudf_STAT_WLS_REGRESSION</we:customFunctionIds>
        <we:customFunctionIds>_xldudf_STAT_WMA</we:customFunctionIds>
        <we:customFunctionIds>_xldudf_STAT_YULESIMON</we:customFunctionIds>
        <we:customFunctionIds>_xldudf_STAT_ZINB_MODEL</we:customFunctionIds>
        <we:customFunctionIds>_xldudf_STAT_ZIP_MODEL</we:customFunctionIds>
        <we:customFunctionIds>_xldudf_STAT_ZIPF</we:customFunctionIds>
        <we:customFunctionIds>_xldudf_STAT_ZIPFIAN</we:customFunctionIds>
        <we:customFunctionIds>_xldudf_STAT_ZIVOT_ANDREWS</we:customFunctionIds>
      </we:customFunctionIdList>
    </a:ext>
  </we:extLst>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115CC-49CC-4882-BEF9-3F492F0E2696}">
  <dimension ref="G1:AE2"/>
  <sheetViews>
    <sheetView showGridLines="0" tabSelected="1" zoomScale="55" zoomScaleNormal="55" workbookViewId="0">
      <selection activeCell="AL26" sqref="AL26"/>
    </sheetView>
  </sheetViews>
  <sheetFormatPr defaultRowHeight="15" x14ac:dyDescent="0.25"/>
  <cols>
    <col min="1" max="16384" width="9.140625" style="34"/>
  </cols>
  <sheetData>
    <row r="1" spans="7:31" ht="15" customHeight="1" x14ac:dyDescent="0.25">
      <c r="G1" s="36" t="s">
        <v>4675</v>
      </c>
      <c r="H1" s="36"/>
      <c r="I1" s="36"/>
      <c r="J1" s="36"/>
      <c r="K1" s="36"/>
      <c r="L1" s="36"/>
      <c r="M1" s="36"/>
      <c r="N1" s="36"/>
      <c r="O1" s="36"/>
      <c r="P1" s="36"/>
      <c r="Q1" s="36"/>
      <c r="R1" s="36"/>
      <c r="S1" s="36"/>
      <c r="T1" s="36"/>
      <c r="U1" s="36"/>
      <c r="V1" s="36"/>
      <c r="W1" s="36"/>
      <c r="X1" s="36"/>
      <c r="Y1" s="36"/>
      <c r="Z1" s="36"/>
      <c r="AA1" s="36"/>
      <c r="AB1" s="36"/>
      <c r="AC1" s="36"/>
      <c r="AD1" s="36"/>
      <c r="AE1" s="36"/>
    </row>
    <row r="2" spans="7:31" ht="15" customHeight="1" x14ac:dyDescent="0.25">
      <c r="G2" s="36"/>
      <c r="H2" s="36"/>
      <c r="I2" s="36"/>
      <c r="J2" s="36"/>
      <c r="K2" s="36"/>
      <c r="L2" s="36"/>
      <c r="M2" s="36"/>
      <c r="N2" s="36"/>
      <c r="O2" s="36"/>
      <c r="P2" s="36"/>
      <c r="Q2" s="36"/>
      <c r="R2" s="36"/>
      <c r="S2" s="36"/>
      <c r="T2" s="36"/>
      <c r="U2" s="36"/>
      <c r="V2" s="36"/>
      <c r="W2" s="36"/>
      <c r="X2" s="36"/>
      <c r="Y2" s="36"/>
      <c r="Z2" s="36"/>
      <c r="AA2" s="36"/>
      <c r="AB2" s="36"/>
      <c r="AC2" s="36"/>
      <c r="AD2" s="36"/>
      <c r="AE2" s="36"/>
    </row>
  </sheetData>
  <mergeCells count="1">
    <mergeCell ref="G1:AE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8CB86-BCF5-49CF-BFEC-647A92B32432}">
  <dimension ref="A2:E101"/>
  <sheetViews>
    <sheetView showGridLines="0" topLeftCell="A89" workbookViewId="0">
      <selection activeCell="B38" sqref="B38"/>
    </sheetView>
  </sheetViews>
  <sheetFormatPr defaultRowHeight="15" x14ac:dyDescent="0.25"/>
  <cols>
    <col min="1" max="1" width="16" bestFit="1" customWidth="1"/>
    <col min="2" max="2" width="15" bestFit="1" customWidth="1"/>
    <col min="3" max="4" width="12.85546875" bestFit="1" customWidth="1"/>
    <col min="5" max="5" width="14" bestFit="1" customWidth="1"/>
  </cols>
  <sheetData>
    <row r="2" spans="1:3" ht="21" x14ac:dyDescent="0.35">
      <c r="A2" s="33" t="s">
        <v>4669</v>
      </c>
      <c r="B2" s="33"/>
      <c r="C2" s="33"/>
    </row>
    <row r="5" spans="1:3" x14ac:dyDescent="0.25">
      <c r="A5" s="31" t="s">
        <v>4657</v>
      </c>
      <c r="B5" s="5" t="s">
        <v>4655</v>
      </c>
      <c r="C5" s="5" t="s">
        <v>4656</v>
      </c>
    </row>
    <row r="6" spans="1:3" x14ac:dyDescent="0.25">
      <c r="A6" s="5" t="s">
        <v>1532</v>
      </c>
      <c r="B6" s="32">
        <v>184090.33663518514</v>
      </c>
      <c r="C6" s="35">
        <v>738</v>
      </c>
    </row>
    <row r="7" spans="1:3" x14ac:dyDescent="0.25">
      <c r="A7" s="5" t="s">
        <v>1522</v>
      </c>
      <c r="B7" s="32">
        <v>227607.42003624263</v>
      </c>
      <c r="C7" s="35">
        <v>844</v>
      </c>
    </row>
    <row r="8" spans="1:3" x14ac:dyDescent="0.25">
      <c r="A8" s="5" t="s">
        <v>1535</v>
      </c>
      <c r="B8" s="32">
        <v>376365.51048096182</v>
      </c>
      <c r="C8" s="35">
        <v>1165</v>
      </c>
    </row>
    <row r="9" spans="1:3" x14ac:dyDescent="0.25">
      <c r="A9" s="5" t="s">
        <v>1519</v>
      </c>
      <c r="B9" s="32">
        <v>235096.63494798122</v>
      </c>
      <c r="C9" s="35">
        <v>965</v>
      </c>
    </row>
    <row r="10" spans="1:3" x14ac:dyDescent="0.25">
      <c r="A10" s="5" t="s">
        <v>1538</v>
      </c>
      <c r="B10" s="32">
        <v>253806.76517034057</v>
      </c>
      <c r="C10" s="35">
        <v>1241</v>
      </c>
    </row>
    <row r="11" spans="1:3" x14ac:dyDescent="0.25">
      <c r="A11" s="5" t="s">
        <v>4653</v>
      </c>
      <c r="B11" s="32">
        <v>1276966.6672707123</v>
      </c>
      <c r="C11" s="35">
        <v>4953</v>
      </c>
    </row>
    <row r="24" spans="1:3" ht="21" x14ac:dyDescent="0.35">
      <c r="A24" s="33" t="s">
        <v>4670</v>
      </c>
      <c r="B24" s="33"/>
      <c r="C24" s="33"/>
    </row>
    <row r="26" spans="1:3" x14ac:dyDescent="0.25">
      <c r="A26" s="31" t="s">
        <v>1681</v>
      </c>
      <c r="B26" s="5" t="s">
        <v>4655</v>
      </c>
      <c r="C26" s="5" t="s">
        <v>4663</v>
      </c>
    </row>
    <row r="27" spans="1:3" x14ac:dyDescent="0.25">
      <c r="A27" s="5" t="s">
        <v>1685</v>
      </c>
      <c r="B27" s="32">
        <v>367412.73177141527</v>
      </c>
      <c r="C27" s="35">
        <v>1447</v>
      </c>
    </row>
    <row r="28" spans="1:3" x14ac:dyDescent="0.25">
      <c r="A28" s="5" t="s">
        <v>1689</v>
      </c>
      <c r="B28" s="32">
        <v>390154.624760798</v>
      </c>
      <c r="C28" s="35">
        <v>1499</v>
      </c>
    </row>
    <row r="29" spans="1:3" x14ac:dyDescent="0.25">
      <c r="A29" s="5" t="s">
        <v>1693</v>
      </c>
      <c r="B29" s="32">
        <v>360978.45432247437</v>
      </c>
      <c r="C29" s="35">
        <v>1414</v>
      </c>
    </row>
    <row r="30" spans="1:3" x14ac:dyDescent="0.25">
      <c r="A30" s="5" t="s">
        <v>1713</v>
      </c>
      <c r="B30" s="32">
        <v>158420.85641602345</v>
      </c>
      <c r="C30" s="35">
        <v>593</v>
      </c>
    </row>
    <row r="31" spans="1:3" x14ac:dyDescent="0.25">
      <c r="A31" s="5" t="s">
        <v>4653</v>
      </c>
      <c r="B31" s="32">
        <v>1276966.6672707123</v>
      </c>
      <c r="C31" s="35">
        <v>4953</v>
      </c>
    </row>
    <row r="46" spans="1:5" ht="21" x14ac:dyDescent="0.35">
      <c r="A46" s="33" t="s">
        <v>4671</v>
      </c>
      <c r="B46" s="33"/>
      <c r="C46" s="33"/>
      <c r="D46" s="33"/>
      <c r="E46" s="33"/>
    </row>
    <row r="48" spans="1:5" x14ac:dyDescent="0.25">
      <c r="A48" s="31" t="s">
        <v>4654</v>
      </c>
      <c r="B48" s="31" t="s">
        <v>4665</v>
      </c>
      <c r="C48" s="5"/>
      <c r="D48" s="5"/>
      <c r="E48" s="5"/>
    </row>
    <row r="49" spans="1:5" x14ac:dyDescent="0.25">
      <c r="A49" s="31" t="s">
        <v>4664</v>
      </c>
      <c r="B49" s="5" t="s">
        <v>4658</v>
      </c>
      <c r="C49" s="5" t="s">
        <v>4659</v>
      </c>
      <c r="D49" s="5" t="s">
        <v>4660</v>
      </c>
      <c r="E49" s="5" t="s">
        <v>4653</v>
      </c>
    </row>
    <row r="50" spans="1:5" x14ac:dyDescent="0.25">
      <c r="A50" s="5" t="s">
        <v>1532</v>
      </c>
      <c r="B50" s="32">
        <v>21205.565750010654</v>
      </c>
      <c r="C50" s="32">
        <v>92578.380441521367</v>
      </c>
      <c r="D50" s="32">
        <v>70306.390443653276</v>
      </c>
      <c r="E50" s="32">
        <v>184090.33663518514</v>
      </c>
    </row>
    <row r="51" spans="1:5" x14ac:dyDescent="0.25">
      <c r="A51" s="5" t="s">
        <v>1522</v>
      </c>
      <c r="B51" s="32">
        <v>25229.482984053211</v>
      </c>
      <c r="C51" s="32">
        <v>123798.71597876603</v>
      </c>
      <c r="D51" s="32">
        <v>78579.22107342344</v>
      </c>
      <c r="E51" s="32">
        <v>227607.42003624263</v>
      </c>
    </row>
    <row r="52" spans="1:5" x14ac:dyDescent="0.25">
      <c r="A52" s="5" t="s">
        <v>1535</v>
      </c>
      <c r="B52" s="32">
        <v>34176.092775551093</v>
      </c>
      <c r="C52" s="32">
        <v>162793.11980961924</v>
      </c>
      <c r="D52" s="32">
        <v>179396.29789579156</v>
      </c>
      <c r="E52" s="32">
        <v>376365.51048096182</v>
      </c>
    </row>
    <row r="53" spans="1:5" x14ac:dyDescent="0.25">
      <c r="A53" s="5" t="s">
        <v>1519</v>
      </c>
      <c r="B53" s="32">
        <v>28630.166812774485</v>
      </c>
      <c r="C53" s="32">
        <v>113186.170453247</v>
      </c>
      <c r="D53" s="32">
        <v>93280.297681959724</v>
      </c>
      <c r="E53" s="32">
        <v>235096.63494798122</v>
      </c>
    </row>
    <row r="54" spans="1:5" x14ac:dyDescent="0.25">
      <c r="A54" s="5" t="s">
        <v>1538</v>
      </c>
      <c r="B54" s="32">
        <v>25254.294689378759</v>
      </c>
      <c r="C54" s="32">
        <v>136899.40258517032</v>
      </c>
      <c r="D54" s="32">
        <v>91653.06789579161</v>
      </c>
      <c r="E54" s="32">
        <v>253806.76517034057</v>
      </c>
    </row>
    <row r="55" spans="1:5" x14ac:dyDescent="0.25">
      <c r="A55" s="5" t="s">
        <v>4653</v>
      </c>
      <c r="B55" s="32">
        <v>134495.60301176825</v>
      </c>
      <c r="C55" s="32">
        <v>629255.78926832369</v>
      </c>
      <c r="D55" s="32">
        <v>513215.27499061957</v>
      </c>
      <c r="E55" s="32">
        <v>1276966.6672707123</v>
      </c>
    </row>
    <row r="62" spans="1:5" ht="21" x14ac:dyDescent="0.35">
      <c r="A62" s="33" t="s">
        <v>4673</v>
      </c>
      <c r="B62" s="33"/>
      <c r="C62" s="33"/>
    </row>
    <row r="64" spans="1:5" x14ac:dyDescent="0.25">
      <c r="A64" s="31" t="s">
        <v>4668</v>
      </c>
      <c r="B64" s="5" t="s">
        <v>4655</v>
      </c>
      <c r="C64" s="5" t="s">
        <v>4663</v>
      </c>
    </row>
    <row r="65" spans="1:3" x14ac:dyDescent="0.25">
      <c r="A65" s="5" t="s">
        <v>4661</v>
      </c>
      <c r="B65" s="32">
        <v>426339.785184198</v>
      </c>
      <c r="C65" s="35">
        <v>1643</v>
      </c>
    </row>
    <row r="66" spans="1:3" x14ac:dyDescent="0.25">
      <c r="A66" s="5" t="s">
        <v>1748</v>
      </c>
      <c r="B66" s="32">
        <v>416074.35710548749</v>
      </c>
      <c r="C66" s="35">
        <v>1616</v>
      </c>
    </row>
    <row r="67" spans="1:3" x14ac:dyDescent="0.25">
      <c r="A67" s="5" t="s">
        <v>4662</v>
      </c>
      <c r="B67" s="32">
        <v>434552.52498102601</v>
      </c>
      <c r="C67" s="35">
        <v>1694</v>
      </c>
    </row>
    <row r="68" spans="1:3" x14ac:dyDescent="0.25">
      <c r="A68" s="5" t="s">
        <v>4653</v>
      </c>
      <c r="B68" s="32">
        <v>1276966.6672707123</v>
      </c>
      <c r="C68" s="35">
        <v>4953</v>
      </c>
    </row>
    <row r="78" spans="1:3" ht="21" x14ac:dyDescent="0.35">
      <c r="A78" s="33" t="s">
        <v>4674</v>
      </c>
      <c r="B78" s="33"/>
      <c r="C78" s="33"/>
    </row>
    <row r="80" spans="1:3" x14ac:dyDescent="0.25">
      <c r="A80" s="31" t="s">
        <v>4665</v>
      </c>
      <c r="B80" s="5" t="s">
        <v>4655</v>
      </c>
      <c r="C80" s="5" t="s">
        <v>4656</v>
      </c>
    </row>
    <row r="81" spans="1:5" x14ac:dyDescent="0.25">
      <c r="A81" s="5" t="s">
        <v>4658</v>
      </c>
      <c r="B81" s="32">
        <v>134495.60301176825</v>
      </c>
      <c r="C81" s="35">
        <v>515</v>
      </c>
    </row>
    <row r="82" spans="1:5" x14ac:dyDescent="0.25">
      <c r="A82" s="5" t="s">
        <v>4659</v>
      </c>
      <c r="B82" s="32">
        <v>629255.78926832369</v>
      </c>
      <c r="C82" s="35">
        <v>2484</v>
      </c>
    </row>
    <row r="83" spans="1:5" x14ac:dyDescent="0.25">
      <c r="A83" s="5" t="s">
        <v>4660</v>
      </c>
      <c r="B83" s="32">
        <v>513215.27499061957</v>
      </c>
      <c r="C83" s="35">
        <v>1954</v>
      </c>
    </row>
    <row r="84" spans="1:5" x14ac:dyDescent="0.25">
      <c r="A84" s="5" t="s">
        <v>4653</v>
      </c>
      <c r="B84" s="32">
        <v>1276966.6672707123</v>
      </c>
      <c r="C84" s="35">
        <v>4953</v>
      </c>
    </row>
    <row r="94" spans="1:5" ht="21" x14ac:dyDescent="0.35">
      <c r="A94" s="33" t="s">
        <v>4672</v>
      </c>
      <c r="B94" s="33"/>
      <c r="C94" s="33"/>
      <c r="D94" s="33"/>
      <c r="E94" s="33"/>
    </row>
    <row r="96" spans="1:5" x14ac:dyDescent="0.25">
      <c r="A96" s="31" t="s">
        <v>4655</v>
      </c>
      <c r="B96" s="31" t="s">
        <v>4666</v>
      </c>
      <c r="C96" s="5"/>
      <c r="D96" s="5"/>
      <c r="E96" s="5"/>
    </row>
    <row r="97" spans="1:5" x14ac:dyDescent="0.25">
      <c r="A97" s="31" t="s">
        <v>4667</v>
      </c>
      <c r="B97" s="5" t="s">
        <v>1687</v>
      </c>
      <c r="C97" s="5" t="s">
        <v>1702</v>
      </c>
      <c r="D97" s="5" t="s">
        <v>1695</v>
      </c>
      <c r="E97" s="5" t="s">
        <v>4653</v>
      </c>
    </row>
    <row r="98" spans="1:5" x14ac:dyDescent="0.25">
      <c r="A98" s="5" t="s">
        <v>4658</v>
      </c>
      <c r="B98" s="32">
        <v>45425.373626614921</v>
      </c>
      <c r="C98" s="32">
        <v>60193.805547904325</v>
      </c>
      <c r="D98" s="32">
        <v>28876.42383724896</v>
      </c>
      <c r="E98" s="32">
        <v>134495.60301176825</v>
      </c>
    </row>
    <row r="99" spans="1:5" x14ac:dyDescent="0.25">
      <c r="A99" s="5" t="s">
        <v>4659</v>
      </c>
      <c r="B99" s="32">
        <v>246165.05003944057</v>
      </c>
      <c r="C99" s="32">
        <v>263449.25494904694</v>
      </c>
      <c r="D99" s="32">
        <v>119641.48427983632</v>
      </c>
      <c r="E99" s="32">
        <v>629255.78926832369</v>
      </c>
    </row>
    <row r="100" spans="1:5" x14ac:dyDescent="0.25">
      <c r="A100" s="5" t="s">
        <v>4660</v>
      </c>
      <c r="B100" s="32">
        <v>203773.69067454059</v>
      </c>
      <c r="C100" s="32">
        <v>220115.25536285323</v>
      </c>
      <c r="D100" s="32">
        <v>89326.328953225617</v>
      </c>
      <c r="E100" s="32">
        <v>513215.27499061957</v>
      </c>
    </row>
    <row r="101" spans="1:5" x14ac:dyDescent="0.25">
      <c r="A101" s="5" t="s">
        <v>4653</v>
      </c>
      <c r="B101" s="32">
        <v>495364.11434059648</v>
      </c>
      <c r="C101" s="32">
        <v>543758.31585980451</v>
      </c>
      <c r="D101" s="32">
        <v>237844.23707031086</v>
      </c>
      <c r="E101" s="32">
        <v>1276966.6672707123</v>
      </c>
    </row>
  </sheetData>
  <mergeCells count="6">
    <mergeCell ref="A2:C2"/>
    <mergeCell ref="A24:C24"/>
    <mergeCell ref="A46:E46"/>
    <mergeCell ref="A62:C62"/>
    <mergeCell ref="A78:C78"/>
    <mergeCell ref="A94:E94"/>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6F408-334E-4EE3-8841-AB879722ACF6}">
  <dimension ref="A1:M19"/>
  <sheetViews>
    <sheetView showGridLines="0" topLeftCell="A3" workbookViewId="0">
      <selection activeCell="N12" sqref="N12"/>
    </sheetView>
  </sheetViews>
  <sheetFormatPr defaultRowHeight="15" x14ac:dyDescent="0.25"/>
  <cols>
    <col min="1" max="1" width="18.28515625" bestFit="1" customWidth="1"/>
    <col min="2" max="2" width="14" bestFit="1" customWidth="1"/>
    <col min="3" max="3" width="10.28515625" bestFit="1" customWidth="1"/>
    <col min="4" max="4" width="5.7109375" customWidth="1"/>
    <col min="5" max="5" width="15.85546875" bestFit="1" customWidth="1"/>
    <col min="6" max="6" width="14" bestFit="1" customWidth="1"/>
    <col min="7" max="7" width="10.5703125" bestFit="1" customWidth="1"/>
    <col min="8" max="8" width="4.140625" customWidth="1"/>
    <col min="9" max="9" width="20.5703125" bestFit="1" customWidth="1"/>
    <col min="10" max="10" width="15.85546875" bestFit="1" customWidth="1"/>
    <col min="11" max="12" width="12.85546875" bestFit="1" customWidth="1"/>
    <col min="13" max="13" width="14" bestFit="1" customWidth="1"/>
    <col min="14" max="17" width="12.85546875" bestFit="1" customWidth="1"/>
    <col min="18" max="18" width="11.28515625" bestFit="1" customWidth="1"/>
    <col min="19" max="19" width="14" bestFit="1" customWidth="1"/>
    <col min="20" max="34" width="11.28515625" bestFit="1" customWidth="1"/>
    <col min="35" max="35" width="15.42578125" bestFit="1" customWidth="1"/>
    <col min="36" max="36" width="6.140625" bestFit="1" customWidth="1"/>
    <col min="37" max="37" width="6.42578125" bestFit="1" customWidth="1"/>
    <col min="38" max="39" width="6.7109375" bestFit="1" customWidth="1"/>
    <col min="40" max="40" width="5.85546875" bestFit="1" customWidth="1"/>
    <col min="41" max="41" width="6.7109375" bestFit="1" customWidth="1"/>
    <col min="42" max="42" width="6.28515625" bestFit="1" customWidth="1"/>
    <col min="43" max="43" width="6.140625" bestFit="1" customWidth="1"/>
    <col min="44" max="44" width="6.7109375" bestFit="1" customWidth="1"/>
    <col min="45" max="45" width="6.42578125" bestFit="1" customWidth="1"/>
    <col min="46" max="46" width="6.140625" bestFit="1" customWidth="1"/>
    <col min="47" max="47" width="6.85546875" bestFit="1" customWidth="1"/>
    <col min="48" max="48" width="6.42578125" bestFit="1" customWidth="1"/>
    <col min="49" max="49" width="6.140625" bestFit="1" customWidth="1"/>
    <col min="50" max="50" width="6.85546875" bestFit="1" customWidth="1"/>
    <col min="51" max="51" width="6.140625" bestFit="1" customWidth="1"/>
    <col min="52" max="52" width="6.42578125" bestFit="1" customWidth="1"/>
    <col min="53" max="54" width="6.7109375" bestFit="1" customWidth="1"/>
    <col min="55" max="55" width="5.85546875" bestFit="1" customWidth="1"/>
    <col min="56" max="56" width="6.7109375" bestFit="1" customWidth="1"/>
    <col min="57" max="57" width="6.28515625" bestFit="1" customWidth="1"/>
    <col min="58" max="58" width="6.140625" bestFit="1" customWidth="1"/>
    <col min="59" max="59" width="6.7109375" bestFit="1" customWidth="1"/>
    <col min="60" max="60" width="25.5703125" bestFit="1" customWidth="1"/>
    <col min="61" max="61" width="20.42578125" bestFit="1" customWidth="1"/>
    <col min="62" max="692" width="10.42578125" bestFit="1" customWidth="1"/>
    <col min="693" max="693" width="15.42578125" bestFit="1" customWidth="1"/>
    <col min="694" max="1375" width="10.42578125" bestFit="1" customWidth="1"/>
    <col min="1376" max="1376" width="25.5703125" bestFit="1" customWidth="1"/>
    <col min="1377" max="1377" width="20.42578125" bestFit="1" customWidth="1"/>
  </cols>
  <sheetData>
    <row r="1" spans="1:13" ht="21" x14ac:dyDescent="0.35">
      <c r="A1" s="33" t="s">
        <v>4669</v>
      </c>
      <c r="B1" s="33"/>
      <c r="C1" s="33"/>
      <c r="E1" s="33" t="s">
        <v>4670</v>
      </c>
      <c r="F1" s="33"/>
      <c r="G1" s="33"/>
      <c r="I1" s="33" t="s">
        <v>4671</v>
      </c>
      <c r="J1" s="33"/>
      <c r="K1" s="33"/>
      <c r="L1" s="33"/>
      <c r="M1" s="33"/>
    </row>
    <row r="3" spans="1:13" x14ac:dyDescent="0.25">
      <c r="A3" s="31" t="s">
        <v>4657</v>
      </c>
      <c r="B3" s="5" t="s">
        <v>4655</v>
      </c>
      <c r="C3" s="5" t="s">
        <v>4656</v>
      </c>
      <c r="E3" s="31" t="s">
        <v>1681</v>
      </c>
      <c r="F3" s="5" t="s">
        <v>4655</v>
      </c>
      <c r="G3" s="5" t="s">
        <v>4663</v>
      </c>
      <c r="I3" s="31" t="s">
        <v>4654</v>
      </c>
      <c r="J3" s="31" t="s">
        <v>4665</v>
      </c>
      <c r="K3" s="5"/>
      <c r="L3" s="5"/>
      <c r="M3" s="5"/>
    </row>
    <row r="4" spans="1:13" x14ac:dyDescent="0.25">
      <c r="A4" s="5" t="s">
        <v>1532</v>
      </c>
      <c r="B4" s="32">
        <v>184090.33663518514</v>
      </c>
      <c r="C4" s="35">
        <v>738</v>
      </c>
      <c r="E4" s="5" t="s">
        <v>1685</v>
      </c>
      <c r="F4" s="32">
        <v>367412.73177141527</v>
      </c>
      <c r="G4" s="35">
        <v>1447</v>
      </c>
      <c r="I4" s="31" t="s">
        <v>4664</v>
      </c>
      <c r="J4" s="5" t="s">
        <v>4658</v>
      </c>
      <c r="K4" s="5" t="s">
        <v>4659</v>
      </c>
      <c r="L4" s="5" t="s">
        <v>4660</v>
      </c>
      <c r="M4" s="5" t="s">
        <v>4653</v>
      </c>
    </row>
    <row r="5" spans="1:13" x14ac:dyDescent="0.25">
      <c r="A5" s="5" t="s">
        <v>1522</v>
      </c>
      <c r="B5" s="32">
        <v>227607.42003624263</v>
      </c>
      <c r="C5" s="35">
        <v>844</v>
      </c>
      <c r="E5" s="5" t="s">
        <v>1689</v>
      </c>
      <c r="F5" s="32">
        <v>390154.624760798</v>
      </c>
      <c r="G5" s="35">
        <v>1499</v>
      </c>
      <c r="I5" s="5" t="s">
        <v>1532</v>
      </c>
      <c r="J5" s="32">
        <v>21205.565750010654</v>
      </c>
      <c r="K5" s="32">
        <v>92578.380441521367</v>
      </c>
      <c r="L5" s="32">
        <v>70306.390443653276</v>
      </c>
      <c r="M5" s="32">
        <v>184090.33663518514</v>
      </c>
    </row>
    <row r="6" spans="1:13" x14ac:dyDescent="0.25">
      <c r="A6" s="5" t="s">
        <v>1535</v>
      </c>
      <c r="B6" s="32">
        <v>376365.51048096182</v>
      </c>
      <c r="C6" s="35">
        <v>1165</v>
      </c>
      <c r="E6" s="5" t="s">
        <v>1693</v>
      </c>
      <c r="F6" s="32">
        <v>360978.45432247437</v>
      </c>
      <c r="G6" s="35">
        <v>1414</v>
      </c>
      <c r="I6" s="5" t="s">
        <v>1522</v>
      </c>
      <c r="J6" s="32">
        <v>25229.482984053211</v>
      </c>
      <c r="K6" s="32">
        <v>123798.71597876603</v>
      </c>
      <c r="L6" s="32">
        <v>78579.22107342344</v>
      </c>
      <c r="M6" s="32">
        <v>227607.42003624263</v>
      </c>
    </row>
    <row r="7" spans="1:13" x14ac:dyDescent="0.25">
      <c r="A7" s="5" t="s">
        <v>1519</v>
      </c>
      <c r="B7" s="32">
        <v>235096.63494798122</v>
      </c>
      <c r="C7" s="35">
        <v>965</v>
      </c>
      <c r="E7" s="5" t="s">
        <v>1713</v>
      </c>
      <c r="F7" s="32">
        <v>158420.85641602345</v>
      </c>
      <c r="G7" s="35">
        <v>593</v>
      </c>
      <c r="I7" s="5" t="s">
        <v>1535</v>
      </c>
      <c r="J7" s="32">
        <v>34176.092775551093</v>
      </c>
      <c r="K7" s="32">
        <v>162793.11980961924</v>
      </c>
      <c r="L7" s="32">
        <v>179396.29789579156</v>
      </c>
      <c r="M7" s="32">
        <v>376365.51048096182</v>
      </c>
    </row>
    <row r="8" spans="1:13" x14ac:dyDescent="0.25">
      <c r="A8" s="5" t="s">
        <v>1538</v>
      </c>
      <c r="B8" s="32">
        <v>253806.76517034057</v>
      </c>
      <c r="C8" s="35">
        <v>1241</v>
      </c>
      <c r="E8" s="5" t="s">
        <v>4653</v>
      </c>
      <c r="F8" s="32">
        <v>1276966.6672707123</v>
      </c>
      <c r="G8" s="35">
        <v>4953</v>
      </c>
      <c r="I8" s="5" t="s">
        <v>1519</v>
      </c>
      <c r="J8" s="32">
        <v>28630.166812774485</v>
      </c>
      <c r="K8" s="32">
        <v>113186.170453247</v>
      </c>
      <c r="L8" s="32">
        <v>93280.297681959724</v>
      </c>
      <c r="M8" s="32">
        <v>235096.63494798122</v>
      </c>
    </row>
    <row r="9" spans="1:13" x14ac:dyDescent="0.25">
      <c r="A9" s="5" t="s">
        <v>4653</v>
      </c>
      <c r="B9" s="32">
        <v>1276966.6672707123</v>
      </c>
      <c r="C9" s="35">
        <v>4953</v>
      </c>
      <c r="I9" s="5" t="s">
        <v>1538</v>
      </c>
      <c r="J9" s="32">
        <v>25254.294689378759</v>
      </c>
      <c r="K9" s="32">
        <v>136899.40258517032</v>
      </c>
      <c r="L9" s="32">
        <v>91653.06789579161</v>
      </c>
      <c r="M9" s="32">
        <v>253806.76517034057</v>
      </c>
    </row>
    <row r="10" spans="1:13" x14ac:dyDescent="0.25">
      <c r="I10" s="5" t="s">
        <v>4653</v>
      </c>
      <c r="J10" s="32">
        <v>134495.60301176825</v>
      </c>
      <c r="K10" s="32">
        <v>629255.78926832369</v>
      </c>
      <c r="L10" s="32">
        <v>513215.27499061957</v>
      </c>
      <c r="M10" s="32">
        <v>1276966.6672707123</v>
      </c>
    </row>
    <row r="11" spans="1:13" ht="21" x14ac:dyDescent="0.35">
      <c r="A11" s="33" t="s">
        <v>4673</v>
      </c>
      <c r="B11" s="33"/>
      <c r="C11" s="33"/>
      <c r="E11" s="33" t="s">
        <v>4674</v>
      </c>
      <c r="F11" s="33"/>
      <c r="G11" s="33"/>
    </row>
    <row r="12" spans="1:13" ht="21" x14ac:dyDescent="0.35">
      <c r="I12" s="33" t="s">
        <v>4672</v>
      </c>
      <c r="J12" s="33"/>
      <c r="K12" s="33"/>
      <c r="L12" s="33"/>
      <c r="M12" s="33"/>
    </row>
    <row r="13" spans="1:13" x14ac:dyDescent="0.25">
      <c r="A13" s="31" t="s">
        <v>4668</v>
      </c>
      <c r="B13" s="5" t="s">
        <v>4655</v>
      </c>
      <c r="C13" s="5" t="s">
        <v>4663</v>
      </c>
      <c r="E13" s="31" t="s">
        <v>4665</v>
      </c>
      <c r="F13" s="5" t="s">
        <v>4655</v>
      </c>
      <c r="G13" s="5" t="s">
        <v>4656</v>
      </c>
    </row>
    <row r="14" spans="1:13" x14ac:dyDescent="0.25">
      <c r="A14" s="5" t="s">
        <v>4661</v>
      </c>
      <c r="B14" s="32">
        <v>426339.785184198</v>
      </c>
      <c r="C14" s="35">
        <v>1643</v>
      </c>
      <c r="E14" s="5" t="s">
        <v>4658</v>
      </c>
      <c r="F14" s="32">
        <v>134495.60301176825</v>
      </c>
      <c r="G14" s="35">
        <v>515</v>
      </c>
      <c r="I14" s="31" t="s">
        <v>4655</v>
      </c>
      <c r="J14" s="31" t="s">
        <v>4666</v>
      </c>
      <c r="K14" s="5"/>
      <c r="L14" s="5"/>
      <c r="M14" s="5"/>
    </row>
    <row r="15" spans="1:13" x14ac:dyDescent="0.25">
      <c r="A15" s="5" t="s">
        <v>1748</v>
      </c>
      <c r="B15" s="32">
        <v>416074.35710548749</v>
      </c>
      <c r="C15" s="35">
        <v>1616</v>
      </c>
      <c r="E15" s="5" t="s">
        <v>4659</v>
      </c>
      <c r="F15" s="32">
        <v>629255.78926832369</v>
      </c>
      <c r="G15" s="35">
        <v>2484</v>
      </c>
      <c r="I15" s="31" t="s">
        <v>4667</v>
      </c>
      <c r="J15" s="5" t="s">
        <v>1687</v>
      </c>
      <c r="K15" s="5" t="s">
        <v>1702</v>
      </c>
      <c r="L15" s="5" t="s">
        <v>1695</v>
      </c>
      <c r="M15" s="5" t="s">
        <v>4653</v>
      </c>
    </row>
    <row r="16" spans="1:13" x14ac:dyDescent="0.25">
      <c r="A16" s="5" t="s">
        <v>4662</v>
      </c>
      <c r="B16" s="32">
        <v>434552.52498102601</v>
      </c>
      <c r="C16" s="35">
        <v>1694</v>
      </c>
      <c r="E16" s="5" t="s">
        <v>4660</v>
      </c>
      <c r="F16" s="32">
        <v>513215.27499061957</v>
      </c>
      <c r="G16" s="35">
        <v>1954</v>
      </c>
      <c r="I16" s="5" t="s">
        <v>4658</v>
      </c>
      <c r="J16" s="32">
        <v>45425.373626614921</v>
      </c>
      <c r="K16" s="32">
        <v>60193.805547904325</v>
      </c>
      <c r="L16" s="32">
        <v>28876.42383724896</v>
      </c>
      <c r="M16" s="32">
        <v>134495.60301176825</v>
      </c>
    </row>
    <row r="17" spans="1:13" x14ac:dyDescent="0.25">
      <c r="A17" s="5" t="s">
        <v>4653</v>
      </c>
      <c r="B17" s="32">
        <v>1276966.6672707123</v>
      </c>
      <c r="C17" s="35">
        <v>4953</v>
      </c>
      <c r="E17" s="5" t="s">
        <v>4653</v>
      </c>
      <c r="F17" s="32">
        <v>1276966.6672707123</v>
      </c>
      <c r="G17" s="35">
        <v>4953</v>
      </c>
      <c r="I17" s="5" t="s">
        <v>4659</v>
      </c>
      <c r="J17" s="32">
        <v>246165.05003944057</v>
      </c>
      <c r="K17" s="32">
        <v>263449.25494904694</v>
      </c>
      <c r="L17" s="32">
        <v>119641.48427983632</v>
      </c>
      <c r="M17" s="32">
        <v>629255.78926832369</v>
      </c>
    </row>
    <row r="18" spans="1:13" x14ac:dyDescent="0.25">
      <c r="I18" s="5" t="s">
        <v>4660</v>
      </c>
      <c r="J18" s="32">
        <v>203773.69067454059</v>
      </c>
      <c r="K18" s="32">
        <v>220115.25536285323</v>
      </c>
      <c r="L18" s="32">
        <v>89326.328953225617</v>
      </c>
      <c r="M18" s="32">
        <v>513215.27499061957</v>
      </c>
    </row>
    <row r="19" spans="1:13" x14ac:dyDescent="0.25">
      <c r="I19" s="5" t="s">
        <v>4653</v>
      </c>
      <c r="J19" s="32">
        <v>495364.11434059648</v>
      </c>
      <c r="K19" s="32">
        <v>543758.31585980451</v>
      </c>
      <c r="L19" s="32">
        <v>237844.23707031086</v>
      </c>
      <c r="M19" s="32">
        <v>1276966.6672707123</v>
      </c>
    </row>
  </sheetData>
  <mergeCells count="6">
    <mergeCell ref="I12:M12"/>
    <mergeCell ref="I1:M1"/>
    <mergeCell ref="A1:C1"/>
    <mergeCell ref="E1:G1"/>
    <mergeCell ref="A11:C11"/>
    <mergeCell ref="E11:G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election activeCell="H1" sqref="H1"/>
    </sheetView>
  </sheetViews>
  <sheetFormatPr defaultRowHeight="15" x14ac:dyDescent="0.25"/>
  <cols>
    <col min="1" max="1" width="14.5703125" customWidth="1"/>
    <col min="2" max="2" width="21.7109375" bestFit="1" customWidth="1"/>
    <col min="3" max="3" width="9.5703125" style="2" bestFit="1" customWidth="1"/>
    <col min="4" max="4" width="9.85546875" customWidth="1"/>
    <col min="5" max="5" width="24.28515625" customWidth="1"/>
    <col min="6" max="6" width="15.28515625" bestFit="1" customWidth="1"/>
    <col min="7" max="7" width="10.140625" customWidth="1"/>
    <col min="8" max="8" width="15.140625" customWidth="1"/>
  </cols>
  <sheetData>
    <row r="1" spans="1:8" x14ac:dyDescent="0.25">
      <c r="A1" s="21" t="s">
        <v>0</v>
      </c>
      <c r="B1" s="3" t="s">
        <v>1</v>
      </c>
      <c r="C1" s="4" t="s">
        <v>2</v>
      </c>
      <c r="D1" s="3" t="s">
        <v>3</v>
      </c>
      <c r="E1" s="3" t="s">
        <v>4</v>
      </c>
      <c r="F1" s="3" t="s">
        <v>5</v>
      </c>
      <c r="G1" s="3" t="s">
        <v>6</v>
      </c>
      <c r="H1" s="16" t="s">
        <v>7</v>
      </c>
    </row>
    <row r="2" spans="1:8" x14ac:dyDescent="0.25">
      <c r="A2" s="14" t="s">
        <v>3841</v>
      </c>
      <c r="B2" s="5" t="s">
        <v>3842</v>
      </c>
      <c r="C2" s="6">
        <v>55</v>
      </c>
      <c r="D2" s="5" t="s">
        <v>9</v>
      </c>
      <c r="E2" s="5" t="s">
        <v>10</v>
      </c>
      <c r="F2" s="5" t="s">
        <v>11</v>
      </c>
      <c r="G2" s="5" t="s">
        <v>12</v>
      </c>
      <c r="H2" s="15" t="s">
        <v>4368</v>
      </c>
    </row>
    <row r="3" spans="1:8" x14ac:dyDescent="0.25">
      <c r="A3" s="14" t="s">
        <v>3843</v>
      </c>
      <c r="B3" s="5" t="s">
        <v>15</v>
      </c>
      <c r="C3" s="6">
        <v>26</v>
      </c>
      <c r="D3" s="5" t="s">
        <v>16</v>
      </c>
      <c r="E3" s="5" t="s">
        <v>17</v>
      </c>
      <c r="F3" s="5" t="s">
        <v>18</v>
      </c>
      <c r="G3" s="5" t="s">
        <v>12</v>
      </c>
      <c r="H3" s="15" t="s">
        <v>19</v>
      </c>
    </row>
    <row r="4" spans="1:8" x14ac:dyDescent="0.25">
      <c r="A4" s="14" t="s">
        <v>3844</v>
      </c>
      <c r="B4" s="5" t="s">
        <v>3845</v>
      </c>
      <c r="C4" s="6">
        <v>29</v>
      </c>
      <c r="D4" s="5" t="s">
        <v>16</v>
      </c>
      <c r="E4" s="5" t="s">
        <v>21</v>
      </c>
      <c r="F4" s="5" t="s">
        <v>22</v>
      </c>
      <c r="G4" s="5" t="s">
        <v>12</v>
      </c>
      <c r="H4" s="15" t="s">
        <v>19</v>
      </c>
    </row>
    <row r="5" spans="1:8" x14ac:dyDescent="0.25">
      <c r="A5" s="14" t="s">
        <v>3846</v>
      </c>
      <c r="B5" s="5" t="s">
        <v>3847</v>
      </c>
      <c r="C5" s="6">
        <v>59</v>
      </c>
      <c r="D5" s="5" t="s">
        <v>16</v>
      </c>
      <c r="E5" s="5" t="s">
        <v>24</v>
      </c>
      <c r="F5" s="5" t="s">
        <v>25</v>
      </c>
      <c r="G5" s="5" t="s">
        <v>12</v>
      </c>
      <c r="H5" s="15" t="s">
        <v>26</v>
      </c>
    </row>
    <row r="6" spans="1:8" x14ac:dyDescent="0.25">
      <c r="A6" s="14" t="s">
        <v>3848</v>
      </c>
      <c r="B6" s="5" t="s">
        <v>28</v>
      </c>
      <c r="C6" s="6">
        <v>64</v>
      </c>
      <c r="D6" s="5" t="s">
        <v>16</v>
      </c>
      <c r="E6" s="5" t="s">
        <v>29</v>
      </c>
      <c r="F6" s="5" t="s">
        <v>30</v>
      </c>
      <c r="G6" s="5" t="s">
        <v>12</v>
      </c>
      <c r="H6" s="15" t="s">
        <v>31</v>
      </c>
    </row>
    <row r="7" spans="1:8" x14ac:dyDescent="0.25">
      <c r="A7" s="14" t="s">
        <v>3849</v>
      </c>
      <c r="B7" s="5" t="s">
        <v>33</v>
      </c>
      <c r="C7" s="6">
        <v>24</v>
      </c>
      <c r="D7" s="5" t="s">
        <v>9</v>
      </c>
      <c r="E7" s="5" t="s">
        <v>34</v>
      </c>
      <c r="F7" s="5" t="s">
        <v>35</v>
      </c>
      <c r="G7" s="5" t="s">
        <v>12</v>
      </c>
      <c r="H7" s="15" t="s">
        <v>26</v>
      </c>
    </row>
    <row r="8" spans="1:8" x14ac:dyDescent="0.25">
      <c r="A8" s="14" t="s">
        <v>3850</v>
      </c>
      <c r="B8" s="5" t="s">
        <v>37</v>
      </c>
      <c r="C8" s="6">
        <v>29</v>
      </c>
      <c r="D8" s="5" t="s">
        <v>16</v>
      </c>
      <c r="E8" s="5" t="s">
        <v>38</v>
      </c>
      <c r="F8" s="5" t="s">
        <v>39</v>
      </c>
      <c r="G8" s="5" t="s">
        <v>12</v>
      </c>
      <c r="H8" s="15" t="s">
        <v>19</v>
      </c>
    </row>
    <row r="9" spans="1:8" x14ac:dyDescent="0.25">
      <c r="A9" s="14" t="s">
        <v>3851</v>
      </c>
      <c r="B9" s="5" t="s">
        <v>41</v>
      </c>
      <c r="C9" s="6">
        <v>29</v>
      </c>
      <c r="D9" s="5" t="s">
        <v>16</v>
      </c>
      <c r="E9" s="5" t="s">
        <v>42</v>
      </c>
      <c r="F9" s="5" t="s">
        <v>43</v>
      </c>
      <c r="G9" s="5" t="s">
        <v>12</v>
      </c>
      <c r="H9" s="15" t="s">
        <v>26</v>
      </c>
    </row>
    <row r="10" spans="1:8" x14ac:dyDescent="0.25">
      <c r="A10" s="14" t="s">
        <v>3852</v>
      </c>
      <c r="B10" s="5" t="s">
        <v>45</v>
      </c>
      <c r="C10" s="6">
        <v>53</v>
      </c>
      <c r="D10" s="5" t="s">
        <v>16</v>
      </c>
      <c r="E10" s="5" t="s">
        <v>46</v>
      </c>
      <c r="F10" s="5" t="s">
        <v>47</v>
      </c>
      <c r="G10" s="5" t="s">
        <v>12</v>
      </c>
      <c r="H10" s="15" t="s">
        <v>13</v>
      </c>
    </row>
    <row r="11" spans="1:8" x14ac:dyDescent="0.25">
      <c r="A11" s="14" t="s">
        <v>3853</v>
      </c>
      <c r="B11" s="5" t="s">
        <v>49</v>
      </c>
      <c r="C11" s="6">
        <v>64</v>
      </c>
      <c r="D11" s="5" t="s">
        <v>9</v>
      </c>
      <c r="E11" s="5" t="s">
        <v>50</v>
      </c>
      <c r="F11" s="5" t="s">
        <v>51</v>
      </c>
      <c r="G11" s="5" t="s">
        <v>12</v>
      </c>
      <c r="H11" s="15" t="s">
        <v>19</v>
      </c>
    </row>
    <row r="12" spans="1:8" x14ac:dyDescent="0.25">
      <c r="A12" s="14" t="s">
        <v>3854</v>
      </c>
      <c r="B12" s="5" t="s">
        <v>53</v>
      </c>
      <c r="C12" s="6">
        <v>53</v>
      </c>
      <c r="D12" s="5" t="s">
        <v>9</v>
      </c>
      <c r="E12" s="5" t="s">
        <v>54</v>
      </c>
      <c r="F12" s="5" t="s">
        <v>51</v>
      </c>
      <c r="G12" s="5" t="s">
        <v>12</v>
      </c>
      <c r="H12" s="15" t="s">
        <v>26</v>
      </c>
    </row>
    <row r="13" spans="1:8" x14ac:dyDescent="0.25">
      <c r="A13" s="14" t="s">
        <v>3855</v>
      </c>
      <c r="B13" s="5" t="s">
        <v>56</v>
      </c>
      <c r="C13" s="6">
        <v>28</v>
      </c>
      <c r="D13" s="5" t="s">
        <v>16</v>
      </c>
      <c r="E13" s="5" t="s">
        <v>57</v>
      </c>
      <c r="F13" s="5" t="s">
        <v>58</v>
      </c>
      <c r="G13" s="5" t="s">
        <v>12</v>
      </c>
      <c r="H13" s="15" t="s">
        <v>13</v>
      </c>
    </row>
    <row r="14" spans="1:8" x14ac:dyDescent="0.25">
      <c r="A14" s="14" t="s">
        <v>3856</v>
      </c>
      <c r="B14" s="5" t="s">
        <v>60</v>
      </c>
      <c r="C14" s="6">
        <v>55</v>
      </c>
      <c r="D14" s="5" t="s">
        <v>16</v>
      </c>
      <c r="E14" s="5" t="s">
        <v>61</v>
      </c>
      <c r="F14" s="5" t="s">
        <v>62</v>
      </c>
      <c r="G14" s="5" t="s">
        <v>12</v>
      </c>
      <c r="H14" s="15" t="s">
        <v>19</v>
      </c>
    </row>
    <row r="15" spans="1:8" x14ac:dyDescent="0.25">
      <c r="A15" s="14" t="s">
        <v>3857</v>
      </c>
      <c r="B15" s="5" t="s">
        <v>64</v>
      </c>
      <c r="C15" s="6">
        <v>32</v>
      </c>
      <c r="D15" s="5" t="s">
        <v>16</v>
      </c>
      <c r="E15" s="5" t="s">
        <v>65</v>
      </c>
      <c r="F15" s="5" t="s">
        <v>66</v>
      </c>
      <c r="G15" s="5" t="s">
        <v>12</v>
      </c>
      <c r="H15" s="15" t="s">
        <v>31</v>
      </c>
    </row>
    <row r="16" spans="1:8" x14ac:dyDescent="0.25">
      <c r="A16" s="14" t="s">
        <v>3858</v>
      </c>
      <c r="B16" s="5" t="s">
        <v>68</v>
      </c>
      <c r="C16" s="6">
        <v>53</v>
      </c>
      <c r="D16" s="5" t="s">
        <v>16</v>
      </c>
      <c r="E16" s="5" t="s">
        <v>69</v>
      </c>
      <c r="F16" s="5" t="s">
        <v>70</v>
      </c>
      <c r="G16" s="5" t="s">
        <v>12</v>
      </c>
      <c r="H16" s="15" t="s">
        <v>31</v>
      </c>
    </row>
    <row r="17" spans="1:8" x14ac:dyDescent="0.25">
      <c r="A17" s="14" t="s">
        <v>3859</v>
      </c>
      <c r="B17" s="5" t="s">
        <v>72</v>
      </c>
      <c r="C17" s="6">
        <v>49</v>
      </c>
      <c r="D17" s="5" t="s">
        <v>16</v>
      </c>
      <c r="E17" s="5" t="s">
        <v>73</v>
      </c>
      <c r="F17" s="5" t="s">
        <v>74</v>
      </c>
      <c r="G17" s="5" t="s">
        <v>12</v>
      </c>
      <c r="H17" s="15" t="s">
        <v>19</v>
      </c>
    </row>
    <row r="18" spans="1:8" x14ac:dyDescent="0.25">
      <c r="A18" s="14" t="s">
        <v>3860</v>
      </c>
      <c r="B18" s="5" t="s">
        <v>76</v>
      </c>
      <c r="C18" s="6">
        <v>24</v>
      </c>
      <c r="D18" s="5" t="s">
        <v>16</v>
      </c>
      <c r="E18" s="5" t="s">
        <v>77</v>
      </c>
      <c r="F18" s="5" t="s">
        <v>51</v>
      </c>
      <c r="G18" s="5" t="s">
        <v>12</v>
      </c>
      <c r="H18" s="15" t="s">
        <v>26</v>
      </c>
    </row>
    <row r="19" spans="1:8" x14ac:dyDescent="0.25">
      <c r="A19" s="14" t="s">
        <v>3861</v>
      </c>
      <c r="B19" s="5" t="s">
        <v>79</v>
      </c>
      <c r="C19" s="6">
        <v>60</v>
      </c>
      <c r="D19" s="5" t="s">
        <v>16</v>
      </c>
      <c r="E19" s="5" t="s">
        <v>80</v>
      </c>
      <c r="F19" s="5" t="s">
        <v>81</v>
      </c>
      <c r="G19" s="5" t="s">
        <v>12</v>
      </c>
      <c r="H19" s="15" t="s">
        <v>19</v>
      </c>
    </row>
    <row r="20" spans="1:8" x14ac:dyDescent="0.25">
      <c r="A20" s="14" t="s">
        <v>3862</v>
      </c>
      <c r="B20" s="5" t="s">
        <v>83</v>
      </c>
      <c r="C20" s="6">
        <v>43</v>
      </c>
      <c r="D20" s="5" t="s">
        <v>9</v>
      </c>
      <c r="E20" s="5" t="s">
        <v>84</v>
      </c>
      <c r="F20" s="5" t="s">
        <v>62</v>
      </c>
      <c r="G20" s="5" t="s">
        <v>12</v>
      </c>
      <c r="H20" s="15" t="s">
        <v>4368</v>
      </c>
    </row>
    <row r="21" spans="1:8" x14ac:dyDescent="0.25">
      <c r="A21" s="14" t="s">
        <v>3863</v>
      </c>
      <c r="B21" s="5" t="s">
        <v>86</v>
      </c>
      <c r="C21" s="6">
        <v>46</v>
      </c>
      <c r="D21" s="5" t="s">
        <v>16</v>
      </c>
      <c r="E21" s="5" t="s">
        <v>87</v>
      </c>
      <c r="F21" s="5" t="s">
        <v>88</v>
      </c>
      <c r="G21" s="5" t="s">
        <v>12</v>
      </c>
      <c r="H21" s="15" t="s">
        <v>19</v>
      </c>
    </row>
    <row r="22" spans="1:8" x14ac:dyDescent="0.25">
      <c r="A22" s="14" t="s">
        <v>3864</v>
      </c>
      <c r="B22" s="5" t="s">
        <v>90</v>
      </c>
      <c r="C22" s="6">
        <v>59</v>
      </c>
      <c r="D22" s="5" t="s">
        <v>9</v>
      </c>
      <c r="E22" s="5" t="s">
        <v>91</v>
      </c>
      <c r="F22" s="5" t="s">
        <v>92</v>
      </c>
      <c r="G22" s="5" t="s">
        <v>12</v>
      </c>
      <c r="H22" s="15" t="s">
        <v>31</v>
      </c>
    </row>
    <row r="23" spans="1:8" x14ac:dyDescent="0.25">
      <c r="A23" s="14" t="s">
        <v>3865</v>
      </c>
      <c r="B23" s="5" t="s">
        <v>94</v>
      </c>
      <c r="C23" s="6">
        <v>36</v>
      </c>
      <c r="D23" s="5" t="s">
        <v>16</v>
      </c>
      <c r="E23" s="5" t="s">
        <v>95</v>
      </c>
      <c r="F23" s="5" t="s">
        <v>96</v>
      </c>
      <c r="G23" s="5" t="s">
        <v>12</v>
      </c>
      <c r="H23" s="15" t="s">
        <v>13</v>
      </c>
    </row>
    <row r="24" spans="1:8" x14ac:dyDescent="0.25">
      <c r="A24" s="14" t="s">
        <v>3866</v>
      </c>
      <c r="B24" s="5" t="s">
        <v>3867</v>
      </c>
      <c r="C24" s="6">
        <v>33</v>
      </c>
      <c r="D24" s="5" t="s">
        <v>16</v>
      </c>
      <c r="E24" s="5" t="s">
        <v>98</v>
      </c>
      <c r="F24" s="5" t="s">
        <v>99</v>
      </c>
      <c r="G24" s="5" t="s">
        <v>12</v>
      </c>
      <c r="H24" s="15" t="s">
        <v>31</v>
      </c>
    </row>
    <row r="25" spans="1:8" x14ac:dyDescent="0.25">
      <c r="A25" s="14" t="s">
        <v>3868</v>
      </c>
      <c r="B25" s="5" t="s">
        <v>101</v>
      </c>
      <c r="C25" s="6">
        <v>52</v>
      </c>
      <c r="D25" s="5" t="s">
        <v>16</v>
      </c>
      <c r="E25" s="5" t="s">
        <v>102</v>
      </c>
      <c r="F25" s="5" t="s">
        <v>35</v>
      </c>
      <c r="G25" s="5" t="s">
        <v>12</v>
      </c>
      <c r="H25" s="15" t="s">
        <v>31</v>
      </c>
    </row>
    <row r="26" spans="1:8" x14ac:dyDescent="0.25">
      <c r="A26" s="14" t="s">
        <v>3869</v>
      </c>
      <c r="B26" s="5" t="s">
        <v>104</v>
      </c>
      <c r="C26" s="6">
        <v>40</v>
      </c>
      <c r="D26" s="5" t="s">
        <v>9</v>
      </c>
      <c r="E26" s="5" t="s">
        <v>105</v>
      </c>
      <c r="F26" s="5" t="s">
        <v>106</v>
      </c>
      <c r="G26" s="5" t="s">
        <v>12</v>
      </c>
      <c r="H26" s="15" t="s">
        <v>19</v>
      </c>
    </row>
    <row r="27" spans="1:8" x14ac:dyDescent="0.25">
      <c r="A27" s="14" t="s">
        <v>3870</v>
      </c>
      <c r="B27" s="5" t="s">
        <v>108</v>
      </c>
      <c r="C27" s="6">
        <v>59</v>
      </c>
      <c r="D27" s="5" t="s">
        <v>16</v>
      </c>
      <c r="E27" s="5" t="s">
        <v>109</v>
      </c>
      <c r="F27" s="5" t="s">
        <v>30</v>
      </c>
      <c r="G27" s="5" t="s">
        <v>12</v>
      </c>
      <c r="H27" s="15" t="s">
        <v>26</v>
      </c>
    </row>
    <row r="28" spans="1:8" x14ac:dyDescent="0.25">
      <c r="A28" s="14" t="s">
        <v>3871</v>
      </c>
      <c r="B28" s="5" t="s">
        <v>111</v>
      </c>
      <c r="C28" s="6">
        <v>18</v>
      </c>
      <c r="D28" s="5" t="s">
        <v>16</v>
      </c>
      <c r="E28" s="5" t="s">
        <v>112</v>
      </c>
      <c r="F28" s="5" t="s">
        <v>113</v>
      </c>
      <c r="G28" s="5" t="s">
        <v>12</v>
      </c>
      <c r="H28" s="15" t="s">
        <v>13</v>
      </c>
    </row>
    <row r="29" spans="1:8" x14ac:dyDescent="0.25">
      <c r="A29" s="14" t="s">
        <v>3872</v>
      </c>
      <c r="B29" s="5" t="s">
        <v>115</v>
      </c>
      <c r="C29" s="6">
        <v>31</v>
      </c>
      <c r="D29" s="5" t="s">
        <v>9</v>
      </c>
      <c r="E29" s="5" t="s">
        <v>116</v>
      </c>
      <c r="F29" s="5" t="s">
        <v>117</v>
      </c>
      <c r="G29" s="5" t="s">
        <v>12</v>
      </c>
      <c r="H29" s="15" t="s">
        <v>4368</v>
      </c>
    </row>
    <row r="30" spans="1:8" x14ac:dyDescent="0.25">
      <c r="A30" s="14" t="s">
        <v>3873</v>
      </c>
      <c r="B30" s="5" t="s">
        <v>119</v>
      </c>
      <c r="C30" s="6">
        <v>27</v>
      </c>
      <c r="D30" s="5" t="s">
        <v>16</v>
      </c>
      <c r="E30" s="5" t="s">
        <v>120</v>
      </c>
      <c r="F30" s="5" t="s">
        <v>88</v>
      </c>
      <c r="G30" s="5" t="s">
        <v>12</v>
      </c>
      <c r="H30" s="15" t="s">
        <v>19</v>
      </c>
    </row>
    <row r="31" spans="1:8" x14ac:dyDescent="0.25">
      <c r="A31" s="14" t="s">
        <v>3874</v>
      </c>
      <c r="B31" s="5" t="s">
        <v>122</v>
      </c>
      <c r="C31" s="6">
        <v>54</v>
      </c>
      <c r="D31" s="5" t="s">
        <v>16</v>
      </c>
      <c r="E31" s="5" t="s">
        <v>123</v>
      </c>
      <c r="F31" s="5" t="s">
        <v>30</v>
      </c>
      <c r="G31" s="5" t="s">
        <v>12</v>
      </c>
      <c r="H31" s="15" t="s">
        <v>31</v>
      </c>
    </row>
    <row r="32" spans="1:8" x14ac:dyDescent="0.25">
      <c r="A32" s="14" t="s">
        <v>3875</v>
      </c>
      <c r="B32" s="5" t="s">
        <v>125</v>
      </c>
      <c r="C32" s="6">
        <v>64</v>
      </c>
      <c r="D32" s="5" t="s">
        <v>16</v>
      </c>
      <c r="E32" s="5" t="s">
        <v>126</v>
      </c>
      <c r="F32" s="5" t="s">
        <v>51</v>
      </c>
      <c r="G32" s="5" t="s">
        <v>12</v>
      </c>
      <c r="H32" s="15" t="s">
        <v>26</v>
      </c>
    </row>
    <row r="33" spans="1:8" x14ac:dyDescent="0.25">
      <c r="A33" s="14" t="s">
        <v>3876</v>
      </c>
      <c r="B33" s="5" t="s">
        <v>128</v>
      </c>
      <c r="C33" s="6">
        <v>41</v>
      </c>
      <c r="D33" s="5" t="s">
        <v>9</v>
      </c>
      <c r="E33" s="5" t="s">
        <v>129</v>
      </c>
      <c r="F33" s="5" t="s">
        <v>35</v>
      </c>
      <c r="G33" s="5" t="s">
        <v>12</v>
      </c>
      <c r="H33" s="15" t="s">
        <v>31</v>
      </c>
    </row>
    <row r="34" spans="1:8" x14ac:dyDescent="0.25">
      <c r="A34" s="14" t="s">
        <v>3877</v>
      </c>
      <c r="B34" s="5" t="s">
        <v>131</v>
      </c>
      <c r="C34" s="6">
        <v>48</v>
      </c>
      <c r="D34" s="5" t="s">
        <v>16</v>
      </c>
      <c r="E34" s="5" t="s">
        <v>132</v>
      </c>
      <c r="F34" s="5" t="s">
        <v>133</v>
      </c>
      <c r="G34" s="5" t="s">
        <v>12</v>
      </c>
      <c r="H34" s="15" t="s">
        <v>13</v>
      </c>
    </row>
    <row r="35" spans="1:8" x14ac:dyDescent="0.25">
      <c r="A35" s="14" t="s">
        <v>3878</v>
      </c>
      <c r="B35" s="5" t="s">
        <v>3879</v>
      </c>
      <c r="C35" s="6">
        <v>25</v>
      </c>
      <c r="D35" s="5" t="s">
        <v>9</v>
      </c>
      <c r="E35" s="5" t="s">
        <v>135</v>
      </c>
      <c r="F35" s="5" t="s">
        <v>96</v>
      </c>
      <c r="G35" s="5" t="s">
        <v>12</v>
      </c>
      <c r="H35" s="15" t="s">
        <v>19</v>
      </c>
    </row>
    <row r="36" spans="1:8" x14ac:dyDescent="0.25">
      <c r="A36" s="14" t="s">
        <v>3880</v>
      </c>
      <c r="B36" s="5" t="s">
        <v>137</v>
      </c>
      <c r="C36" s="6">
        <v>27</v>
      </c>
      <c r="D36" s="5" t="s">
        <v>16</v>
      </c>
      <c r="E36" s="5" t="s">
        <v>138</v>
      </c>
      <c r="F36" s="5" t="s">
        <v>139</v>
      </c>
      <c r="G36" s="5" t="s">
        <v>12</v>
      </c>
      <c r="H36" s="15" t="s">
        <v>19</v>
      </c>
    </row>
    <row r="37" spans="1:8" x14ac:dyDescent="0.25">
      <c r="A37" s="14" t="s">
        <v>3881</v>
      </c>
      <c r="B37" s="5" t="s">
        <v>141</v>
      </c>
      <c r="C37" s="6">
        <v>52</v>
      </c>
      <c r="D37" s="5" t="s">
        <v>9</v>
      </c>
      <c r="E37" s="5" t="s">
        <v>142</v>
      </c>
      <c r="F37" s="5" t="s">
        <v>18</v>
      </c>
      <c r="G37" s="5" t="s">
        <v>12</v>
      </c>
      <c r="H37" s="15" t="s">
        <v>31</v>
      </c>
    </row>
    <row r="38" spans="1:8" x14ac:dyDescent="0.25">
      <c r="A38" s="14" t="s">
        <v>3882</v>
      </c>
      <c r="B38" s="5" t="s">
        <v>144</v>
      </c>
      <c r="C38" s="6">
        <v>20</v>
      </c>
      <c r="D38" s="5" t="s">
        <v>16</v>
      </c>
      <c r="E38" s="5" t="s">
        <v>145</v>
      </c>
      <c r="F38" s="5" t="s">
        <v>81</v>
      </c>
      <c r="G38" s="5" t="s">
        <v>12</v>
      </c>
      <c r="H38" s="15" t="s">
        <v>13</v>
      </c>
    </row>
    <row r="39" spans="1:8" x14ac:dyDescent="0.25">
      <c r="A39" s="14" t="s">
        <v>3883</v>
      </c>
      <c r="B39" s="5" t="s">
        <v>147</v>
      </c>
      <c r="C39" s="6">
        <v>27</v>
      </c>
      <c r="D39" s="5" t="s">
        <v>16</v>
      </c>
      <c r="E39" s="5" t="s">
        <v>148</v>
      </c>
      <c r="F39" s="5" t="s">
        <v>39</v>
      </c>
      <c r="G39" s="5" t="s">
        <v>12</v>
      </c>
      <c r="H39" s="15" t="s">
        <v>4368</v>
      </c>
    </row>
    <row r="40" spans="1:8" x14ac:dyDescent="0.25">
      <c r="A40" s="14" t="s">
        <v>3884</v>
      </c>
      <c r="B40" s="5" t="s">
        <v>150</v>
      </c>
      <c r="C40" s="6">
        <v>35</v>
      </c>
      <c r="D40" s="5" t="s">
        <v>16</v>
      </c>
      <c r="E40" s="5" t="s">
        <v>151</v>
      </c>
      <c r="F40" s="5" t="s">
        <v>18</v>
      </c>
      <c r="G40" s="5" t="s">
        <v>12</v>
      </c>
      <c r="H40" s="15" t="s">
        <v>26</v>
      </c>
    </row>
    <row r="41" spans="1:8" x14ac:dyDescent="0.25">
      <c r="A41" s="14" t="s">
        <v>3885</v>
      </c>
      <c r="B41" s="5" t="s">
        <v>153</v>
      </c>
      <c r="C41" s="6">
        <v>55</v>
      </c>
      <c r="D41" s="5" t="s">
        <v>16</v>
      </c>
      <c r="E41" s="5" t="s">
        <v>154</v>
      </c>
      <c r="F41" s="5" t="s">
        <v>155</v>
      </c>
      <c r="G41" s="5" t="s">
        <v>12</v>
      </c>
      <c r="H41" s="15" t="s">
        <v>13</v>
      </c>
    </row>
    <row r="42" spans="1:8" x14ac:dyDescent="0.25">
      <c r="A42" s="14" t="s">
        <v>3886</v>
      </c>
      <c r="B42" s="5" t="s">
        <v>157</v>
      </c>
      <c r="C42" s="6">
        <v>50</v>
      </c>
      <c r="D42" s="5" t="s">
        <v>9</v>
      </c>
      <c r="E42" s="5" t="s">
        <v>158</v>
      </c>
      <c r="F42" s="5" t="s">
        <v>62</v>
      </c>
      <c r="G42" s="5" t="s">
        <v>12</v>
      </c>
      <c r="H42" s="15" t="s">
        <v>13</v>
      </c>
    </row>
    <row r="43" spans="1:8" x14ac:dyDescent="0.25">
      <c r="A43" s="14" t="s">
        <v>3887</v>
      </c>
      <c r="B43" s="5" t="s">
        <v>160</v>
      </c>
      <c r="C43" s="6">
        <v>21</v>
      </c>
      <c r="D43" s="5" t="s">
        <v>9</v>
      </c>
      <c r="E43" s="5" t="s">
        <v>161</v>
      </c>
      <c r="F43" s="5" t="s">
        <v>162</v>
      </c>
      <c r="G43" s="5" t="s">
        <v>12</v>
      </c>
      <c r="H43" s="15" t="s">
        <v>19</v>
      </c>
    </row>
    <row r="44" spans="1:8" x14ac:dyDescent="0.25">
      <c r="A44" s="14" t="s">
        <v>3888</v>
      </c>
      <c r="B44" s="5" t="s">
        <v>164</v>
      </c>
      <c r="C44" s="6">
        <v>19</v>
      </c>
      <c r="D44" s="5" t="s">
        <v>9</v>
      </c>
      <c r="E44" s="5" t="s">
        <v>165</v>
      </c>
      <c r="F44" s="5" t="s">
        <v>166</v>
      </c>
      <c r="G44" s="5" t="s">
        <v>12</v>
      </c>
      <c r="H44" s="15" t="s">
        <v>19</v>
      </c>
    </row>
    <row r="45" spans="1:8" x14ac:dyDescent="0.25">
      <c r="A45" s="14" t="s">
        <v>3889</v>
      </c>
      <c r="B45" s="5" t="s">
        <v>168</v>
      </c>
      <c r="C45" s="6">
        <v>45</v>
      </c>
      <c r="D45" s="5" t="s">
        <v>9</v>
      </c>
      <c r="E45" s="5" t="s">
        <v>169</v>
      </c>
      <c r="F45" s="5" t="s">
        <v>170</v>
      </c>
      <c r="G45" s="5" t="s">
        <v>12</v>
      </c>
      <c r="H45" s="15" t="s">
        <v>13</v>
      </c>
    </row>
    <row r="46" spans="1:8" x14ac:dyDescent="0.25">
      <c r="A46" s="14" t="s">
        <v>3890</v>
      </c>
      <c r="B46" s="5" t="s">
        <v>172</v>
      </c>
      <c r="C46" s="6">
        <v>34</v>
      </c>
      <c r="D46" s="5" t="s">
        <v>9</v>
      </c>
      <c r="E46" s="5" t="s">
        <v>173</v>
      </c>
      <c r="F46" s="5" t="s">
        <v>99</v>
      </c>
      <c r="G46" s="5" t="s">
        <v>12</v>
      </c>
      <c r="H46" s="15" t="s">
        <v>26</v>
      </c>
    </row>
    <row r="47" spans="1:8" x14ac:dyDescent="0.25">
      <c r="A47" s="14" t="s">
        <v>3891</v>
      </c>
      <c r="B47" s="5" t="s">
        <v>3892</v>
      </c>
      <c r="C47" s="6">
        <v>54</v>
      </c>
      <c r="D47" s="5" t="s">
        <v>9</v>
      </c>
      <c r="E47" s="5" t="s">
        <v>175</v>
      </c>
      <c r="F47" s="5" t="s">
        <v>133</v>
      </c>
      <c r="G47" s="5" t="s">
        <v>12</v>
      </c>
      <c r="H47" s="15" t="s">
        <v>13</v>
      </c>
    </row>
    <row r="48" spans="1:8" x14ac:dyDescent="0.25">
      <c r="A48" s="14" t="s">
        <v>3893</v>
      </c>
      <c r="B48" s="5" t="s">
        <v>3894</v>
      </c>
      <c r="C48" s="6">
        <v>55</v>
      </c>
      <c r="D48" s="5" t="s">
        <v>16</v>
      </c>
      <c r="E48" s="5" t="s">
        <v>177</v>
      </c>
      <c r="F48" s="5" t="s">
        <v>25</v>
      </c>
      <c r="G48" s="5" t="s">
        <v>12</v>
      </c>
      <c r="H48" s="15" t="s">
        <v>19</v>
      </c>
    </row>
    <row r="49" spans="1:8" x14ac:dyDescent="0.25">
      <c r="A49" s="14" t="s">
        <v>3895</v>
      </c>
      <c r="B49" s="5" t="s">
        <v>179</v>
      </c>
      <c r="C49" s="6">
        <v>54</v>
      </c>
      <c r="D49" s="5" t="s">
        <v>16</v>
      </c>
      <c r="E49" s="5" t="s">
        <v>180</v>
      </c>
      <c r="F49" s="5" t="s">
        <v>181</v>
      </c>
      <c r="G49" s="5" t="s">
        <v>12</v>
      </c>
      <c r="H49" s="15" t="s">
        <v>31</v>
      </c>
    </row>
    <row r="50" spans="1:8" x14ac:dyDescent="0.25">
      <c r="A50" s="14" t="s">
        <v>3896</v>
      </c>
      <c r="B50" s="5" t="s">
        <v>183</v>
      </c>
      <c r="C50" s="6">
        <v>54</v>
      </c>
      <c r="D50" s="5" t="s">
        <v>9</v>
      </c>
      <c r="E50" s="5" t="s">
        <v>184</v>
      </c>
      <c r="F50" s="5" t="s">
        <v>11</v>
      </c>
      <c r="G50" s="5" t="s">
        <v>12</v>
      </c>
      <c r="H50" s="15" t="s">
        <v>19</v>
      </c>
    </row>
    <row r="51" spans="1:8" x14ac:dyDescent="0.25">
      <c r="A51" s="14" t="s">
        <v>3897</v>
      </c>
      <c r="B51" s="5" t="s">
        <v>186</v>
      </c>
      <c r="C51" s="6">
        <v>45</v>
      </c>
      <c r="D51" s="5" t="s">
        <v>16</v>
      </c>
      <c r="E51" s="5" t="s">
        <v>187</v>
      </c>
      <c r="F51" s="5" t="s">
        <v>25</v>
      </c>
      <c r="G51" s="5" t="s">
        <v>12</v>
      </c>
      <c r="H51" s="15" t="s">
        <v>13</v>
      </c>
    </row>
    <row r="52" spans="1:8" x14ac:dyDescent="0.25">
      <c r="A52" s="14" t="s">
        <v>3898</v>
      </c>
      <c r="B52" s="5" t="s">
        <v>189</v>
      </c>
      <c r="C52" s="6">
        <v>61</v>
      </c>
      <c r="D52" s="5" t="s">
        <v>16</v>
      </c>
      <c r="E52" s="5" t="s">
        <v>190</v>
      </c>
      <c r="F52" s="5" t="s">
        <v>191</v>
      </c>
      <c r="G52" s="5" t="s">
        <v>12</v>
      </c>
      <c r="H52" s="15" t="s">
        <v>13</v>
      </c>
    </row>
    <row r="53" spans="1:8" x14ac:dyDescent="0.25">
      <c r="A53" s="14" t="s">
        <v>3899</v>
      </c>
      <c r="B53" s="5" t="s">
        <v>193</v>
      </c>
      <c r="C53" s="6">
        <v>23</v>
      </c>
      <c r="D53" s="5" t="s">
        <v>16</v>
      </c>
      <c r="E53" s="5" t="s">
        <v>194</v>
      </c>
      <c r="F53" s="5" t="s">
        <v>43</v>
      </c>
      <c r="G53" s="5" t="s">
        <v>12</v>
      </c>
      <c r="H53" s="15" t="s">
        <v>13</v>
      </c>
    </row>
    <row r="54" spans="1:8" x14ac:dyDescent="0.25">
      <c r="A54" s="14" t="s">
        <v>3900</v>
      </c>
      <c r="B54" s="5" t="s">
        <v>196</v>
      </c>
      <c r="C54" s="6">
        <v>55</v>
      </c>
      <c r="D54" s="5" t="s">
        <v>9</v>
      </c>
      <c r="E54" s="5" t="s">
        <v>197</v>
      </c>
      <c r="F54" s="5" t="s">
        <v>198</v>
      </c>
      <c r="G54" s="5" t="s">
        <v>12</v>
      </c>
      <c r="H54" s="15" t="s">
        <v>26</v>
      </c>
    </row>
    <row r="55" spans="1:8" x14ac:dyDescent="0.25">
      <c r="A55" s="14" t="s">
        <v>3901</v>
      </c>
      <c r="B55" s="5" t="s">
        <v>200</v>
      </c>
      <c r="C55" s="6">
        <v>37</v>
      </c>
      <c r="D55" s="5" t="s">
        <v>16</v>
      </c>
      <c r="E55" s="5" t="s">
        <v>201</v>
      </c>
      <c r="F55" s="5" t="s">
        <v>155</v>
      </c>
      <c r="G55" s="5" t="s">
        <v>12</v>
      </c>
      <c r="H55" s="15" t="s">
        <v>13</v>
      </c>
    </row>
    <row r="56" spans="1:8" x14ac:dyDescent="0.25">
      <c r="A56" s="14" t="s">
        <v>3902</v>
      </c>
      <c r="B56" s="5" t="s">
        <v>203</v>
      </c>
      <c r="C56" s="6">
        <v>24</v>
      </c>
      <c r="D56" s="5" t="s">
        <v>9</v>
      </c>
      <c r="E56" s="5" t="s">
        <v>204</v>
      </c>
      <c r="F56" s="5" t="s">
        <v>96</v>
      </c>
      <c r="G56" s="5" t="s">
        <v>12</v>
      </c>
      <c r="H56" s="15" t="s">
        <v>19</v>
      </c>
    </row>
    <row r="57" spans="1:8" x14ac:dyDescent="0.25">
      <c r="A57" s="14" t="s">
        <v>3903</v>
      </c>
      <c r="B57" s="5" t="s">
        <v>206</v>
      </c>
      <c r="C57" s="6">
        <v>56</v>
      </c>
      <c r="D57" s="5" t="s">
        <v>16</v>
      </c>
      <c r="E57" s="5" t="s">
        <v>207</v>
      </c>
      <c r="F57" s="5" t="s">
        <v>198</v>
      </c>
      <c r="G57" s="5" t="s">
        <v>12</v>
      </c>
      <c r="H57" s="15" t="s">
        <v>26</v>
      </c>
    </row>
    <row r="58" spans="1:8" x14ac:dyDescent="0.25">
      <c r="A58" s="14" t="s">
        <v>3904</v>
      </c>
      <c r="B58" s="5" t="s">
        <v>209</v>
      </c>
      <c r="C58" s="6">
        <v>49</v>
      </c>
      <c r="D58" s="5" t="s">
        <v>16</v>
      </c>
      <c r="E58" s="5" t="s">
        <v>210</v>
      </c>
      <c r="F58" s="5" t="s">
        <v>51</v>
      </c>
      <c r="G58" s="5" t="s">
        <v>12</v>
      </c>
      <c r="H58" s="15" t="s">
        <v>13</v>
      </c>
    </row>
    <row r="59" spans="1:8" x14ac:dyDescent="0.25">
      <c r="A59" s="14" t="s">
        <v>3905</v>
      </c>
      <c r="B59" s="5" t="s">
        <v>212</v>
      </c>
      <c r="C59" s="6">
        <v>43</v>
      </c>
      <c r="D59" s="5" t="s">
        <v>16</v>
      </c>
      <c r="E59" s="5" t="s">
        <v>213</v>
      </c>
      <c r="F59" s="5" t="s">
        <v>214</v>
      </c>
      <c r="G59" s="5" t="s">
        <v>12</v>
      </c>
      <c r="H59" s="15" t="s">
        <v>19</v>
      </c>
    </row>
    <row r="60" spans="1:8" x14ac:dyDescent="0.25">
      <c r="A60" s="14" t="s">
        <v>3906</v>
      </c>
      <c r="B60" s="5" t="s">
        <v>216</v>
      </c>
      <c r="C60" s="6">
        <v>51</v>
      </c>
      <c r="D60" s="5" t="s">
        <v>9</v>
      </c>
      <c r="E60" s="5" t="s">
        <v>217</v>
      </c>
      <c r="F60" s="5" t="s">
        <v>139</v>
      </c>
      <c r="G60" s="5" t="s">
        <v>12</v>
      </c>
      <c r="H60" s="15" t="s">
        <v>19</v>
      </c>
    </row>
    <row r="61" spans="1:8" x14ac:dyDescent="0.25">
      <c r="A61" s="14" t="s">
        <v>3907</v>
      </c>
      <c r="B61" s="5" t="s">
        <v>219</v>
      </c>
      <c r="C61" s="6">
        <v>53</v>
      </c>
      <c r="D61" s="5" t="s">
        <v>9</v>
      </c>
      <c r="E61" s="5" t="s">
        <v>220</v>
      </c>
      <c r="F61" s="5" t="s">
        <v>66</v>
      </c>
      <c r="G61" s="5" t="s">
        <v>12</v>
      </c>
      <c r="H61" s="15" t="s">
        <v>19</v>
      </c>
    </row>
    <row r="62" spans="1:8" x14ac:dyDescent="0.25">
      <c r="A62" s="14" t="s">
        <v>3908</v>
      </c>
      <c r="B62" s="5" t="s">
        <v>222</v>
      </c>
      <c r="C62" s="6">
        <v>22</v>
      </c>
      <c r="D62" s="5" t="s">
        <v>16</v>
      </c>
      <c r="E62" s="5" t="s">
        <v>223</v>
      </c>
      <c r="F62" s="5" t="s">
        <v>162</v>
      </c>
      <c r="G62" s="5" t="s">
        <v>12</v>
      </c>
      <c r="H62" s="15" t="s">
        <v>31</v>
      </c>
    </row>
    <row r="63" spans="1:8" x14ac:dyDescent="0.25">
      <c r="A63" s="14" t="s">
        <v>3909</v>
      </c>
      <c r="B63" s="5" t="s">
        <v>225</v>
      </c>
      <c r="C63" s="6">
        <v>23</v>
      </c>
      <c r="D63" s="5" t="s">
        <v>9</v>
      </c>
      <c r="E63" s="5" t="s">
        <v>226</v>
      </c>
      <c r="F63" s="5" t="s">
        <v>113</v>
      </c>
      <c r="G63" s="5" t="s">
        <v>12</v>
      </c>
      <c r="H63" s="15" t="s">
        <v>31</v>
      </c>
    </row>
    <row r="64" spans="1:8" x14ac:dyDescent="0.25">
      <c r="A64" s="14" t="s">
        <v>3910</v>
      </c>
      <c r="B64" s="5" t="s">
        <v>228</v>
      </c>
      <c r="C64" s="6">
        <v>50</v>
      </c>
      <c r="D64" s="5" t="s">
        <v>9</v>
      </c>
      <c r="E64" s="5" t="s">
        <v>229</v>
      </c>
      <c r="F64" s="5" t="s">
        <v>230</v>
      </c>
      <c r="G64" s="5" t="s">
        <v>12</v>
      </c>
      <c r="H64" s="15" t="s">
        <v>26</v>
      </c>
    </row>
    <row r="65" spans="1:8" x14ac:dyDescent="0.25">
      <c r="A65" s="14" t="s">
        <v>3911</v>
      </c>
      <c r="B65" s="5" t="s">
        <v>231</v>
      </c>
      <c r="C65" s="6">
        <v>51</v>
      </c>
      <c r="D65" s="5" t="s">
        <v>9</v>
      </c>
      <c r="E65" s="5" t="s">
        <v>232</v>
      </c>
      <c r="F65" s="5" t="s">
        <v>233</v>
      </c>
      <c r="G65" s="5" t="s">
        <v>12</v>
      </c>
      <c r="H65" s="15" t="s">
        <v>19</v>
      </c>
    </row>
    <row r="66" spans="1:8" x14ac:dyDescent="0.25">
      <c r="A66" s="14" t="s">
        <v>3912</v>
      </c>
      <c r="B66" s="5" t="s">
        <v>235</v>
      </c>
      <c r="C66" s="6">
        <v>33</v>
      </c>
      <c r="D66" s="5" t="s">
        <v>9</v>
      </c>
      <c r="E66" s="5" t="s">
        <v>236</v>
      </c>
      <c r="F66" s="5" t="s">
        <v>133</v>
      </c>
      <c r="G66" s="5" t="s">
        <v>12</v>
      </c>
      <c r="H66" s="15" t="s">
        <v>13</v>
      </c>
    </row>
    <row r="67" spans="1:8" x14ac:dyDescent="0.25">
      <c r="A67" s="14" t="s">
        <v>3913</v>
      </c>
      <c r="B67" s="5" t="s">
        <v>238</v>
      </c>
      <c r="C67" s="6">
        <v>21</v>
      </c>
      <c r="D67" s="5" t="s">
        <v>16</v>
      </c>
      <c r="E67" s="5" t="s">
        <v>239</v>
      </c>
      <c r="F67" s="5" t="s">
        <v>181</v>
      </c>
      <c r="G67" s="5" t="s">
        <v>12</v>
      </c>
      <c r="H67" s="15" t="s">
        <v>31</v>
      </c>
    </row>
    <row r="68" spans="1:8" x14ac:dyDescent="0.25">
      <c r="A68" s="14" t="s">
        <v>3914</v>
      </c>
      <c r="B68" s="5" t="s">
        <v>241</v>
      </c>
      <c r="C68" s="6">
        <v>27</v>
      </c>
      <c r="D68" s="5" t="s">
        <v>16</v>
      </c>
      <c r="E68" s="5" t="s">
        <v>242</v>
      </c>
      <c r="F68" s="5" t="s">
        <v>47</v>
      </c>
      <c r="G68" s="5" t="s">
        <v>12</v>
      </c>
      <c r="H68" s="15" t="s">
        <v>31</v>
      </c>
    </row>
    <row r="69" spans="1:8" x14ac:dyDescent="0.25">
      <c r="A69" s="14" t="s">
        <v>3915</v>
      </c>
      <c r="B69" s="5" t="s">
        <v>244</v>
      </c>
      <c r="C69" s="6">
        <v>58</v>
      </c>
      <c r="D69" s="5" t="s">
        <v>9</v>
      </c>
      <c r="E69" s="5" t="s">
        <v>245</v>
      </c>
      <c r="F69" s="5" t="s">
        <v>246</v>
      </c>
      <c r="G69" s="5" t="s">
        <v>12</v>
      </c>
      <c r="H69" s="15" t="s">
        <v>31</v>
      </c>
    </row>
    <row r="70" spans="1:8" x14ac:dyDescent="0.25">
      <c r="A70" s="14" t="s">
        <v>3916</v>
      </c>
      <c r="B70" s="5" t="s">
        <v>248</v>
      </c>
      <c r="C70" s="6">
        <v>24</v>
      </c>
      <c r="D70" s="5" t="s">
        <v>16</v>
      </c>
      <c r="E70" s="5" t="s">
        <v>249</v>
      </c>
      <c r="F70" s="5" t="s">
        <v>250</v>
      </c>
      <c r="G70" s="5" t="s">
        <v>12</v>
      </c>
      <c r="H70" s="15" t="s">
        <v>31</v>
      </c>
    </row>
    <row r="71" spans="1:8" x14ac:dyDescent="0.25">
      <c r="A71" s="14" t="s">
        <v>3917</v>
      </c>
      <c r="B71" s="5" t="s">
        <v>252</v>
      </c>
      <c r="C71" s="6">
        <v>24</v>
      </c>
      <c r="D71" s="5" t="s">
        <v>16</v>
      </c>
      <c r="E71" s="5" t="s">
        <v>253</v>
      </c>
      <c r="F71" s="5" t="s">
        <v>88</v>
      </c>
      <c r="G71" s="5" t="s">
        <v>12</v>
      </c>
      <c r="H71" s="15" t="s">
        <v>19</v>
      </c>
    </row>
    <row r="72" spans="1:8" x14ac:dyDescent="0.25">
      <c r="A72" s="14" t="s">
        <v>3918</v>
      </c>
      <c r="B72" s="5" t="s">
        <v>255</v>
      </c>
      <c r="C72" s="6">
        <v>29</v>
      </c>
      <c r="D72" s="5" t="s">
        <v>16</v>
      </c>
      <c r="E72" s="5" t="s">
        <v>256</v>
      </c>
      <c r="F72" s="5" t="s">
        <v>230</v>
      </c>
      <c r="G72" s="5" t="s">
        <v>12</v>
      </c>
      <c r="H72" s="15" t="s">
        <v>13</v>
      </c>
    </row>
    <row r="73" spans="1:8" x14ac:dyDescent="0.25">
      <c r="A73" s="14" t="s">
        <v>3919</v>
      </c>
      <c r="B73" s="5" t="s">
        <v>258</v>
      </c>
      <c r="C73" s="6">
        <v>61</v>
      </c>
      <c r="D73" s="5" t="s">
        <v>16</v>
      </c>
      <c r="E73" s="5" t="s">
        <v>259</v>
      </c>
      <c r="F73" s="5" t="s">
        <v>230</v>
      </c>
      <c r="G73" s="5" t="s">
        <v>12</v>
      </c>
      <c r="H73" s="15" t="s">
        <v>13</v>
      </c>
    </row>
    <row r="74" spans="1:8" x14ac:dyDescent="0.25">
      <c r="A74" s="14" t="s">
        <v>3920</v>
      </c>
      <c r="B74" s="5" t="s">
        <v>261</v>
      </c>
      <c r="C74" s="6">
        <v>39</v>
      </c>
      <c r="D74" s="5" t="s">
        <v>16</v>
      </c>
      <c r="E74" s="5" t="s">
        <v>262</v>
      </c>
      <c r="F74" s="5" t="s">
        <v>263</v>
      </c>
      <c r="G74" s="5" t="s">
        <v>12</v>
      </c>
      <c r="H74" s="15" t="s">
        <v>13</v>
      </c>
    </row>
    <row r="75" spans="1:8" x14ac:dyDescent="0.25">
      <c r="A75" s="14" t="s">
        <v>3921</v>
      </c>
      <c r="B75" s="5" t="s">
        <v>265</v>
      </c>
      <c r="C75" s="6">
        <v>56</v>
      </c>
      <c r="D75" s="5" t="s">
        <v>16</v>
      </c>
      <c r="E75" s="5" t="s">
        <v>266</v>
      </c>
      <c r="F75" s="5" t="s">
        <v>43</v>
      </c>
      <c r="G75" s="5" t="s">
        <v>12</v>
      </c>
      <c r="H75" s="15" t="s">
        <v>31</v>
      </c>
    </row>
    <row r="76" spans="1:8" x14ac:dyDescent="0.25">
      <c r="A76" s="14" t="s">
        <v>3922</v>
      </c>
      <c r="B76" s="5" t="s">
        <v>268</v>
      </c>
      <c r="C76" s="6">
        <v>58</v>
      </c>
      <c r="D76" s="5" t="s">
        <v>9</v>
      </c>
      <c r="E76" s="5" t="s">
        <v>269</v>
      </c>
      <c r="F76" s="5" t="s">
        <v>270</v>
      </c>
      <c r="G76" s="5" t="s">
        <v>12</v>
      </c>
      <c r="H76" s="15" t="s">
        <v>26</v>
      </c>
    </row>
    <row r="77" spans="1:8" x14ac:dyDescent="0.25">
      <c r="A77" s="14" t="s">
        <v>3923</v>
      </c>
      <c r="B77" s="5" t="s">
        <v>272</v>
      </c>
      <c r="C77" s="6">
        <v>61</v>
      </c>
      <c r="D77" s="5" t="s">
        <v>16</v>
      </c>
      <c r="E77" s="5" t="s">
        <v>273</v>
      </c>
      <c r="F77" s="5" t="s">
        <v>30</v>
      </c>
      <c r="G77" s="5" t="s">
        <v>12</v>
      </c>
      <c r="H77" s="15" t="s">
        <v>13</v>
      </c>
    </row>
    <row r="78" spans="1:8" x14ac:dyDescent="0.25">
      <c r="A78" s="14" t="s">
        <v>3924</v>
      </c>
      <c r="B78" s="5" t="s">
        <v>275</v>
      </c>
      <c r="C78" s="6">
        <v>37</v>
      </c>
      <c r="D78" s="5" t="s">
        <v>9</v>
      </c>
      <c r="E78" s="5" t="s">
        <v>276</v>
      </c>
      <c r="F78" s="5" t="s">
        <v>96</v>
      </c>
      <c r="G78" s="5" t="s">
        <v>12</v>
      </c>
      <c r="H78" s="15" t="s">
        <v>13</v>
      </c>
    </row>
    <row r="79" spans="1:8" x14ac:dyDescent="0.25">
      <c r="A79" s="14" t="s">
        <v>3925</v>
      </c>
      <c r="B79" s="5" t="s">
        <v>278</v>
      </c>
      <c r="C79" s="6">
        <v>29</v>
      </c>
      <c r="D79" s="5" t="s">
        <v>9</v>
      </c>
      <c r="E79" s="5" t="s">
        <v>279</v>
      </c>
      <c r="F79" s="5" t="s">
        <v>170</v>
      </c>
      <c r="G79" s="5" t="s">
        <v>12</v>
      </c>
      <c r="H79" s="15" t="s">
        <v>13</v>
      </c>
    </row>
    <row r="80" spans="1:8" x14ac:dyDescent="0.25">
      <c r="A80" s="14" t="s">
        <v>3926</v>
      </c>
      <c r="B80" s="5" t="s">
        <v>281</v>
      </c>
      <c r="C80" s="6">
        <v>21</v>
      </c>
      <c r="D80" s="5" t="s">
        <v>9</v>
      </c>
      <c r="E80" s="5" t="s">
        <v>282</v>
      </c>
      <c r="F80" s="5" t="s">
        <v>283</v>
      </c>
      <c r="G80" s="5" t="s">
        <v>12</v>
      </c>
      <c r="H80" s="15" t="s">
        <v>13</v>
      </c>
    </row>
    <row r="81" spans="1:8" x14ac:dyDescent="0.25">
      <c r="A81" s="14" t="s">
        <v>3927</v>
      </c>
      <c r="B81" s="5" t="s">
        <v>285</v>
      </c>
      <c r="C81" s="6">
        <v>22</v>
      </c>
      <c r="D81" s="5" t="s">
        <v>16</v>
      </c>
      <c r="E81" s="5" t="s">
        <v>286</v>
      </c>
      <c r="F81" s="5" t="s">
        <v>287</v>
      </c>
      <c r="G81" s="5" t="s">
        <v>12</v>
      </c>
      <c r="H81" s="15" t="s">
        <v>19</v>
      </c>
    </row>
    <row r="82" spans="1:8" x14ac:dyDescent="0.25">
      <c r="A82" s="14" t="s">
        <v>3928</v>
      </c>
      <c r="B82" s="5" t="s">
        <v>289</v>
      </c>
      <c r="C82" s="6">
        <v>61</v>
      </c>
      <c r="D82" s="5" t="s">
        <v>16</v>
      </c>
      <c r="E82" s="5" t="s">
        <v>290</v>
      </c>
      <c r="F82" s="5" t="s">
        <v>230</v>
      </c>
      <c r="G82" s="5" t="s">
        <v>12</v>
      </c>
      <c r="H82" s="15" t="s">
        <v>26</v>
      </c>
    </row>
    <row r="83" spans="1:8" x14ac:dyDescent="0.25">
      <c r="A83" s="14" t="s">
        <v>3929</v>
      </c>
      <c r="B83" s="5" t="s">
        <v>292</v>
      </c>
      <c r="C83" s="6">
        <v>34</v>
      </c>
      <c r="D83" s="5" t="s">
        <v>16</v>
      </c>
      <c r="E83" s="5" t="s">
        <v>293</v>
      </c>
      <c r="F83" s="5" t="s">
        <v>133</v>
      </c>
      <c r="G83" s="5" t="s">
        <v>12</v>
      </c>
      <c r="H83" s="15" t="s">
        <v>19</v>
      </c>
    </row>
    <row r="84" spans="1:8" x14ac:dyDescent="0.25">
      <c r="A84" s="14" t="s">
        <v>3930</v>
      </c>
      <c r="B84" s="5" t="s">
        <v>295</v>
      </c>
      <c r="C84" s="6">
        <v>53</v>
      </c>
      <c r="D84" s="5" t="s">
        <v>9</v>
      </c>
      <c r="E84" s="5" t="s">
        <v>296</v>
      </c>
      <c r="F84" s="5" t="s">
        <v>246</v>
      </c>
      <c r="G84" s="5" t="s">
        <v>12</v>
      </c>
      <c r="H84" s="15" t="s">
        <v>26</v>
      </c>
    </row>
    <row r="85" spans="1:8" x14ac:dyDescent="0.25">
      <c r="A85" s="14" t="s">
        <v>3931</v>
      </c>
      <c r="B85" s="5" t="s">
        <v>298</v>
      </c>
      <c r="C85" s="6">
        <v>48</v>
      </c>
      <c r="D85" s="5" t="s">
        <v>16</v>
      </c>
      <c r="E85" s="5" t="s">
        <v>299</v>
      </c>
      <c r="F85" s="5" t="s">
        <v>81</v>
      </c>
      <c r="G85" s="5" t="s">
        <v>12</v>
      </c>
      <c r="H85" s="15" t="s">
        <v>26</v>
      </c>
    </row>
    <row r="86" spans="1:8" x14ac:dyDescent="0.25">
      <c r="A86" s="14" t="s">
        <v>3932</v>
      </c>
      <c r="B86" s="5" t="s">
        <v>301</v>
      </c>
      <c r="C86" s="6">
        <v>26</v>
      </c>
      <c r="D86" s="5" t="s">
        <v>16</v>
      </c>
      <c r="E86" s="5" t="s">
        <v>302</v>
      </c>
      <c r="F86" s="5" t="s">
        <v>250</v>
      </c>
      <c r="G86" s="5" t="s">
        <v>12</v>
      </c>
      <c r="H86" s="15" t="s">
        <v>19</v>
      </c>
    </row>
    <row r="87" spans="1:8" x14ac:dyDescent="0.25">
      <c r="A87" s="14" t="s">
        <v>3933</v>
      </c>
      <c r="B87" s="5" t="s">
        <v>304</v>
      </c>
      <c r="C87" s="6">
        <v>36</v>
      </c>
      <c r="D87" s="5" t="s">
        <v>9</v>
      </c>
      <c r="E87" s="5" t="s">
        <v>305</v>
      </c>
      <c r="F87" s="5" t="s">
        <v>51</v>
      </c>
      <c r="G87" s="5" t="s">
        <v>12</v>
      </c>
      <c r="H87" s="15" t="s">
        <v>31</v>
      </c>
    </row>
    <row r="88" spans="1:8" x14ac:dyDescent="0.25">
      <c r="A88" s="14" t="s">
        <v>3934</v>
      </c>
      <c r="B88" s="5" t="s">
        <v>3935</v>
      </c>
      <c r="C88" s="6">
        <v>19</v>
      </c>
      <c r="D88" s="5" t="s">
        <v>16</v>
      </c>
      <c r="E88" s="5" t="s">
        <v>307</v>
      </c>
      <c r="F88" s="5" t="s">
        <v>308</v>
      </c>
      <c r="G88" s="5" t="s">
        <v>12</v>
      </c>
      <c r="H88" s="15" t="s">
        <v>13</v>
      </c>
    </row>
    <row r="89" spans="1:8" x14ac:dyDescent="0.25">
      <c r="A89" s="14" t="s">
        <v>3936</v>
      </c>
      <c r="B89" s="5" t="s">
        <v>3937</v>
      </c>
      <c r="C89" s="6">
        <v>58</v>
      </c>
      <c r="D89" s="5" t="s">
        <v>16</v>
      </c>
      <c r="E89" s="5" t="s">
        <v>310</v>
      </c>
      <c r="F89" s="5" t="s">
        <v>311</v>
      </c>
      <c r="G89" s="5" t="s">
        <v>12</v>
      </c>
      <c r="H89" s="15" t="s">
        <v>26</v>
      </c>
    </row>
    <row r="90" spans="1:8" x14ac:dyDescent="0.25">
      <c r="A90" s="14" t="s">
        <v>3938</v>
      </c>
      <c r="B90" s="5" t="s">
        <v>313</v>
      </c>
      <c r="C90" s="6">
        <v>58</v>
      </c>
      <c r="D90" s="5" t="s">
        <v>9</v>
      </c>
      <c r="E90" s="5" t="s">
        <v>314</v>
      </c>
      <c r="F90" s="5" t="s">
        <v>287</v>
      </c>
      <c r="G90" s="5" t="s">
        <v>12</v>
      </c>
      <c r="H90" s="15" t="s">
        <v>31</v>
      </c>
    </row>
    <row r="91" spans="1:8" x14ac:dyDescent="0.25">
      <c r="A91" s="14" t="s">
        <v>3939</v>
      </c>
      <c r="B91" s="5" t="s">
        <v>316</v>
      </c>
      <c r="C91" s="6">
        <v>43</v>
      </c>
      <c r="D91" s="5" t="s">
        <v>9</v>
      </c>
      <c r="E91" s="5" t="s">
        <v>317</v>
      </c>
      <c r="F91" s="5" t="s">
        <v>318</v>
      </c>
      <c r="G91" s="5" t="s">
        <v>12</v>
      </c>
      <c r="H91" s="15" t="s">
        <v>19</v>
      </c>
    </row>
    <row r="92" spans="1:8" x14ac:dyDescent="0.25">
      <c r="A92" s="14" t="s">
        <v>3940</v>
      </c>
      <c r="B92" s="5" t="s">
        <v>320</v>
      </c>
      <c r="C92" s="6">
        <v>58</v>
      </c>
      <c r="D92" s="5" t="s">
        <v>16</v>
      </c>
      <c r="E92" s="5" t="s">
        <v>321</v>
      </c>
      <c r="F92" s="5" t="s">
        <v>322</v>
      </c>
      <c r="G92" s="5" t="s">
        <v>12</v>
      </c>
      <c r="H92" s="15" t="s">
        <v>19</v>
      </c>
    </row>
    <row r="93" spans="1:8" x14ac:dyDescent="0.25">
      <c r="A93" s="14" t="s">
        <v>3941</v>
      </c>
      <c r="B93" s="5" t="s">
        <v>324</v>
      </c>
      <c r="C93" s="6">
        <v>29</v>
      </c>
      <c r="D93" s="5" t="s">
        <v>16</v>
      </c>
      <c r="E93" s="5" t="s">
        <v>325</v>
      </c>
      <c r="F93" s="5" t="s">
        <v>133</v>
      </c>
      <c r="G93" s="5" t="s">
        <v>12</v>
      </c>
      <c r="H93" s="15" t="s">
        <v>31</v>
      </c>
    </row>
    <row r="94" spans="1:8" x14ac:dyDescent="0.25">
      <c r="A94" s="14" t="s">
        <v>3942</v>
      </c>
      <c r="B94" s="5" t="s">
        <v>327</v>
      </c>
      <c r="C94" s="6">
        <v>44</v>
      </c>
      <c r="D94" s="5" t="s">
        <v>16</v>
      </c>
      <c r="E94" s="5" t="s">
        <v>328</v>
      </c>
      <c r="F94" s="5" t="s">
        <v>233</v>
      </c>
      <c r="G94" s="5" t="s">
        <v>12</v>
      </c>
      <c r="H94" s="15" t="s">
        <v>19</v>
      </c>
    </row>
    <row r="95" spans="1:8" x14ac:dyDescent="0.25">
      <c r="A95" s="14" t="s">
        <v>3943</v>
      </c>
      <c r="B95" s="5" t="s">
        <v>330</v>
      </c>
      <c r="C95" s="6">
        <v>28</v>
      </c>
      <c r="D95" s="5" t="s">
        <v>16</v>
      </c>
      <c r="E95" s="5" t="s">
        <v>331</v>
      </c>
      <c r="F95" s="5" t="s">
        <v>311</v>
      </c>
      <c r="G95" s="5" t="s">
        <v>12</v>
      </c>
      <c r="H95" s="15" t="s">
        <v>13</v>
      </c>
    </row>
    <row r="96" spans="1:8" x14ac:dyDescent="0.25">
      <c r="A96" s="14" t="s">
        <v>3944</v>
      </c>
      <c r="B96" s="5" t="s">
        <v>333</v>
      </c>
      <c r="C96" s="6">
        <v>43</v>
      </c>
      <c r="D96" s="5" t="s">
        <v>16</v>
      </c>
      <c r="E96" s="5" t="s">
        <v>334</v>
      </c>
      <c r="F96" s="5" t="s">
        <v>181</v>
      </c>
      <c r="G96" s="5" t="s">
        <v>12</v>
      </c>
      <c r="H96" s="15" t="s">
        <v>13</v>
      </c>
    </row>
    <row r="97" spans="1:8" x14ac:dyDescent="0.25">
      <c r="A97" s="14" t="s">
        <v>3945</v>
      </c>
      <c r="B97" s="5" t="s">
        <v>336</v>
      </c>
      <c r="C97" s="6">
        <v>62</v>
      </c>
      <c r="D97" s="5" t="s">
        <v>16</v>
      </c>
      <c r="E97" s="5" t="s">
        <v>337</v>
      </c>
      <c r="F97" s="5" t="s">
        <v>58</v>
      </c>
      <c r="G97" s="5" t="s">
        <v>12</v>
      </c>
      <c r="H97" s="15" t="s">
        <v>19</v>
      </c>
    </row>
    <row r="98" spans="1:8" x14ac:dyDescent="0.25">
      <c r="A98" s="14" t="s">
        <v>3946</v>
      </c>
      <c r="B98" s="5" t="s">
        <v>339</v>
      </c>
      <c r="C98" s="6">
        <v>30</v>
      </c>
      <c r="D98" s="5" t="s">
        <v>16</v>
      </c>
      <c r="E98" s="5" t="s">
        <v>340</v>
      </c>
      <c r="F98" s="5" t="s">
        <v>322</v>
      </c>
      <c r="G98" s="5" t="s">
        <v>12</v>
      </c>
      <c r="H98" s="15" t="s">
        <v>19</v>
      </c>
    </row>
    <row r="99" spans="1:8" x14ac:dyDescent="0.25">
      <c r="A99" s="14" t="s">
        <v>3947</v>
      </c>
      <c r="B99" s="5" t="s">
        <v>342</v>
      </c>
      <c r="C99" s="6">
        <v>36</v>
      </c>
      <c r="D99" s="5" t="s">
        <v>9</v>
      </c>
      <c r="E99" s="5" t="s">
        <v>343</v>
      </c>
      <c r="F99" s="5" t="s">
        <v>39</v>
      </c>
      <c r="G99" s="5" t="s">
        <v>12</v>
      </c>
      <c r="H99" s="15" t="s">
        <v>31</v>
      </c>
    </row>
    <row r="100" spans="1:8" x14ac:dyDescent="0.25">
      <c r="A100" s="14" t="s">
        <v>3948</v>
      </c>
      <c r="B100" s="5" t="s">
        <v>345</v>
      </c>
      <c r="C100" s="6">
        <v>24</v>
      </c>
      <c r="D100" s="5" t="s">
        <v>9</v>
      </c>
      <c r="E100" s="5" t="s">
        <v>346</v>
      </c>
      <c r="F100" s="5" t="s">
        <v>162</v>
      </c>
      <c r="G100" s="5" t="s">
        <v>12</v>
      </c>
      <c r="H100" s="15" t="s">
        <v>13</v>
      </c>
    </row>
    <row r="101" spans="1:8" x14ac:dyDescent="0.25">
      <c r="A101" s="14" t="s">
        <v>3949</v>
      </c>
      <c r="B101" s="5" t="s">
        <v>348</v>
      </c>
      <c r="C101" s="6">
        <v>35</v>
      </c>
      <c r="D101" s="5" t="s">
        <v>9</v>
      </c>
      <c r="E101" s="5" t="s">
        <v>349</v>
      </c>
      <c r="F101" s="5" t="s">
        <v>233</v>
      </c>
      <c r="G101" s="5" t="s">
        <v>12</v>
      </c>
      <c r="H101" s="15" t="s">
        <v>31</v>
      </c>
    </row>
    <row r="102" spans="1:8" x14ac:dyDescent="0.25">
      <c r="A102" s="14" t="s">
        <v>3950</v>
      </c>
      <c r="B102" s="5" t="s">
        <v>351</v>
      </c>
      <c r="C102" s="6">
        <v>53</v>
      </c>
      <c r="D102" s="5" t="s">
        <v>16</v>
      </c>
      <c r="E102" s="5" t="s">
        <v>352</v>
      </c>
      <c r="F102" s="5" t="s">
        <v>353</v>
      </c>
      <c r="G102" s="5" t="s">
        <v>12</v>
      </c>
      <c r="H102" s="15" t="s">
        <v>19</v>
      </c>
    </row>
    <row r="103" spans="1:8" x14ac:dyDescent="0.25">
      <c r="A103" s="14" t="s">
        <v>3951</v>
      </c>
      <c r="B103" s="5" t="s">
        <v>355</v>
      </c>
      <c r="C103" s="6">
        <v>29</v>
      </c>
      <c r="D103" s="5" t="s">
        <v>9</v>
      </c>
      <c r="E103" s="5" t="s">
        <v>356</v>
      </c>
      <c r="F103" s="5" t="s">
        <v>117</v>
      </c>
      <c r="G103" s="5" t="s">
        <v>12</v>
      </c>
      <c r="H103" s="15" t="s">
        <v>13</v>
      </c>
    </row>
    <row r="104" spans="1:8" x14ac:dyDescent="0.25">
      <c r="A104" s="14" t="s">
        <v>3952</v>
      </c>
      <c r="B104" s="5" t="s">
        <v>358</v>
      </c>
      <c r="C104" s="6">
        <v>34</v>
      </c>
      <c r="D104" s="5" t="s">
        <v>16</v>
      </c>
      <c r="E104" s="5" t="s">
        <v>359</v>
      </c>
      <c r="F104" s="5" t="s">
        <v>51</v>
      </c>
      <c r="G104" s="5" t="s">
        <v>12</v>
      </c>
      <c r="H104" s="15" t="s">
        <v>26</v>
      </c>
    </row>
    <row r="105" spans="1:8" x14ac:dyDescent="0.25">
      <c r="A105" s="14" t="s">
        <v>3953</v>
      </c>
      <c r="B105" s="5" t="s">
        <v>361</v>
      </c>
      <c r="C105" s="6">
        <v>21</v>
      </c>
      <c r="D105" s="5" t="s">
        <v>9</v>
      </c>
      <c r="E105" s="5" t="s">
        <v>362</v>
      </c>
      <c r="F105" s="5" t="s">
        <v>166</v>
      </c>
      <c r="G105" s="5" t="s">
        <v>12</v>
      </c>
      <c r="H105" s="15" t="s">
        <v>26</v>
      </c>
    </row>
    <row r="106" spans="1:8" x14ac:dyDescent="0.25">
      <c r="A106" s="14" t="s">
        <v>3954</v>
      </c>
      <c r="B106" s="5" t="s">
        <v>364</v>
      </c>
      <c r="C106" s="6">
        <v>64</v>
      </c>
      <c r="D106" s="5" t="s">
        <v>9</v>
      </c>
      <c r="E106" s="5" t="s">
        <v>365</v>
      </c>
      <c r="F106" s="5" t="s">
        <v>81</v>
      </c>
      <c r="G106" s="5" t="s">
        <v>12</v>
      </c>
      <c r="H106" s="15" t="s">
        <v>31</v>
      </c>
    </row>
    <row r="107" spans="1:8" x14ac:dyDescent="0.25">
      <c r="A107" s="14" t="s">
        <v>3955</v>
      </c>
      <c r="B107" s="5" t="s">
        <v>367</v>
      </c>
      <c r="C107" s="6">
        <v>50</v>
      </c>
      <c r="D107" s="5" t="s">
        <v>16</v>
      </c>
      <c r="E107" s="5" t="s">
        <v>368</v>
      </c>
      <c r="F107" s="5" t="s">
        <v>246</v>
      </c>
      <c r="G107" s="5" t="s">
        <v>12</v>
      </c>
      <c r="H107" s="15" t="s">
        <v>13</v>
      </c>
    </row>
    <row r="108" spans="1:8" x14ac:dyDescent="0.25">
      <c r="A108" s="14" t="s">
        <v>3956</v>
      </c>
      <c r="B108" s="5" t="s">
        <v>370</v>
      </c>
      <c r="C108" s="6">
        <v>53</v>
      </c>
      <c r="D108" s="5" t="s">
        <v>16</v>
      </c>
      <c r="E108" s="5" t="s">
        <v>371</v>
      </c>
      <c r="F108" s="5" t="s">
        <v>214</v>
      </c>
      <c r="G108" s="5" t="s">
        <v>12</v>
      </c>
      <c r="H108" s="15" t="s">
        <v>26</v>
      </c>
    </row>
    <row r="109" spans="1:8" x14ac:dyDescent="0.25">
      <c r="A109" s="14" t="s">
        <v>3957</v>
      </c>
      <c r="B109" s="5" t="s">
        <v>373</v>
      </c>
      <c r="C109" s="6">
        <v>62</v>
      </c>
      <c r="D109" s="5" t="s">
        <v>16</v>
      </c>
      <c r="E109" s="5" t="s">
        <v>374</v>
      </c>
      <c r="F109" s="5" t="s">
        <v>18</v>
      </c>
      <c r="G109" s="5" t="s">
        <v>12</v>
      </c>
      <c r="H109" s="15" t="s">
        <v>19</v>
      </c>
    </row>
    <row r="110" spans="1:8" x14ac:dyDescent="0.25">
      <c r="A110" s="14" t="s">
        <v>3958</v>
      </c>
      <c r="B110" s="5" t="s">
        <v>376</v>
      </c>
      <c r="C110" s="6">
        <v>38</v>
      </c>
      <c r="D110" s="5" t="s">
        <v>9</v>
      </c>
      <c r="E110" s="5" t="s">
        <v>377</v>
      </c>
      <c r="F110" s="5" t="s">
        <v>47</v>
      </c>
      <c r="G110" s="5" t="s">
        <v>12</v>
      </c>
      <c r="H110" s="15" t="s">
        <v>26</v>
      </c>
    </row>
    <row r="111" spans="1:8" x14ac:dyDescent="0.25">
      <c r="A111" s="14" t="s">
        <v>3959</v>
      </c>
      <c r="B111" s="5" t="s">
        <v>379</v>
      </c>
      <c r="C111" s="6">
        <v>27</v>
      </c>
      <c r="D111" s="5" t="s">
        <v>9</v>
      </c>
      <c r="E111" s="5" t="s">
        <v>380</v>
      </c>
      <c r="F111" s="5" t="s">
        <v>43</v>
      </c>
      <c r="G111" s="5" t="s">
        <v>12</v>
      </c>
      <c r="H111" s="15" t="s">
        <v>31</v>
      </c>
    </row>
    <row r="112" spans="1:8" x14ac:dyDescent="0.25">
      <c r="A112" s="14" t="s">
        <v>3960</v>
      </c>
      <c r="B112" s="5" t="s">
        <v>382</v>
      </c>
      <c r="C112" s="6">
        <v>40</v>
      </c>
      <c r="D112" s="5" t="s">
        <v>16</v>
      </c>
      <c r="E112" s="5" t="s">
        <v>383</v>
      </c>
      <c r="F112" s="5" t="s">
        <v>139</v>
      </c>
      <c r="G112" s="5" t="s">
        <v>12</v>
      </c>
      <c r="H112" s="15" t="s">
        <v>13</v>
      </c>
    </row>
    <row r="113" spans="1:8" x14ac:dyDescent="0.25">
      <c r="A113" s="14" t="s">
        <v>3961</v>
      </c>
      <c r="B113" s="5" t="s">
        <v>385</v>
      </c>
      <c r="C113" s="6">
        <v>18</v>
      </c>
      <c r="D113" s="5" t="s">
        <v>16</v>
      </c>
      <c r="E113" s="5" t="s">
        <v>386</v>
      </c>
      <c r="F113" s="5" t="s">
        <v>133</v>
      </c>
      <c r="G113" s="5" t="s">
        <v>12</v>
      </c>
      <c r="H113" s="15" t="s">
        <v>19</v>
      </c>
    </row>
    <row r="114" spans="1:8" x14ac:dyDescent="0.25">
      <c r="A114" s="14" t="s">
        <v>3962</v>
      </c>
      <c r="B114" s="5" t="s">
        <v>388</v>
      </c>
      <c r="C114" s="6">
        <v>27</v>
      </c>
      <c r="D114" s="5" t="s">
        <v>16</v>
      </c>
      <c r="E114" s="5" t="s">
        <v>389</v>
      </c>
      <c r="F114" s="5" t="s">
        <v>155</v>
      </c>
      <c r="G114" s="5" t="s">
        <v>12</v>
      </c>
      <c r="H114" s="15" t="s">
        <v>31</v>
      </c>
    </row>
    <row r="115" spans="1:8" x14ac:dyDescent="0.25">
      <c r="A115" s="14" t="s">
        <v>3963</v>
      </c>
      <c r="B115" s="5" t="s">
        <v>391</v>
      </c>
      <c r="C115" s="6">
        <v>51</v>
      </c>
      <c r="D115" s="5" t="s">
        <v>9</v>
      </c>
      <c r="E115" s="5" t="s">
        <v>392</v>
      </c>
      <c r="F115" s="5" t="s">
        <v>230</v>
      </c>
      <c r="G115" s="5" t="s">
        <v>12</v>
      </c>
      <c r="H115" s="15" t="s">
        <v>13</v>
      </c>
    </row>
    <row r="116" spans="1:8" x14ac:dyDescent="0.25">
      <c r="A116" s="14" t="s">
        <v>3964</v>
      </c>
      <c r="B116" s="5" t="s">
        <v>394</v>
      </c>
      <c r="C116" s="6">
        <v>30</v>
      </c>
      <c r="D116" s="5" t="s">
        <v>9</v>
      </c>
      <c r="E116" s="5" t="s">
        <v>395</v>
      </c>
      <c r="F116" s="5" t="s">
        <v>181</v>
      </c>
      <c r="G116" s="5" t="s">
        <v>12</v>
      </c>
      <c r="H116" s="15" t="s">
        <v>26</v>
      </c>
    </row>
    <row r="117" spans="1:8" x14ac:dyDescent="0.25">
      <c r="A117" s="14" t="s">
        <v>3965</v>
      </c>
      <c r="B117" s="5" t="s">
        <v>397</v>
      </c>
      <c r="C117" s="6">
        <v>53</v>
      </c>
      <c r="D117" s="5" t="s">
        <v>16</v>
      </c>
      <c r="E117" s="5" t="s">
        <v>398</v>
      </c>
      <c r="F117" s="5" t="s">
        <v>18</v>
      </c>
      <c r="G117" s="5" t="s">
        <v>12</v>
      </c>
      <c r="H117" s="15" t="s">
        <v>19</v>
      </c>
    </row>
    <row r="118" spans="1:8" x14ac:dyDescent="0.25">
      <c r="A118" s="14" t="s">
        <v>3966</v>
      </c>
      <c r="B118" s="5" t="s">
        <v>400</v>
      </c>
      <c r="C118" s="6">
        <v>18</v>
      </c>
      <c r="D118" s="5" t="s">
        <v>16</v>
      </c>
      <c r="E118" s="5" t="s">
        <v>401</v>
      </c>
      <c r="F118" s="5" t="s">
        <v>214</v>
      </c>
      <c r="G118" s="5" t="s">
        <v>12</v>
      </c>
      <c r="H118" s="15" t="s">
        <v>19</v>
      </c>
    </row>
    <row r="119" spans="1:8" x14ac:dyDescent="0.25">
      <c r="A119" s="14" t="s">
        <v>3967</v>
      </c>
      <c r="B119" s="5" t="s">
        <v>403</v>
      </c>
      <c r="C119" s="6">
        <v>21</v>
      </c>
      <c r="D119" s="5" t="s">
        <v>16</v>
      </c>
      <c r="E119" s="5" t="s">
        <v>404</v>
      </c>
      <c r="F119" s="5" t="s">
        <v>74</v>
      </c>
      <c r="G119" s="5" t="s">
        <v>12</v>
      </c>
      <c r="H119" s="15" t="s">
        <v>19</v>
      </c>
    </row>
    <row r="120" spans="1:8" x14ac:dyDescent="0.25">
      <c r="A120" s="14" t="s">
        <v>3968</v>
      </c>
      <c r="B120" s="5" t="s">
        <v>406</v>
      </c>
      <c r="C120" s="6">
        <v>36</v>
      </c>
      <c r="D120" s="5" t="s">
        <v>9</v>
      </c>
      <c r="E120" s="5" t="s">
        <v>407</v>
      </c>
      <c r="F120" s="5" t="s">
        <v>70</v>
      </c>
      <c r="G120" s="5" t="s">
        <v>12</v>
      </c>
      <c r="H120" s="15" t="s">
        <v>19</v>
      </c>
    </row>
    <row r="121" spans="1:8" x14ac:dyDescent="0.25">
      <c r="A121" s="14" t="s">
        <v>3969</v>
      </c>
      <c r="B121" s="5" t="s">
        <v>409</v>
      </c>
      <c r="C121" s="6">
        <v>40</v>
      </c>
      <c r="D121" s="5" t="s">
        <v>9</v>
      </c>
      <c r="E121" s="5" t="s">
        <v>410</v>
      </c>
      <c r="F121" s="5" t="s">
        <v>233</v>
      </c>
      <c r="G121" s="5" t="s">
        <v>12</v>
      </c>
      <c r="H121" s="15" t="s">
        <v>26</v>
      </c>
    </row>
    <row r="122" spans="1:8" x14ac:dyDescent="0.25">
      <c r="A122" s="14" t="s">
        <v>3970</v>
      </c>
      <c r="B122" s="5" t="s">
        <v>412</v>
      </c>
      <c r="C122" s="6">
        <v>44</v>
      </c>
      <c r="D122" s="5" t="s">
        <v>16</v>
      </c>
      <c r="E122" s="5" t="s">
        <v>3971</v>
      </c>
      <c r="F122" s="5" t="s">
        <v>51</v>
      </c>
      <c r="G122" s="5" t="s">
        <v>12</v>
      </c>
      <c r="H122" s="15" t="s">
        <v>19</v>
      </c>
    </row>
    <row r="123" spans="1:8" x14ac:dyDescent="0.25">
      <c r="A123" s="14" t="s">
        <v>3972</v>
      </c>
      <c r="B123" s="5" t="s">
        <v>414</v>
      </c>
      <c r="C123" s="6">
        <v>62</v>
      </c>
      <c r="D123" s="5" t="s">
        <v>9</v>
      </c>
      <c r="E123" s="5" t="s">
        <v>415</v>
      </c>
      <c r="F123" s="5" t="s">
        <v>99</v>
      </c>
      <c r="G123" s="5" t="s">
        <v>12</v>
      </c>
      <c r="H123" s="15" t="s">
        <v>19</v>
      </c>
    </row>
    <row r="124" spans="1:8" x14ac:dyDescent="0.25">
      <c r="A124" s="14" t="s">
        <v>3973</v>
      </c>
      <c r="B124" s="5" t="s">
        <v>417</v>
      </c>
      <c r="C124" s="6">
        <v>50</v>
      </c>
      <c r="D124" s="5" t="s">
        <v>9</v>
      </c>
      <c r="E124" s="5" t="s">
        <v>418</v>
      </c>
      <c r="F124" s="5" t="s">
        <v>11</v>
      </c>
      <c r="G124" s="5" t="s">
        <v>12</v>
      </c>
      <c r="H124" s="15" t="s">
        <v>19</v>
      </c>
    </row>
    <row r="125" spans="1:8" x14ac:dyDescent="0.25">
      <c r="A125" s="14" t="s">
        <v>3974</v>
      </c>
      <c r="B125" s="5" t="s">
        <v>420</v>
      </c>
      <c r="C125" s="6">
        <v>40</v>
      </c>
      <c r="D125" s="5" t="s">
        <v>9</v>
      </c>
      <c r="E125" s="5" t="s">
        <v>421</v>
      </c>
      <c r="F125" s="5" t="s">
        <v>263</v>
      </c>
      <c r="G125" s="5" t="s">
        <v>12</v>
      </c>
      <c r="H125" s="15" t="s">
        <v>31</v>
      </c>
    </row>
    <row r="126" spans="1:8" x14ac:dyDescent="0.25">
      <c r="A126" s="14" t="s">
        <v>3975</v>
      </c>
      <c r="B126" s="5" t="s">
        <v>423</v>
      </c>
      <c r="C126" s="6">
        <v>26</v>
      </c>
      <c r="D126" s="5" t="s">
        <v>9</v>
      </c>
      <c r="E126" s="5" t="s">
        <v>424</v>
      </c>
      <c r="F126" s="5" t="s">
        <v>191</v>
      </c>
      <c r="G126" s="5" t="s">
        <v>12</v>
      </c>
      <c r="H126" s="15" t="s">
        <v>26</v>
      </c>
    </row>
    <row r="127" spans="1:8" x14ac:dyDescent="0.25">
      <c r="A127" s="14" t="s">
        <v>3976</v>
      </c>
      <c r="B127" s="5" t="s">
        <v>426</v>
      </c>
      <c r="C127" s="6">
        <v>64</v>
      </c>
      <c r="D127" s="5" t="s">
        <v>16</v>
      </c>
      <c r="E127" s="5" t="s">
        <v>427</v>
      </c>
      <c r="F127" s="5" t="s">
        <v>428</v>
      </c>
      <c r="G127" s="5" t="s">
        <v>12</v>
      </c>
      <c r="H127" s="15" t="s">
        <v>19</v>
      </c>
    </row>
    <row r="128" spans="1:8" x14ac:dyDescent="0.25">
      <c r="A128" s="14" t="s">
        <v>3977</v>
      </c>
      <c r="B128" s="5" t="s">
        <v>430</v>
      </c>
      <c r="C128" s="6">
        <v>62</v>
      </c>
      <c r="D128" s="5" t="s">
        <v>16</v>
      </c>
      <c r="E128" s="5" t="s">
        <v>431</v>
      </c>
      <c r="F128" s="5" t="s">
        <v>133</v>
      </c>
      <c r="G128" s="5" t="s">
        <v>12</v>
      </c>
      <c r="H128" s="15" t="s">
        <v>13</v>
      </c>
    </row>
    <row r="129" spans="1:8" x14ac:dyDescent="0.25">
      <c r="A129" s="14" t="s">
        <v>3978</v>
      </c>
      <c r="B129" s="5" t="s">
        <v>433</v>
      </c>
      <c r="C129" s="6">
        <v>39</v>
      </c>
      <c r="D129" s="5" t="s">
        <v>9</v>
      </c>
      <c r="E129" s="5" t="s">
        <v>434</v>
      </c>
      <c r="F129" s="5" t="s">
        <v>170</v>
      </c>
      <c r="G129" s="5" t="s">
        <v>12</v>
      </c>
      <c r="H129" s="15" t="s">
        <v>19</v>
      </c>
    </row>
    <row r="130" spans="1:8" x14ac:dyDescent="0.25">
      <c r="A130" s="14" t="s">
        <v>3979</v>
      </c>
      <c r="B130" s="5" t="s">
        <v>436</v>
      </c>
      <c r="C130" s="6">
        <v>45</v>
      </c>
      <c r="D130" s="5" t="s">
        <v>9</v>
      </c>
      <c r="E130" s="5" t="s">
        <v>437</v>
      </c>
      <c r="F130" s="5" t="s">
        <v>287</v>
      </c>
      <c r="G130" s="5" t="s">
        <v>12</v>
      </c>
      <c r="H130" s="15" t="s">
        <v>31</v>
      </c>
    </row>
    <row r="131" spans="1:8" x14ac:dyDescent="0.25">
      <c r="A131" s="14" t="s">
        <v>3980</v>
      </c>
      <c r="B131" s="5" t="s">
        <v>439</v>
      </c>
      <c r="C131" s="6">
        <v>43</v>
      </c>
      <c r="D131" s="5" t="s">
        <v>16</v>
      </c>
      <c r="E131" s="5" t="s">
        <v>440</v>
      </c>
      <c r="F131" s="5" t="s">
        <v>39</v>
      </c>
      <c r="G131" s="5" t="s">
        <v>12</v>
      </c>
      <c r="H131" s="15" t="s">
        <v>31</v>
      </c>
    </row>
    <row r="132" spans="1:8" x14ac:dyDescent="0.25">
      <c r="A132" s="14" t="s">
        <v>3981</v>
      </c>
      <c r="B132" s="5" t="s">
        <v>442</v>
      </c>
      <c r="C132" s="6">
        <v>29</v>
      </c>
      <c r="D132" s="5" t="s">
        <v>9</v>
      </c>
      <c r="E132" s="5" t="s">
        <v>3982</v>
      </c>
      <c r="F132" s="5" t="s">
        <v>166</v>
      </c>
      <c r="G132" s="5" t="s">
        <v>12</v>
      </c>
      <c r="H132" s="15" t="s">
        <v>19</v>
      </c>
    </row>
    <row r="133" spans="1:8" x14ac:dyDescent="0.25">
      <c r="A133" s="14" t="s">
        <v>3983</v>
      </c>
      <c r="B133" s="5" t="s">
        <v>444</v>
      </c>
      <c r="C133" s="6">
        <v>34</v>
      </c>
      <c r="D133" s="5" t="s">
        <v>16</v>
      </c>
      <c r="E133" s="5" t="s">
        <v>445</v>
      </c>
      <c r="F133" s="5" t="s">
        <v>22</v>
      </c>
      <c r="G133" s="5" t="s">
        <v>12</v>
      </c>
      <c r="H133" s="15" t="s">
        <v>26</v>
      </c>
    </row>
    <row r="134" spans="1:8" x14ac:dyDescent="0.25">
      <c r="A134" s="14" t="s">
        <v>3984</v>
      </c>
      <c r="B134" s="5" t="s">
        <v>447</v>
      </c>
      <c r="C134" s="6">
        <v>57</v>
      </c>
      <c r="D134" s="5" t="s">
        <v>16</v>
      </c>
      <c r="E134" s="5" t="s">
        <v>448</v>
      </c>
      <c r="F134" s="5" t="s">
        <v>25</v>
      </c>
      <c r="G134" s="5" t="s">
        <v>12</v>
      </c>
      <c r="H134" s="15" t="s">
        <v>13</v>
      </c>
    </row>
    <row r="135" spans="1:8" x14ac:dyDescent="0.25">
      <c r="A135" s="14" t="s">
        <v>3985</v>
      </c>
      <c r="B135" s="5" t="s">
        <v>450</v>
      </c>
      <c r="C135" s="6">
        <v>62</v>
      </c>
      <c r="D135" s="5" t="s">
        <v>16</v>
      </c>
      <c r="E135" s="5" t="s">
        <v>451</v>
      </c>
      <c r="F135" s="5" t="s">
        <v>246</v>
      </c>
      <c r="G135" s="5" t="s">
        <v>12</v>
      </c>
      <c r="H135" s="15" t="s">
        <v>26</v>
      </c>
    </row>
    <row r="136" spans="1:8" x14ac:dyDescent="0.25">
      <c r="A136" s="14" t="s">
        <v>3986</v>
      </c>
      <c r="B136" s="5" t="s">
        <v>453</v>
      </c>
      <c r="C136" s="6">
        <v>54</v>
      </c>
      <c r="D136" s="5" t="s">
        <v>9</v>
      </c>
      <c r="E136" s="5" t="s">
        <v>454</v>
      </c>
      <c r="F136" s="5" t="s">
        <v>74</v>
      </c>
      <c r="G136" s="5" t="s">
        <v>12</v>
      </c>
      <c r="H136" s="15" t="s">
        <v>13</v>
      </c>
    </row>
    <row r="137" spans="1:8" x14ac:dyDescent="0.25">
      <c r="A137" s="14" t="s">
        <v>3987</v>
      </c>
      <c r="B137" s="5" t="s">
        <v>456</v>
      </c>
      <c r="C137" s="6">
        <v>33</v>
      </c>
      <c r="D137" s="5" t="s">
        <v>16</v>
      </c>
      <c r="E137" s="5" t="s">
        <v>457</v>
      </c>
      <c r="F137" s="5" t="s">
        <v>155</v>
      </c>
      <c r="G137" s="5" t="s">
        <v>12</v>
      </c>
      <c r="H137" s="15" t="s">
        <v>19</v>
      </c>
    </row>
    <row r="138" spans="1:8" x14ac:dyDescent="0.25">
      <c r="A138" s="14" t="s">
        <v>3988</v>
      </c>
      <c r="B138" s="5" t="s">
        <v>459</v>
      </c>
      <c r="C138" s="6">
        <v>29</v>
      </c>
      <c r="D138" s="5" t="s">
        <v>9</v>
      </c>
      <c r="E138" s="5" t="s">
        <v>460</v>
      </c>
      <c r="F138" s="5" t="s">
        <v>70</v>
      </c>
      <c r="G138" s="5" t="s">
        <v>12</v>
      </c>
      <c r="H138" s="15" t="s">
        <v>31</v>
      </c>
    </row>
    <row r="139" spans="1:8" x14ac:dyDescent="0.25">
      <c r="A139" s="14" t="s">
        <v>3989</v>
      </c>
      <c r="B139" s="5" t="s">
        <v>462</v>
      </c>
      <c r="C139" s="6">
        <v>55</v>
      </c>
      <c r="D139" s="5" t="s">
        <v>16</v>
      </c>
      <c r="E139" s="5" t="s">
        <v>463</v>
      </c>
      <c r="F139" s="5" t="s">
        <v>25</v>
      </c>
      <c r="G139" s="5" t="s">
        <v>12</v>
      </c>
      <c r="H139" s="15" t="s">
        <v>19</v>
      </c>
    </row>
    <row r="140" spans="1:8" x14ac:dyDescent="0.25">
      <c r="A140" s="14" t="s">
        <v>3990</v>
      </c>
      <c r="B140" s="5" t="s">
        <v>465</v>
      </c>
      <c r="C140" s="6">
        <v>43</v>
      </c>
      <c r="D140" s="5" t="s">
        <v>9</v>
      </c>
      <c r="E140" s="5" t="s">
        <v>389</v>
      </c>
      <c r="F140" s="5" t="s">
        <v>283</v>
      </c>
      <c r="G140" s="5" t="s">
        <v>12</v>
      </c>
      <c r="H140" s="15" t="s">
        <v>13</v>
      </c>
    </row>
    <row r="141" spans="1:8" x14ac:dyDescent="0.25">
      <c r="A141" s="14" t="s">
        <v>3991</v>
      </c>
      <c r="B141" s="5" t="s">
        <v>467</v>
      </c>
      <c r="C141" s="6">
        <v>32</v>
      </c>
      <c r="D141" s="5" t="s">
        <v>9</v>
      </c>
      <c r="E141" s="5" t="s">
        <v>468</v>
      </c>
      <c r="F141" s="5" t="s">
        <v>117</v>
      </c>
      <c r="G141" s="5" t="s">
        <v>12</v>
      </c>
      <c r="H141" s="15" t="s">
        <v>26</v>
      </c>
    </row>
    <row r="142" spans="1:8" x14ac:dyDescent="0.25">
      <c r="A142" s="14" t="s">
        <v>3992</v>
      </c>
      <c r="B142" s="5" t="s">
        <v>470</v>
      </c>
      <c r="C142" s="6">
        <v>63</v>
      </c>
      <c r="D142" s="5" t="s">
        <v>16</v>
      </c>
      <c r="E142" s="5" t="s">
        <v>471</v>
      </c>
      <c r="F142" s="5" t="s">
        <v>51</v>
      </c>
      <c r="G142" s="5" t="s">
        <v>12</v>
      </c>
      <c r="H142" s="15" t="s">
        <v>13</v>
      </c>
    </row>
    <row r="143" spans="1:8" x14ac:dyDescent="0.25">
      <c r="A143" s="14" t="s">
        <v>3993</v>
      </c>
      <c r="B143" s="5" t="s">
        <v>473</v>
      </c>
      <c r="C143" s="6">
        <v>30</v>
      </c>
      <c r="D143" s="5" t="s">
        <v>9</v>
      </c>
      <c r="E143" s="5" t="s">
        <v>474</v>
      </c>
      <c r="F143" s="5" t="s">
        <v>30</v>
      </c>
      <c r="G143" s="5" t="s">
        <v>12</v>
      </c>
      <c r="H143" s="15" t="s">
        <v>26</v>
      </c>
    </row>
    <row r="144" spans="1:8" x14ac:dyDescent="0.25">
      <c r="A144" s="14" t="s">
        <v>3994</v>
      </c>
      <c r="B144" s="5" t="s">
        <v>476</v>
      </c>
      <c r="C144" s="6">
        <v>37</v>
      </c>
      <c r="D144" s="5" t="s">
        <v>9</v>
      </c>
      <c r="E144" s="5" t="s">
        <v>477</v>
      </c>
      <c r="F144" s="5" t="s">
        <v>66</v>
      </c>
      <c r="G144" s="5" t="s">
        <v>12</v>
      </c>
      <c r="H144" s="15" t="s">
        <v>26</v>
      </c>
    </row>
    <row r="145" spans="1:8" x14ac:dyDescent="0.25">
      <c r="A145" s="14" t="s">
        <v>3995</v>
      </c>
      <c r="B145" s="5" t="s">
        <v>479</v>
      </c>
      <c r="C145" s="6">
        <v>46</v>
      </c>
      <c r="D145" s="5" t="s">
        <v>9</v>
      </c>
      <c r="E145" s="5" t="s">
        <v>480</v>
      </c>
      <c r="F145" s="5" t="s">
        <v>22</v>
      </c>
      <c r="G145" s="5" t="s">
        <v>12</v>
      </c>
      <c r="H145" s="15" t="s">
        <v>26</v>
      </c>
    </row>
    <row r="146" spans="1:8" x14ac:dyDescent="0.25">
      <c r="A146" s="14" t="s">
        <v>3996</v>
      </c>
      <c r="B146" s="5" t="s">
        <v>482</v>
      </c>
      <c r="C146" s="6">
        <v>62</v>
      </c>
      <c r="D146" s="5" t="s">
        <v>16</v>
      </c>
      <c r="E146" s="5" t="s">
        <v>483</v>
      </c>
      <c r="F146" s="5" t="s">
        <v>181</v>
      </c>
      <c r="G146" s="5" t="s">
        <v>12</v>
      </c>
      <c r="H146" s="15" t="s">
        <v>26</v>
      </c>
    </row>
    <row r="147" spans="1:8" x14ac:dyDescent="0.25">
      <c r="A147" s="14" t="s">
        <v>3997</v>
      </c>
      <c r="B147" s="5" t="s">
        <v>485</v>
      </c>
      <c r="C147" s="6">
        <v>46</v>
      </c>
      <c r="D147" s="5" t="s">
        <v>9</v>
      </c>
      <c r="E147" s="5" t="s">
        <v>486</v>
      </c>
      <c r="F147" s="5" t="s">
        <v>250</v>
      </c>
      <c r="G147" s="5" t="s">
        <v>12</v>
      </c>
      <c r="H147" s="15" t="s">
        <v>19</v>
      </c>
    </row>
    <row r="148" spans="1:8" x14ac:dyDescent="0.25">
      <c r="A148" s="14" t="s">
        <v>3998</v>
      </c>
      <c r="B148" s="5" t="s">
        <v>488</v>
      </c>
      <c r="C148" s="6">
        <v>32</v>
      </c>
      <c r="D148" s="5" t="s">
        <v>16</v>
      </c>
      <c r="E148" s="5" t="s">
        <v>489</v>
      </c>
      <c r="F148" s="5" t="s">
        <v>311</v>
      </c>
      <c r="G148" s="5" t="s">
        <v>12</v>
      </c>
      <c r="H148" s="15" t="s">
        <v>13</v>
      </c>
    </row>
    <row r="149" spans="1:8" x14ac:dyDescent="0.25">
      <c r="A149" s="14" t="s">
        <v>3999</v>
      </c>
      <c r="B149" s="5" t="s">
        <v>491</v>
      </c>
      <c r="C149" s="6">
        <v>49</v>
      </c>
      <c r="D149" s="5" t="s">
        <v>16</v>
      </c>
      <c r="E149" s="5" t="s">
        <v>492</v>
      </c>
      <c r="F149" s="5" t="s">
        <v>162</v>
      </c>
      <c r="G149" s="5" t="s">
        <v>12</v>
      </c>
      <c r="H149" s="15" t="s">
        <v>19</v>
      </c>
    </row>
    <row r="150" spans="1:8" x14ac:dyDescent="0.25">
      <c r="A150" s="14" t="s">
        <v>4000</v>
      </c>
      <c r="B150" s="5" t="s">
        <v>494</v>
      </c>
      <c r="C150" s="6">
        <v>42</v>
      </c>
      <c r="D150" s="5" t="s">
        <v>16</v>
      </c>
      <c r="E150" s="5" t="s">
        <v>495</v>
      </c>
      <c r="F150" s="5" t="s">
        <v>318</v>
      </c>
      <c r="G150" s="5" t="s">
        <v>12</v>
      </c>
      <c r="H150" s="15" t="s">
        <v>26</v>
      </c>
    </row>
    <row r="151" spans="1:8" x14ac:dyDescent="0.25">
      <c r="A151" s="14" t="s">
        <v>4001</v>
      </c>
      <c r="B151" s="5" t="s">
        <v>497</v>
      </c>
      <c r="C151" s="6">
        <v>33</v>
      </c>
      <c r="D151" s="5" t="s">
        <v>9</v>
      </c>
      <c r="E151" s="5" t="s">
        <v>498</v>
      </c>
      <c r="F151" s="5" t="s">
        <v>246</v>
      </c>
      <c r="G151" s="5" t="s">
        <v>12</v>
      </c>
      <c r="H151" s="15" t="s">
        <v>19</v>
      </c>
    </row>
    <row r="152" spans="1:8" x14ac:dyDescent="0.25">
      <c r="A152" s="14" t="s">
        <v>4002</v>
      </c>
      <c r="B152" s="5" t="s">
        <v>500</v>
      </c>
      <c r="C152" s="6">
        <v>24</v>
      </c>
      <c r="D152" s="5" t="s">
        <v>9</v>
      </c>
      <c r="E152" s="5" t="s">
        <v>501</v>
      </c>
      <c r="F152" s="5" t="s">
        <v>308</v>
      </c>
      <c r="G152" s="5" t="s">
        <v>12</v>
      </c>
      <c r="H152" s="15" t="s">
        <v>13</v>
      </c>
    </row>
    <row r="153" spans="1:8" x14ac:dyDescent="0.25">
      <c r="A153" s="14" t="s">
        <v>4003</v>
      </c>
      <c r="B153" s="5" t="s">
        <v>503</v>
      </c>
      <c r="C153" s="6">
        <v>25</v>
      </c>
      <c r="D153" s="5" t="s">
        <v>16</v>
      </c>
      <c r="E153" s="5" t="s">
        <v>504</v>
      </c>
      <c r="F153" s="5" t="s">
        <v>35</v>
      </c>
      <c r="G153" s="5" t="s">
        <v>12</v>
      </c>
      <c r="H153" s="15" t="s">
        <v>13</v>
      </c>
    </row>
    <row r="154" spans="1:8" x14ac:dyDescent="0.25">
      <c r="A154" s="14" t="s">
        <v>4004</v>
      </c>
      <c r="B154" s="5" t="s">
        <v>506</v>
      </c>
      <c r="C154" s="6">
        <v>41</v>
      </c>
      <c r="D154" s="5" t="s">
        <v>16</v>
      </c>
      <c r="E154" s="5" t="s">
        <v>507</v>
      </c>
      <c r="F154" s="5" t="s">
        <v>113</v>
      </c>
      <c r="G154" s="5" t="s">
        <v>12</v>
      </c>
      <c r="H154" s="15" t="s">
        <v>19</v>
      </c>
    </row>
    <row r="155" spans="1:8" x14ac:dyDescent="0.25">
      <c r="A155" s="14" t="s">
        <v>4005</v>
      </c>
      <c r="B155" s="5" t="s">
        <v>509</v>
      </c>
      <c r="C155" s="6">
        <v>31</v>
      </c>
      <c r="D155" s="5" t="s">
        <v>9</v>
      </c>
      <c r="E155" s="5" t="s">
        <v>510</v>
      </c>
      <c r="F155" s="5" t="s">
        <v>18</v>
      </c>
      <c r="G155" s="5" t="s">
        <v>12</v>
      </c>
      <c r="H155" s="15" t="s">
        <v>26</v>
      </c>
    </row>
    <row r="156" spans="1:8" x14ac:dyDescent="0.25">
      <c r="A156" s="14" t="s">
        <v>4006</v>
      </c>
      <c r="B156" s="5" t="s">
        <v>512</v>
      </c>
      <c r="C156" s="6">
        <v>35</v>
      </c>
      <c r="D156" s="5" t="s">
        <v>16</v>
      </c>
      <c r="E156" s="5" t="s">
        <v>513</v>
      </c>
      <c r="F156" s="5" t="s">
        <v>170</v>
      </c>
      <c r="G156" s="5" t="s">
        <v>12</v>
      </c>
      <c r="H156" s="15" t="s">
        <v>13</v>
      </c>
    </row>
    <row r="157" spans="1:8" x14ac:dyDescent="0.25">
      <c r="A157" s="14" t="s">
        <v>4007</v>
      </c>
      <c r="B157" s="5" t="s">
        <v>515</v>
      </c>
      <c r="C157" s="6">
        <v>60</v>
      </c>
      <c r="D157" s="5" t="s">
        <v>16</v>
      </c>
      <c r="E157" s="5" t="s">
        <v>516</v>
      </c>
      <c r="F157" s="5" t="s">
        <v>263</v>
      </c>
      <c r="G157" s="5" t="s">
        <v>12</v>
      </c>
      <c r="H157" s="15" t="s">
        <v>13</v>
      </c>
    </row>
    <row r="158" spans="1:8" x14ac:dyDescent="0.25">
      <c r="A158" s="14" t="s">
        <v>4008</v>
      </c>
      <c r="B158" s="5" t="s">
        <v>518</v>
      </c>
      <c r="C158" s="6">
        <v>46</v>
      </c>
      <c r="D158" s="5" t="s">
        <v>9</v>
      </c>
      <c r="E158" s="5" t="s">
        <v>519</v>
      </c>
      <c r="F158" s="5" t="s">
        <v>18</v>
      </c>
      <c r="G158" s="5" t="s">
        <v>12</v>
      </c>
      <c r="H158" s="15" t="s">
        <v>26</v>
      </c>
    </row>
    <row r="159" spans="1:8" x14ac:dyDescent="0.25">
      <c r="A159" s="14" t="s">
        <v>4009</v>
      </c>
      <c r="B159" s="5" t="s">
        <v>521</v>
      </c>
      <c r="C159" s="6">
        <v>59</v>
      </c>
      <c r="D159" s="5" t="s">
        <v>9</v>
      </c>
      <c r="E159" s="5" t="s">
        <v>522</v>
      </c>
      <c r="F159" s="5" t="s">
        <v>18</v>
      </c>
      <c r="G159" s="5" t="s">
        <v>12</v>
      </c>
      <c r="H159" s="15" t="s">
        <v>19</v>
      </c>
    </row>
    <row r="160" spans="1:8" x14ac:dyDescent="0.25">
      <c r="A160" s="14" t="s">
        <v>4010</v>
      </c>
      <c r="B160" s="5" t="s">
        <v>524</v>
      </c>
      <c r="C160" s="6">
        <v>43</v>
      </c>
      <c r="D160" s="5" t="s">
        <v>9</v>
      </c>
      <c r="E160" s="5" t="s">
        <v>525</v>
      </c>
      <c r="F160" s="5" t="s">
        <v>170</v>
      </c>
      <c r="G160" s="5" t="s">
        <v>12</v>
      </c>
      <c r="H160" s="15" t="s">
        <v>26</v>
      </c>
    </row>
    <row r="161" spans="1:8" x14ac:dyDescent="0.25">
      <c r="A161" s="14" t="s">
        <v>4011</v>
      </c>
      <c r="B161" s="5" t="s">
        <v>527</v>
      </c>
      <c r="C161" s="6">
        <v>46</v>
      </c>
      <c r="D161" s="5" t="s">
        <v>16</v>
      </c>
      <c r="E161" s="5" t="s">
        <v>528</v>
      </c>
      <c r="F161" s="5" t="s">
        <v>88</v>
      </c>
      <c r="G161" s="5" t="s">
        <v>12</v>
      </c>
      <c r="H161" s="15" t="s">
        <v>13</v>
      </c>
    </row>
    <row r="162" spans="1:8" x14ac:dyDescent="0.25">
      <c r="A162" s="14" t="s">
        <v>4012</v>
      </c>
      <c r="B162" s="5" t="s">
        <v>530</v>
      </c>
      <c r="C162" s="6">
        <v>41</v>
      </c>
      <c r="D162" s="5" t="s">
        <v>16</v>
      </c>
      <c r="E162" s="5" t="s">
        <v>531</v>
      </c>
      <c r="F162" s="5" t="s">
        <v>11</v>
      </c>
      <c r="G162" s="5" t="s">
        <v>12</v>
      </c>
      <c r="H162" s="15" t="s">
        <v>19</v>
      </c>
    </row>
    <row r="163" spans="1:8" x14ac:dyDescent="0.25">
      <c r="A163" s="14" t="s">
        <v>4013</v>
      </c>
      <c r="B163" s="5" t="s">
        <v>533</v>
      </c>
      <c r="C163" s="6">
        <v>18</v>
      </c>
      <c r="D163" s="5" t="s">
        <v>16</v>
      </c>
      <c r="E163" s="5" t="s">
        <v>534</v>
      </c>
      <c r="F163" s="5" t="s">
        <v>133</v>
      </c>
      <c r="G163" s="5" t="s">
        <v>12</v>
      </c>
      <c r="H163" s="15" t="s">
        <v>31</v>
      </c>
    </row>
    <row r="164" spans="1:8" x14ac:dyDescent="0.25">
      <c r="A164" s="14" t="s">
        <v>4014</v>
      </c>
      <c r="B164" s="5" t="s">
        <v>536</v>
      </c>
      <c r="C164" s="6">
        <v>37</v>
      </c>
      <c r="D164" s="5" t="s">
        <v>9</v>
      </c>
      <c r="E164" s="5" t="s">
        <v>537</v>
      </c>
      <c r="F164" s="5" t="s">
        <v>233</v>
      </c>
      <c r="G164" s="5" t="s">
        <v>12</v>
      </c>
      <c r="H164" s="15" t="s">
        <v>31</v>
      </c>
    </row>
    <row r="165" spans="1:8" x14ac:dyDescent="0.25">
      <c r="A165" s="14" t="s">
        <v>4015</v>
      </c>
      <c r="B165" s="5" t="s">
        <v>539</v>
      </c>
      <c r="C165" s="6">
        <v>21</v>
      </c>
      <c r="D165" s="5" t="s">
        <v>9</v>
      </c>
      <c r="E165" s="5" t="s">
        <v>540</v>
      </c>
      <c r="F165" s="5" t="s">
        <v>191</v>
      </c>
      <c r="G165" s="5" t="s">
        <v>12</v>
      </c>
      <c r="H165" s="15" t="s">
        <v>26</v>
      </c>
    </row>
    <row r="166" spans="1:8" x14ac:dyDescent="0.25">
      <c r="A166" s="14" t="s">
        <v>4016</v>
      </c>
      <c r="B166" s="5" t="s">
        <v>542</v>
      </c>
      <c r="C166" s="6">
        <v>39</v>
      </c>
      <c r="D166" s="5" t="s">
        <v>16</v>
      </c>
      <c r="E166" s="5" t="s">
        <v>543</v>
      </c>
      <c r="F166" s="5" t="s">
        <v>81</v>
      </c>
      <c r="G166" s="5" t="s">
        <v>12</v>
      </c>
      <c r="H166" s="15" t="s">
        <v>31</v>
      </c>
    </row>
    <row r="167" spans="1:8" x14ac:dyDescent="0.25">
      <c r="A167" s="14" t="s">
        <v>4017</v>
      </c>
      <c r="B167" s="5" t="s">
        <v>545</v>
      </c>
      <c r="C167" s="6">
        <v>47</v>
      </c>
      <c r="D167" s="5" t="s">
        <v>16</v>
      </c>
      <c r="E167" s="5" t="s">
        <v>546</v>
      </c>
      <c r="F167" s="5" t="s">
        <v>191</v>
      </c>
      <c r="G167" s="5" t="s">
        <v>12</v>
      </c>
      <c r="H167" s="15" t="s">
        <v>19</v>
      </c>
    </row>
    <row r="168" spans="1:8" x14ac:dyDescent="0.25">
      <c r="A168" s="14" t="s">
        <v>4018</v>
      </c>
      <c r="B168" s="5" t="s">
        <v>548</v>
      </c>
      <c r="C168" s="6">
        <v>25</v>
      </c>
      <c r="D168" s="5" t="s">
        <v>16</v>
      </c>
      <c r="E168" s="5" t="s">
        <v>549</v>
      </c>
      <c r="F168" s="5" t="s">
        <v>155</v>
      </c>
      <c r="G168" s="5" t="s">
        <v>12</v>
      </c>
      <c r="H168" s="15" t="s">
        <v>31</v>
      </c>
    </row>
    <row r="169" spans="1:8" x14ac:dyDescent="0.25">
      <c r="A169" s="14" t="s">
        <v>4019</v>
      </c>
      <c r="B169" s="5" t="s">
        <v>551</v>
      </c>
      <c r="C169" s="6">
        <v>36</v>
      </c>
      <c r="D169" s="5" t="s">
        <v>16</v>
      </c>
      <c r="E169" s="5" t="s">
        <v>552</v>
      </c>
      <c r="F169" s="5" t="s">
        <v>233</v>
      </c>
      <c r="G169" s="5" t="s">
        <v>12</v>
      </c>
      <c r="H169" s="15" t="s">
        <v>13</v>
      </c>
    </row>
    <row r="170" spans="1:8" x14ac:dyDescent="0.25">
      <c r="A170" s="14" t="s">
        <v>4020</v>
      </c>
      <c r="B170" s="5" t="s">
        <v>554</v>
      </c>
      <c r="C170" s="6">
        <v>36</v>
      </c>
      <c r="D170" s="5" t="s">
        <v>16</v>
      </c>
      <c r="E170" s="5" t="s">
        <v>555</v>
      </c>
      <c r="F170" s="5" t="s">
        <v>246</v>
      </c>
      <c r="G170" s="5" t="s">
        <v>12</v>
      </c>
      <c r="H170" s="15" t="s">
        <v>19</v>
      </c>
    </row>
    <row r="171" spans="1:8" x14ac:dyDescent="0.25">
      <c r="A171" s="14" t="s">
        <v>4021</v>
      </c>
      <c r="B171" s="5" t="s">
        <v>557</v>
      </c>
      <c r="C171" s="6">
        <v>64</v>
      </c>
      <c r="D171" s="5" t="s">
        <v>9</v>
      </c>
      <c r="E171" s="5" t="s">
        <v>558</v>
      </c>
      <c r="F171" s="5" t="s">
        <v>47</v>
      </c>
      <c r="G171" s="5" t="s">
        <v>12</v>
      </c>
      <c r="H171" s="15" t="s">
        <v>26</v>
      </c>
    </row>
    <row r="172" spans="1:8" x14ac:dyDescent="0.25">
      <c r="A172" s="14" t="s">
        <v>4022</v>
      </c>
      <c r="B172" s="5" t="s">
        <v>4023</v>
      </c>
      <c r="C172" s="6">
        <v>18</v>
      </c>
      <c r="D172" s="5" t="s">
        <v>9</v>
      </c>
      <c r="E172" s="5" t="s">
        <v>560</v>
      </c>
      <c r="F172" s="5" t="s">
        <v>113</v>
      </c>
      <c r="G172" s="5" t="s">
        <v>12</v>
      </c>
      <c r="H172" s="15" t="s">
        <v>13</v>
      </c>
    </row>
    <row r="173" spans="1:8" x14ac:dyDescent="0.25">
      <c r="A173" s="14" t="s">
        <v>4024</v>
      </c>
      <c r="B173" s="5" t="s">
        <v>562</v>
      </c>
      <c r="C173" s="6">
        <v>44</v>
      </c>
      <c r="D173" s="5" t="s">
        <v>16</v>
      </c>
      <c r="E173" s="5" t="s">
        <v>563</v>
      </c>
      <c r="F173" s="5" t="s">
        <v>250</v>
      </c>
      <c r="G173" s="5" t="s">
        <v>12</v>
      </c>
      <c r="H173" s="15" t="s">
        <v>19</v>
      </c>
    </row>
    <row r="174" spans="1:8" x14ac:dyDescent="0.25">
      <c r="A174" s="14" t="s">
        <v>4025</v>
      </c>
      <c r="B174" s="5" t="s">
        <v>565</v>
      </c>
      <c r="C174" s="6">
        <v>41</v>
      </c>
      <c r="D174" s="5" t="s">
        <v>16</v>
      </c>
      <c r="E174" s="5" t="s">
        <v>566</v>
      </c>
      <c r="F174" s="5" t="s">
        <v>43</v>
      </c>
      <c r="G174" s="5" t="s">
        <v>12</v>
      </c>
      <c r="H174" s="15" t="s">
        <v>26</v>
      </c>
    </row>
    <row r="175" spans="1:8" x14ac:dyDescent="0.25">
      <c r="A175" s="14" t="s">
        <v>4026</v>
      </c>
      <c r="B175" s="5" t="s">
        <v>568</v>
      </c>
      <c r="C175" s="6">
        <v>41</v>
      </c>
      <c r="D175" s="5" t="s">
        <v>16</v>
      </c>
      <c r="E175" s="5" t="s">
        <v>392</v>
      </c>
      <c r="F175" s="5" t="s">
        <v>263</v>
      </c>
      <c r="G175" s="5" t="s">
        <v>12</v>
      </c>
      <c r="H175" s="15" t="s">
        <v>19</v>
      </c>
    </row>
    <row r="176" spans="1:8" x14ac:dyDescent="0.25">
      <c r="A176" s="14" t="s">
        <v>4027</v>
      </c>
      <c r="B176" s="5" t="s">
        <v>570</v>
      </c>
      <c r="C176" s="6">
        <v>26</v>
      </c>
      <c r="D176" s="5" t="s">
        <v>16</v>
      </c>
      <c r="E176" s="5" t="s">
        <v>571</v>
      </c>
      <c r="F176" s="5" t="s">
        <v>170</v>
      </c>
      <c r="G176" s="5" t="s">
        <v>12</v>
      </c>
      <c r="H176" s="15" t="s">
        <v>13</v>
      </c>
    </row>
    <row r="177" spans="1:8" x14ac:dyDescent="0.25">
      <c r="A177" s="14" t="s">
        <v>4028</v>
      </c>
      <c r="B177" s="5" t="s">
        <v>573</v>
      </c>
      <c r="C177" s="6">
        <v>56</v>
      </c>
      <c r="D177" s="5" t="s">
        <v>9</v>
      </c>
      <c r="E177" s="5" t="s">
        <v>574</v>
      </c>
      <c r="F177" s="5" t="s">
        <v>99</v>
      </c>
      <c r="G177" s="5" t="s">
        <v>12</v>
      </c>
      <c r="H177" s="15" t="s">
        <v>19</v>
      </c>
    </row>
    <row r="178" spans="1:8" x14ac:dyDescent="0.25">
      <c r="A178" s="14" t="s">
        <v>4029</v>
      </c>
      <c r="B178" s="5" t="s">
        <v>576</v>
      </c>
      <c r="C178" s="6">
        <v>48</v>
      </c>
      <c r="D178" s="5" t="s">
        <v>9</v>
      </c>
      <c r="E178" s="5" t="s">
        <v>577</v>
      </c>
      <c r="F178" s="5" t="s">
        <v>170</v>
      </c>
      <c r="G178" s="5" t="s">
        <v>12</v>
      </c>
      <c r="H178" s="15" t="s">
        <v>31</v>
      </c>
    </row>
    <row r="179" spans="1:8" x14ac:dyDescent="0.25">
      <c r="A179" s="14" t="s">
        <v>4030</v>
      </c>
      <c r="B179" s="5" t="s">
        <v>579</v>
      </c>
      <c r="C179" s="6">
        <v>55</v>
      </c>
      <c r="D179" s="5" t="s">
        <v>9</v>
      </c>
      <c r="E179" s="5" t="s">
        <v>580</v>
      </c>
      <c r="F179" s="5" t="s">
        <v>581</v>
      </c>
      <c r="G179" s="5" t="s">
        <v>12</v>
      </c>
      <c r="H179" s="15" t="s">
        <v>19</v>
      </c>
    </row>
    <row r="180" spans="1:8" x14ac:dyDescent="0.25">
      <c r="A180" s="14" t="s">
        <v>4031</v>
      </c>
      <c r="B180" s="5" t="s">
        <v>583</v>
      </c>
      <c r="C180" s="6">
        <v>33</v>
      </c>
      <c r="D180" s="5" t="s">
        <v>16</v>
      </c>
      <c r="E180" s="5" t="s">
        <v>584</v>
      </c>
      <c r="F180" s="5" t="s">
        <v>311</v>
      </c>
      <c r="G180" s="5" t="s">
        <v>12</v>
      </c>
      <c r="H180" s="15" t="s">
        <v>26</v>
      </c>
    </row>
    <row r="181" spans="1:8" x14ac:dyDescent="0.25">
      <c r="A181" s="14" t="s">
        <v>4032</v>
      </c>
      <c r="B181" s="5" t="s">
        <v>586</v>
      </c>
      <c r="C181" s="6">
        <v>43</v>
      </c>
      <c r="D181" s="5" t="s">
        <v>16</v>
      </c>
      <c r="E181" s="5" t="s">
        <v>587</v>
      </c>
      <c r="F181" s="5" t="s">
        <v>117</v>
      </c>
      <c r="G181" s="5" t="s">
        <v>12</v>
      </c>
      <c r="H181" s="15" t="s">
        <v>31</v>
      </c>
    </row>
    <row r="182" spans="1:8" x14ac:dyDescent="0.25">
      <c r="A182" s="14" t="s">
        <v>4033</v>
      </c>
      <c r="B182" s="5" t="s">
        <v>589</v>
      </c>
      <c r="C182" s="6">
        <v>38</v>
      </c>
      <c r="D182" s="5" t="s">
        <v>9</v>
      </c>
      <c r="E182" s="5" t="s">
        <v>590</v>
      </c>
      <c r="F182" s="5" t="s">
        <v>428</v>
      </c>
      <c r="G182" s="5" t="s">
        <v>12</v>
      </c>
      <c r="H182" s="15" t="s">
        <v>26</v>
      </c>
    </row>
    <row r="183" spans="1:8" x14ac:dyDescent="0.25">
      <c r="A183" s="14" t="s">
        <v>4034</v>
      </c>
      <c r="B183" s="5" t="s">
        <v>592</v>
      </c>
      <c r="C183" s="6">
        <v>60</v>
      </c>
      <c r="D183" s="5" t="s">
        <v>9</v>
      </c>
      <c r="E183" s="5" t="s">
        <v>593</v>
      </c>
      <c r="F183" s="5" t="s">
        <v>58</v>
      </c>
      <c r="G183" s="5" t="s">
        <v>12</v>
      </c>
      <c r="H183" s="15" t="s">
        <v>26</v>
      </c>
    </row>
    <row r="184" spans="1:8" x14ac:dyDescent="0.25">
      <c r="A184" s="14" t="s">
        <v>4035</v>
      </c>
      <c r="B184" s="5" t="s">
        <v>595</v>
      </c>
      <c r="C184" s="6">
        <v>23</v>
      </c>
      <c r="D184" s="5" t="s">
        <v>16</v>
      </c>
      <c r="E184" s="5" t="s">
        <v>596</v>
      </c>
      <c r="F184" s="5" t="s">
        <v>96</v>
      </c>
      <c r="G184" s="5" t="s">
        <v>12</v>
      </c>
      <c r="H184" s="15" t="s">
        <v>31</v>
      </c>
    </row>
    <row r="185" spans="1:8" x14ac:dyDescent="0.25">
      <c r="A185" s="14" t="s">
        <v>4036</v>
      </c>
      <c r="B185" s="5" t="s">
        <v>598</v>
      </c>
      <c r="C185" s="6">
        <v>18</v>
      </c>
      <c r="D185" s="5" t="s">
        <v>9</v>
      </c>
      <c r="E185" s="5" t="s">
        <v>599</v>
      </c>
      <c r="F185" s="5" t="s">
        <v>58</v>
      </c>
      <c r="G185" s="5" t="s">
        <v>12</v>
      </c>
      <c r="H185" s="15" t="s">
        <v>19</v>
      </c>
    </row>
    <row r="186" spans="1:8" x14ac:dyDescent="0.25">
      <c r="A186" s="14" t="s">
        <v>4037</v>
      </c>
      <c r="B186" s="5" t="s">
        <v>601</v>
      </c>
      <c r="C186" s="6">
        <v>46</v>
      </c>
      <c r="D186" s="5" t="s">
        <v>16</v>
      </c>
      <c r="E186" s="5" t="s">
        <v>602</v>
      </c>
      <c r="F186" s="5" t="s">
        <v>18</v>
      </c>
      <c r="G186" s="5" t="s">
        <v>12</v>
      </c>
      <c r="H186" s="15" t="s">
        <v>31</v>
      </c>
    </row>
    <row r="187" spans="1:8" x14ac:dyDescent="0.25">
      <c r="A187" s="14" t="s">
        <v>4038</v>
      </c>
      <c r="B187" s="5" t="s">
        <v>604</v>
      </c>
      <c r="C187" s="6">
        <v>54</v>
      </c>
      <c r="D187" s="5" t="s">
        <v>16</v>
      </c>
      <c r="E187" s="5" t="s">
        <v>605</v>
      </c>
      <c r="F187" s="5" t="s">
        <v>88</v>
      </c>
      <c r="G187" s="5" t="s">
        <v>12</v>
      </c>
      <c r="H187" s="15" t="s">
        <v>19</v>
      </c>
    </row>
    <row r="188" spans="1:8" x14ac:dyDescent="0.25">
      <c r="A188" s="14" t="s">
        <v>4039</v>
      </c>
      <c r="B188" s="5" t="s">
        <v>607</v>
      </c>
      <c r="C188" s="6">
        <v>53</v>
      </c>
      <c r="D188" s="5" t="s">
        <v>9</v>
      </c>
      <c r="E188" s="5" t="s">
        <v>608</v>
      </c>
      <c r="F188" s="5" t="s">
        <v>113</v>
      </c>
      <c r="G188" s="5" t="s">
        <v>12</v>
      </c>
      <c r="H188" s="15" t="s">
        <v>31</v>
      </c>
    </row>
    <row r="189" spans="1:8" x14ac:dyDescent="0.25">
      <c r="A189" s="14" t="s">
        <v>4040</v>
      </c>
      <c r="B189" s="5" t="s">
        <v>610</v>
      </c>
      <c r="C189" s="6">
        <v>60</v>
      </c>
      <c r="D189" s="5" t="s">
        <v>16</v>
      </c>
      <c r="E189" s="5" t="s">
        <v>611</v>
      </c>
      <c r="F189" s="5" t="s">
        <v>22</v>
      </c>
      <c r="G189" s="5" t="s">
        <v>12</v>
      </c>
      <c r="H189" s="15" t="s">
        <v>19</v>
      </c>
    </row>
    <row r="190" spans="1:8" x14ac:dyDescent="0.25">
      <c r="A190" s="14" t="s">
        <v>4041</v>
      </c>
      <c r="B190" s="5" t="s">
        <v>613</v>
      </c>
      <c r="C190" s="6">
        <v>42</v>
      </c>
      <c r="D190" s="5" t="s">
        <v>9</v>
      </c>
      <c r="E190" s="5" t="s">
        <v>614</v>
      </c>
      <c r="F190" s="5" t="s">
        <v>230</v>
      </c>
      <c r="G190" s="5" t="s">
        <v>12</v>
      </c>
      <c r="H190" s="15" t="s">
        <v>31</v>
      </c>
    </row>
    <row r="191" spans="1:8" x14ac:dyDescent="0.25">
      <c r="A191" s="14" t="s">
        <v>4042</v>
      </c>
      <c r="B191" s="5" t="s">
        <v>616</v>
      </c>
      <c r="C191" s="6">
        <v>29</v>
      </c>
      <c r="D191" s="5" t="s">
        <v>9</v>
      </c>
      <c r="E191" s="5" t="s">
        <v>617</v>
      </c>
      <c r="F191" s="5" t="s">
        <v>581</v>
      </c>
      <c r="G191" s="5" t="s">
        <v>12</v>
      </c>
      <c r="H191" s="15" t="s">
        <v>13</v>
      </c>
    </row>
    <row r="192" spans="1:8" x14ac:dyDescent="0.25">
      <c r="A192" s="14" t="s">
        <v>4043</v>
      </c>
      <c r="B192" s="5" t="s">
        <v>619</v>
      </c>
      <c r="C192" s="6">
        <v>21</v>
      </c>
      <c r="D192" s="5" t="s">
        <v>9</v>
      </c>
      <c r="E192" s="5" t="s">
        <v>620</v>
      </c>
      <c r="F192" s="5" t="s">
        <v>58</v>
      </c>
      <c r="G192" s="5" t="s">
        <v>12</v>
      </c>
      <c r="H192" s="15" t="s">
        <v>26</v>
      </c>
    </row>
    <row r="193" spans="1:8" x14ac:dyDescent="0.25">
      <c r="A193" s="14" t="s">
        <v>4044</v>
      </c>
      <c r="B193" s="5" t="s">
        <v>622</v>
      </c>
      <c r="C193" s="6">
        <v>29</v>
      </c>
      <c r="D193" s="5" t="s">
        <v>16</v>
      </c>
      <c r="E193" s="5" t="s">
        <v>623</v>
      </c>
      <c r="F193" s="5" t="s">
        <v>25</v>
      </c>
      <c r="G193" s="5" t="s">
        <v>12</v>
      </c>
      <c r="H193" s="15" t="s">
        <v>26</v>
      </c>
    </row>
    <row r="194" spans="1:8" x14ac:dyDescent="0.25">
      <c r="A194" s="14" t="s">
        <v>4045</v>
      </c>
      <c r="B194" s="5" t="s">
        <v>625</v>
      </c>
      <c r="C194" s="6">
        <v>26</v>
      </c>
      <c r="D194" s="5" t="s">
        <v>9</v>
      </c>
      <c r="E194" s="5" t="s">
        <v>626</v>
      </c>
      <c r="F194" s="5" t="s">
        <v>106</v>
      </c>
      <c r="G194" s="5" t="s">
        <v>12</v>
      </c>
      <c r="H194" s="15" t="s">
        <v>13</v>
      </c>
    </row>
    <row r="195" spans="1:8" x14ac:dyDescent="0.25">
      <c r="A195" s="14" t="s">
        <v>4046</v>
      </c>
      <c r="B195" s="5" t="s">
        <v>628</v>
      </c>
      <c r="C195" s="6">
        <v>38</v>
      </c>
      <c r="D195" s="5" t="s">
        <v>9</v>
      </c>
      <c r="E195" s="5" t="s">
        <v>629</v>
      </c>
      <c r="F195" s="5" t="s">
        <v>81</v>
      </c>
      <c r="G195" s="5" t="s">
        <v>12</v>
      </c>
      <c r="H195" s="15" t="s">
        <v>13</v>
      </c>
    </row>
    <row r="196" spans="1:8" x14ac:dyDescent="0.25">
      <c r="A196" s="14" t="s">
        <v>4047</v>
      </c>
      <c r="B196" s="5" t="s">
        <v>631</v>
      </c>
      <c r="C196" s="6">
        <v>46</v>
      </c>
      <c r="D196" s="5" t="s">
        <v>9</v>
      </c>
      <c r="E196" s="5" t="s">
        <v>632</v>
      </c>
      <c r="F196" s="5" t="s">
        <v>51</v>
      </c>
      <c r="G196" s="5" t="s">
        <v>12</v>
      </c>
      <c r="H196" s="15" t="s">
        <v>13</v>
      </c>
    </row>
    <row r="197" spans="1:8" x14ac:dyDescent="0.25">
      <c r="A197" s="14" t="s">
        <v>4048</v>
      </c>
      <c r="B197" s="5" t="s">
        <v>634</v>
      </c>
      <c r="C197" s="6">
        <v>60</v>
      </c>
      <c r="D197" s="5" t="s">
        <v>9</v>
      </c>
      <c r="E197" s="5" t="s">
        <v>635</v>
      </c>
      <c r="F197" s="5" t="s">
        <v>133</v>
      </c>
      <c r="G197" s="5" t="s">
        <v>12</v>
      </c>
      <c r="H197" s="15" t="s">
        <v>31</v>
      </c>
    </row>
    <row r="198" spans="1:8" x14ac:dyDescent="0.25">
      <c r="A198" s="14" t="s">
        <v>4049</v>
      </c>
      <c r="B198" s="5" t="s">
        <v>637</v>
      </c>
      <c r="C198" s="6">
        <v>18</v>
      </c>
      <c r="D198" s="5" t="s">
        <v>16</v>
      </c>
      <c r="E198" s="5" t="s">
        <v>638</v>
      </c>
      <c r="F198" s="5" t="s">
        <v>162</v>
      </c>
      <c r="G198" s="5" t="s">
        <v>12</v>
      </c>
      <c r="H198" s="15" t="s">
        <v>19</v>
      </c>
    </row>
    <row r="199" spans="1:8" x14ac:dyDescent="0.25">
      <c r="A199" s="14" t="s">
        <v>4050</v>
      </c>
      <c r="B199" s="5" t="s">
        <v>640</v>
      </c>
      <c r="C199" s="6">
        <v>45</v>
      </c>
      <c r="D199" s="5" t="s">
        <v>16</v>
      </c>
      <c r="E199" s="5" t="s">
        <v>204</v>
      </c>
      <c r="F199" s="5" t="s">
        <v>198</v>
      </c>
      <c r="G199" s="5" t="s">
        <v>12</v>
      </c>
      <c r="H199" s="15" t="s">
        <v>19</v>
      </c>
    </row>
    <row r="200" spans="1:8" x14ac:dyDescent="0.25">
      <c r="A200" s="14" t="s">
        <v>4051</v>
      </c>
      <c r="B200" s="5" t="s">
        <v>642</v>
      </c>
      <c r="C200" s="6">
        <v>54</v>
      </c>
      <c r="D200" s="5" t="s">
        <v>9</v>
      </c>
      <c r="E200" s="5" t="s">
        <v>643</v>
      </c>
      <c r="F200" s="5" t="s">
        <v>170</v>
      </c>
      <c r="G200" s="5" t="s">
        <v>12</v>
      </c>
      <c r="H200" s="15" t="s">
        <v>26</v>
      </c>
    </row>
    <row r="201" spans="1:8" x14ac:dyDescent="0.25">
      <c r="A201" s="14" t="s">
        <v>4052</v>
      </c>
      <c r="B201" s="5" t="s">
        <v>645</v>
      </c>
      <c r="C201" s="6">
        <v>46</v>
      </c>
      <c r="D201" s="5" t="s">
        <v>9</v>
      </c>
      <c r="E201" s="5" t="s">
        <v>646</v>
      </c>
      <c r="F201" s="5" t="s">
        <v>233</v>
      </c>
      <c r="G201" s="5" t="s">
        <v>12</v>
      </c>
      <c r="H201" s="15" t="s">
        <v>26</v>
      </c>
    </row>
    <row r="202" spans="1:8" x14ac:dyDescent="0.25">
      <c r="A202" s="14" t="s">
        <v>4053</v>
      </c>
      <c r="B202" s="5" t="s">
        <v>648</v>
      </c>
      <c r="C202" s="6">
        <v>30</v>
      </c>
      <c r="D202" s="5" t="s">
        <v>9</v>
      </c>
      <c r="E202" s="5" t="s">
        <v>649</v>
      </c>
      <c r="F202" s="5" t="s">
        <v>428</v>
      </c>
      <c r="G202" s="5" t="s">
        <v>12</v>
      </c>
      <c r="H202" s="15" t="s">
        <v>19</v>
      </c>
    </row>
    <row r="203" spans="1:8" x14ac:dyDescent="0.25">
      <c r="A203" s="14" t="s">
        <v>4054</v>
      </c>
      <c r="B203" s="5" t="s">
        <v>651</v>
      </c>
      <c r="C203" s="6">
        <v>25</v>
      </c>
      <c r="D203" s="5" t="s">
        <v>16</v>
      </c>
      <c r="E203" s="5" t="s">
        <v>652</v>
      </c>
      <c r="F203" s="5" t="s">
        <v>155</v>
      </c>
      <c r="G203" s="5" t="s">
        <v>12</v>
      </c>
      <c r="H203" s="15" t="s">
        <v>26</v>
      </c>
    </row>
    <row r="204" spans="1:8" x14ac:dyDescent="0.25">
      <c r="A204" s="14" t="s">
        <v>4055</v>
      </c>
      <c r="B204" s="5" t="s">
        <v>654</v>
      </c>
      <c r="C204" s="6">
        <v>37</v>
      </c>
      <c r="D204" s="5" t="s">
        <v>16</v>
      </c>
      <c r="E204" s="5" t="s">
        <v>655</v>
      </c>
      <c r="F204" s="5" t="s">
        <v>62</v>
      </c>
      <c r="G204" s="5" t="s">
        <v>12</v>
      </c>
      <c r="H204" s="15" t="s">
        <v>19</v>
      </c>
    </row>
    <row r="205" spans="1:8" x14ac:dyDescent="0.25">
      <c r="A205" s="14" t="s">
        <v>4056</v>
      </c>
      <c r="B205" s="5" t="s">
        <v>657</v>
      </c>
      <c r="C205" s="6">
        <v>47</v>
      </c>
      <c r="D205" s="5" t="s">
        <v>9</v>
      </c>
      <c r="E205" s="5" t="s">
        <v>658</v>
      </c>
      <c r="F205" s="5" t="s">
        <v>263</v>
      </c>
      <c r="G205" s="5" t="s">
        <v>12</v>
      </c>
      <c r="H205" s="15" t="s">
        <v>19</v>
      </c>
    </row>
    <row r="206" spans="1:8" x14ac:dyDescent="0.25">
      <c r="A206" s="14" t="s">
        <v>4057</v>
      </c>
      <c r="B206" s="5" t="s">
        <v>660</v>
      </c>
      <c r="C206" s="6">
        <v>52</v>
      </c>
      <c r="D206" s="5" t="s">
        <v>9</v>
      </c>
      <c r="E206" s="5" t="s">
        <v>661</v>
      </c>
      <c r="F206" s="5" t="s">
        <v>283</v>
      </c>
      <c r="G206" s="5" t="s">
        <v>12</v>
      </c>
      <c r="H206" s="15" t="s">
        <v>19</v>
      </c>
    </row>
    <row r="207" spans="1:8" x14ac:dyDescent="0.25">
      <c r="A207" s="14" t="s">
        <v>4058</v>
      </c>
      <c r="B207" s="5" t="s">
        <v>663</v>
      </c>
      <c r="C207" s="6">
        <v>44</v>
      </c>
      <c r="D207" s="5" t="s">
        <v>16</v>
      </c>
      <c r="E207" s="5" t="s">
        <v>664</v>
      </c>
      <c r="F207" s="5" t="s">
        <v>88</v>
      </c>
      <c r="G207" s="5" t="s">
        <v>12</v>
      </c>
      <c r="H207" s="15" t="s">
        <v>13</v>
      </c>
    </row>
    <row r="208" spans="1:8" x14ac:dyDescent="0.25">
      <c r="A208" s="14" t="s">
        <v>4059</v>
      </c>
      <c r="B208" s="5" t="s">
        <v>666</v>
      </c>
      <c r="C208" s="6">
        <v>26</v>
      </c>
      <c r="D208" s="5" t="s">
        <v>16</v>
      </c>
      <c r="E208" s="5" t="s">
        <v>667</v>
      </c>
      <c r="F208" s="5" t="s">
        <v>233</v>
      </c>
      <c r="G208" s="5" t="s">
        <v>12</v>
      </c>
      <c r="H208" s="15" t="s">
        <v>31</v>
      </c>
    </row>
    <row r="209" spans="1:8" x14ac:dyDescent="0.25">
      <c r="A209" s="14" t="s">
        <v>4060</v>
      </c>
      <c r="B209" s="5" t="s">
        <v>669</v>
      </c>
      <c r="C209" s="6">
        <v>28</v>
      </c>
      <c r="D209" s="5" t="s">
        <v>16</v>
      </c>
      <c r="E209" s="5" t="s">
        <v>670</v>
      </c>
      <c r="F209" s="5" t="s">
        <v>88</v>
      </c>
      <c r="G209" s="5" t="s">
        <v>12</v>
      </c>
      <c r="H209" s="15" t="s">
        <v>26</v>
      </c>
    </row>
    <row r="210" spans="1:8" x14ac:dyDescent="0.25">
      <c r="A210" s="14" t="s">
        <v>4061</v>
      </c>
      <c r="B210" s="5" t="s">
        <v>672</v>
      </c>
      <c r="C210" s="6">
        <v>54</v>
      </c>
      <c r="D210" s="5" t="s">
        <v>9</v>
      </c>
      <c r="E210" s="5" t="s">
        <v>673</v>
      </c>
      <c r="F210" s="5" t="s">
        <v>322</v>
      </c>
      <c r="G210" s="5" t="s">
        <v>12</v>
      </c>
      <c r="H210" s="15" t="s">
        <v>19</v>
      </c>
    </row>
    <row r="211" spans="1:8" x14ac:dyDescent="0.25">
      <c r="A211" s="14" t="s">
        <v>4062</v>
      </c>
      <c r="B211" s="5" t="s">
        <v>675</v>
      </c>
      <c r="C211" s="6">
        <v>50</v>
      </c>
      <c r="D211" s="5" t="s">
        <v>16</v>
      </c>
      <c r="E211" s="5" t="s">
        <v>676</v>
      </c>
      <c r="F211" s="5" t="s">
        <v>428</v>
      </c>
      <c r="G211" s="5" t="s">
        <v>12</v>
      </c>
      <c r="H211" s="15" t="s">
        <v>19</v>
      </c>
    </row>
    <row r="212" spans="1:8" x14ac:dyDescent="0.25">
      <c r="A212" s="14" t="s">
        <v>4063</v>
      </c>
      <c r="B212" s="5" t="s">
        <v>678</v>
      </c>
      <c r="C212" s="6">
        <v>48</v>
      </c>
      <c r="D212" s="5" t="s">
        <v>9</v>
      </c>
      <c r="E212" s="5" t="s">
        <v>679</v>
      </c>
      <c r="F212" s="5" t="s">
        <v>81</v>
      </c>
      <c r="G212" s="5" t="s">
        <v>12</v>
      </c>
      <c r="H212" s="15" t="s">
        <v>31</v>
      </c>
    </row>
    <row r="213" spans="1:8" x14ac:dyDescent="0.25">
      <c r="A213" s="14" t="s">
        <v>4064</v>
      </c>
      <c r="B213" s="5" t="s">
        <v>681</v>
      </c>
      <c r="C213" s="6">
        <v>20</v>
      </c>
      <c r="D213" s="5" t="s">
        <v>16</v>
      </c>
      <c r="E213" s="5" t="s">
        <v>682</v>
      </c>
      <c r="F213" s="5" t="s">
        <v>92</v>
      </c>
      <c r="G213" s="5" t="s">
        <v>12</v>
      </c>
      <c r="H213" s="15" t="s">
        <v>31</v>
      </c>
    </row>
    <row r="214" spans="1:8" x14ac:dyDescent="0.25">
      <c r="A214" s="14" t="s">
        <v>4065</v>
      </c>
      <c r="B214" s="5" t="s">
        <v>684</v>
      </c>
      <c r="C214" s="6">
        <v>63</v>
      </c>
      <c r="D214" s="5" t="s">
        <v>16</v>
      </c>
      <c r="E214" s="5" t="s">
        <v>685</v>
      </c>
      <c r="F214" s="5" t="s">
        <v>74</v>
      </c>
      <c r="G214" s="5" t="s">
        <v>12</v>
      </c>
      <c r="H214" s="15" t="s">
        <v>19</v>
      </c>
    </row>
    <row r="215" spans="1:8" x14ac:dyDescent="0.25">
      <c r="A215" s="14" t="s">
        <v>4066</v>
      </c>
      <c r="B215" s="5" t="s">
        <v>687</v>
      </c>
      <c r="C215" s="6">
        <v>42</v>
      </c>
      <c r="D215" s="5" t="s">
        <v>16</v>
      </c>
      <c r="E215" s="5" t="s">
        <v>688</v>
      </c>
      <c r="F215" s="5" t="s">
        <v>18</v>
      </c>
      <c r="G215" s="5" t="s">
        <v>12</v>
      </c>
      <c r="H215" s="15" t="s">
        <v>19</v>
      </c>
    </row>
    <row r="216" spans="1:8" x14ac:dyDescent="0.25">
      <c r="A216" s="14" t="s">
        <v>4067</v>
      </c>
      <c r="B216" s="5" t="s">
        <v>690</v>
      </c>
      <c r="C216" s="6">
        <v>61</v>
      </c>
      <c r="D216" s="5" t="s">
        <v>9</v>
      </c>
      <c r="E216" s="5" t="s">
        <v>691</v>
      </c>
      <c r="F216" s="5" t="s">
        <v>66</v>
      </c>
      <c r="G216" s="5" t="s">
        <v>12</v>
      </c>
      <c r="H216" s="15" t="s">
        <v>13</v>
      </c>
    </row>
    <row r="217" spans="1:8" x14ac:dyDescent="0.25">
      <c r="A217" s="14" t="s">
        <v>4068</v>
      </c>
      <c r="B217" s="5" t="s">
        <v>693</v>
      </c>
      <c r="C217" s="6">
        <v>50</v>
      </c>
      <c r="D217" s="5" t="s">
        <v>16</v>
      </c>
      <c r="E217" s="5" t="s">
        <v>694</v>
      </c>
      <c r="F217" s="5" t="s">
        <v>35</v>
      </c>
      <c r="G217" s="5" t="s">
        <v>12</v>
      </c>
      <c r="H217" s="15" t="s">
        <v>13</v>
      </c>
    </row>
    <row r="218" spans="1:8" x14ac:dyDescent="0.25">
      <c r="A218" s="14" t="s">
        <v>4069</v>
      </c>
      <c r="B218" s="5" t="s">
        <v>696</v>
      </c>
      <c r="C218" s="6">
        <v>44</v>
      </c>
      <c r="D218" s="5" t="s">
        <v>9</v>
      </c>
      <c r="E218" s="5" t="s">
        <v>697</v>
      </c>
      <c r="F218" s="5" t="s">
        <v>30</v>
      </c>
      <c r="G218" s="5" t="s">
        <v>12</v>
      </c>
      <c r="H218" s="15" t="s">
        <v>19</v>
      </c>
    </row>
    <row r="219" spans="1:8" x14ac:dyDescent="0.25">
      <c r="A219" s="14" t="s">
        <v>4070</v>
      </c>
      <c r="B219" s="5" t="s">
        <v>699</v>
      </c>
      <c r="C219" s="6">
        <v>42</v>
      </c>
      <c r="D219" s="5" t="s">
        <v>9</v>
      </c>
      <c r="E219" s="5" t="s">
        <v>700</v>
      </c>
      <c r="F219" s="5" t="s">
        <v>113</v>
      </c>
      <c r="G219" s="5" t="s">
        <v>12</v>
      </c>
      <c r="H219" s="15" t="s">
        <v>31</v>
      </c>
    </row>
    <row r="220" spans="1:8" x14ac:dyDescent="0.25">
      <c r="A220" s="14" t="s">
        <v>4071</v>
      </c>
      <c r="B220" s="5" t="s">
        <v>702</v>
      </c>
      <c r="C220" s="6">
        <v>46</v>
      </c>
      <c r="D220" s="5" t="s">
        <v>9</v>
      </c>
      <c r="E220" s="5" t="s">
        <v>703</v>
      </c>
      <c r="F220" s="5" t="s">
        <v>30</v>
      </c>
      <c r="G220" s="5" t="s">
        <v>12</v>
      </c>
      <c r="H220" s="15" t="s">
        <v>19</v>
      </c>
    </row>
    <row r="221" spans="1:8" x14ac:dyDescent="0.25">
      <c r="A221" s="14" t="s">
        <v>4072</v>
      </c>
      <c r="B221" s="5" t="s">
        <v>705</v>
      </c>
      <c r="C221" s="6">
        <v>47</v>
      </c>
      <c r="D221" s="5" t="s">
        <v>16</v>
      </c>
      <c r="E221" s="5" t="s">
        <v>4073</v>
      </c>
      <c r="F221" s="5" t="s">
        <v>88</v>
      </c>
      <c r="G221" s="5" t="s">
        <v>12</v>
      </c>
      <c r="H221" s="15" t="s">
        <v>13</v>
      </c>
    </row>
    <row r="222" spans="1:8" x14ac:dyDescent="0.25">
      <c r="A222" s="14" t="s">
        <v>4074</v>
      </c>
      <c r="B222" s="5" t="s">
        <v>707</v>
      </c>
      <c r="C222" s="6">
        <v>50</v>
      </c>
      <c r="D222" s="5" t="s">
        <v>16</v>
      </c>
      <c r="E222" s="5" t="s">
        <v>4075</v>
      </c>
      <c r="F222" s="5" t="s">
        <v>708</v>
      </c>
      <c r="G222" s="5" t="s">
        <v>12</v>
      </c>
      <c r="H222" s="15" t="s">
        <v>26</v>
      </c>
    </row>
    <row r="223" spans="1:8" x14ac:dyDescent="0.25">
      <c r="A223" s="14" t="s">
        <v>4076</v>
      </c>
      <c r="B223" s="5" t="s">
        <v>710</v>
      </c>
      <c r="C223" s="6">
        <v>38</v>
      </c>
      <c r="D223" s="5" t="s">
        <v>9</v>
      </c>
      <c r="E223" s="5" t="s">
        <v>711</v>
      </c>
      <c r="F223" s="5" t="s">
        <v>81</v>
      </c>
      <c r="G223" s="5" t="s">
        <v>12</v>
      </c>
      <c r="H223" s="15" t="s">
        <v>19</v>
      </c>
    </row>
    <row r="224" spans="1:8" x14ac:dyDescent="0.25">
      <c r="A224" s="14" t="s">
        <v>4077</v>
      </c>
      <c r="B224" s="5" t="s">
        <v>713</v>
      </c>
      <c r="C224" s="6">
        <v>35</v>
      </c>
      <c r="D224" s="5" t="s">
        <v>9</v>
      </c>
      <c r="E224" s="5" t="s">
        <v>714</v>
      </c>
      <c r="F224" s="5" t="s">
        <v>230</v>
      </c>
      <c r="G224" s="5" t="s">
        <v>12</v>
      </c>
      <c r="H224" s="15" t="s">
        <v>19</v>
      </c>
    </row>
    <row r="225" spans="1:8" x14ac:dyDescent="0.25">
      <c r="A225" s="14" t="s">
        <v>4078</v>
      </c>
      <c r="B225" s="5" t="s">
        <v>716</v>
      </c>
      <c r="C225" s="6">
        <v>50</v>
      </c>
      <c r="D225" s="5" t="s">
        <v>9</v>
      </c>
      <c r="E225" s="5" t="s">
        <v>4079</v>
      </c>
      <c r="F225" s="5" t="s">
        <v>263</v>
      </c>
      <c r="G225" s="5" t="s">
        <v>12</v>
      </c>
      <c r="H225" s="15" t="s">
        <v>19</v>
      </c>
    </row>
    <row r="226" spans="1:8" x14ac:dyDescent="0.25">
      <c r="A226" s="14" t="s">
        <v>4080</v>
      </c>
      <c r="B226" s="5" t="s">
        <v>718</v>
      </c>
      <c r="C226" s="6">
        <v>29</v>
      </c>
      <c r="D226" s="5" t="s">
        <v>9</v>
      </c>
      <c r="E226" s="5" t="s">
        <v>719</v>
      </c>
      <c r="F226" s="5" t="s">
        <v>113</v>
      </c>
      <c r="G226" s="5" t="s">
        <v>12</v>
      </c>
      <c r="H226" s="15" t="s">
        <v>31</v>
      </c>
    </row>
    <row r="227" spans="1:8" x14ac:dyDescent="0.25">
      <c r="A227" s="14" t="s">
        <v>4081</v>
      </c>
      <c r="B227" s="5" t="s">
        <v>721</v>
      </c>
      <c r="C227" s="6">
        <v>46</v>
      </c>
      <c r="D227" s="5" t="s">
        <v>16</v>
      </c>
      <c r="E227" s="5" t="s">
        <v>722</v>
      </c>
      <c r="F227" s="5" t="s">
        <v>117</v>
      </c>
      <c r="G227" s="5" t="s">
        <v>12</v>
      </c>
      <c r="H227" s="15" t="s">
        <v>19</v>
      </c>
    </row>
    <row r="228" spans="1:8" x14ac:dyDescent="0.25">
      <c r="A228" s="14" t="s">
        <v>4082</v>
      </c>
      <c r="B228" s="5" t="s">
        <v>724</v>
      </c>
      <c r="C228" s="6">
        <v>54</v>
      </c>
      <c r="D228" s="5" t="s">
        <v>9</v>
      </c>
      <c r="E228" s="5" t="s">
        <v>213</v>
      </c>
      <c r="F228" s="5" t="s">
        <v>162</v>
      </c>
      <c r="G228" s="5" t="s">
        <v>12</v>
      </c>
      <c r="H228" s="15" t="s">
        <v>13</v>
      </c>
    </row>
    <row r="229" spans="1:8" x14ac:dyDescent="0.25">
      <c r="A229" s="14" t="s">
        <v>4083</v>
      </c>
      <c r="B229" s="5" t="s">
        <v>726</v>
      </c>
      <c r="C229" s="6">
        <v>63</v>
      </c>
      <c r="D229" s="5" t="s">
        <v>16</v>
      </c>
      <c r="E229" s="5" t="s">
        <v>727</v>
      </c>
      <c r="F229" s="5" t="s">
        <v>62</v>
      </c>
      <c r="G229" s="5" t="s">
        <v>12</v>
      </c>
      <c r="H229" s="15" t="s">
        <v>13</v>
      </c>
    </row>
    <row r="230" spans="1:8" x14ac:dyDescent="0.25">
      <c r="A230" s="14" t="s">
        <v>4084</v>
      </c>
      <c r="B230" s="5" t="s">
        <v>729</v>
      </c>
      <c r="C230" s="6">
        <v>52</v>
      </c>
      <c r="D230" s="5" t="s">
        <v>16</v>
      </c>
      <c r="E230" s="5" t="s">
        <v>389</v>
      </c>
      <c r="F230" s="5" t="s">
        <v>117</v>
      </c>
      <c r="G230" s="5" t="s">
        <v>12</v>
      </c>
      <c r="H230" s="15" t="s">
        <v>13</v>
      </c>
    </row>
    <row r="231" spans="1:8" x14ac:dyDescent="0.25">
      <c r="A231" s="14" t="s">
        <v>4085</v>
      </c>
      <c r="B231" s="5" t="s">
        <v>731</v>
      </c>
      <c r="C231" s="6">
        <v>32</v>
      </c>
      <c r="D231" s="5" t="s">
        <v>16</v>
      </c>
      <c r="E231" s="5" t="s">
        <v>732</v>
      </c>
      <c r="F231" s="5" t="s">
        <v>139</v>
      </c>
      <c r="G231" s="5" t="s">
        <v>12</v>
      </c>
      <c r="H231" s="15" t="s">
        <v>26</v>
      </c>
    </row>
    <row r="232" spans="1:8" x14ac:dyDescent="0.25">
      <c r="A232" s="14" t="s">
        <v>4086</v>
      </c>
      <c r="B232" s="5" t="s">
        <v>734</v>
      </c>
      <c r="C232" s="6">
        <v>29</v>
      </c>
      <c r="D232" s="5" t="s">
        <v>9</v>
      </c>
      <c r="E232" s="5" t="s">
        <v>735</v>
      </c>
      <c r="F232" s="5" t="s">
        <v>246</v>
      </c>
      <c r="G232" s="5" t="s">
        <v>12</v>
      </c>
      <c r="H232" s="15" t="s">
        <v>26</v>
      </c>
    </row>
    <row r="233" spans="1:8" x14ac:dyDescent="0.25">
      <c r="A233" s="14" t="s">
        <v>4087</v>
      </c>
      <c r="B233" s="5" t="s">
        <v>737</v>
      </c>
      <c r="C233" s="6">
        <v>22</v>
      </c>
      <c r="D233" s="5" t="s">
        <v>16</v>
      </c>
      <c r="E233" s="5" t="s">
        <v>738</v>
      </c>
      <c r="F233" s="5" t="s">
        <v>311</v>
      </c>
      <c r="G233" s="5" t="s">
        <v>12</v>
      </c>
      <c r="H233" s="15" t="s">
        <v>26</v>
      </c>
    </row>
    <row r="234" spans="1:8" x14ac:dyDescent="0.25">
      <c r="A234" s="14" t="s">
        <v>4088</v>
      </c>
      <c r="B234" s="5" t="s">
        <v>740</v>
      </c>
      <c r="C234" s="6">
        <v>27</v>
      </c>
      <c r="D234" s="5" t="s">
        <v>16</v>
      </c>
      <c r="E234" s="5" t="s">
        <v>741</v>
      </c>
      <c r="F234" s="5" t="s">
        <v>88</v>
      </c>
      <c r="G234" s="5" t="s">
        <v>12</v>
      </c>
      <c r="H234" s="15" t="s">
        <v>19</v>
      </c>
    </row>
    <row r="235" spans="1:8" x14ac:dyDescent="0.25">
      <c r="A235" s="14" t="s">
        <v>4089</v>
      </c>
      <c r="B235" s="5" t="s">
        <v>743</v>
      </c>
      <c r="C235" s="6">
        <v>59</v>
      </c>
      <c r="D235" s="5" t="s">
        <v>9</v>
      </c>
      <c r="E235" s="5" t="s">
        <v>744</v>
      </c>
      <c r="F235" s="5" t="s">
        <v>43</v>
      </c>
      <c r="G235" s="5" t="s">
        <v>12</v>
      </c>
      <c r="H235" s="15" t="s">
        <v>31</v>
      </c>
    </row>
    <row r="236" spans="1:8" x14ac:dyDescent="0.25">
      <c r="A236" s="14" t="s">
        <v>4090</v>
      </c>
      <c r="B236" s="5" t="s">
        <v>746</v>
      </c>
      <c r="C236" s="6">
        <v>43</v>
      </c>
      <c r="D236" s="5" t="s">
        <v>16</v>
      </c>
      <c r="E236" s="5" t="s">
        <v>747</v>
      </c>
      <c r="F236" s="5" t="s">
        <v>62</v>
      </c>
      <c r="G236" s="5" t="s">
        <v>12</v>
      </c>
      <c r="H236" s="15" t="s">
        <v>13</v>
      </c>
    </row>
    <row r="237" spans="1:8" x14ac:dyDescent="0.25">
      <c r="A237" s="14" t="s">
        <v>4091</v>
      </c>
      <c r="B237" s="5" t="s">
        <v>749</v>
      </c>
      <c r="C237" s="6">
        <v>28</v>
      </c>
      <c r="D237" s="5" t="s">
        <v>16</v>
      </c>
      <c r="E237" s="5" t="s">
        <v>750</v>
      </c>
      <c r="F237" s="5" t="s">
        <v>92</v>
      </c>
      <c r="G237" s="5" t="s">
        <v>12</v>
      </c>
      <c r="H237" s="15" t="s">
        <v>26</v>
      </c>
    </row>
    <row r="238" spans="1:8" x14ac:dyDescent="0.25">
      <c r="A238" s="14" t="s">
        <v>4092</v>
      </c>
      <c r="B238" s="5" t="s">
        <v>752</v>
      </c>
      <c r="C238" s="6">
        <v>42</v>
      </c>
      <c r="D238" s="5" t="s">
        <v>16</v>
      </c>
      <c r="E238" s="5" t="s">
        <v>753</v>
      </c>
      <c r="F238" s="5" t="s">
        <v>283</v>
      </c>
      <c r="G238" s="5" t="s">
        <v>12</v>
      </c>
      <c r="H238" s="15" t="s">
        <v>26</v>
      </c>
    </row>
    <row r="239" spans="1:8" x14ac:dyDescent="0.25">
      <c r="A239" s="14" t="s">
        <v>4093</v>
      </c>
      <c r="B239" s="5" t="s">
        <v>755</v>
      </c>
      <c r="C239" s="6">
        <v>41</v>
      </c>
      <c r="D239" s="5" t="s">
        <v>16</v>
      </c>
      <c r="E239" s="5" t="s">
        <v>756</v>
      </c>
      <c r="F239" s="5" t="s">
        <v>66</v>
      </c>
      <c r="G239" s="5" t="s">
        <v>12</v>
      </c>
      <c r="H239" s="15" t="s">
        <v>13</v>
      </c>
    </row>
    <row r="240" spans="1:8" x14ac:dyDescent="0.25">
      <c r="A240" s="14" t="s">
        <v>4094</v>
      </c>
      <c r="B240" s="5" t="s">
        <v>758</v>
      </c>
      <c r="C240" s="6">
        <v>40</v>
      </c>
      <c r="D240" s="5" t="s">
        <v>9</v>
      </c>
      <c r="E240" s="5" t="s">
        <v>759</v>
      </c>
      <c r="F240" s="5" t="s">
        <v>43</v>
      </c>
      <c r="G240" s="5" t="s">
        <v>12</v>
      </c>
      <c r="H240" s="15" t="s">
        <v>19</v>
      </c>
    </row>
    <row r="241" spans="1:8" x14ac:dyDescent="0.25">
      <c r="A241" s="14" t="s">
        <v>4095</v>
      </c>
      <c r="B241" s="5" t="s">
        <v>761</v>
      </c>
      <c r="C241" s="6">
        <v>58</v>
      </c>
      <c r="D241" s="5" t="s">
        <v>16</v>
      </c>
      <c r="E241" s="5" t="s">
        <v>762</v>
      </c>
      <c r="F241" s="5" t="s">
        <v>181</v>
      </c>
      <c r="G241" s="5" t="s">
        <v>12</v>
      </c>
      <c r="H241" s="15" t="s">
        <v>19</v>
      </c>
    </row>
    <row r="242" spans="1:8" x14ac:dyDescent="0.25">
      <c r="A242" s="14" t="s">
        <v>4096</v>
      </c>
      <c r="B242" s="5" t="s">
        <v>764</v>
      </c>
      <c r="C242" s="6">
        <v>59</v>
      </c>
      <c r="D242" s="5" t="s">
        <v>16</v>
      </c>
      <c r="E242" s="5" t="s">
        <v>765</v>
      </c>
      <c r="F242" s="5" t="s">
        <v>155</v>
      </c>
      <c r="G242" s="5" t="s">
        <v>12</v>
      </c>
      <c r="H242" s="15" t="s">
        <v>19</v>
      </c>
    </row>
    <row r="243" spans="1:8" x14ac:dyDescent="0.25">
      <c r="A243" s="14" t="s">
        <v>4097</v>
      </c>
      <c r="B243" s="5" t="s">
        <v>767</v>
      </c>
      <c r="C243" s="6">
        <v>31</v>
      </c>
      <c r="D243" s="5" t="s">
        <v>9</v>
      </c>
      <c r="E243" s="5" t="s">
        <v>768</v>
      </c>
      <c r="F243" s="5" t="s">
        <v>283</v>
      </c>
      <c r="G243" s="5" t="s">
        <v>12</v>
      </c>
      <c r="H243" s="15" t="s">
        <v>19</v>
      </c>
    </row>
    <row r="244" spans="1:8" x14ac:dyDescent="0.25">
      <c r="A244" s="14" t="s">
        <v>4098</v>
      </c>
      <c r="B244" s="5" t="s">
        <v>770</v>
      </c>
      <c r="C244" s="6">
        <v>58</v>
      </c>
      <c r="D244" s="5" t="s">
        <v>16</v>
      </c>
      <c r="E244" s="5" t="s">
        <v>771</v>
      </c>
      <c r="F244" s="5" t="s">
        <v>166</v>
      </c>
      <c r="G244" s="5" t="s">
        <v>12</v>
      </c>
      <c r="H244" s="15" t="s">
        <v>31</v>
      </c>
    </row>
    <row r="245" spans="1:8" x14ac:dyDescent="0.25">
      <c r="A245" s="14" t="s">
        <v>4099</v>
      </c>
      <c r="B245" s="5" t="s">
        <v>773</v>
      </c>
      <c r="C245" s="6">
        <v>56</v>
      </c>
      <c r="D245" s="5" t="s">
        <v>16</v>
      </c>
      <c r="E245" s="5" t="s">
        <v>774</v>
      </c>
      <c r="F245" s="5" t="s">
        <v>353</v>
      </c>
      <c r="G245" s="5" t="s">
        <v>12</v>
      </c>
      <c r="H245" s="15" t="s">
        <v>13</v>
      </c>
    </row>
    <row r="246" spans="1:8" x14ac:dyDescent="0.25">
      <c r="A246" s="14" t="s">
        <v>4100</v>
      </c>
      <c r="B246" s="5" t="s">
        <v>776</v>
      </c>
      <c r="C246" s="6">
        <v>19</v>
      </c>
      <c r="D246" s="5" t="s">
        <v>9</v>
      </c>
      <c r="E246" s="5" t="s">
        <v>777</v>
      </c>
      <c r="F246" s="5" t="s">
        <v>117</v>
      </c>
      <c r="G246" s="5" t="s">
        <v>12</v>
      </c>
      <c r="H246" s="15" t="s">
        <v>26</v>
      </c>
    </row>
    <row r="247" spans="1:8" x14ac:dyDescent="0.25">
      <c r="A247" s="14" t="s">
        <v>4101</v>
      </c>
      <c r="B247" s="5" t="s">
        <v>779</v>
      </c>
      <c r="C247" s="6">
        <v>57</v>
      </c>
      <c r="D247" s="5" t="s">
        <v>16</v>
      </c>
      <c r="E247" s="5" t="s">
        <v>780</v>
      </c>
      <c r="F247" s="5" t="s">
        <v>155</v>
      </c>
      <c r="G247" s="5" t="s">
        <v>12</v>
      </c>
      <c r="H247" s="15" t="s">
        <v>19</v>
      </c>
    </row>
    <row r="248" spans="1:8" x14ac:dyDescent="0.25">
      <c r="A248" s="14" t="s">
        <v>4102</v>
      </c>
      <c r="B248" s="5" t="s">
        <v>782</v>
      </c>
      <c r="C248" s="6">
        <v>58</v>
      </c>
      <c r="D248" s="5" t="s">
        <v>9</v>
      </c>
      <c r="E248" s="5" t="s">
        <v>783</v>
      </c>
      <c r="F248" s="5" t="s">
        <v>287</v>
      </c>
      <c r="G248" s="5" t="s">
        <v>12</v>
      </c>
      <c r="H248" s="15" t="s">
        <v>26</v>
      </c>
    </row>
    <row r="249" spans="1:8" x14ac:dyDescent="0.25">
      <c r="A249" s="14" t="s">
        <v>4103</v>
      </c>
      <c r="B249" s="5" t="s">
        <v>785</v>
      </c>
      <c r="C249" s="6">
        <v>32</v>
      </c>
      <c r="D249" s="5" t="s">
        <v>9</v>
      </c>
      <c r="E249" s="5" t="s">
        <v>786</v>
      </c>
      <c r="F249" s="5" t="s">
        <v>47</v>
      </c>
      <c r="G249" s="5" t="s">
        <v>12</v>
      </c>
      <c r="H249" s="15" t="s">
        <v>19</v>
      </c>
    </row>
    <row r="250" spans="1:8" x14ac:dyDescent="0.25">
      <c r="A250" s="14" t="s">
        <v>4104</v>
      </c>
      <c r="B250" s="5" t="s">
        <v>788</v>
      </c>
      <c r="C250" s="6">
        <v>19</v>
      </c>
      <c r="D250" s="5" t="s">
        <v>9</v>
      </c>
      <c r="E250" s="5" t="s">
        <v>789</v>
      </c>
      <c r="F250" s="5" t="s">
        <v>181</v>
      </c>
      <c r="G250" s="5" t="s">
        <v>12</v>
      </c>
      <c r="H250" s="15" t="s">
        <v>13</v>
      </c>
    </row>
    <row r="251" spans="1:8" x14ac:dyDescent="0.25">
      <c r="A251" s="14" t="s">
        <v>4105</v>
      </c>
      <c r="B251" s="5" t="s">
        <v>791</v>
      </c>
      <c r="C251" s="6">
        <v>41</v>
      </c>
      <c r="D251" s="5" t="s">
        <v>16</v>
      </c>
      <c r="E251" s="5" t="s">
        <v>792</v>
      </c>
      <c r="F251" s="5" t="s">
        <v>58</v>
      </c>
      <c r="G251" s="5" t="s">
        <v>12</v>
      </c>
      <c r="H251" s="15" t="s">
        <v>13</v>
      </c>
    </row>
    <row r="252" spans="1:8" x14ac:dyDescent="0.25">
      <c r="A252" s="14" t="s">
        <v>4106</v>
      </c>
      <c r="B252" s="5" t="s">
        <v>794</v>
      </c>
      <c r="C252" s="6">
        <v>48</v>
      </c>
      <c r="D252" s="5" t="s">
        <v>9</v>
      </c>
      <c r="E252" s="5" t="s">
        <v>795</v>
      </c>
      <c r="F252" s="5" t="s">
        <v>92</v>
      </c>
      <c r="G252" s="5" t="s">
        <v>12</v>
      </c>
      <c r="H252" s="15" t="s">
        <v>19</v>
      </c>
    </row>
    <row r="253" spans="1:8" x14ac:dyDescent="0.25">
      <c r="A253" s="14" t="s">
        <v>4107</v>
      </c>
      <c r="B253" s="5" t="s">
        <v>797</v>
      </c>
      <c r="C253" s="6">
        <v>64</v>
      </c>
      <c r="D253" s="5" t="s">
        <v>9</v>
      </c>
      <c r="E253" s="5" t="s">
        <v>798</v>
      </c>
      <c r="F253" s="5" t="s">
        <v>22</v>
      </c>
      <c r="G253" s="5" t="s">
        <v>12</v>
      </c>
      <c r="H253" s="15" t="s">
        <v>31</v>
      </c>
    </row>
    <row r="254" spans="1:8" x14ac:dyDescent="0.25">
      <c r="A254" s="14" t="s">
        <v>4108</v>
      </c>
      <c r="B254" s="5" t="s">
        <v>800</v>
      </c>
      <c r="C254" s="6">
        <v>26</v>
      </c>
      <c r="D254" s="5" t="s">
        <v>9</v>
      </c>
      <c r="E254" s="5" t="s">
        <v>801</v>
      </c>
      <c r="F254" s="5" t="s">
        <v>39</v>
      </c>
      <c r="G254" s="5" t="s">
        <v>12</v>
      </c>
      <c r="H254" s="15" t="s">
        <v>31</v>
      </c>
    </row>
    <row r="255" spans="1:8" x14ac:dyDescent="0.25">
      <c r="A255" s="14" t="s">
        <v>4109</v>
      </c>
      <c r="B255" s="5" t="s">
        <v>4110</v>
      </c>
      <c r="C255" s="6">
        <v>32</v>
      </c>
      <c r="D255" s="5" t="s">
        <v>9</v>
      </c>
      <c r="E255" s="5" t="s">
        <v>803</v>
      </c>
      <c r="F255" s="5" t="s">
        <v>318</v>
      </c>
      <c r="G255" s="5" t="s">
        <v>12</v>
      </c>
      <c r="H255" s="15" t="s">
        <v>26</v>
      </c>
    </row>
    <row r="256" spans="1:8" x14ac:dyDescent="0.25">
      <c r="A256" s="14" t="s">
        <v>4111</v>
      </c>
      <c r="B256" s="5" t="s">
        <v>805</v>
      </c>
      <c r="C256" s="6">
        <v>34</v>
      </c>
      <c r="D256" s="5" t="s">
        <v>9</v>
      </c>
      <c r="E256" s="5" t="s">
        <v>806</v>
      </c>
      <c r="F256" s="5" t="s">
        <v>162</v>
      </c>
      <c r="G256" s="5" t="s">
        <v>12</v>
      </c>
      <c r="H256" s="15" t="s">
        <v>31</v>
      </c>
    </row>
    <row r="257" spans="1:8" x14ac:dyDescent="0.25">
      <c r="A257" s="14" t="s">
        <v>4112</v>
      </c>
      <c r="B257" s="5" t="s">
        <v>808</v>
      </c>
      <c r="C257" s="6">
        <v>21</v>
      </c>
      <c r="D257" s="5" t="s">
        <v>9</v>
      </c>
      <c r="E257" s="5" t="s">
        <v>809</v>
      </c>
      <c r="F257" s="5" t="s">
        <v>25</v>
      </c>
      <c r="G257" s="5" t="s">
        <v>12</v>
      </c>
      <c r="H257" s="15" t="s">
        <v>13</v>
      </c>
    </row>
    <row r="258" spans="1:8" x14ac:dyDescent="0.25">
      <c r="A258" s="14" t="s">
        <v>4113</v>
      </c>
      <c r="B258" s="5" t="s">
        <v>811</v>
      </c>
      <c r="C258" s="6">
        <v>57</v>
      </c>
      <c r="D258" s="5" t="s">
        <v>9</v>
      </c>
      <c r="E258" s="5" t="s">
        <v>812</v>
      </c>
      <c r="F258" s="5" t="s">
        <v>287</v>
      </c>
      <c r="G258" s="5" t="s">
        <v>12</v>
      </c>
      <c r="H258" s="15" t="s">
        <v>19</v>
      </c>
    </row>
    <row r="259" spans="1:8" x14ac:dyDescent="0.25">
      <c r="A259" s="14" t="s">
        <v>4114</v>
      </c>
      <c r="B259" s="5" t="s">
        <v>814</v>
      </c>
      <c r="C259" s="6">
        <v>42</v>
      </c>
      <c r="D259" s="5" t="s">
        <v>9</v>
      </c>
      <c r="E259" s="5" t="s">
        <v>815</v>
      </c>
      <c r="F259" s="5" t="s">
        <v>708</v>
      </c>
      <c r="G259" s="5" t="s">
        <v>12</v>
      </c>
      <c r="H259" s="15" t="s">
        <v>31</v>
      </c>
    </row>
    <row r="260" spans="1:8" x14ac:dyDescent="0.25">
      <c r="A260" s="14" t="s">
        <v>4115</v>
      </c>
      <c r="B260" s="5" t="s">
        <v>817</v>
      </c>
      <c r="C260" s="6">
        <v>24</v>
      </c>
      <c r="D260" s="5" t="s">
        <v>16</v>
      </c>
      <c r="E260" s="5" t="s">
        <v>818</v>
      </c>
      <c r="F260" s="5" t="s">
        <v>353</v>
      </c>
      <c r="G260" s="5" t="s">
        <v>12</v>
      </c>
      <c r="H260" s="15" t="s">
        <v>19</v>
      </c>
    </row>
    <row r="261" spans="1:8" x14ac:dyDescent="0.25">
      <c r="A261" s="14" t="s">
        <v>4116</v>
      </c>
      <c r="B261" s="5" t="s">
        <v>820</v>
      </c>
      <c r="C261" s="6">
        <v>32</v>
      </c>
      <c r="D261" s="5" t="s">
        <v>16</v>
      </c>
      <c r="E261" s="5" t="s">
        <v>821</v>
      </c>
      <c r="F261" s="5" t="s">
        <v>96</v>
      </c>
      <c r="G261" s="5" t="s">
        <v>12</v>
      </c>
      <c r="H261" s="15" t="s">
        <v>31</v>
      </c>
    </row>
    <row r="262" spans="1:8" x14ac:dyDescent="0.25">
      <c r="A262" s="14" t="s">
        <v>4117</v>
      </c>
      <c r="B262" s="5" t="s">
        <v>823</v>
      </c>
      <c r="C262" s="6">
        <v>63</v>
      </c>
      <c r="D262" s="5" t="s">
        <v>16</v>
      </c>
      <c r="E262" s="5" t="s">
        <v>824</v>
      </c>
      <c r="F262" s="5" t="s">
        <v>133</v>
      </c>
      <c r="G262" s="5" t="s">
        <v>12</v>
      </c>
      <c r="H262" s="15" t="s">
        <v>19</v>
      </c>
    </row>
    <row r="263" spans="1:8" x14ac:dyDescent="0.25">
      <c r="A263" s="14" t="s">
        <v>4118</v>
      </c>
      <c r="B263" s="5" t="s">
        <v>826</v>
      </c>
      <c r="C263" s="6">
        <v>27</v>
      </c>
      <c r="D263" s="5" t="s">
        <v>16</v>
      </c>
      <c r="E263" s="5" t="s">
        <v>827</v>
      </c>
      <c r="F263" s="5" t="s">
        <v>35</v>
      </c>
      <c r="G263" s="5" t="s">
        <v>12</v>
      </c>
      <c r="H263" s="15" t="s">
        <v>31</v>
      </c>
    </row>
    <row r="264" spans="1:8" x14ac:dyDescent="0.25">
      <c r="A264" s="14" t="s">
        <v>4119</v>
      </c>
      <c r="B264" s="5" t="s">
        <v>829</v>
      </c>
      <c r="C264" s="6">
        <v>60</v>
      </c>
      <c r="D264" s="5" t="s">
        <v>16</v>
      </c>
      <c r="E264" s="5" t="s">
        <v>830</v>
      </c>
      <c r="F264" s="5" t="s">
        <v>66</v>
      </c>
      <c r="G264" s="5" t="s">
        <v>12</v>
      </c>
      <c r="H264" s="15" t="s">
        <v>31</v>
      </c>
    </row>
    <row r="265" spans="1:8" x14ac:dyDescent="0.25">
      <c r="A265" s="14" t="s">
        <v>4120</v>
      </c>
      <c r="B265" s="5" t="s">
        <v>832</v>
      </c>
      <c r="C265" s="6">
        <v>50</v>
      </c>
      <c r="D265" s="5" t="s">
        <v>9</v>
      </c>
      <c r="E265" s="5" t="s">
        <v>833</v>
      </c>
      <c r="F265" s="5" t="s">
        <v>322</v>
      </c>
      <c r="G265" s="5" t="s">
        <v>12</v>
      </c>
      <c r="H265" s="15" t="s">
        <v>26</v>
      </c>
    </row>
    <row r="266" spans="1:8" x14ac:dyDescent="0.25">
      <c r="A266" s="14" t="s">
        <v>4121</v>
      </c>
      <c r="B266" s="5" t="s">
        <v>835</v>
      </c>
      <c r="C266" s="6">
        <v>25</v>
      </c>
      <c r="D266" s="5" t="s">
        <v>9</v>
      </c>
      <c r="E266" s="5" t="s">
        <v>836</v>
      </c>
      <c r="F266" s="5" t="s">
        <v>837</v>
      </c>
      <c r="G266" s="5" t="s">
        <v>12</v>
      </c>
      <c r="H266" s="15" t="s">
        <v>13</v>
      </c>
    </row>
    <row r="267" spans="1:8" x14ac:dyDescent="0.25">
      <c r="A267" s="14" t="s">
        <v>4122</v>
      </c>
      <c r="B267" s="5" t="s">
        <v>839</v>
      </c>
      <c r="C267" s="6">
        <v>38</v>
      </c>
      <c r="D267" s="5" t="s">
        <v>9</v>
      </c>
      <c r="E267" s="5" t="s">
        <v>840</v>
      </c>
      <c r="F267" s="5" t="s">
        <v>233</v>
      </c>
      <c r="G267" s="5" t="s">
        <v>12</v>
      </c>
      <c r="H267" s="15" t="s">
        <v>31</v>
      </c>
    </row>
    <row r="268" spans="1:8" x14ac:dyDescent="0.25">
      <c r="A268" s="14" t="s">
        <v>4123</v>
      </c>
      <c r="B268" s="5" t="s">
        <v>842</v>
      </c>
      <c r="C268" s="6">
        <v>32</v>
      </c>
      <c r="D268" s="5" t="s">
        <v>16</v>
      </c>
      <c r="E268" s="5" t="s">
        <v>843</v>
      </c>
      <c r="F268" s="5" t="s">
        <v>581</v>
      </c>
      <c r="G268" s="5" t="s">
        <v>12</v>
      </c>
      <c r="H268" s="15" t="s">
        <v>26</v>
      </c>
    </row>
    <row r="269" spans="1:8" x14ac:dyDescent="0.25">
      <c r="A269" s="14" t="s">
        <v>4124</v>
      </c>
      <c r="B269" s="5" t="s">
        <v>844</v>
      </c>
      <c r="C269" s="6">
        <v>18</v>
      </c>
      <c r="D269" s="5" t="s">
        <v>9</v>
      </c>
      <c r="E269" s="5" t="s">
        <v>774</v>
      </c>
      <c r="F269" s="5" t="s">
        <v>66</v>
      </c>
      <c r="G269" s="5" t="s">
        <v>12</v>
      </c>
      <c r="H269" s="15" t="s">
        <v>26</v>
      </c>
    </row>
    <row r="270" spans="1:8" x14ac:dyDescent="0.25">
      <c r="A270" s="14" t="s">
        <v>4125</v>
      </c>
      <c r="B270" s="5" t="s">
        <v>846</v>
      </c>
      <c r="C270" s="6">
        <v>53</v>
      </c>
      <c r="D270" s="5" t="s">
        <v>16</v>
      </c>
      <c r="E270" s="5" t="s">
        <v>847</v>
      </c>
      <c r="F270" s="5" t="s">
        <v>198</v>
      </c>
      <c r="G270" s="5" t="s">
        <v>12</v>
      </c>
      <c r="H270" s="15" t="s">
        <v>26</v>
      </c>
    </row>
    <row r="271" spans="1:8" x14ac:dyDescent="0.25">
      <c r="A271" s="14" t="s">
        <v>4126</v>
      </c>
      <c r="B271" s="5" t="s">
        <v>849</v>
      </c>
      <c r="C271" s="6">
        <v>45</v>
      </c>
      <c r="D271" s="5" t="s">
        <v>16</v>
      </c>
      <c r="E271" s="5" t="s">
        <v>850</v>
      </c>
      <c r="F271" s="5" t="s">
        <v>30</v>
      </c>
      <c r="G271" s="5" t="s">
        <v>12</v>
      </c>
      <c r="H271" s="15" t="s">
        <v>31</v>
      </c>
    </row>
    <row r="272" spans="1:8" x14ac:dyDescent="0.25">
      <c r="A272" s="14" t="s">
        <v>4127</v>
      </c>
      <c r="B272" s="5" t="s">
        <v>852</v>
      </c>
      <c r="C272" s="6">
        <v>31</v>
      </c>
      <c r="D272" s="5" t="s">
        <v>16</v>
      </c>
      <c r="E272" s="5" t="s">
        <v>853</v>
      </c>
      <c r="F272" s="5" t="s">
        <v>322</v>
      </c>
      <c r="G272" s="5" t="s">
        <v>12</v>
      </c>
      <c r="H272" s="15" t="s">
        <v>13</v>
      </c>
    </row>
    <row r="273" spans="1:8" x14ac:dyDescent="0.25">
      <c r="A273" s="14" t="s">
        <v>4128</v>
      </c>
      <c r="B273" s="5" t="s">
        <v>4129</v>
      </c>
      <c r="C273" s="6">
        <v>64</v>
      </c>
      <c r="D273" s="5" t="s">
        <v>9</v>
      </c>
      <c r="E273" s="5" t="s">
        <v>855</v>
      </c>
      <c r="F273" s="5" t="s">
        <v>70</v>
      </c>
      <c r="G273" s="5" t="s">
        <v>12</v>
      </c>
      <c r="H273" s="15" t="s">
        <v>19</v>
      </c>
    </row>
    <row r="274" spans="1:8" x14ac:dyDescent="0.25">
      <c r="A274" s="14" t="s">
        <v>4130</v>
      </c>
      <c r="B274" s="5" t="s">
        <v>857</v>
      </c>
      <c r="C274" s="6">
        <v>48</v>
      </c>
      <c r="D274" s="5" t="s">
        <v>16</v>
      </c>
      <c r="E274" s="5" t="s">
        <v>858</v>
      </c>
      <c r="F274" s="5" t="s">
        <v>30</v>
      </c>
      <c r="G274" s="5" t="s">
        <v>12</v>
      </c>
      <c r="H274" s="15" t="s">
        <v>13</v>
      </c>
    </row>
    <row r="275" spans="1:8" x14ac:dyDescent="0.25">
      <c r="A275" s="14" t="s">
        <v>4131</v>
      </c>
      <c r="B275" s="5" t="s">
        <v>860</v>
      </c>
      <c r="C275" s="6">
        <v>23</v>
      </c>
      <c r="D275" s="5" t="s">
        <v>9</v>
      </c>
      <c r="E275" s="5" t="s">
        <v>861</v>
      </c>
      <c r="F275" s="5" t="s">
        <v>308</v>
      </c>
      <c r="G275" s="5" t="s">
        <v>12</v>
      </c>
      <c r="H275" s="15" t="s">
        <v>26</v>
      </c>
    </row>
    <row r="276" spans="1:8" x14ac:dyDescent="0.25">
      <c r="A276" s="14" t="s">
        <v>4132</v>
      </c>
      <c r="B276" s="5" t="s">
        <v>863</v>
      </c>
      <c r="C276" s="6">
        <v>38</v>
      </c>
      <c r="D276" s="5" t="s">
        <v>9</v>
      </c>
      <c r="E276" s="5" t="s">
        <v>864</v>
      </c>
      <c r="F276" s="5" t="s">
        <v>170</v>
      </c>
      <c r="G276" s="5" t="s">
        <v>12</v>
      </c>
      <c r="H276" s="15" t="s">
        <v>31</v>
      </c>
    </row>
    <row r="277" spans="1:8" x14ac:dyDescent="0.25">
      <c r="A277" s="14" t="s">
        <v>4133</v>
      </c>
      <c r="B277" s="5" t="s">
        <v>866</v>
      </c>
      <c r="C277" s="6">
        <v>22</v>
      </c>
      <c r="D277" s="5" t="s">
        <v>9</v>
      </c>
      <c r="E277" s="5" t="s">
        <v>867</v>
      </c>
      <c r="F277" s="5" t="s">
        <v>581</v>
      </c>
      <c r="G277" s="5" t="s">
        <v>12</v>
      </c>
      <c r="H277" s="15" t="s">
        <v>13</v>
      </c>
    </row>
    <row r="278" spans="1:8" x14ac:dyDescent="0.25">
      <c r="A278" s="14" t="s">
        <v>4134</v>
      </c>
      <c r="B278" s="5" t="s">
        <v>869</v>
      </c>
      <c r="C278" s="6">
        <v>38</v>
      </c>
      <c r="D278" s="5" t="s">
        <v>9</v>
      </c>
      <c r="E278" s="5" t="s">
        <v>870</v>
      </c>
      <c r="F278" s="5" t="s">
        <v>181</v>
      </c>
      <c r="G278" s="5" t="s">
        <v>12</v>
      </c>
      <c r="H278" s="15" t="s">
        <v>13</v>
      </c>
    </row>
    <row r="279" spans="1:8" x14ac:dyDescent="0.25">
      <c r="A279" s="14" t="s">
        <v>4135</v>
      </c>
      <c r="B279" s="5" t="s">
        <v>872</v>
      </c>
      <c r="C279" s="6">
        <v>22</v>
      </c>
      <c r="D279" s="5" t="s">
        <v>16</v>
      </c>
      <c r="E279" s="5" t="s">
        <v>873</v>
      </c>
      <c r="F279" s="5" t="s">
        <v>270</v>
      </c>
      <c r="G279" s="5" t="s">
        <v>12</v>
      </c>
      <c r="H279" s="15" t="s">
        <v>19</v>
      </c>
    </row>
    <row r="280" spans="1:8" x14ac:dyDescent="0.25">
      <c r="A280" s="14" t="s">
        <v>4136</v>
      </c>
      <c r="B280" s="5" t="s">
        <v>875</v>
      </c>
      <c r="C280" s="6">
        <v>42</v>
      </c>
      <c r="D280" s="5" t="s">
        <v>16</v>
      </c>
      <c r="E280" s="5" t="s">
        <v>876</v>
      </c>
      <c r="F280" s="5" t="s">
        <v>214</v>
      </c>
      <c r="G280" s="5" t="s">
        <v>12</v>
      </c>
      <c r="H280" s="15" t="s">
        <v>19</v>
      </c>
    </row>
    <row r="281" spans="1:8" x14ac:dyDescent="0.25">
      <c r="A281" s="14" t="s">
        <v>4137</v>
      </c>
      <c r="B281" s="5" t="s">
        <v>878</v>
      </c>
      <c r="C281" s="6">
        <v>21</v>
      </c>
      <c r="D281" s="5" t="s">
        <v>16</v>
      </c>
      <c r="E281" s="5" t="s">
        <v>879</v>
      </c>
      <c r="F281" s="5" t="s">
        <v>25</v>
      </c>
      <c r="G281" s="5" t="s">
        <v>12</v>
      </c>
      <c r="H281" s="15" t="s">
        <v>26</v>
      </c>
    </row>
    <row r="282" spans="1:8" x14ac:dyDescent="0.25">
      <c r="A282" s="14" t="s">
        <v>4138</v>
      </c>
      <c r="B282" s="5" t="s">
        <v>881</v>
      </c>
      <c r="C282" s="6">
        <v>48</v>
      </c>
      <c r="D282" s="5" t="s">
        <v>9</v>
      </c>
      <c r="E282" s="5" t="s">
        <v>882</v>
      </c>
      <c r="F282" s="5" t="s">
        <v>99</v>
      </c>
      <c r="G282" s="5" t="s">
        <v>12</v>
      </c>
      <c r="H282" s="15" t="s">
        <v>26</v>
      </c>
    </row>
    <row r="283" spans="1:8" x14ac:dyDescent="0.25">
      <c r="A283" s="14" t="s">
        <v>4139</v>
      </c>
      <c r="B283" s="5" t="s">
        <v>884</v>
      </c>
      <c r="C283" s="6">
        <v>59</v>
      </c>
      <c r="D283" s="5" t="s">
        <v>9</v>
      </c>
      <c r="E283" s="5" t="s">
        <v>885</v>
      </c>
      <c r="F283" s="5" t="s">
        <v>166</v>
      </c>
      <c r="G283" s="5" t="s">
        <v>12</v>
      </c>
      <c r="H283" s="15" t="s">
        <v>19</v>
      </c>
    </row>
    <row r="284" spans="1:8" x14ac:dyDescent="0.25">
      <c r="A284" s="14" t="s">
        <v>4140</v>
      </c>
      <c r="B284" s="5" t="s">
        <v>887</v>
      </c>
      <c r="C284" s="6">
        <v>46</v>
      </c>
      <c r="D284" s="5" t="s">
        <v>16</v>
      </c>
      <c r="E284" s="5" t="s">
        <v>888</v>
      </c>
      <c r="F284" s="5" t="s">
        <v>88</v>
      </c>
      <c r="G284" s="5" t="s">
        <v>12</v>
      </c>
      <c r="H284" s="15" t="s">
        <v>13</v>
      </c>
    </row>
    <row r="285" spans="1:8" x14ac:dyDescent="0.25">
      <c r="A285" s="14" t="s">
        <v>4141</v>
      </c>
      <c r="B285" s="5" t="s">
        <v>890</v>
      </c>
      <c r="C285" s="6">
        <v>54</v>
      </c>
      <c r="D285" s="5" t="s">
        <v>16</v>
      </c>
      <c r="E285" s="5" t="s">
        <v>891</v>
      </c>
      <c r="F285" s="5" t="s">
        <v>837</v>
      </c>
      <c r="G285" s="5" t="s">
        <v>12</v>
      </c>
      <c r="H285" s="15" t="s">
        <v>31</v>
      </c>
    </row>
    <row r="286" spans="1:8" x14ac:dyDescent="0.25">
      <c r="A286" s="14" t="s">
        <v>4142</v>
      </c>
      <c r="B286" s="5" t="s">
        <v>893</v>
      </c>
      <c r="C286" s="6">
        <v>54</v>
      </c>
      <c r="D286" s="5" t="s">
        <v>9</v>
      </c>
      <c r="E286" s="5" t="s">
        <v>894</v>
      </c>
      <c r="F286" s="5" t="s">
        <v>166</v>
      </c>
      <c r="G286" s="5" t="s">
        <v>12</v>
      </c>
      <c r="H286" s="15" t="s">
        <v>13</v>
      </c>
    </row>
    <row r="287" spans="1:8" x14ac:dyDescent="0.25">
      <c r="A287" s="14" t="s">
        <v>4143</v>
      </c>
      <c r="B287" s="5" t="s">
        <v>896</v>
      </c>
      <c r="C287" s="6">
        <v>46</v>
      </c>
      <c r="D287" s="5" t="s">
        <v>16</v>
      </c>
      <c r="E287" s="5" t="s">
        <v>897</v>
      </c>
      <c r="F287" s="5" t="s">
        <v>708</v>
      </c>
      <c r="G287" s="5" t="s">
        <v>12</v>
      </c>
      <c r="H287" s="15" t="s">
        <v>31</v>
      </c>
    </row>
    <row r="288" spans="1:8" x14ac:dyDescent="0.25">
      <c r="A288" s="14" t="s">
        <v>4144</v>
      </c>
      <c r="B288" s="5" t="s">
        <v>899</v>
      </c>
      <c r="C288" s="6">
        <v>22</v>
      </c>
      <c r="D288" s="5" t="s">
        <v>9</v>
      </c>
      <c r="E288" s="5" t="s">
        <v>900</v>
      </c>
      <c r="F288" s="5" t="s">
        <v>39</v>
      </c>
      <c r="G288" s="5" t="s">
        <v>12</v>
      </c>
      <c r="H288" s="15" t="s">
        <v>31</v>
      </c>
    </row>
    <row r="289" spans="1:8" x14ac:dyDescent="0.25">
      <c r="A289" s="14" t="s">
        <v>4145</v>
      </c>
      <c r="B289" s="5" t="s">
        <v>902</v>
      </c>
      <c r="C289" s="6">
        <v>22</v>
      </c>
      <c r="D289" s="5" t="s">
        <v>16</v>
      </c>
      <c r="E289" s="5" t="s">
        <v>903</v>
      </c>
      <c r="F289" s="5" t="s">
        <v>170</v>
      </c>
      <c r="G289" s="5" t="s">
        <v>12</v>
      </c>
      <c r="H289" s="15" t="s">
        <v>13</v>
      </c>
    </row>
    <row r="290" spans="1:8" x14ac:dyDescent="0.25">
      <c r="A290" s="14" t="s">
        <v>4146</v>
      </c>
      <c r="B290" s="5" t="s">
        <v>905</v>
      </c>
      <c r="C290" s="6">
        <v>58</v>
      </c>
      <c r="D290" s="5" t="s">
        <v>9</v>
      </c>
      <c r="E290" s="5" t="s">
        <v>906</v>
      </c>
      <c r="F290" s="5" t="s">
        <v>166</v>
      </c>
      <c r="G290" s="5" t="s">
        <v>12</v>
      </c>
      <c r="H290" s="15" t="s">
        <v>13</v>
      </c>
    </row>
    <row r="291" spans="1:8" x14ac:dyDescent="0.25">
      <c r="A291" s="14" t="s">
        <v>4147</v>
      </c>
      <c r="B291" s="5" t="s">
        <v>908</v>
      </c>
      <c r="C291" s="6">
        <v>45</v>
      </c>
      <c r="D291" s="5" t="s">
        <v>9</v>
      </c>
      <c r="E291" s="5" t="s">
        <v>909</v>
      </c>
      <c r="F291" s="5" t="s">
        <v>25</v>
      </c>
      <c r="G291" s="5" t="s">
        <v>12</v>
      </c>
      <c r="H291" s="15" t="s">
        <v>26</v>
      </c>
    </row>
    <row r="292" spans="1:8" x14ac:dyDescent="0.25">
      <c r="A292" s="14" t="s">
        <v>4148</v>
      </c>
      <c r="B292" s="5" t="s">
        <v>4149</v>
      </c>
      <c r="C292" s="6">
        <v>52</v>
      </c>
      <c r="D292" s="5" t="s">
        <v>16</v>
      </c>
      <c r="E292" s="5" t="s">
        <v>910</v>
      </c>
      <c r="F292" s="5" t="s">
        <v>283</v>
      </c>
      <c r="G292" s="5" t="s">
        <v>12</v>
      </c>
      <c r="H292" s="15" t="s">
        <v>31</v>
      </c>
    </row>
    <row r="293" spans="1:8" x14ac:dyDescent="0.25">
      <c r="A293" s="14" t="s">
        <v>4150</v>
      </c>
      <c r="B293" s="5" t="s">
        <v>912</v>
      </c>
      <c r="C293" s="6">
        <v>40</v>
      </c>
      <c r="D293" s="5" t="s">
        <v>16</v>
      </c>
      <c r="E293" s="5" t="s">
        <v>913</v>
      </c>
      <c r="F293" s="5" t="s">
        <v>113</v>
      </c>
      <c r="G293" s="5" t="s">
        <v>12</v>
      </c>
      <c r="H293" s="15" t="s">
        <v>26</v>
      </c>
    </row>
    <row r="294" spans="1:8" x14ac:dyDescent="0.25">
      <c r="A294" s="14" t="s">
        <v>4151</v>
      </c>
      <c r="B294" s="5" t="s">
        <v>915</v>
      </c>
      <c r="C294" s="6">
        <v>30</v>
      </c>
      <c r="D294" s="5" t="s">
        <v>9</v>
      </c>
      <c r="E294" s="5" t="s">
        <v>916</v>
      </c>
      <c r="F294" s="5" t="s">
        <v>198</v>
      </c>
      <c r="G294" s="5" t="s">
        <v>12</v>
      </c>
      <c r="H294" s="15" t="s">
        <v>31</v>
      </c>
    </row>
    <row r="295" spans="1:8" x14ac:dyDescent="0.25">
      <c r="A295" s="14" t="s">
        <v>4152</v>
      </c>
      <c r="B295" s="5" t="s">
        <v>918</v>
      </c>
      <c r="C295" s="6">
        <v>56</v>
      </c>
      <c r="D295" s="5" t="s">
        <v>16</v>
      </c>
      <c r="E295" s="5" t="s">
        <v>919</v>
      </c>
      <c r="F295" s="5" t="s">
        <v>322</v>
      </c>
      <c r="G295" s="5" t="s">
        <v>12</v>
      </c>
      <c r="H295" s="15" t="s">
        <v>19</v>
      </c>
    </row>
    <row r="296" spans="1:8" x14ac:dyDescent="0.25">
      <c r="A296" s="14" t="s">
        <v>4153</v>
      </c>
      <c r="B296" s="5" t="s">
        <v>921</v>
      </c>
      <c r="C296" s="6">
        <v>29</v>
      </c>
      <c r="D296" s="5" t="s">
        <v>9</v>
      </c>
      <c r="E296" s="5" t="s">
        <v>566</v>
      </c>
      <c r="F296" s="5" t="s">
        <v>66</v>
      </c>
      <c r="G296" s="5" t="s">
        <v>12</v>
      </c>
      <c r="H296" s="15" t="s">
        <v>19</v>
      </c>
    </row>
    <row r="297" spans="1:8" x14ac:dyDescent="0.25">
      <c r="A297" s="14" t="s">
        <v>4154</v>
      </c>
      <c r="B297" s="5" t="s">
        <v>923</v>
      </c>
      <c r="C297" s="6">
        <v>19</v>
      </c>
      <c r="D297" s="5" t="s">
        <v>16</v>
      </c>
      <c r="E297" s="5" t="s">
        <v>924</v>
      </c>
      <c r="F297" s="5" t="s">
        <v>62</v>
      </c>
      <c r="G297" s="5" t="s">
        <v>12</v>
      </c>
      <c r="H297" s="15" t="s">
        <v>26</v>
      </c>
    </row>
    <row r="298" spans="1:8" x14ac:dyDescent="0.25">
      <c r="A298" s="14" t="s">
        <v>4155</v>
      </c>
      <c r="B298" s="5" t="s">
        <v>926</v>
      </c>
      <c r="C298" s="6">
        <v>28</v>
      </c>
      <c r="D298" s="5" t="s">
        <v>16</v>
      </c>
      <c r="E298" s="5" t="s">
        <v>293</v>
      </c>
      <c r="F298" s="5" t="s">
        <v>43</v>
      </c>
      <c r="G298" s="5" t="s">
        <v>12</v>
      </c>
      <c r="H298" s="15" t="s">
        <v>26</v>
      </c>
    </row>
    <row r="299" spans="1:8" x14ac:dyDescent="0.25">
      <c r="A299" s="14" t="s">
        <v>4156</v>
      </c>
      <c r="B299" s="5" t="s">
        <v>928</v>
      </c>
      <c r="C299" s="6">
        <v>47</v>
      </c>
      <c r="D299" s="5" t="s">
        <v>16</v>
      </c>
      <c r="E299" s="5" t="s">
        <v>929</v>
      </c>
      <c r="F299" s="5" t="s">
        <v>113</v>
      </c>
      <c r="G299" s="5" t="s">
        <v>12</v>
      </c>
      <c r="H299" s="15" t="s">
        <v>31</v>
      </c>
    </row>
    <row r="300" spans="1:8" x14ac:dyDescent="0.25">
      <c r="A300" s="14" t="s">
        <v>4157</v>
      </c>
      <c r="B300" s="5" t="s">
        <v>931</v>
      </c>
      <c r="C300" s="6">
        <v>64</v>
      </c>
      <c r="D300" s="5" t="s">
        <v>9</v>
      </c>
      <c r="E300" s="5" t="s">
        <v>932</v>
      </c>
      <c r="F300" s="5" t="s">
        <v>428</v>
      </c>
      <c r="G300" s="5" t="s">
        <v>12</v>
      </c>
      <c r="H300" s="15" t="s">
        <v>19</v>
      </c>
    </row>
    <row r="301" spans="1:8" x14ac:dyDescent="0.25">
      <c r="A301" s="14" t="s">
        <v>4158</v>
      </c>
      <c r="B301" s="5" t="s">
        <v>934</v>
      </c>
      <c r="C301" s="6">
        <v>48</v>
      </c>
      <c r="D301" s="5" t="s">
        <v>16</v>
      </c>
      <c r="E301" s="5" t="s">
        <v>935</v>
      </c>
      <c r="F301" s="5" t="s">
        <v>322</v>
      </c>
      <c r="G301" s="5" t="s">
        <v>12</v>
      </c>
      <c r="H301" s="15" t="s">
        <v>19</v>
      </c>
    </row>
    <row r="302" spans="1:8" x14ac:dyDescent="0.25">
      <c r="A302" s="14" t="s">
        <v>4159</v>
      </c>
      <c r="B302" s="5" t="s">
        <v>937</v>
      </c>
      <c r="C302" s="6">
        <v>29</v>
      </c>
      <c r="D302" s="5" t="s">
        <v>9</v>
      </c>
      <c r="E302" s="5" t="s">
        <v>938</v>
      </c>
      <c r="F302" s="5" t="s">
        <v>35</v>
      </c>
      <c r="G302" s="5" t="s">
        <v>12</v>
      </c>
      <c r="H302" s="15" t="s">
        <v>31</v>
      </c>
    </row>
    <row r="303" spans="1:8" x14ac:dyDescent="0.25">
      <c r="A303" s="14" t="s">
        <v>4160</v>
      </c>
      <c r="B303" s="5" t="s">
        <v>940</v>
      </c>
      <c r="C303" s="6">
        <v>50</v>
      </c>
      <c r="D303" s="5" t="s">
        <v>9</v>
      </c>
      <c r="E303" s="5" t="s">
        <v>941</v>
      </c>
      <c r="F303" s="5" t="s">
        <v>283</v>
      </c>
      <c r="G303" s="5" t="s">
        <v>12</v>
      </c>
      <c r="H303" s="15" t="s">
        <v>13</v>
      </c>
    </row>
    <row r="304" spans="1:8" x14ac:dyDescent="0.25">
      <c r="A304" s="14" t="s">
        <v>4161</v>
      </c>
      <c r="B304" s="5" t="s">
        <v>943</v>
      </c>
      <c r="C304" s="6">
        <v>36</v>
      </c>
      <c r="D304" s="5" t="s">
        <v>9</v>
      </c>
      <c r="E304" s="5" t="s">
        <v>944</v>
      </c>
      <c r="F304" s="5" t="s">
        <v>133</v>
      </c>
      <c r="G304" s="5" t="s">
        <v>12</v>
      </c>
      <c r="H304" s="15" t="s">
        <v>13</v>
      </c>
    </row>
    <row r="305" spans="1:8" x14ac:dyDescent="0.25">
      <c r="A305" s="14" t="s">
        <v>4162</v>
      </c>
      <c r="B305" s="5" t="s">
        <v>946</v>
      </c>
      <c r="C305" s="6">
        <v>23</v>
      </c>
      <c r="D305" s="5" t="s">
        <v>16</v>
      </c>
      <c r="E305" s="5" t="s">
        <v>947</v>
      </c>
      <c r="F305" s="5" t="s">
        <v>92</v>
      </c>
      <c r="G305" s="5" t="s">
        <v>12</v>
      </c>
      <c r="H305" s="15" t="s">
        <v>19</v>
      </c>
    </row>
    <row r="306" spans="1:8" x14ac:dyDescent="0.25">
      <c r="A306" s="14" t="s">
        <v>4163</v>
      </c>
      <c r="B306" s="5" t="s">
        <v>4164</v>
      </c>
      <c r="C306" s="6">
        <v>41</v>
      </c>
      <c r="D306" s="5" t="s">
        <v>9</v>
      </c>
      <c r="E306" s="5" t="s">
        <v>949</v>
      </c>
      <c r="F306" s="5" t="s">
        <v>62</v>
      </c>
      <c r="G306" s="5" t="s">
        <v>12</v>
      </c>
      <c r="H306" s="15" t="s">
        <v>31</v>
      </c>
    </row>
    <row r="307" spans="1:8" x14ac:dyDescent="0.25">
      <c r="A307" s="14" t="s">
        <v>4165</v>
      </c>
      <c r="B307" s="5" t="s">
        <v>951</v>
      </c>
      <c r="C307" s="6">
        <v>64</v>
      </c>
      <c r="D307" s="5" t="s">
        <v>9</v>
      </c>
      <c r="E307" s="5" t="s">
        <v>952</v>
      </c>
      <c r="F307" s="5" t="s">
        <v>74</v>
      </c>
      <c r="G307" s="5" t="s">
        <v>12</v>
      </c>
      <c r="H307" s="15" t="s">
        <v>19</v>
      </c>
    </row>
    <row r="308" spans="1:8" x14ac:dyDescent="0.25">
      <c r="A308" s="14" t="s">
        <v>4166</v>
      </c>
      <c r="B308" s="5" t="s">
        <v>954</v>
      </c>
      <c r="C308" s="6">
        <v>44</v>
      </c>
      <c r="D308" s="5" t="s">
        <v>9</v>
      </c>
      <c r="E308" s="5" t="s">
        <v>955</v>
      </c>
      <c r="F308" s="5" t="s">
        <v>233</v>
      </c>
      <c r="G308" s="5" t="s">
        <v>12</v>
      </c>
      <c r="H308" s="15" t="s">
        <v>19</v>
      </c>
    </row>
    <row r="309" spans="1:8" x14ac:dyDescent="0.25">
      <c r="A309" s="14" t="s">
        <v>4167</v>
      </c>
      <c r="B309" s="5" t="s">
        <v>957</v>
      </c>
      <c r="C309" s="6">
        <v>56</v>
      </c>
      <c r="D309" s="5" t="s">
        <v>16</v>
      </c>
      <c r="E309" s="5" t="s">
        <v>958</v>
      </c>
      <c r="F309" s="5" t="s">
        <v>22</v>
      </c>
      <c r="G309" s="5" t="s">
        <v>12</v>
      </c>
      <c r="H309" s="15" t="s">
        <v>26</v>
      </c>
    </row>
    <row r="310" spans="1:8" x14ac:dyDescent="0.25">
      <c r="A310" s="14" t="s">
        <v>4168</v>
      </c>
      <c r="B310" s="5" t="s">
        <v>960</v>
      </c>
      <c r="C310" s="6">
        <v>60</v>
      </c>
      <c r="D310" s="5" t="s">
        <v>16</v>
      </c>
      <c r="E310" s="5" t="s">
        <v>961</v>
      </c>
      <c r="F310" s="5" t="s">
        <v>263</v>
      </c>
      <c r="G310" s="5" t="s">
        <v>12</v>
      </c>
      <c r="H310" s="15" t="s">
        <v>13</v>
      </c>
    </row>
    <row r="311" spans="1:8" x14ac:dyDescent="0.25">
      <c r="A311" s="14" t="s">
        <v>4169</v>
      </c>
      <c r="B311" s="5" t="s">
        <v>963</v>
      </c>
      <c r="C311" s="6">
        <v>41</v>
      </c>
      <c r="D311" s="5" t="s">
        <v>16</v>
      </c>
      <c r="E311" s="5" t="s">
        <v>964</v>
      </c>
      <c r="F311" s="5" t="s">
        <v>30</v>
      </c>
      <c r="G311" s="5" t="s">
        <v>12</v>
      </c>
      <c r="H311" s="15" t="s">
        <v>26</v>
      </c>
    </row>
    <row r="312" spans="1:8" x14ac:dyDescent="0.25">
      <c r="A312" s="14" t="s">
        <v>4170</v>
      </c>
      <c r="B312" s="5" t="s">
        <v>966</v>
      </c>
      <c r="C312" s="6">
        <v>20</v>
      </c>
      <c r="D312" s="5" t="s">
        <v>9</v>
      </c>
      <c r="E312" s="5" t="s">
        <v>967</v>
      </c>
      <c r="F312" s="5" t="s">
        <v>170</v>
      </c>
      <c r="G312" s="5" t="s">
        <v>12</v>
      </c>
      <c r="H312" s="15" t="s">
        <v>31</v>
      </c>
    </row>
    <row r="313" spans="1:8" x14ac:dyDescent="0.25">
      <c r="A313" s="14" t="s">
        <v>4171</v>
      </c>
      <c r="B313" s="5" t="s">
        <v>969</v>
      </c>
      <c r="C313" s="6">
        <v>35</v>
      </c>
      <c r="D313" s="5" t="s">
        <v>9</v>
      </c>
      <c r="E313" s="5" t="s">
        <v>970</v>
      </c>
      <c r="F313" s="5" t="s">
        <v>35</v>
      </c>
      <c r="G313" s="5" t="s">
        <v>12</v>
      </c>
      <c r="H313" s="15" t="s">
        <v>19</v>
      </c>
    </row>
    <row r="314" spans="1:8" x14ac:dyDescent="0.25">
      <c r="A314" s="14" t="s">
        <v>4172</v>
      </c>
      <c r="B314" s="5" t="s">
        <v>972</v>
      </c>
      <c r="C314" s="6">
        <v>47</v>
      </c>
      <c r="D314" s="5" t="s">
        <v>16</v>
      </c>
      <c r="E314" s="5" t="s">
        <v>973</v>
      </c>
      <c r="F314" s="5" t="s">
        <v>92</v>
      </c>
      <c r="G314" s="5" t="s">
        <v>12</v>
      </c>
      <c r="H314" s="15" t="s">
        <v>31</v>
      </c>
    </row>
    <row r="315" spans="1:8" x14ac:dyDescent="0.25">
      <c r="A315" s="14" t="s">
        <v>4173</v>
      </c>
      <c r="B315" s="5" t="s">
        <v>975</v>
      </c>
      <c r="C315" s="6">
        <v>62</v>
      </c>
      <c r="D315" s="5" t="s">
        <v>9</v>
      </c>
      <c r="E315" s="5" t="s">
        <v>976</v>
      </c>
      <c r="F315" s="5" t="s">
        <v>139</v>
      </c>
      <c r="G315" s="5" t="s">
        <v>12</v>
      </c>
      <c r="H315" s="15" t="s">
        <v>19</v>
      </c>
    </row>
    <row r="316" spans="1:8" x14ac:dyDescent="0.25">
      <c r="A316" s="14" t="s">
        <v>4174</v>
      </c>
      <c r="B316" s="5" t="s">
        <v>978</v>
      </c>
      <c r="C316" s="6">
        <v>53</v>
      </c>
      <c r="D316" s="5" t="s">
        <v>16</v>
      </c>
      <c r="E316" s="5" t="s">
        <v>979</v>
      </c>
      <c r="F316" s="5" t="s">
        <v>74</v>
      </c>
      <c r="G316" s="5" t="s">
        <v>12</v>
      </c>
      <c r="H316" s="15" t="s">
        <v>31</v>
      </c>
    </row>
    <row r="317" spans="1:8" x14ac:dyDescent="0.25">
      <c r="A317" s="14" t="s">
        <v>4175</v>
      </c>
      <c r="B317" s="5" t="s">
        <v>981</v>
      </c>
      <c r="C317" s="6">
        <v>49</v>
      </c>
      <c r="D317" s="5" t="s">
        <v>9</v>
      </c>
      <c r="E317" s="5" t="s">
        <v>982</v>
      </c>
      <c r="F317" s="5" t="s">
        <v>708</v>
      </c>
      <c r="G317" s="5" t="s">
        <v>12</v>
      </c>
      <c r="H317" s="15" t="s">
        <v>31</v>
      </c>
    </row>
    <row r="318" spans="1:8" x14ac:dyDescent="0.25">
      <c r="A318" s="14" t="s">
        <v>4176</v>
      </c>
      <c r="B318" s="5" t="s">
        <v>984</v>
      </c>
      <c r="C318" s="6">
        <v>34</v>
      </c>
      <c r="D318" s="5" t="s">
        <v>9</v>
      </c>
      <c r="E318" s="5" t="s">
        <v>985</v>
      </c>
      <c r="F318" s="5" t="s">
        <v>139</v>
      </c>
      <c r="G318" s="5" t="s">
        <v>12</v>
      </c>
      <c r="H318" s="15" t="s">
        <v>13</v>
      </c>
    </row>
    <row r="319" spans="1:8" x14ac:dyDescent="0.25">
      <c r="A319" s="14" t="s">
        <v>4177</v>
      </c>
      <c r="B319" s="5" t="s">
        <v>987</v>
      </c>
      <c r="C319" s="6">
        <v>64</v>
      </c>
      <c r="D319" s="5" t="s">
        <v>16</v>
      </c>
      <c r="E319" s="5" t="s">
        <v>988</v>
      </c>
      <c r="F319" s="5" t="s">
        <v>47</v>
      </c>
      <c r="G319" s="5" t="s">
        <v>12</v>
      </c>
      <c r="H319" s="15" t="s">
        <v>13</v>
      </c>
    </row>
    <row r="320" spans="1:8" x14ac:dyDescent="0.25">
      <c r="A320" s="14" t="s">
        <v>4178</v>
      </c>
      <c r="B320" s="5" t="s">
        <v>990</v>
      </c>
      <c r="C320" s="6">
        <v>25</v>
      </c>
      <c r="D320" s="5" t="s">
        <v>9</v>
      </c>
      <c r="E320" s="5" t="s">
        <v>991</v>
      </c>
      <c r="F320" s="5" t="s">
        <v>62</v>
      </c>
      <c r="G320" s="5" t="s">
        <v>12</v>
      </c>
      <c r="H320" s="15" t="s">
        <v>19</v>
      </c>
    </row>
    <row r="321" spans="1:8" x14ac:dyDescent="0.25">
      <c r="A321" s="14" t="s">
        <v>4179</v>
      </c>
      <c r="B321" s="5" t="s">
        <v>993</v>
      </c>
      <c r="C321" s="6">
        <v>54</v>
      </c>
      <c r="D321" s="5" t="s">
        <v>9</v>
      </c>
      <c r="E321" s="5" t="s">
        <v>994</v>
      </c>
      <c r="F321" s="5" t="s">
        <v>308</v>
      </c>
      <c r="G321" s="5" t="s">
        <v>12</v>
      </c>
      <c r="H321" s="15" t="s">
        <v>19</v>
      </c>
    </row>
    <row r="322" spans="1:8" x14ac:dyDescent="0.25">
      <c r="A322" s="14" t="s">
        <v>4180</v>
      </c>
      <c r="B322" s="5" t="s">
        <v>996</v>
      </c>
      <c r="C322" s="6">
        <v>34</v>
      </c>
      <c r="D322" s="5" t="s">
        <v>16</v>
      </c>
      <c r="E322" s="5" t="s">
        <v>997</v>
      </c>
      <c r="F322" s="5" t="s">
        <v>263</v>
      </c>
      <c r="G322" s="5" t="s">
        <v>12</v>
      </c>
      <c r="H322" s="15" t="s">
        <v>26</v>
      </c>
    </row>
    <row r="323" spans="1:8" x14ac:dyDescent="0.25">
      <c r="A323" s="14" t="s">
        <v>4181</v>
      </c>
      <c r="B323" s="5" t="s">
        <v>999</v>
      </c>
      <c r="C323" s="6">
        <v>21</v>
      </c>
      <c r="D323" s="5" t="s">
        <v>16</v>
      </c>
      <c r="E323" s="5" t="s">
        <v>1000</v>
      </c>
      <c r="F323" s="5" t="s">
        <v>233</v>
      </c>
      <c r="G323" s="5" t="s">
        <v>12</v>
      </c>
      <c r="H323" s="15" t="s">
        <v>26</v>
      </c>
    </row>
    <row r="324" spans="1:8" x14ac:dyDescent="0.25">
      <c r="A324" s="14" t="s">
        <v>4182</v>
      </c>
      <c r="B324" s="5" t="s">
        <v>1002</v>
      </c>
      <c r="C324" s="6">
        <v>54</v>
      </c>
      <c r="D324" s="5" t="s">
        <v>9</v>
      </c>
      <c r="E324" s="5" t="s">
        <v>1003</v>
      </c>
      <c r="F324" s="5" t="s">
        <v>837</v>
      </c>
      <c r="G324" s="5" t="s">
        <v>12</v>
      </c>
      <c r="H324" s="15" t="s">
        <v>26</v>
      </c>
    </row>
    <row r="325" spans="1:8" x14ac:dyDescent="0.25">
      <c r="A325" s="14" t="s">
        <v>4183</v>
      </c>
      <c r="B325" s="5" t="s">
        <v>1005</v>
      </c>
      <c r="C325" s="6">
        <v>64</v>
      </c>
      <c r="D325" s="5" t="s">
        <v>16</v>
      </c>
      <c r="E325" s="5" t="s">
        <v>1006</v>
      </c>
      <c r="F325" s="5" t="s">
        <v>11</v>
      </c>
      <c r="G325" s="5" t="s">
        <v>12</v>
      </c>
      <c r="H325" s="15" t="s">
        <v>19</v>
      </c>
    </row>
    <row r="326" spans="1:8" x14ac:dyDescent="0.25">
      <c r="A326" s="14" t="s">
        <v>4184</v>
      </c>
      <c r="B326" s="5" t="s">
        <v>4185</v>
      </c>
      <c r="C326" s="6">
        <v>58</v>
      </c>
      <c r="D326" s="5" t="s">
        <v>9</v>
      </c>
      <c r="E326" s="5" t="s">
        <v>1008</v>
      </c>
      <c r="F326" s="5" t="s">
        <v>96</v>
      </c>
      <c r="G326" s="5" t="s">
        <v>12</v>
      </c>
      <c r="H326" s="15" t="s">
        <v>26</v>
      </c>
    </row>
    <row r="327" spans="1:8" x14ac:dyDescent="0.25">
      <c r="A327" s="14" t="s">
        <v>4186</v>
      </c>
      <c r="B327" s="5" t="s">
        <v>1010</v>
      </c>
      <c r="C327" s="6">
        <v>60</v>
      </c>
      <c r="D327" s="5" t="s">
        <v>9</v>
      </c>
      <c r="E327" s="5" t="s">
        <v>1011</v>
      </c>
      <c r="F327" s="5" t="s">
        <v>318</v>
      </c>
      <c r="G327" s="5" t="s">
        <v>12</v>
      </c>
      <c r="H327" s="15" t="s">
        <v>26</v>
      </c>
    </row>
    <row r="328" spans="1:8" x14ac:dyDescent="0.25">
      <c r="A328" s="14" t="s">
        <v>4187</v>
      </c>
      <c r="B328" s="5" t="s">
        <v>1013</v>
      </c>
      <c r="C328" s="6">
        <v>58</v>
      </c>
      <c r="D328" s="5" t="s">
        <v>16</v>
      </c>
      <c r="E328" s="5" t="s">
        <v>1014</v>
      </c>
      <c r="F328" s="5" t="s">
        <v>214</v>
      </c>
      <c r="G328" s="5" t="s">
        <v>12</v>
      </c>
      <c r="H328" s="15" t="s">
        <v>13</v>
      </c>
    </row>
    <row r="329" spans="1:8" x14ac:dyDescent="0.25">
      <c r="A329" s="14" t="s">
        <v>4188</v>
      </c>
      <c r="B329" s="5" t="s">
        <v>1016</v>
      </c>
      <c r="C329" s="6">
        <v>62</v>
      </c>
      <c r="D329" s="5" t="s">
        <v>16</v>
      </c>
      <c r="E329" s="5" t="s">
        <v>1017</v>
      </c>
      <c r="F329" s="5" t="s">
        <v>58</v>
      </c>
      <c r="G329" s="5" t="s">
        <v>12</v>
      </c>
      <c r="H329" s="15" t="s">
        <v>26</v>
      </c>
    </row>
    <row r="330" spans="1:8" x14ac:dyDescent="0.25">
      <c r="A330" s="14" t="s">
        <v>4189</v>
      </c>
      <c r="B330" s="5" t="s">
        <v>1019</v>
      </c>
      <c r="C330" s="6">
        <v>46</v>
      </c>
      <c r="D330" s="5" t="s">
        <v>9</v>
      </c>
      <c r="E330" s="5" t="s">
        <v>1020</v>
      </c>
      <c r="F330" s="5" t="s">
        <v>198</v>
      </c>
      <c r="G330" s="5" t="s">
        <v>12</v>
      </c>
      <c r="H330" s="15" t="s">
        <v>19</v>
      </c>
    </row>
    <row r="331" spans="1:8" x14ac:dyDescent="0.25">
      <c r="A331" s="14" t="s">
        <v>4190</v>
      </c>
      <c r="B331" s="5" t="s">
        <v>1022</v>
      </c>
      <c r="C331" s="6">
        <v>62</v>
      </c>
      <c r="D331" s="5" t="s">
        <v>16</v>
      </c>
      <c r="E331" s="5" t="s">
        <v>1023</v>
      </c>
      <c r="F331" s="5" t="s">
        <v>198</v>
      </c>
      <c r="G331" s="5" t="s">
        <v>12</v>
      </c>
      <c r="H331" s="15" t="s">
        <v>26</v>
      </c>
    </row>
    <row r="332" spans="1:8" x14ac:dyDescent="0.25">
      <c r="A332" s="14" t="s">
        <v>4191</v>
      </c>
      <c r="B332" s="5" t="s">
        <v>1025</v>
      </c>
      <c r="C332" s="6">
        <v>54</v>
      </c>
      <c r="D332" s="5" t="s">
        <v>9</v>
      </c>
      <c r="E332" s="5" t="s">
        <v>1026</v>
      </c>
      <c r="F332" s="5" t="s">
        <v>191</v>
      </c>
      <c r="G332" s="5" t="s">
        <v>12</v>
      </c>
      <c r="H332" s="15" t="s">
        <v>19</v>
      </c>
    </row>
    <row r="333" spans="1:8" x14ac:dyDescent="0.25">
      <c r="A333" s="14" t="s">
        <v>4192</v>
      </c>
      <c r="B333" s="5" t="s">
        <v>1028</v>
      </c>
      <c r="C333" s="6">
        <v>38</v>
      </c>
      <c r="D333" s="5" t="s">
        <v>16</v>
      </c>
      <c r="E333" s="5" t="s">
        <v>1029</v>
      </c>
      <c r="F333" s="5" t="s">
        <v>66</v>
      </c>
      <c r="G333" s="5" t="s">
        <v>12</v>
      </c>
      <c r="H333" s="15" t="s">
        <v>26</v>
      </c>
    </row>
    <row r="334" spans="1:8" x14ac:dyDescent="0.25">
      <c r="A334" s="14" t="s">
        <v>4193</v>
      </c>
      <c r="B334" s="5" t="s">
        <v>1031</v>
      </c>
      <c r="C334" s="6">
        <v>34</v>
      </c>
      <c r="D334" s="5" t="s">
        <v>16</v>
      </c>
      <c r="E334" s="5" t="s">
        <v>1032</v>
      </c>
      <c r="F334" s="5" t="s">
        <v>99</v>
      </c>
      <c r="G334" s="5" t="s">
        <v>12</v>
      </c>
      <c r="H334" s="15" t="s">
        <v>26</v>
      </c>
    </row>
    <row r="335" spans="1:8" x14ac:dyDescent="0.25">
      <c r="A335" s="14" t="s">
        <v>4194</v>
      </c>
      <c r="B335" s="5" t="s">
        <v>1034</v>
      </c>
      <c r="C335" s="6">
        <v>64</v>
      </c>
      <c r="D335" s="5" t="s">
        <v>16</v>
      </c>
      <c r="E335" s="5" t="s">
        <v>1035</v>
      </c>
      <c r="F335" s="5" t="s">
        <v>81</v>
      </c>
      <c r="G335" s="5" t="s">
        <v>12</v>
      </c>
      <c r="H335" s="15" t="s">
        <v>13</v>
      </c>
    </row>
    <row r="336" spans="1:8" x14ac:dyDescent="0.25">
      <c r="A336" s="14" t="s">
        <v>4195</v>
      </c>
      <c r="B336" s="5" t="s">
        <v>1037</v>
      </c>
      <c r="C336" s="6">
        <v>50</v>
      </c>
      <c r="D336" s="5" t="s">
        <v>16</v>
      </c>
      <c r="E336" s="5" t="s">
        <v>1038</v>
      </c>
      <c r="F336" s="5" t="s">
        <v>166</v>
      </c>
      <c r="G336" s="5" t="s">
        <v>12</v>
      </c>
      <c r="H336" s="15" t="s">
        <v>31</v>
      </c>
    </row>
    <row r="337" spans="1:8" x14ac:dyDescent="0.25">
      <c r="A337" s="14" t="s">
        <v>4196</v>
      </c>
      <c r="B337" s="5" t="s">
        <v>1040</v>
      </c>
      <c r="C337" s="6">
        <v>37</v>
      </c>
      <c r="D337" s="5" t="s">
        <v>9</v>
      </c>
      <c r="E337" s="5" t="s">
        <v>1041</v>
      </c>
      <c r="F337" s="5" t="s">
        <v>11</v>
      </c>
      <c r="G337" s="5" t="s">
        <v>12</v>
      </c>
      <c r="H337" s="15" t="s">
        <v>19</v>
      </c>
    </row>
    <row r="338" spans="1:8" x14ac:dyDescent="0.25">
      <c r="A338" s="14" t="s">
        <v>4197</v>
      </c>
      <c r="B338" s="5" t="s">
        <v>1043</v>
      </c>
      <c r="C338" s="6">
        <v>58</v>
      </c>
      <c r="D338" s="5" t="s">
        <v>16</v>
      </c>
      <c r="E338" s="5" t="s">
        <v>1044</v>
      </c>
      <c r="F338" s="5" t="s">
        <v>35</v>
      </c>
      <c r="G338" s="5" t="s">
        <v>12</v>
      </c>
      <c r="H338" s="15" t="s">
        <v>31</v>
      </c>
    </row>
    <row r="339" spans="1:8" x14ac:dyDescent="0.25">
      <c r="A339" s="14" t="s">
        <v>4198</v>
      </c>
      <c r="B339" s="5" t="s">
        <v>1046</v>
      </c>
      <c r="C339" s="6">
        <v>40</v>
      </c>
      <c r="D339" s="5" t="s">
        <v>16</v>
      </c>
      <c r="E339" s="5" t="s">
        <v>1047</v>
      </c>
      <c r="F339" s="5" t="s">
        <v>11</v>
      </c>
      <c r="G339" s="5" t="s">
        <v>12</v>
      </c>
      <c r="H339" s="15" t="s">
        <v>26</v>
      </c>
    </row>
    <row r="340" spans="1:8" x14ac:dyDescent="0.25">
      <c r="A340" s="14" t="s">
        <v>4199</v>
      </c>
      <c r="B340" s="5" t="s">
        <v>1049</v>
      </c>
      <c r="C340" s="6">
        <v>46</v>
      </c>
      <c r="D340" s="5" t="s">
        <v>16</v>
      </c>
      <c r="E340" s="5" t="s">
        <v>1050</v>
      </c>
      <c r="F340" s="5" t="s">
        <v>166</v>
      </c>
      <c r="G340" s="5" t="s">
        <v>12</v>
      </c>
      <c r="H340" s="15" t="s">
        <v>31</v>
      </c>
    </row>
    <row r="341" spans="1:8" x14ac:dyDescent="0.25">
      <c r="A341" s="14" t="s">
        <v>4200</v>
      </c>
      <c r="B341" s="5" t="s">
        <v>1052</v>
      </c>
      <c r="C341" s="6">
        <v>52</v>
      </c>
      <c r="D341" s="5" t="s">
        <v>16</v>
      </c>
      <c r="E341" s="5" t="s">
        <v>1053</v>
      </c>
      <c r="F341" s="5" t="s">
        <v>133</v>
      </c>
      <c r="G341" s="5" t="s">
        <v>12</v>
      </c>
      <c r="H341" s="15" t="s">
        <v>19</v>
      </c>
    </row>
    <row r="342" spans="1:8" x14ac:dyDescent="0.25">
      <c r="A342" s="14" t="s">
        <v>4201</v>
      </c>
      <c r="B342" s="5" t="s">
        <v>1055</v>
      </c>
      <c r="C342" s="6">
        <v>27</v>
      </c>
      <c r="D342" s="5" t="s">
        <v>9</v>
      </c>
      <c r="E342" s="5" t="s">
        <v>1056</v>
      </c>
      <c r="F342" s="5" t="s">
        <v>270</v>
      </c>
      <c r="G342" s="5" t="s">
        <v>12</v>
      </c>
      <c r="H342" s="15" t="s">
        <v>26</v>
      </c>
    </row>
    <row r="343" spans="1:8" x14ac:dyDescent="0.25">
      <c r="A343" s="14" t="s">
        <v>4202</v>
      </c>
      <c r="B343" s="5" t="s">
        <v>1058</v>
      </c>
      <c r="C343" s="6">
        <v>56</v>
      </c>
      <c r="D343" s="5" t="s">
        <v>16</v>
      </c>
      <c r="E343" s="5" t="s">
        <v>1059</v>
      </c>
      <c r="F343" s="5" t="s">
        <v>191</v>
      </c>
      <c r="G343" s="5" t="s">
        <v>12</v>
      </c>
      <c r="H343" s="15" t="s">
        <v>26</v>
      </c>
    </row>
    <row r="344" spans="1:8" x14ac:dyDescent="0.25">
      <c r="A344" s="14" t="s">
        <v>4203</v>
      </c>
      <c r="B344" s="5" t="s">
        <v>1061</v>
      </c>
      <c r="C344" s="6">
        <v>30</v>
      </c>
      <c r="D344" s="5" t="s">
        <v>16</v>
      </c>
      <c r="E344" s="5" t="s">
        <v>1062</v>
      </c>
      <c r="F344" s="5" t="s">
        <v>166</v>
      </c>
      <c r="G344" s="5" t="s">
        <v>12</v>
      </c>
      <c r="H344" s="15" t="s">
        <v>26</v>
      </c>
    </row>
    <row r="345" spans="1:8" x14ac:dyDescent="0.25">
      <c r="A345" s="14" t="s">
        <v>4204</v>
      </c>
      <c r="B345" s="5" t="s">
        <v>1064</v>
      </c>
      <c r="C345" s="6">
        <v>38</v>
      </c>
      <c r="D345" s="5" t="s">
        <v>9</v>
      </c>
      <c r="E345" s="5" t="s">
        <v>1065</v>
      </c>
      <c r="F345" s="5" t="s">
        <v>283</v>
      </c>
      <c r="G345" s="5" t="s">
        <v>12</v>
      </c>
      <c r="H345" s="15" t="s">
        <v>26</v>
      </c>
    </row>
    <row r="346" spans="1:8" x14ac:dyDescent="0.25">
      <c r="A346" s="14" t="s">
        <v>4205</v>
      </c>
      <c r="B346" s="5" t="s">
        <v>1067</v>
      </c>
      <c r="C346" s="6">
        <v>39</v>
      </c>
      <c r="D346" s="5" t="s">
        <v>9</v>
      </c>
      <c r="E346" s="5" t="s">
        <v>1068</v>
      </c>
      <c r="F346" s="5" t="s">
        <v>230</v>
      </c>
      <c r="G346" s="5" t="s">
        <v>12</v>
      </c>
      <c r="H346" s="15" t="s">
        <v>13</v>
      </c>
    </row>
    <row r="347" spans="1:8" x14ac:dyDescent="0.25">
      <c r="A347" s="14" t="s">
        <v>4206</v>
      </c>
      <c r="B347" s="5" t="s">
        <v>1070</v>
      </c>
      <c r="C347" s="6">
        <v>33</v>
      </c>
      <c r="D347" s="5" t="s">
        <v>9</v>
      </c>
      <c r="E347" s="5" t="s">
        <v>1071</v>
      </c>
      <c r="F347" s="5" t="s">
        <v>96</v>
      </c>
      <c r="G347" s="5" t="s">
        <v>12</v>
      </c>
      <c r="H347" s="15" t="s">
        <v>26</v>
      </c>
    </row>
    <row r="348" spans="1:8" x14ac:dyDescent="0.25">
      <c r="A348" s="14" t="s">
        <v>4207</v>
      </c>
      <c r="B348" s="5" t="s">
        <v>1073</v>
      </c>
      <c r="C348" s="6">
        <v>58</v>
      </c>
      <c r="D348" s="5" t="s">
        <v>16</v>
      </c>
      <c r="E348" s="5" t="s">
        <v>1074</v>
      </c>
      <c r="F348" s="5" t="s">
        <v>233</v>
      </c>
      <c r="G348" s="5" t="s">
        <v>12</v>
      </c>
      <c r="H348" s="15" t="s">
        <v>19</v>
      </c>
    </row>
    <row r="349" spans="1:8" x14ac:dyDescent="0.25">
      <c r="A349" s="14" t="s">
        <v>4208</v>
      </c>
      <c r="B349" s="5" t="s">
        <v>4209</v>
      </c>
      <c r="C349" s="6">
        <v>39</v>
      </c>
      <c r="D349" s="5" t="s">
        <v>16</v>
      </c>
      <c r="E349" s="5" t="s">
        <v>1076</v>
      </c>
      <c r="F349" s="5" t="s">
        <v>166</v>
      </c>
      <c r="G349" s="5" t="s">
        <v>12</v>
      </c>
      <c r="H349" s="15" t="s">
        <v>13</v>
      </c>
    </row>
    <row r="350" spans="1:8" x14ac:dyDescent="0.25">
      <c r="A350" s="14" t="s">
        <v>4210</v>
      </c>
      <c r="B350" s="5" t="s">
        <v>1078</v>
      </c>
      <c r="C350" s="6">
        <v>55</v>
      </c>
      <c r="D350" s="5" t="s">
        <v>9</v>
      </c>
      <c r="E350" s="5" t="s">
        <v>1079</v>
      </c>
      <c r="F350" s="5" t="s">
        <v>51</v>
      </c>
      <c r="G350" s="5" t="s">
        <v>12</v>
      </c>
      <c r="H350" s="15" t="s">
        <v>31</v>
      </c>
    </row>
    <row r="351" spans="1:8" x14ac:dyDescent="0.25">
      <c r="A351" s="14" t="s">
        <v>4211</v>
      </c>
      <c r="B351" s="5" t="s">
        <v>1081</v>
      </c>
      <c r="C351" s="6">
        <v>31</v>
      </c>
      <c r="D351" s="5" t="s">
        <v>9</v>
      </c>
      <c r="E351" s="5" t="s">
        <v>1082</v>
      </c>
      <c r="F351" s="5" t="s">
        <v>162</v>
      </c>
      <c r="G351" s="5" t="s">
        <v>12</v>
      </c>
      <c r="H351" s="15" t="s">
        <v>26</v>
      </c>
    </row>
    <row r="352" spans="1:8" x14ac:dyDescent="0.25">
      <c r="A352" s="14" t="s">
        <v>4212</v>
      </c>
      <c r="B352" s="5" t="s">
        <v>1084</v>
      </c>
      <c r="C352" s="6">
        <v>26</v>
      </c>
      <c r="D352" s="5" t="s">
        <v>9</v>
      </c>
      <c r="E352" s="5" t="s">
        <v>1085</v>
      </c>
      <c r="F352" s="5" t="s">
        <v>263</v>
      </c>
      <c r="G352" s="5" t="s">
        <v>12</v>
      </c>
      <c r="H352" s="15" t="s">
        <v>31</v>
      </c>
    </row>
    <row r="353" spans="1:8" x14ac:dyDescent="0.25">
      <c r="A353" s="14" t="s">
        <v>4213</v>
      </c>
      <c r="B353" s="5" t="s">
        <v>1087</v>
      </c>
      <c r="C353" s="6">
        <v>25</v>
      </c>
      <c r="D353" s="5" t="s">
        <v>16</v>
      </c>
      <c r="E353" s="5" t="s">
        <v>1088</v>
      </c>
      <c r="F353" s="5" t="s">
        <v>70</v>
      </c>
      <c r="G353" s="5" t="s">
        <v>12</v>
      </c>
      <c r="H353" s="15" t="s">
        <v>26</v>
      </c>
    </row>
    <row r="354" spans="1:8" x14ac:dyDescent="0.25">
      <c r="A354" s="14" t="s">
        <v>4214</v>
      </c>
      <c r="B354" s="5" t="s">
        <v>1090</v>
      </c>
      <c r="C354" s="6">
        <v>52</v>
      </c>
      <c r="D354" s="5" t="s">
        <v>16</v>
      </c>
      <c r="E354" s="5" t="s">
        <v>1091</v>
      </c>
      <c r="F354" s="5" t="s">
        <v>318</v>
      </c>
      <c r="G354" s="5" t="s">
        <v>12</v>
      </c>
      <c r="H354" s="15" t="s">
        <v>31</v>
      </c>
    </row>
    <row r="355" spans="1:8" x14ac:dyDescent="0.25">
      <c r="A355" s="14" t="s">
        <v>4215</v>
      </c>
      <c r="B355" s="5" t="s">
        <v>4216</v>
      </c>
      <c r="C355" s="6">
        <v>56</v>
      </c>
      <c r="D355" s="5" t="s">
        <v>16</v>
      </c>
      <c r="E355" s="5" t="s">
        <v>1093</v>
      </c>
      <c r="F355" s="5" t="s">
        <v>35</v>
      </c>
      <c r="G355" s="5" t="s">
        <v>12</v>
      </c>
      <c r="H355" s="15" t="s">
        <v>19</v>
      </c>
    </row>
    <row r="356" spans="1:8" x14ac:dyDescent="0.25">
      <c r="A356" s="14" t="s">
        <v>4217</v>
      </c>
      <c r="B356" s="5" t="s">
        <v>1095</v>
      </c>
      <c r="C356" s="6">
        <v>38</v>
      </c>
      <c r="D356" s="5" t="s">
        <v>9</v>
      </c>
      <c r="E356" s="5" t="s">
        <v>1096</v>
      </c>
      <c r="F356" s="5" t="s">
        <v>166</v>
      </c>
      <c r="G356" s="5" t="s">
        <v>12</v>
      </c>
      <c r="H356" s="15" t="s">
        <v>31</v>
      </c>
    </row>
    <row r="357" spans="1:8" x14ac:dyDescent="0.25">
      <c r="A357" s="14" t="s">
        <v>4218</v>
      </c>
      <c r="B357" s="5" t="s">
        <v>1098</v>
      </c>
      <c r="C357" s="6">
        <v>20</v>
      </c>
      <c r="D357" s="5" t="s">
        <v>9</v>
      </c>
      <c r="E357" s="5" t="s">
        <v>1099</v>
      </c>
      <c r="F357" s="5" t="s">
        <v>74</v>
      </c>
      <c r="G357" s="5" t="s">
        <v>12</v>
      </c>
      <c r="H357" s="15" t="s">
        <v>13</v>
      </c>
    </row>
    <row r="358" spans="1:8" x14ac:dyDescent="0.25">
      <c r="A358" s="14" t="s">
        <v>4219</v>
      </c>
      <c r="B358" s="5" t="s">
        <v>1101</v>
      </c>
      <c r="C358" s="6">
        <v>54</v>
      </c>
      <c r="D358" s="5" t="s">
        <v>9</v>
      </c>
      <c r="E358" s="5" t="s">
        <v>1102</v>
      </c>
      <c r="F358" s="5" t="s">
        <v>283</v>
      </c>
      <c r="G358" s="5" t="s">
        <v>12</v>
      </c>
      <c r="H358" s="15" t="s">
        <v>26</v>
      </c>
    </row>
    <row r="359" spans="1:8" x14ac:dyDescent="0.25">
      <c r="A359" s="14" t="s">
        <v>4220</v>
      </c>
      <c r="B359" s="5" t="s">
        <v>1104</v>
      </c>
      <c r="C359" s="6">
        <v>41</v>
      </c>
      <c r="D359" s="5" t="s">
        <v>9</v>
      </c>
      <c r="E359" s="5" t="s">
        <v>1105</v>
      </c>
      <c r="F359" s="5" t="s">
        <v>233</v>
      </c>
      <c r="G359" s="5" t="s">
        <v>12</v>
      </c>
      <c r="H359" s="15" t="s">
        <v>13</v>
      </c>
    </row>
    <row r="360" spans="1:8" x14ac:dyDescent="0.25">
      <c r="A360" s="14" t="s">
        <v>4221</v>
      </c>
      <c r="B360" s="5" t="s">
        <v>1107</v>
      </c>
      <c r="C360" s="6">
        <v>60</v>
      </c>
      <c r="D360" s="5" t="s">
        <v>16</v>
      </c>
      <c r="E360" s="5" t="s">
        <v>1108</v>
      </c>
      <c r="F360" s="5" t="s">
        <v>308</v>
      </c>
      <c r="G360" s="5" t="s">
        <v>12</v>
      </c>
      <c r="H360" s="15" t="s">
        <v>13</v>
      </c>
    </row>
    <row r="361" spans="1:8" x14ac:dyDescent="0.25">
      <c r="A361" s="14" t="s">
        <v>4222</v>
      </c>
      <c r="B361" s="5" t="s">
        <v>1110</v>
      </c>
      <c r="C361" s="6">
        <v>32</v>
      </c>
      <c r="D361" s="5" t="s">
        <v>9</v>
      </c>
      <c r="E361" s="5" t="s">
        <v>1111</v>
      </c>
      <c r="F361" s="5" t="s">
        <v>62</v>
      </c>
      <c r="G361" s="5" t="s">
        <v>12</v>
      </c>
      <c r="H361" s="15" t="s">
        <v>31</v>
      </c>
    </row>
    <row r="362" spans="1:8" x14ac:dyDescent="0.25">
      <c r="A362" s="14" t="s">
        <v>4223</v>
      </c>
      <c r="B362" s="5" t="s">
        <v>1113</v>
      </c>
      <c r="C362" s="6">
        <v>34</v>
      </c>
      <c r="D362" s="5" t="s">
        <v>9</v>
      </c>
      <c r="E362" s="5" t="s">
        <v>1114</v>
      </c>
      <c r="F362" s="5" t="s">
        <v>287</v>
      </c>
      <c r="G362" s="5" t="s">
        <v>12</v>
      </c>
      <c r="H362" s="15" t="s">
        <v>19</v>
      </c>
    </row>
    <row r="363" spans="1:8" x14ac:dyDescent="0.25">
      <c r="A363" s="14" t="s">
        <v>4224</v>
      </c>
      <c r="B363" s="5" t="s">
        <v>1116</v>
      </c>
      <c r="C363" s="6">
        <v>64</v>
      </c>
      <c r="D363" s="5" t="s">
        <v>9</v>
      </c>
      <c r="E363" s="5" t="s">
        <v>1117</v>
      </c>
      <c r="F363" s="5" t="s">
        <v>250</v>
      </c>
      <c r="G363" s="5" t="s">
        <v>12</v>
      </c>
      <c r="H363" s="15" t="s">
        <v>19</v>
      </c>
    </row>
    <row r="364" spans="1:8" x14ac:dyDescent="0.25">
      <c r="A364" s="14" t="s">
        <v>4225</v>
      </c>
      <c r="B364" s="5" t="s">
        <v>4226</v>
      </c>
      <c r="C364" s="6">
        <v>60</v>
      </c>
      <c r="D364" s="5" t="s">
        <v>9</v>
      </c>
      <c r="E364" s="5" t="s">
        <v>1119</v>
      </c>
      <c r="F364" s="5" t="s">
        <v>162</v>
      </c>
      <c r="G364" s="5" t="s">
        <v>12</v>
      </c>
      <c r="H364" s="15" t="s">
        <v>13</v>
      </c>
    </row>
    <row r="365" spans="1:8" x14ac:dyDescent="0.25">
      <c r="A365" s="14" t="s">
        <v>4227</v>
      </c>
      <c r="B365" s="5" t="s">
        <v>1121</v>
      </c>
      <c r="C365" s="6">
        <v>23</v>
      </c>
      <c r="D365" s="5" t="s">
        <v>9</v>
      </c>
      <c r="E365" s="5" t="s">
        <v>1122</v>
      </c>
      <c r="F365" s="5" t="s">
        <v>25</v>
      </c>
      <c r="G365" s="5" t="s">
        <v>12</v>
      </c>
      <c r="H365" s="15" t="s">
        <v>26</v>
      </c>
    </row>
    <row r="366" spans="1:8" x14ac:dyDescent="0.25">
      <c r="A366" s="14" t="s">
        <v>4228</v>
      </c>
      <c r="B366" s="5" t="s">
        <v>1124</v>
      </c>
      <c r="C366" s="6">
        <v>58</v>
      </c>
      <c r="D366" s="5" t="s">
        <v>9</v>
      </c>
      <c r="E366" s="5" t="s">
        <v>1125</v>
      </c>
      <c r="F366" s="5" t="s">
        <v>133</v>
      </c>
      <c r="G366" s="5" t="s">
        <v>12</v>
      </c>
      <c r="H366" s="15" t="s">
        <v>26</v>
      </c>
    </row>
    <row r="367" spans="1:8" x14ac:dyDescent="0.25">
      <c r="A367" s="14" t="s">
        <v>4229</v>
      </c>
      <c r="B367" s="5" t="s">
        <v>1127</v>
      </c>
      <c r="C367" s="6">
        <v>63</v>
      </c>
      <c r="D367" s="5" t="s">
        <v>16</v>
      </c>
      <c r="E367" s="5" t="s">
        <v>1128</v>
      </c>
      <c r="F367" s="5" t="s">
        <v>162</v>
      </c>
      <c r="G367" s="5" t="s">
        <v>12</v>
      </c>
      <c r="H367" s="15" t="s">
        <v>19</v>
      </c>
    </row>
    <row r="368" spans="1:8" x14ac:dyDescent="0.25">
      <c r="A368" s="14" t="s">
        <v>4230</v>
      </c>
      <c r="B368" s="5" t="s">
        <v>1130</v>
      </c>
      <c r="C368" s="6">
        <v>40</v>
      </c>
      <c r="D368" s="5" t="s">
        <v>16</v>
      </c>
      <c r="E368" s="5" t="s">
        <v>1131</v>
      </c>
      <c r="F368" s="5" t="s">
        <v>22</v>
      </c>
      <c r="G368" s="5" t="s">
        <v>12</v>
      </c>
      <c r="H368" s="15" t="s">
        <v>19</v>
      </c>
    </row>
    <row r="369" spans="1:8" x14ac:dyDescent="0.25">
      <c r="A369" s="14" t="s">
        <v>4231</v>
      </c>
      <c r="B369" s="5" t="s">
        <v>1133</v>
      </c>
      <c r="C369" s="6">
        <v>51</v>
      </c>
      <c r="D369" s="5" t="s">
        <v>9</v>
      </c>
      <c r="E369" s="5" t="s">
        <v>1134</v>
      </c>
      <c r="F369" s="5" t="s">
        <v>25</v>
      </c>
      <c r="G369" s="5" t="s">
        <v>12</v>
      </c>
      <c r="H369" s="15" t="s">
        <v>26</v>
      </c>
    </row>
    <row r="370" spans="1:8" x14ac:dyDescent="0.25">
      <c r="A370" s="14" t="s">
        <v>4232</v>
      </c>
      <c r="B370" s="5" t="s">
        <v>1136</v>
      </c>
      <c r="C370" s="6">
        <v>34</v>
      </c>
      <c r="D370" s="5" t="s">
        <v>16</v>
      </c>
      <c r="E370" s="5" t="s">
        <v>1137</v>
      </c>
      <c r="F370" s="5" t="s">
        <v>58</v>
      </c>
      <c r="G370" s="5" t="s">
        <v>12</v>
      </c>
      <c r="H370" s="15" t="s">
        <v>19</v>
      </c>
    </row>
    <row r="371" spans="1:8" x14ac:dyDescent="0.25">
      <c r="A371" s="14" t="s">
        <v>4233</v>
      </c>
      <c r="B371" s="5" t="s">
        <v>1139</v>
      </c>
      <c r="C371" s="6">
        <v>20</v>
      </c>
      <c r="D371" s="5" t="s">
        <v>16</v>
      </c>
      <c r="E371" s="5" t="s">
        <v>1140</v>
      </c>
      <c r="F371" s="5" t="s">
        <v>170</v>
      </c>
      <c r="G371" s="5" t="s">
        <v>12</v>
      </c>
      <c r="H371" s="15" t="s">
        <v>19</v>
      </c>
    </row>
    <row r="372" spans="1:8" x14ac:dyDescent="0.25">
      <c r="A372" s="14" t="s">
        <v>4234</v>
      </c>
      <c r="B372" s="5" t="s">
        <v>1142</v>
      </c>
      <c r="C372" s="6">
        <v>45</v>
      </c>
      <c r="D372" s="5" t="s">
        <v>9</v>
      </c>
      <c r="E372" s="5" t="s">
        <v>1143</v>
      </c>
      <c r="F372" s="5" t="s">
        <v>250</v>
      </c>
      <c r="G372" s="5" t="s">
        <v>12</v>
      </c>
      <c r="H372" s="15" t="s">
        <v>31</v>
      </c>
    </row>
    <row r="373" spans="1:8" x14ac:dyDescent="0.25">
      <c r="A373" s="14" t="s">
        <v>4235</v>
      </c>
      <c r="B373" s="5" t="s">
        <v>1145</v>
      </c>
      <c r="C373" s="6">
        <v>21</v>
      </c>
      <c r="D373" s="5" t="s">
        <v>16</v>
      </c>
      <c r="E373" s="5" t="s">
        <v>1146</v>
      </c>
      <c r="F373" s="5" t="s">
        <v>47</v>
      </c>
      <c r="G373" s="5" t="s">
        <v>12</v>
      </c>
      <c r="H373" s="15" t="s">
        <v>19</v>
      </c>
    </row>
    <row r="374" spans="1:8" x14ac:dyDescent="0.25">
      <c r="A374" s="14" t="s">
        <v>4236</v>
      </c>
      <c r="B374" s="5" t="s">
        <v>1148</v>
      </c>
      <c r="C374" s="6">
        <v>28</v>
      </c>
      <c r="D374" s="5" t="s">
        <v>9</v>
      </c>
      <c r="E374" s="5" t="s">
        <v>1149</v>
      </c>
      <c r="F374" s="5" t="s">
        <v>25</v>
      </c>
      <c r="G374" s="5" t="s">
        <v>12</v>
      </c>
      <c r="H374" s="15" t="s">
        <v>26</v>
      </c>
    </row>
    <row r="375" spans="1:8" x14ac:dyDescent="0.25">
      <c r="A375" s="14" t="s">
        <v>4237</v>
      </c>
      <c r="B375" s="5" t="s">
        <v>1151</v>
      </c>
      <c r="C375" s="6">
        <v>37</v>
      </c>
      <c r="D375" s="5" t="s">
        <v>16</v>
      </c>
      <c r="E375" s="5" t="s">
        <v>1152</v>
      </c>
      <c r="F375" s="5" t="s">
        <v>428</v>
      </c>
      <c r="G375" s="5" t="s">
        <v>12</v>
      </c>
      <c r="H375" s="15" t="s">
        <v>13</v>
      </c>
    </row>
    <row r="376" spans="1:8" x14ac:dyDescent="0.25">
      <c r="A376" s="14" t="s">
        <v>4238</v>
      </c>
      <c r="B376" s="5" t="s">
        <v>1153</v>
      </c>
      <c r="C376" s="6">
        <v>60</v>
      </c>
      <c r="D376" s="5" t="s">
        <v>9</v>
      </c>
      <c r="E376" s="5" t="s">
        <v>1154</v>
      </c>
      <c r="F376" s="5" t="s">
        <v>99</v>
      </c>
      <c r="G376" s="5" t="s">
        <v>12</v>
      </c>
      <c r="H376" s="15" t="s">
        <v>19</v>
      </c>
    </row>
    <row r="377" spans="1:8" x14ac:dyDescent="0.25">
      <c r="A377" s="14" t="s">
        <v>4239</v>
      </c>
      <c r="B377" s="5" t="s">
        <v>1156</v>
      </c>
      <c r="C377" s="6">
        <v>26</v>
      </c>
      <c r="D377" s="5" t="s">
        <v>9</v>
      </c>
      <c r="E377" s="5" t="s">
        <v>1157</v>
      </c>
      <c r="F377" s="5" t="s">
        <v>198</v>
      </c>
      <c r="G377" s="5" t="s">
        <v>12</v>
      </c>
      <c r="H377" s="15" t="s">
        <v>19</v>
      </c>
    </row>
    <row r="378" spans="1:8" x14ac:dyDescent="0.25">
      <c r="A378" s="14" t="s">
        <v>4240</v>
      </c>
      <c r="B378" s="5" t="s">
        <v>1159</v>
      </c>
      <c r="C378" s="6">
        <v>30</v>
      </c>
      <c r="D378" s="5" t="s">
        <v>9</v>
      </c>
      <c r="E378" s="5" t="s">
        <v>1160</v>
      </c>
      <c r="F378" s="5" t="s">
        <v>166</v>
      </c>
      <c r="G378" s="5" t="s">
        <v>12</v>
      </c>
      <c r="H378" s="15" t="s">
        <v>26</v>
      </c>
    </row>
    <row r="379" spans="1:8" x14ac:dyDescent="0.25">
      <c r="A379" s="14" t="s">
        <v>4241</v>
      </c>
      <c r="B379" s="5" t="s">
        <v>1162</v>
      </c>
      <c r="C379" s="6">
        <v>39</v>
      </c>
      <c r="D379" s="5" t="s">
        <v>16</v>
      </c>
      <c r="E379" s="5" t="s">
        <v>1163</v>
      </c>
      <c r="F379" s="5" t="s">
        <v>428</v>
      </c>
      <c r="G379" s="5" t="s">
        <v>12</v>
      </c>
      <c r="H379" s="15" t="s">
        <v>13</v>
      </c>
    </row>
    <row r="380" spans="1:8" x14ac:dyDescent="0.25">
      <c r="A380" s="14" t="s">
        <v>4242</v>
      </c>
      <c r="B380" s="5" t="s">
        <v>1165</v>
      </c>
      <c r="C380" s="6">
        <v>44</v>
      </c>
      <c r="D380" s="5" t="s">
        <v>16</v>
      </c>
      <c r="E380" s="5" t="s">
        <v>1166</v>
      </c>
      <c r="F380" s="5" t="s">
        <v>92</v>
      </c>
      <c r="G380" s="5" t="s">
        <v>12</v>
      </c>
      <c r="H380" s="15" t="s">
        <v>26</v>
      </c>
    </row>
    <row r="381" spans="1:8" x14ac:dyDescent="0.25">
      <c r="A381" s="14" t="s">
        <v>4243</v>
      </c>
      <c r="B381" s="5" t="s">
        <v>1168</v>
      </c>
      <c r="C381" s="6">
        <v>34</v>
      </c>
      <c r="D381" s="5" t="s">
        <v>16</v>
      </c>
      <c r="E381" s="5" t="s">
        <v>1169</v>
      </c>
      <c r="F381" s="5" t="s">
        <v>263</v>
      </c>
      <c r="G381" s="5" t="s">
        <v>12</v>
      </c>
      <c r="H381" s="15" t="s">
        <v>13</v>
      </c>
    </row>
    <row r="382" spans="1:8" x14ac:dyDescent="0.25">
      <c r="A382" s="14" t="s">
        <v>4244</v>
      </c>
      <c r="B382" s="5" t="s">
        <v>1171</v>
      </c>
      <c r="C382" s="6">
        <v>23</v>
      </c>
      <c r="D382" s="5" t="s">
        <v>9</v>
      </c>
      <c r="E382" s="5" t="s">
        <v>1172</v>
      </c>
      <c r="F382" s="5" t="s">
        <v>214</v>
      </c>
      <c r="G382" s="5" t="s">
        <v>12</v>
      </c>
      <c r="H382" s="15" t="s">
        <v>13</v>
      </c>
    </row>
    <row r="383" spans="1:8" x14ac:dyDescent="0.25">
      <c r="A383" s="14" t="s">
        <v>4245</v>
      </c>
      <c r="B383" s="5" t="s">
        <v>1174</v>
      </c>
      <c r="C383" s="6">
        <v>50</v>
      </c>
      <c r="D383" s="5" t="s">
        <v>9</v>
      </c>
      <c r="E383" s="5" t="s">
        <v>1175</v>
      </c>
      <c r="F383" s="5" t="s">
        <v>22</v>
      </c>
      <c r="G383" s="5" t="s">
        <v>12</v>
      </c>
      <c r="H383" s="15" t="s">
        <v>31</v>
      </c>
    </row>
    <row r="384" spans="1:8" x14ac:dyDescent="0.25">
      <c r="A384" s="14" t="s">
        <v>4246</v>
      </c>
      <c r="B384" s="5" t="s">
        <v>1177</v>
      </c>
      <c r="C384" s="6">
        <v>20</v>
      </c>
      <c r="D384" s="5" t="s">
        <v>16</v>
      </c>
      <c r="E384" s="5" t="s">
        <v>1178</v>
      </c>
      <c r="F384" s="5" t="s">
        <v>30</v>
      </c>
      <c r="G384" s="5" t="s">
        <v>12</v>
      </c>
      <c r="H384" s="15" t="s">
        <v>13</v>
      </c>
    </row>
    <row r="385" spans="1:8" x14ac:dyDescent="0.25">
      <c r="A385" s="14" t="s">
        <v>4247</v>
      </c>
      <c r="B385" s="5" t="s">
        <v>1180</v>
      </c>
      <c r="C385" s="6">
        <v>27</v>
      </c>
      <c r="D385" s="5" t="s">
        <v>16</v>
      </c>
      <c r="E385" s="5" t="s">
        <v>1181</v>
      </c>
      <c r="F385" s="5" t="s">
        <v>311</v>
      </c>
      <c r="G385" s="5" t="s">
        <v>12</v>
      </c>
      <c r="H385" s="15" t="s">
        <v>31</v>
      </c>
    </row>
    <row r="386" spans="1:8" x14ac:dyDescent="0.25">
      <c r="A386" s="14" t="s">
        <v>4248</v>
      </c>
      <c r="B386" s="5" t="s">
        <v>1183</v>
      </c>
      <c r="C386" s="6">
        <v>52</v>
      </c>
      <c r="D386" s="5" t="s">
        <v>16</v>
      </c>
      <c r="E386" s="5" t="s">
        <v>1184</v>
      </c>
      <c r="F386" s="5" t="s">
        <v>263</v>
      </c>
      <c r="G386" s="5" t="s">
        <v>12</v>
      </c>
      <c r="H386" s="15" t="s">
        <v>26</v>
      </c>
    </row>
    <row r="387" spans="1:8" x14ac:dyDescent="0.25">
      <c r="A387" s="14" t="s">
        <v>4249</v>
      </c>
      <c r="B387" s="5" t="s">
        <v>1186</v>
      </c>
      <c r="C387" s="6">
        <v>60</v>
      </c>
      <c r="D387" s="5" t="s">
        <v>9</v>
      </c>
      <c r="E387" s="5" t="s">
        <v>1187</v>
      </c>
      <c r="F387" s="5" t="s">
        <v>311</v>
      </c>
      <c r="G387" s="5" t="s">
        <v>12</v>
      </c>
      <c r="H387" s="15" t="s">
        <v>13</v>
      </c>
    </row>
    <row r="388" spans="1:8" x14ac:dyDescent="0.25">
      <c r="A388" s="14" t="s">
        <v>4250</v>
      </c>
      <c r="B388" s="5" t="s">
        <v>1188</v>
      </c>
      <c r="C388" s="6">
        <v>18</v>
      </c>
      <c r="D388" s="5" t="s">
        <v>16</v>
      </c>
      <c r="E388" s="5" t="s">
        <v>1189</v>
      </c>
      <c r="F388" s="5" t="s">
        <v>139</v>
      </c>
      <c r="G388" s="5" t="s">
        <v>12</v>
      </c>
      <c r="H388" s="15" t="s">
        <v>26</v>
      </c>
    </row>
    <row r="389" spans="1:8" x14ac:dyDescent="0.25">
      <c r="A389" s="14" t="s">
        <v>4251</v>
      </c>
      <c r="B389" s="5" t="s">
        <v>1191</v>
      </c>
      <c r="C389" s="6">
        <v>28</v>
      </c>
      <c r="D389" s="5" t="s">
        <v>16</v>
      </c>
      <c r="E389" s="5" t="s">
        <v>1192</v>
      </c>
      <c r="F389" s="5" t="s">
        <v>88</v>
      </c>
      <c r="G389" s="5" t="s">
        <v>12</v>
      </c>
      <c r="H389" s="15" t="s">
        <v>31</v>
      </c>
    </row>
    <row r="390" spans="1:8" x14ac:dyDescent="0.25">
      <c r="A390" s="14" t="s">
        <v>4252</v>
      </c>
      <c r="B390" s="5" t="s">
        <v>1194</v>
      </c>
      <c r="C390" s="6">
        <v>53</v>
      </c>
      <c r="D390" s="5" t="s">
        <v>9</v>
      </c>
      <c r="E390" s="5" t="s">
        <v>1195</v>
      </c>
      <c r="F390" s="5" t="s">
        <v>113</v>
      </c>
      <c r="G390" s="5" t="s">
        <v>12</v>
      </c>
      <c r="H390" s="15" t="s">
        <v>19</v>
      </c>
    </row>
    <row r="391" spans="1:8" x14ac:dyDescent="0.25">
      <c r="A391" s="14" t="s">
        <v>4253</v>
      </c>
      <c r="B391" s="5" t="s">
        <v>1197</v>
      </c>
      <c r="C391" s="6">
        <v>50</v>
      </c>
      <c r="D391" s="5" t="s">
        <v>9</v>
      </c>
      <c r="E391" s="5" t="s">
        <v>1198</v>
      </c>
      <c r="F391" s="5" t="s">
        <v>70</v>
      </c>
      <c r="G391" s="5" t="s">
        <v>12</v>
      </c>
      <c r="H391" s="15" t="s">
        <v>19</v>
      </c>
    </row>
    <row r="392" spans="1:8" x14ac:dyDescent="0.25">
      <c r="A392" s="14" t="s">
        <v>4254</v>
      </c>
      <c r="B392" s="5" t="s">
        <v>1200</v>
      </c>
      <c r="C392" s="6">
        <v>56</v>
      </c>
      <c r="D392" s="5" t="s">
        <v>9</v>
      </c>
      <c r="E392" s="5" t="s">
        <v>1201</v>
      </c>
      <c r="F392" s="5" t="s">
        <v>287</v>
      </c>
      <c r="G392" s="5" t="s">
        <v>12</v>
      </c>
      <c r="H392" s="15" t="s">
        <v>31</v>
      </c>
    </row>
    <row r="393" spans="1:8" x14ac:dyDescent="0.25">
      <c r="A393" s="14" t="s">
        <v>4255</v>
      </c>
      <c r="B393" s="5" t="s">
        <v>1203</v>
      </c>
      <c r="C393" s="6">
        <v>40</v>
      </c>
      <c r="D393" s="5" t="s">
        <v>16</v>
      </c>
      <c r="E393" s="5" t="s">
        <v>1204</v>
      </c>
      <c r="F393" s="5" t="s">
        <v>35</v>
      </c>
      <c r="G393" s="5" t="s">
        <v>12</v>
      </c>
      <c r="H393" s="15" t="s">
        <v>26</v>
      </c>
    </row>
    <row r="394" spans="1:8" x14ac:dyDescent="0.25">
      <c r="A394" s="14" t="s">
        <v>4256</v>
      </c>
      <c r="B394" s="5" t="s">
        <v>1206</v>
      </c>
      <c r="C394" s="6">
        <v>46</v>
      </c>
      <c r="D394" s="5" t="s">
        <v>9</v>
      </c>
      <c r="E394" s="5" t="s">
        <v>1207</v>
      </c>
      <c r="F394" s="5" t="s">
        <v>113</v>
      </c>
      <c r="G394" s="5" t="s">
        <v>12</v>
      </c>
      <c r="H394" s="15" t="s">
        <v>13</v>
      </c>
    </row>
    <row r="395" spans="1:8" x14ac:dyDescent="0.25">
      <c r="A395" s="14" t="s">
        <v>4257</v>
      </c>
      <c r="B395" s="5" t="s">
        <v>1209</v>
      </c>
      <c r="C395" s="6">
        <v>46</v>
      </c>
      <c r="D395" s="5" t="s">
        <v>9</v>
      </c>
      <c r="E395" s="5" t="s">
        <v>1210</v>
      </c>
      <c r="F395" s="5" t="s">
        <v>117</v>
      </c>
      <c r="G395" s="5" t="s">
        <v>12</v>
      </c>
      <c r="H395" s="15" t="s">
        <v>26</v>
      </c>
    </row>
    <row r="396" spans="1:8" x14ac:dyDescent="0.25">
      <c r="A396" s="14" t="s">
        <v>4258</v>
      </c>
      <c r="B396" s="5" t="s">
        <v>1212</v>
      </c>
      <c r="C396" s="6">
        <v>43</v>
      </c>
      <c r="D396" s="5" t="s">
        <v>16</v>
      </c>
      <c r="E396" s="5" t="s">
        <v>1213</v>
      </c>
      <c r="F396" s="5" t="s">
        <v>166</v>
      </c>
      <c r="G396" s="5" t="s">
        <v>12</v>
      </c>
      <c r="H396" s="15" t="s">
        <v>26</v>
      </c>
    </row>
    <row r="397" spans="1:8" x14ac:dyDescent="0.25">
      <c r="A397" s="14" t="s">
        <v>4259</v>
      </c>
      <c r="B397" s="5" t="s">
        <v>1214</v>
      </c>
      <c r="C397" s="6">
        <v>50</v>
      </c>
      <c r="D397" s="5" t="s">
        <v>9</v>
      </c>
      <c r="E397" s="5" t="s">
        <v>1215</v>
      </c>
      <c r="F397" s="5" t="s">
        <v>62</v>
      </c>
      <c r="G397" s="5" t="s">
        <v>12</v>
      </c>
      <c r="H397" s="15" t="s">
        <v>13</v>
      </c>
    </row>
    <row r="398" spans="1:8" x14ac:dyDescent="0.25">
      <c r="A398" s="14" t="s">
        <v>4260</v>
      </c>
      <c r="B398" s="5" t="s">
        <v>1217</v>
      </c>
      <c r="C398" s="6">
        <v>25</v>
      </c>
      <c r="D398" s="5" t="s">
        <v>16</v>
      </c>
      <c r="E398" s="5" t="s">
        <v>1218</v>
      </c>
      <c r="F398" s="5" t="s">
        <v>58</v>
      </c>
      <c r="G398" s="5" t="s">
        <v>12</v>
      </c>
      <c r="H398" s="15" t="s">
        <v>31</v>
      </c>
    </row>
    <row r="399" spans="1:8" x14ac:dyDescent="0.25">
      <c r="A399" s="14" t="s">
        <v>4261</v>
      </c>
      <c r="B399" s="5" t="s">
        <v>4262</v>
      </c>
      <c r="C399" s="6">
        <v>62</v>
      </c>
      <c r="D399" s="5" t="s">
        <v>16</v>
      </c>
      <c r="E399" s="5" t="s">
        <v>123</v>
      </c>
      <c r="F399" s="5" t="s">
        <v>62</v>
      </c>
      <c r="G399" s="5" t="s">
        <v>12</v>
      </c>
      <c r="H399" s="15" t="s">
        <v>19</v>
      </c>
    </row>
    <row r="400" spans="1:8" x14ac:dyDescent="0.25">
      <c r="A400" s="14" t="s">
        <v>4263</v>
      </c>
      <c r="B400" s="5" t="s">
        <v>1221</v>
      </c>
      <c r="C400" s="6">
        <v>54</v>
      </c>
      <c r="D400" s="5" t="s">
        <v>9</v>
      </c>
      <c r="E400" s="5" t="s">
        <v>1222</v>
      </c>
      <c r="F400" s="5" t="s">
        <v>47</v>
      </c>
      <c r="G400" s="5" t="s">
        <v>12</v>
      </c>
      <c r="H400" s="15" t="s">
        <v>26</v>
      </c>
    </row>
    <row r="401" spans="1:8" x14ac:dyDescent="0.25">
      <c r="A401" s="14" t="s">
        <v>4264</v>
      </c>
      <c r="B401" s="5" t="s">
        <v>1224</v>
      </c>
      <c r="C401" s="6">
        <v>27</v>
      </c>
      <c r="D401" s="5" t="s">
        <v>9</v>
      </c>
      <c r="E401" s="5" t="s">
        <v>1225</v>
      </c>
      <c r="F401" s="5" t="s">
        <v>428</v>
      </c>
      <c r="G401" s="5" t="s">
        <v>12</v>
      </c>
      <c r="H401" s="15" t="s">
        <v>26</v>
      </c>
    </row>
    <row r="402" spans="1:8" x14ac:dyDescent="0.25">
      <c r="A402" s="14" t="s">
        <v>4265</v>
      </c>
      <c r="B402" s="5" t="s">
        <v>1227</v>
      </c>
      <c r="C402" s="6">
        <v>57</v>
      </c>
      <c r="D402" s="5" t="s">
        <v>16</v>
      </c>
      <c r="E402" s="5" t="s">
        <v>1228</v>
      </c>
      <c r="F402" s="5" t="s">
        <v>96</v>
      </c>
      <c r="G402" s="5" t="s">
        <v>12</v>
      </c>
      <c r="H402" s="15" t="s">
        <v>19</v>
      </c>
    </row>
    <row r="403" spans="1:8" x14ac:dyDescent="0.25">
      <c r="A403" s="14" t="s">
        <v>4266</v>
      </c>
      <c r="B403" s="5" t="s">
        <v>1230</v>
      </c>
      <c r="C403" s="6">
        <v>51</v>
      </c>
      <c r="D403" s="5" t="s">
        <v>16</v>
      </c>
      <c r="E403" s="5" t="s">
        <v>1231</v>
      </c>
      <c r="F403" s="5" t="s">
        <v>181</v>
      </c>
      <c r="G403" s="5" t="s">
        <v>12</v>
      </c>
      <c r="H403" s="15" t="s">
        <v>19</v>
      </c>
    </row>
    <row r="404" spans="1:8" x14ac:dyDescent="0.25">
      <c r="A404" s="14" t="s">
        <v>4267</v>
      </c>
      <c r="B404" s="5" t="s">
        <v>1233</v>
      </c>
      <c r="C404" s="6">
        <v>31</v>
      </c>
      <c r="D404" s="5" t="s">
        <v>9</v>
      </c>
      <c r="E404" s="5" t="s">
        <v>80</v>
      </c>
      <c r="F404" s="5" t="s">
        <v>308</v>
      </c>
      <c r="G404" s="5" t="s">
        <v>12</v>
      </c>
      <c r="H404" s="15" t="s">
        <v>26</v>
      </c>
    </row>
    <row r="405" spans="1:8" x14ac:dyDescent="0.25">
      <c r="A405" s="14" t="s">
        <v>4268</v>
      </c>
      <c r="B405" s="5" t="s">
        <v>1235</v>
      </c>
      <c r="C405" s="6">
        <v>34</v>
      </c>
      <c r="D405" s="5" t="s">
        <v>9</v>
      </c>
      <c r="E405" s="5" t="s">
        <v>1236</v>
      </c>
      <c r="F405" s="5" t="s">
        <v>322</v>
      </c>
      <c r="G405" s="5" t="s">
        <v>12</v>
      </c>
      <c r="H405" s="15" t="s">
        <v>26</v>
      </c>
    </row>
    <row r="406" spans="1:8" x14ac:dyDescent="0.25">
      <c r="A406" s="14" t="s">
        <v>4269</v>
      </c>
      <c r="B406" s="5" t="s">
        <v>1238</v>
      </c>
      <c r="C406" s="6">
        <v>22</v>
      </c>
      <c r="D406" s="5" t="s">
        <v>16</v>
      </c>
      <c r="E406" s="5" t="s">
        <v>1239</v>
      </c>
      <c r="F406" s="5" t="s">
        <v>287</v>
      </c>
      <c r="G406" s="5" t="s">
        <v>12</v>
      </c>
      <c r="H406" s="15" t="s">
        <v>31</v>
      </c>
    </row>
    <row r="407" spans="1:8" x14ac:dyDescent="0.25">
      <c r="A407" s="14" t="s">
        <v>4270</v>
      </c>
      <c r="B407" s="5" t="s">
        <v>1241</v>
      </c>
      <c r="C407" s="6">
        <v>18</v>
      </c>
      <c r="D407" s="5" t="s">
        <v>16</v>
      </c>
      <c r="E407" s="5" t="s">
        <v>1242</v>
      </c>
      <c r="F407" s="5" t="s">
        <v>322</v>
      </c>
      <c r="G407" s="5" t="s">
        <v>12</v>
      </c>
      <c r="H407" s="15" t="s">
        <v>13</v>
      </c>
    </row>
    <row r="408" spans="1:8" x14ac:dyDescent="0.25">
      <c r="A408" s="14" t="s">
        <v>4271</v>
      </c>
      <c r="B408" s="5" t="s">
        <v>1244</v>
      </c>
      <c r="C408" s="6">
        <v>23</v>
      </c>
      <c r="D408" s="5" t="s">
        <v>16</v>
      </c>
      <c r="E408" s="5" t="s">
        <v>1245</v>
      </c>
      <c r="F408" s="5" t="s">
        <v>318</v>
      </c>
      <c r="G408" s="5" t="s">
        <v>12</v>
      </c>
      <c r="H408" s="15" t="s">
        <v>13</v>
      </c>
    </row>
    <row r="409" spans="1:8" x14ac:dyDescent="0.25">
      <c r="A409" s="14" t="s">
        <v>4272</v>
      </c>
      <c r="B409" s="5" t="s">
        <v>1247</v>
      </c>
      <c r="C409" s="6">
        <v>33</v>
      </c>
      <c r="D409" s="5" t="s">
        <v>9</v>
      </c>
      <c r="E409" s="5" t="s">
        <v>1248</v>
      </c>
      <c r="F409" s="5" t="s">
        <v>139</v>
      </c>
      <c r="G409" s="5" t="s">
        <v>12</v>
      </c>
      <c r="H409" s="15" t="s">
        <v>13</v>
      </c>
    </row>
    <row r="410" spans="1:8" x14ac:dyDescent="0.25">
      <c r="A410" s="14" t="s">
        <v>4273</v>
      </c>
      <c r="B410" s="5" t="s">
        <v>1250</v>
      </c>
      <c r="C410" s="6">
        <v>36</v>
      </c>
      <c r="D410" s="5" t="s">
        <v>9</v>
      </c>
      <c r="E410" s="5" t="s">
        <v>1251</v>
      </c>
      <c r="F410" s="5" t="s">
        <v>88</v>
      </c>
      <c r="G410" s="5" t="s">
        <v>12</v>
      </c>
      <c r="H410" s="15" t="s">
        <v>13</v>
      </c>
    </row>
    <row r="411" spans="1:8" x14ac:dyDescent="0.25">
      <c r="A411" s="14" t="s">
        <v>4274</v>
      </c>
      <c r="B411" s="5" t="s">
        <v>1253</v>
      </c>
      <c r="C411" s="6">
        <v>55</v>
      </c>
      <c r="D411" s="5" t="s">
        <v>9</v>
      </c>
      <c r="E411" s="5" t="s">
        <v>1254</v>
      </c>
      <c r="F411" s="5" t="s">
        <v>837</v>
      </c>
      <c r="G411" s="5" t="s">
        <v>12</v>
      </c>
      <c r="H411" s="15" t="s">
        <v>13</v>
      </c>
    </row>
    <row r="412" spans="1:8" x14ac:dyDescent="0.25">
      <c r="A412" s="14" t="s">
        <v>4275</v>
      </c>
      <c r="B412" s="5" t="s">
        <v>1256</v>
      </c>
      <c r="C412" s="6">
        <v>48</v>
      </c>
      <c r="D412" s="5" t="s">
        <v>16</v>
      </c>
      <c r="E412" s="5" t="s">
        <v>1257</v>
      </c>
      <c r="F412" s="5" t="s">
        <v>88</v>
      </c>
      <c r="G412" s="5" t="s">
        <v>12</v>
      </c>
      <c r="H412" s="15" t="s">
        <v>26</v>
      </c>
    </row>
    <row r="413" spans="1:8" x14ac:dyDescent="0.25">
      <c r="A413" s="14" t="s">
        <v>4276</v>
      </c>
      <c r="B413" s="5" t="s">
        <v>1259</v>
      </c>
      <c r="C413" s="6">
        <v>63</v>
      </c>
      <c r="D413" s="5" t="s">
        <v>9</v>
      </c>
      <c r="E413" s="5" t="s">
        <v>1260</v>
      </c>
      <c r="F413" s="5" t="s">
        <v>25</v>
      </c>
      <c r="G413" s="5" t="s">
        <v>12</v>
      </c>
      <c r="H413" s="15" t="s">
        <v>31</v>
      </c>
    </row>
    <row r="414" spans="1:8" x14ac:dyDescent="0.25">
      <c r="A414" s="14" t="s">
        <v>4277</v>
      </c>
      <c r="B414" s="5" t="s">
        <v>1262</v>
      </c>
      <c r="C414" s="6">
        <v>23</v>
      </c>
      <c r="D414" s="5" t="s">
        <v>16</v>
      </c>
      <c r="E414" s="5" t="s">
        <v>201</v>
      </c>
      <c r="F414" s="5" t="s">
        <v>155</v>
      </c>
      <c r="G414" s="5" t="s">
        <v>12</v>
      </c>
      <c r="H414" s="15" t="s">
        <v>13</v>
      </c>
    </row>
    <row r="415" spans="1:8" x14ac:dyDescent="0.25">
      <c r="A415" s="14" t="s">
        <v>4278</v>
      </c>
      <c r="B415" s="5" t="s">
        <v>1264</v>
      </c>
      <c r="C415" s="6">
        <v>59</v>
      </c>
      <c r="D415" s="5" t="s">
        <v>16</v>
      </c>
      <c r="E415" s="5" t="s">
        <v>1265</v>
      </c>
      <c r="F415" s="5" t="s">
        <v>106</v>
      </c>
      <c r="G415" s="5" t="s">
        <v>12</v>
      </c>
      <c r="H415" s="15" t="s">
        <v>26</v>
      </c>
    </row>
    <row r="416" spans="1:8" x14ac:dyDescent="0.25">
      <c r="A416" s="14" t="s">
        <v>4279</v>
      </c>
      <c r="B416" s="5" t="s">
        <v>1267</v>
      </c>
      <c r="C416" s="6">
        <v>35</v>
      </c>
      <c r="D416" s="5" t="s">
        <v>16</v>
      </c>
      <c r="E416" s="5" t="s">
        <v>1268</v>
      </c>
      <c r="F416" s="5" t="s">
        <v>113</v>
      </c>
      <c r="G416" s="5" t="s">
        <v>12</v>
      </c>
      <c r="H416" s="15" t="s">
        <v>13</v>
      </c>
    </row>
    <row r="417" spans="1:8" x14ac:dyDescent="0.25">
      <c r="A417" s="14" t="s">
        <v>4280</v>
      </c>
      <c r="B417" s="5" t="s">
        <v>1270</v>
      </c>
      <c r="C417" s="6">
        <v>26</v>
      </c>
      <c r="D417" s="5" t="s">
        <v>16</v>
      </c>
      <c r="E417" s="5" t="s">
        <v>1271</v>
      </c>
      <c r="F417" s="5" t="s">
        <v>162</v>
      </c>
      <c r="G417" s="5" t="s">
        <v>12</v>
      </c>
      <c r="H417" s="15" t="s">
        <v>31</v>
      </c>
    </row>
    <row r="418" spans="1:8" x14ac:dyDescent="0.25">
      <c r="A418" s="14" t="s">
        <v>4281</v>
      </c>
      <c r="B418" s="5" t="s">
        <v>1273</v>
      </c>
      <c r="C418" s="6">
        <v>46</v>
      </c>
      <c r="D418" s="5" t="s">
        <v>9</v>
      </c>
      <c r="E418" s="5" t="s">
        <v>1274</v>
      </c>
      <c r="F418" s="5" t="s">
        <v>318</v>
      </c>
      <c r="G418" s="5" t="s">
        <v>12</v>
      </c>
      <c r="H418" s="15" t="s">
        <v>19</v>
      </c>
    </row>
    <row r="419" spans="1:8" x14ac:dyDescent="0.25">
      <c r="A419" s="14" t="s">
        <v>4282</v>
      </c>
      <c r="B419" s="5" t="s">
        <v>1276</v>
      </c>
      <c r="C419" s="6">
        <v>64</v>
      </c>
      <c r="D419" s="5" t="s">
        <v>16</v>
      </c>
      <c r="E419" s="5" t="s">
        <v>1277</v>
      </c>
      <c r="F419" s="5" t="s">
        <v>11</v>
      </c>
      <c r="G419" s="5" t="s">
        <v>12</v>
      </c>
      <c r="H419" s="15" t="s">
        <v>26</v>
      </c>
    </row>
    <row r="420" spans="1:8" x14ac:dyDescent="0.25">
      <c r="A420" s="14" t="s">
        <v>4283</v>
      </c>
      <c r="B420" s="5" t="s">
        <v>1279</v>
      </c>
      <c r="C420" s="6">
        <v>60</v>
      </c>
      <c r="D420" s="5" t="s">
        <v>16</v>
      </c>
      <c r="E420" s="5" t="s">
        <v>1280</v>
      </c>
      <c r="F420" s="5" t="s">
        <v>47</v>
      </c>
      <c r="G420" s="5" t="s">
        <v>12</v>
      </c>
      <c r="H420" s="15" t="s">
        <v>31</v>
      </c>
    </row>
    <row r="421" spans="1:8" x14ac:dyDescent="0.25">
      <c r="A421" s="14" t="s">
        <v>4284</v>
      </c>
      <c r="B421" s="5" t="s">
        <v>1282</v>
      </c>
      <c r="C421" s="6">
        <v>33</v>
      </c>
      <c r="D421" s="5" t="s">
        <v>9</v>
      </c>
      <c r="E421" s="5" t="s">
        <v>1283</v>
      </c>
      <c r="F421" s="5" t="s">
        <v>308</v>
      </c>
      <c r="G421" s="5" t="s">
        <v>12</v>
      </c>
      <c r="H421" s="15" t="s">
        <v>13</v>
      </c>
    </row>
    <row r="422" spans="1:8" x14ac:dyDescent="0.25">
      <c r="A422" s="14" t="s">
        <v>4285</v>
      </c>
      <c r="B422" s="5" t="s">
        <v>4286</v>
      </c>
      <c r="C422" s="6">
        <v>60</v>
      </c>
      <c r="D422" s="5" t="s">
        <v>9</v>
      </c>
      <c r="E422" s="5" t="s">
        <v>1285</v>
      </c>
      <c r="F422" s="5" t="s">
        <v>11</v>
      </c>
      <c r="G422" s="5" t="s">
        <v>12</v>
      </c>
      <c r="H422" s="15" t="s">
        <v>26</v>
      </c>
    </row>
    <row r="423" spans="1:8" x14ac:dyDescent="0.25">
      <c r="A423" s="14" t="s">
        <v>4287</v>
      </c>
      <c r="B423" s="5" t="s">
        <v>1287</v>
      </c>
      <c r="C423" s="6">
        <v>45</v>
      </c>
      <c r="D423" s="5" t="s">
        <v>16</v>
      </c>
      <c r="E423" s="5" t="s">
        <v>1288</v>
      </c>
      <c r="F423" s="5" t="s">
        <v>74</v>
      </c>
      <c r="G423" s="5" t="s">
        <v>12</v>
      </c>
      <c r="H423" s="15" t="s">
        <v>19</v>
      </c>
    </row>
    <row r="424" spans="1:8" x14ac:dyDescent="0.25">
      <c r="A424" s="14" t="s">
        <v>4288</v>
      </c>
      <c r="B424" s="5" t="s">
        <v>4289</v>
      </c>
      <c r="C424" s="6">
        <v>42</v>
      </c>
      <c r="D424" s="5" t="s">
        <v>16</v>
      </c>
      <c r="E424" s="5" t="s">
        <v>1290</v>
      </c>
      <c r="F424" s="5" t="s">
        <v>62</v>
      </c>
      <c r="G424" s="5" t="s">
        <v>12</v>
      </c>
      <c r="H424" s="15" t="s">
        <v>19</v>
      </c>
    </row>
    <row r="425" spans="1:8" x14ac:dyDescent="0.25">
      <c r="A425" s="14" t="s">
        <v>4290</v>
      </c>
      <c r="B425" s="5" t="s">
        <v>1292</v>
      </c>
      <c r="C425" s="6">
        <v>35</v>
      </c>
      <c r="D425" s="5" t="s">
        <v>9</v>
      </c>
      <c r="E425" s="5" t="s">
        <v>1293</v>
      </c>
      <c r="F425" s="5" t="s">
        <v>62</v>
      </c>
      <c r="G425" s="5" t="s">
        <v>12</v>
      </c>
      <c r="H425" s="15" t="s">
        <v>31</v>
      </c>
    </row>
    <row r="426" spans="1:8" x14ac:dyDescent="0.25">
      <c r="A426" s="14" t="s">
        <v>4291</v>
      </c>
      <c r="B426" s="5" t="s">
        <v>1295</v>
      </c>
      <c r="C426" s="6">
        <v>53</v>
      </c>
      <c r="D426" s="5" t="s">
        <v>9</v>
      </c>
      <c r="E426" s="5" t="s">
        <v>1296</v>
      </c>
      <c r="F426" s="5" t="s">
        <v>11</v>
      </c>
      <c r="G426" s="5" t="s">
        <v>12</v>
      </c>
      <c r="H426" s="15" t="s">
        <v>26</v>
      </c>
    </row>
    <row r="427" spans="1:8" x14ac:dyDescent="0.25">
      <c r="A427" s="14" t="s">
        <v>4292</v>
      </c>
      <c r="B427" s="5" t="s">
        <v>1298</v>
      </c>
      <c r="C427" s="6">
        <v>40</v>
      </c>
      <c r="D427" s="5" t="s">
        <v>9</v>
      </c>
      <c r="E427" s="5" t="s">
        <v>1299</v>
      </c>
      <c r="F427" s="5" t="s">
        <v>117</v>
      </c>
      <c r="G427" s="5" t="s">
        <v>12</v>
      </c>
      <c r="H427" s="15" t="s">
        <v>26</v>
      </c>
    </row>
    <row r="428" spans="1:8" x14ac:dyDescent="0.25">
      <c r="A428" s="14" t="s">
        <v>4293</v>
      </c>
      <c r="B428" s="5" t="s">
        <v>1301</v>
      </c>
      <c r="C428" s="6">
        <v>28</v>
      </c>
      <c r="D428" s="5" t="s">
        <v>9</v>
      </c>
      <c r="E428" s="5" t="s">
        <v>1302</v>
      </c>
      <c r="F428" s="5" t="s">
        <v>11</v>
      </c>
      <c r="G428" s="5" t="s">
        <v>12</v>
      </c>
      <c r="H428" s="15" t="s">
        <v>19</v>
      </c>
    </row>
    <row r="429" spans="1:8" x14ac:dyDescent="0.25">
      <c r="A429" s="14" t="s">
        <v>4294</v>
      </c>
      <c r="B429" s="5" t="s">
        <v>1304</v>
      </c>
      <c r="C429" s="6">
        <v>18</v>
      </c>
      <c r="D429" s="5" t="s">
        <v>16</v>
      </c>
      <c r="E429" s="5" t="s">
        <v>1305</v>
      </c>
      <c r="F429" s="5" t="s">
        <v>428</v>
      </c>
      <c r="G429" s="5" t="s">
        <v>12</v>
      </c>
      <c r="H429" s="15" t="s">
        <v>13</v>
      </c>
    </row>
    <row r="430" spans="1:8" x14ac:dyDescent="0.25">
      <c r="A430" s="14" t="s">
        <v>4295</v>
      </c>
      <c r="B430" s="5" t="s">
        <v>1307</v>
      </c>
      <c r="C430" s="6">
        <v>27</v>
      </c>
      <c r="D430" s="5" t="s">
        <v>16</v>
      </c>
      <c r="E430" s="5" t="s">
        <v>1308</v>
      </c>
      <c r="F430" s="5" t="s">
        <v>322</v>
      </c>
      <c r="G430" s="5" t="s">
        <v>12</v>
      </c>
      <c r="H430" s="15" t="s">
        <v>26</v>
      </c>
    </row>
    <row r="431" spans="1:8" x14ac:dyDescent="0.25">
      <c r="A431" s="14" t="s">
        <v>4296</v>
      </c>
      <c r="B431" s="5" t="s">
        <v>1309</v>
      </c>
      <c r="C431" s="6">
        <v>43</v>
      </c>
      <c r="D431" s="5" t="s">
        <v>9</v>
      </c>
      <c r="E431" s="5" t="s">
        <v>1310</v>
      </c>
      <c r="F431" s="5" t="s">
        <v>106</v>
      </c>
      <c r="G431" s="5" t="s">
        <v>12</v>
      </c>
      <c r="H431" s="15" t="s">
        <v>19</v>
      </c>
    </row>
    <row r="432" spans="1:8" x14ac:dyDescent="0.25">
      <c r="A432" s="14" t="s">
        <v>4297</v>
      </c>
      <c r="B432" s="5" t="s">
        <v>1312</v>
      </c>
      <c r="C432" s="6">
        <v>36</v>
      </c>
      <c r="D432" s="5" t="s">
        <v>16</v>
      </c>
      <c r="E432" s="5" t="s">
        <v>1313</v>
      </c>
      <c r="F432" s="5" t="s">
        <v>88</v>
      </c>
      <c r="G432" s="5" t="s">
        <v>12</v>
      </c>
      <c r="H432" s="15" t="s">
        <v>13</v>
      </c>
    </row>
    <row r="433" spans="1:8" x14ac:dyDescent="0.25">
      <c r="A433" s="14" t="s">
        <v>4298</v>
      </c>
      <c r="B433" s="5" t="s">
        <v>1315</v>
      </c>
      <c r="C433" s="6">
        <v>27</v>
      </c>
      <c r="D433" s="5" t="s">
        <v>9</v>
      </c>
      <c r="E433" s="5" t="s">
        <v>1316</v>
      </c>
      <c r="F433" s="5" t="s">
        <v>30</v>
      </c>
      <c r="G433" s="5" t="s">
        <v>12</v>
      </c>
      <c r="H433" s="15" t="s">
        <v>19</v>
      </c>
    </row>
    <row r="434" spans="1:8" x14ac:dyDescent="0.25">
      <c r="A434" s="14" t="s">
        <v>4299</v>
      </c>
      <c r="B434" s="5" t="s">
        <v>1318</v>
      </c>
      <c r="C434" s="6">
        <v>37</v>
      </c>
      <c r="D434" s="5" t="s">
        <v>9</v>
      </c>
      <c r="E434" s="5" t="s">
        <v>1319</v>
      </c>
      <c r="F434" s="5" t="s">
        <v>88</v>
      </c>
      <c r="G434" s="5" t="s">
        <v>12</v>
      </c>
      <c r="H434" s="15" t="s">
        <v>26</v>
      </c>
    </row>
    <row r="435" spans="1:8" x14ac:dyDescent="0.25">
      <c r="A435" s="14" t="s">
        <v>4300</v>
      </c>
      <c r="B435" s="5" t="s">
        <v>1321</v>
      </c>
      <c r="C435" s="6">
        <v>51</v>
      </c>
      <c r="D435" s="5" t="s">
        <v>16</v>
      </c>
      <c r="E435" s="5" t="s">
        <v>1322</v>
      </c>
      <c r="F435" s="5" t="s">
        <v>58</v>
      </c>
      <c r="G435" s="5" t="s">
        <v>12</v>
      </c>
      <c r="H435" s="15" t="s">
        <v>31</v>
      </c>
    </row>
    <row r="436" spans="1:8" x14ac:dyDescent="0.25">
      <c r="A436" s="14" t="s">
        <v>4301</v>
      </c>
      <c r="B436" s="5" t="s">
        <v>1324</v>
      </c>
      <c r="C436" s="6">
        <v>48</v>
      </c>
      <c r="D436" s="5" t="s">
        <v>16</v>
      </c>
      <c r="E436" s="5" t="s">
        <v>1325</v>
      </c>
      <c r="F436" s="5" t="s">
        <v>250</v>
      </c>
      <c r="G436" s="5" t="s">
        <v>12</v>
      </c>
      <c r="H436" s="15" t="s">
        <v>13</v>
      </c>
    </row>
    <row r="437" spans="1:8" x14ac:dyDescent="0.25">
      <c r="A437" s="14" t="s">
        <v>4302</v>
      </c>
      <c r="B437" s="5" t="s">
        <v>1327</v>
      </c>
      <c r="C437" s="6">
        <v>37</v>
      </c>
      <c r="D437" s="5" t="s">
        <v>16</v>
      </c>
      <c r="E437" s="5" t="s">
        <v>1328</v>
      </c>
      <c r="F437" s="5" t="s">
        <v>106</v>
      </c>
      <c r="G437" s="5" t="s">
        <v>12</v>
      </c>
      <c r="H437" s="15" t="s">
        <v>31</v>
      </c>
    </row>
    <row r="438" spans="1:8" x14ac:dyDescent="0.25">
      <c r="A438" s="14" t="s">
        <v>4303</v>
      </c>
      <c r="B438" s="5" t="s">
        <v>1330</v>
      </c>
      <c r="C438" s="6">
        <v>61</v>
      </c>
      <c r="D438" s="5" t="s">
        <v>9</v>
      </c>
      <c r="E438" s="5" t="s">
        <v>1331</v>
      </c>
      <c r="F438" s="5" t="s">
        <v>39</v>
      </c>
      <c r="G438" s="5" t="s">
        <v>12</v>
      </c>
      <c r="H438" s="15" t="s">
        <v>13</v>
      </c>
    </row>
    <row r="439" spans="1:8" x14ac:dyDescent="0.25">
      <c r="A439" s="14" t="s">
        <v>4304</v>
      </c>
      <c r="B439" s="5" t="s">
        <v>1333</v>
      </c>
      <c r="C439" s="6">
        <v>47</v>
      </c>
      <c r="D439" s="5" t="s">
        <v>16</v>
      </c>
      <c r="E439" s="5" t="s">
        <v>590</v>
      </c>
      <c r="F439" s="5" t="s">
        <v>47</v>
      </c>
      <c r="G439" s="5" t="s">
        <v>12</v>
      </c>
      <c r="H439" s="15" t="s">
        <v>19</v>
      </c>
    </row>
    <row r="440" spans="1:8" x14ac:dyDescent="0.25">
      <c r="A440" s="14" t="s">
        <v>4305</v>
      </c>
      <c r="B440" s="5" t="s">
        <v>1335</v>
      </c>
      <c r="C440" s="6">
        <v>59</v>
      </c>
      <c r="D440" s="5" t="s">
        <v>16</v>
      </c>
      <c r="E440" s="5" t="s">
        <v>1336</v>
      </c>
      <c r="F440" s="5" t="s">
        <v>233</v>
      </c>
      <c r="G440" s="5" t="s">
        <v>12</v>
      </c>
      <c r="H440" s="15" t="s">
        <v>19</v>
      </c>
    </row>
    <row r="441" spans="1:8" x14ac:dyDescent="0.25">
      <c r="A441" s="14" t="s">
        <v>4306</v>
      </c>
      <c r="B441" s="5" t="s">
        <v>1338</v>
      </c>
      <c r="C441" s="6">
        <v>53</v>
      </c>
      <c r="D441" s="5" t="s">
        <v>9</v>
      </c>
      <c r="E441" s="5" t="s">
        <v>919</v>
      </c>
      <c r="F441" s="5" t="s">
        <v>155</v>
      </c>
      <c r="G441" s="5" t="s">
        <v>12</v>
      </c>
      <c r="H441" s="15" t="s">
        <v>31</v>
      </c>
    </row>
    <row r="442" spans="1:8" x14ac:dyDescent="0.25">
      <c r="A442" s="14" t="s">
        <v>4307</v>
      </c>
      <c r="B442" s="5" t="s">
        <v>1340</v>
      </c>
      <c r="C442" s="6">
        <v>60</v>
      </c>
      <c r="D442" s="5" t="s">
        <v>9</v>
      </c>
      <c r="E442" s="5" t="s">
        <v>1341</v>
      </c>
      <c r="F442" s="5" t="s">
        <v>18</v>
      </c>
      <c r="G442" s="5" t="s">
        <v>12</v>
      </c>
      <c r="H442" s="15" t="s">
        <v>31</v>
      </c>
    </row>
    <row r="443" spans="1:8" x14ac:dyDescent="0.25">
      <c r="A443" s="14" t="s">
        <v>4308</v>
      </c>
      <c r="B443" s="5" t="s">
        <v>1343</v>
      </c>
      <c r="C443" s="6">
        <v>31</v>
      </c>
      <c r="D443" s="5" t="s">
        <v>9</v>
      </c>
      <c r="E443" s="5" t="s">
        <v>1344</v>
      </c>
      <c r="F443" s="5" t="s">
        <v>318</v>
      </c>
      <c r="G443" s="5" t="s">
        <v>12</v>
      </c>
      <c r="H443" s="15" t="s">
        <v>31</v>
      </c>
    </row>
    <row r="444" spans="1:8" x14ac:dyDescent="0.25">
      <c r="A444" s="14" t="s">
        <v>4309</v>
      </c>
      <c r="B444" s="5" t="s">
        <v>1346</v>
      </c>
      <c r="C444" s="6">
        <v>42</v>
      </c>
      <c r="D444" s="5" t="s">
        <v>16</v>
      </c>
      <c r="E444" s="5" t="s">
        <v>1347</v>
      </c>
      <c r="F444" s="5" t="s">
        <v>35</v>
      </c>
      <c r="G444" s="5" t="s">
        <v>12</v>
      </c>
      <c r="H444" s="15" t="s">
        <v>26</v>
      </c>
    </row>
    <row r="445" spans="1:8" x14ac:dyDescent="0.25">
      <c r="A445" s="14" t="s">
        <v>4310</v>
      </c>
      <c r="B445" s="5" t="s">
        <v>1349</v>
      </c>
      <c r="C445" s="6">
        <v>51</v>
      </c>
      <c r="D445" s="5" t="s">
        <v>9</v>
      </c>
      <c r="E445" s="5" t="s">
        <v>1350</v>
      </c>
      <c r="F445" s="5" t="s">
        <v>353</v>
      </c>
      <c r="G445" s="5" t="s">
        <v>12</v>
      </c>
      <c r="H445" s="15" t="s">
        <v>31</v>
      </c>
    </row>
    <row r="446" spans="1:8" x14ac:dyDescent="0.25">
      <c r="A446" s="14" t="s">
        <v>4311</v>
      </c>
      <c r="B446" s="5" t="s">
        <v>1352</v>
      </c>
      <c r="C446" s="6">
        <v>19</v>
      </c>
      <c r="D446" s="5" t="s">
        <v>9</v>
      </c>
      <c r="E446" s="5" t="s">
        <v>1353</v>
      </c>
      <c r="F446" s="5" t="s">
        <v>837</v>
      </c>
      <c r="G446" s="5" t="s">
        <v>12</v>
      </c>
      <c r="H446" s="15" t="s">
        <v>13</v>
      </c>
    </row>
    <row r="447" spans="1:8" x14ac:dyDescent="0.25">
      <c r="A447" s="14" t="s">
        <v>4312</v>
      </c>
      <c r="B447" s="5" t="s">
        <v>1355</v>
      </c>
      <c r="C447" s="6">
        <v>41</v>
      </c>
      <c r="D447" s="5" t="s">
        <v>16</v>
      </c>
      <c r="E447" s="5" t="s">
        <v>1356</v>
      </c>
      <c r="F447" s="5" t="s">
        <v>283</v>
      </c>
      <c r="G447" s="5" t="s">
        <v>12</v>
      </c>
      <c r="H447" s="15" t="s">
        <v>19</v>
      </c>
    </row>
    <row r="448" spans="1:8" x14ac:dyDescent="0.25">
      <c r="A448" s="14" t="s">
        <v>4313</v>
      </c>
      <c r="B448" s="5" t="s">
        <v>1358</v>
      </c>
      <c r="C448" s="6">
        <v>35</v>
      </c>
      <c r="D448" s="5" t="s">
        <v>9</v>
      </c>
      <c r="E448" s="5" t="s">
        <v>1359</v>
      </c>
      <c r="F448" s="5" t="s">
        <v>96</v>
      </c>
      <c r="G448" s="5" t="s">
        <v>12</v>
      </c>
      <c r="H448" s="15" t="s">
        <v>31</v>
      </c>
    </row>
    <row r="449" spans="1:8" x14ac:dyDescent="0.25">
      <c r="A449" s="14" t="s">
        <v>4314</v>
      </c>
      <c r="B449" s="5" t="s">
        <v>1361</v>
      </c>
      <c r="C449" s="6">
        <v>45</v>
      </c>
      <c r="D449" s="5" t="s">
        <v>9</v>
      </c>
      <c r="E449" s="5" t="s">
        <v>1362</v>
      </c>
      <c r="F449" s="5" t="s">
        <v>11</v>
      </c>
      <c r="G449" s="5" t="s">
        <v>12</v>
      </c>
      <c r="H449" s="15" t="s">
        <v>13</v>
      </c>
    </row>
    <row r="450" spans="1:8" x14ac:dyDescent="0.25">
      <c r="A450" s="14" t="s">
        <v>4315</v>
      </c>
      <c r="B450" s="5" t="s">
        <v>1364</v>
      </c>
      <c r="C450" s="6">
        <v>64</v>
      </c>
      <c r="D450" s="5" t="s">
        <v>16</v>
      </c>
      <c r="E450" s="5" t="s">
        <v>1365</v>
      </c>
      <c r="F450" s="5" t="s">
        <v>837</v>
      </c>
      <c r="G450" s="5" t="s">
        <v>12</v>
      </c>
      <c r="H450" s="15" t="s">
        <v>26</v>
      </c>
    </row>
    <row r="451" spans="1:8" x14ac:dyDescent="0.25">
      <c r="A451" s="14" t="s">
        <v>4316</v>
      </c>
      <c r="B451" s="5" t="s">
        <v>1367</v>
      </c>
      <c r="C451" s="6">
        <v>29</v>
      </c>
      <c r="D451" s="5" t="s">
        <v>9</v>
      </c>
      <c r="E451" s="5" t="s">
        <v>1368</v>
      </c>
      <c r="F451" s="5" t="s">
        <v>25</v>
      </c>
      <c r="G451" s="5" t="s">
        <v>12</v>
      </c>
      <c r="H451" s="15" t="s">
        <v>26</v>
      </c>
    </row>
    <row r="452" spans="1:8" x14ac:dyDescent="0.25">
      <c r="A452" s="14" t="s">
        <v>4317</v>
      </c>
      <c r="B452" s="5" t="s">
        <v>1370</v>
      </c>
      <c r="C452" s="6">
        <v>59</v>
      </c>
      <c r="D452" s="5" t="s">
        <v>9</v>
      </c>
      <c r="E452" s="5" t="s">
        <v>1371</v>
      </c>
      <c r="F452" s="5" t="s">
        <v>70</v>
      </c>
      <c r="G452" s="5" t="s">
        <v>12</v>
      </c>
      <c r="H452" s="15" t="s">
        <v>26</v>
      </c>
    </row>
    <row r="453" spans="1:8" x14ac:dyDescent="0.25">
      <c r="A453" s="14" t="s">
        <v>4318</v>
      </c>
      <c r="B453" s="5" t="s">
        <v>1373</v>
      </c>
      <c r="C453" s="6">
        <v>46</v>
      </c>
      <c r="D453" s="5" t="s">
        <v>9</v>
      </c>
      <c r="E453" s="5" t="s">
        <v>558</v>
      </c>
      <c r="F453" s="5" t="s">
        <v>230</v>
      </c>
      <c r="G453" s="5" t="s">
        <v>12</v>
      </c>
      <c r="H453" s="15" t="s">
        <v>13</v>
      </c>
    </row>
    <row r="454" spans="1:8" x14ac:dyDescent="0.25">
      <c r="A454" s="14" t="s">
        <v>4319</v>
      </c>
      <c r="B454" s="5" t="s">
        <v>1375</v>
      </c>
      <c r="C454" s="6">
        <v>60</v>
      </c>
      <c r="D454" s="5" t="s">
        <v>16</v>
      </c>
      <c r="E454" s="5" t="s">
        <v>1376</v>
      </c>
      <c r="F454" s="5" t="s">
        <v>308</v>
      </c>
      <c r="G454" s="5" t="s">
        <v>12</v>
      </c>
      <c r="H454" s="15" t="s">
        <v>26</v>
      </c>
    </row>
    <row r="455" spans="1:8" x14ac:dyDescent="0.25">
      <c r="A455" s="14" t="s">
        <v>4320</v>
      </c>
      <c r="B455" s="5" t="s">
        <v>1378</v>
      </c>
      <c r="C455" s="6">
        <v>62</v>
      </c>
      <c r="D455" s="5" t="s">
        <v>16</v>
      </c>
      <c r="E455" s="5" t="s">
        <v>1379</v>
      </c>
      <c r="F455" s="5" t="s">
        <v>99</v>
      </c>
      <c r="G455" s="5" t="s">
        <v>12</v>
      </c>
      <c r="H455" s="15" t="s">
        <v>19</v>
      </c>
    </row>
    <row r="456" spans="1:8" x14ac:dyDescent="0.25">
      <c r="A456" s="14" t="s">
        <v>4321</v>
      </c>
      <c r="B456" s="5" t="s">
        <v>1381</v>
      </c>
      <c r="C456" s="6">
        <v>60</v>
      </c>
      <c r="D456" s="5" t="s">
        <v>9</v>
      </c>
      <c r="E456" s="5" t="s">
        <v>129</v>
      </c>
      <c r="F456" s="5" t="s">
        <v>96</v>
      </c>
      <c r="G456" s="5" t="s">
        <v>12</v>
      </c>
      <c r="H456" s="15" t="s">
        <v>13</v>
      </c>
    </row>
    <row r="457" spans="1:8" x14ac:dyDescent="0.25">
      <c r="A457" s="14" t="s">
        <v>4322</v>
      </c>
      <c r="B457" s="5" t="s">
        <v>1383</v>
      </c>
      <c r="C457" s="6">
        <v>54</v>
      </c>
      <c r="D457" s="5" t="s">
        <v>9</v>
      </c>
      <c r="E457" s="5" t="s">
        <v>1384</v>
      </c>
      <c r="F457" s="5" t="s">
        <v>191</v>
      </c>
      <c r="G457" s="5" t="s">
        <v>12</v>
      </c>
      <c r="H457" s="15" t="s">
        <v>13</v>
      </c>
    </row>
    <row r="458" spans="1:8" x14ac:dyDescent="0.25">
      <c r="A458" s="14" t="s">
        <v>4323</v>
      </c>
      <c r="B458" s="5" t="s">
        <v>1386</v>
      </c>
      <c r="C458" s="6">
        <v>59</v>
      </c>
      <c r="D458" s="5" t="s">
        <v>16</v>
      </c>
      <c r="E458" s="5" t="s">
        <v>1387</v>
      </c>
      <c r="F458" s="5" t="s">
        <v>287</v>
      </c>
      <c r="G458" s="5" t="s">
        <v>12</v>
      </c>
      <c r="H458" s="15" t="s">
        <v>13</v>
      </c>
    </row>
    <row r="459" spans="1:8" x14ac:dyDescent="0.25">
      <c r="A459" s="14" t="s">
        <v>4324</v>
      </c>
      <c r="B459" s="5" t="s">
        <v>1389</v>
      </c>
      <c r="C459" s="6">
        <v>59</v>
      </c>
      <c r="D459" s="5" t="s">
        <v>9</v>
      </c>
      <c r="E459" s="5" t="s">
        <v>1390</v>
      </c>
      <c r="F459" s="5" t="s">
        <v>581</v>
      </c>
      <c r="G459" s="5" t="s">
        <v>12</v>
      </c>
      <c r="H459" s="15" t="s">
        <v>19</v>
      </c>
    </row>
    <row r="460" spans="1:8" x14ac:dyDescent="0.25">
      <c r="A460" s="14" t="s">
        <v>4325</v>
      </c>
      <c r="B460" s="5" t="s">
        <v>1392</v>
      </c>
      <c r="C460" s="6">
        <v>62</v>
      </c>
      <c r="D460" s="5" t="s">
        <v>16</v>
      </c>
      <c r="E460" s="5" t="s">
        <v>1393</v>
      </c>
      <c r="F460" s="5" t="s">
        <v>51</v>
      </c>
      <c r="G460" s="5" t="s">
        <v>12</v>
      </c>
      <c r="H460" s="15" t="s">
        <v>31</v>
      </c>
    </row>
    <row r="461" spans="1:8" x14ac:dyDescent="0.25">
      <c r="A461" s="14" t="s">
        <v>4326</v>
      </c>
      <c r="B461" s="5" t="s">
        <v>672</v>
      </c>
      <c r="C461" s="6">
        <v>29</v>
      </c>
      <c r="D461" s="5" t="s">
        <v>16</v>
      </c>
      <c r="E461" s="5" t="s">
        <v>1395</v>
      </c>
      <c r="F461" s="5" t="s">
        <v>311</v>
      </c>
      <c r="G461" s="5" t="s">
        <v>12</v>
      </c>
      <c r="H461" s="15" t="s">
        <v>13</v>
      </c>
    </row>
    <row r="462" spans="1:8" x14ac:dyDescent="0.25">
      <c r="A462" s="14" t="s">
        <v>4327</v>
      </c>
      <c r="B462" s="5" t="s">
        <v>1397</v>
      </c>
      <c r="C462" s="6">
        <v>35</v>
      </c>
      <c r="D462" s="5" t="s">
        <v>9</v>
      </c>
      <c r="E462" s="5" t="s">
        <v>1398</v>
      </c>
      <c r="F462" s="5" t="s">
        <v>263</v>
      </c>
      <c r="G462" s="5" t="s">
        <v>12</v>
      </c>
      <c r="H462" s="15" t="s">
        <v>13</v>
      </c>
    </row>
    <row r="463" spans="1:8" x14ac:dyDescent="0.25">
      <c r="A463" s="14" t="s">
        <v>4328</v>
      </c>
      <c r="B463" s="5" t="s">
        <v>1400</v>
      </c>
      <c r="C463" s="6">
        <v>60</v>
      </c>
      <c r="D463" s="5" t="s">
        <v>16</v>
      </c>
      <c r="E463" s="5" t="s">
        <v>1401</v>
      </c>
      <c r="F463" s="5" t="s">
        <v>62</v>
      </c>
      <c r="G463" s="5" t="s">
        <v>12</v>
      </c>
      <c r="H463" s="15" t="s">
        <v>31</v>
      </c>
    </row>
    <row r="464" spans="1:8" x14ac:dyDescent="0.25">
      <c r="A464" s="14" t="s">
        <v>4329</v>
      </c>
      <c r="B464" s="5" t="s">
        <v>1403</v>
      </c>
      <c r="C464" s="6">
        <v>34</v>
      </c>
      <c r="D464" s="5" t="s">
        <v>16</v>
      </c>
      <c r="E464" s="5" t="s">
        <v>1404</v>
      </c>
      <c r="F464" s="5" t="s">
        <v>43</v>
      </c>
      <c r="G464" s="5" t="s">
        <v>12</v>
      </c>
      <c r="H464" s="15" t="s">
        <v>31</v>
      </c>
    </row>
    <row r="465" spans="1:8" x14ac:dyDescent="0.25">
      <c r="A465" s="14" t="s">
        <v>4330</v>
      </c>
      <c r="B465" s="5" t="s">
        <v>1406</v>
      </c>
      <c r="C465" s="6">
        <v>36</v>
      </c>
      <c r="D465" s="5" t="s">
        <v>16</v>
      </c>
      <c r="E465" s="5" t="s">
        <v>1407</v>
      </c>
      <c r="F465" s="5" t="s">
        <v>166</v>
      </c>
      <c r="G465" s="5" t="s">
        <v>12</v>
      </c>
      <c r="H465" s="15" t="s">
        <v>26</v>
      </c>
    </row>
    <row r="466" spans="1:8" x14ac:dyDescent="0.25">
      <c r="A466" s="14" t="s">
        <v>4364</v>
      </c>
      <c r="B466" s="5" t="s">
        <v>1409</v>
      </c>
      <c r="C466" s="6">
        <v>45</v>
      </c>
      <c r="D466" s="5" t="s">
        <v>16</v>
      </c>
      <c r="E466" s="5" t="s">
        <v>1410</v>
      </c>
      <c r="F466" s="5" t="s">
        <v>74</v>
      </c>
      <c r="G466" s="5" t="s">
        <v>12</v>
      </c>
      <c r="H466" s="15" t="s">
        <v>19</v>
      </c>
    </row>
    <row r="467" spans="1:8" x14ac:dyDescent="0.25">
      <c r="A467" s="14" t="s">
        <v>4331</v>
      </c>
      <c r="B467" s="5" t="s">
        <v>1412</v>
      </c>
      <c r="C467" s="6">
        <v>28</v>
      </c>
      <c r="D467" s="5" t="s">
        <v>16</v>
      </c>
      <c r="E467" s="5" t="s">
        <v>1413</v>
      </c>
      <c r="F467" s="5" t="s">
        <v>11</v>
      </c>
      <c r="G467" s="5" t="s">
        <v>12</v>
      </c>
      <c r="H467" s="15" t="s">
        <v>31</v>
      </c>
    </row>
    <row r="468" spans="1:8" x14ac:dyDescent="0.25">
      <c r="A468" s="14" t="s">
        <v>4332</v>
      </c>
      <c r="B468" s="5" t="s">
        <v>1415</v>
      </c>
      <c r="C468" s="6">
        <v>18</v>
      </c>
      <c r="D468" s="5" t="s">
        <v>9</v>
      </c>
      <c r="E468" s="5" t="s">
        <v>1416</v>
      </c>
      <c r="F468" s="5" t="s">
        <v>198</v>
      </c>
      <c r="G468" s="5" t="s">
        <v>12</v>
      </c>
      <c r="H468" s="15" t="s">
        <v>31</v>
      </c>
    </row>
    <row r="469" spans="1:8" x14ac:dyDescent="0.25">
      <c r="A469" s="14" t="s">
        <v>4333</v>
      </c>
      <c r="B469" s="5" t="s">
        <v>1418</v>
      </c>
      <c r="C469" s="6">
        <v>63</v>
      </c>
      <c r="D469" s="5" t="s">
        <v>16</v>
      </c>
      <c r="E469" s="5" t="s">
        <v>1419</v>
      </c>
      <c r="F469" s="5" t="s">
        <v>170</v>
      </c>
      <c r="G469" s="5" t="s">
        <v>12</v>
      </c>
      <c r="H469" s="15" t="s">
        <v>13</v>
      </c>
    </row>
    <row r="470" spans="1:8" x14ac:dyDescent="0.25">
      <c r="A470" s="14" t="s">
        <v>4334</v>
      </c>
      <c r="B470" s="5" t="s">
        <v>1421</v>
      </c>
      <c r="C470" s="6">
        <v>45</v>
      </c>
      <c r="D470" s="5" t="s">
        <v>9</v>
      </c>
      <c r="E470" s="5" t="s">
        <v>1422</v>
      </c>
      <c r="F470" s="5" t="s">
        <v>170</v>
      </c>
      <c r="G470" s="5" t="s">
        <v>12</v>
      </c>
      <c r="H470" s="15" t="s">
        <v>26</v>
      </c>
    </row>
    <row r="471" spans="1:8" x14ac:dyDescent="0.25">
      <c r="A471" s="14" t="s">
        <v>4335</v>
      </c>
      <c r="B471" s="5" t="s">
        <v>1424</v>
      </c>
      <c r="C471" s="6">
        <v>19</v>
      </c>
      <c r="D471" s="5" t="s">
        <v>9</v>
      </c>
      <c r="E471" s="5" t="s">
        <v>1425</v>
      </c>
      <c r="F471" s="5" t="s">
        <v>117</v>
      </c>
      <c r="G471" s="5" t="s">
        <v>12</v>
      </c>
      <c r="H471" s="15" t="s">
        <v>13</v>
      </c>
    </row>
    <row r="472" spans="1:8" x14ac:dyDescent="0.25">
      <c r="A472" s="14" t="s">
        <v>4336</v>
      </c>
      <c r="B472" s="5" t="s">
        <v>1427</v>
      </c>
      <c r="C472" s="6">
        <v>21</v>
      </c>
      <c r="D472" s="5" t="s">
        <v>16</v>
      </c>
      <c r="E472" s="5" t="s">
        <v>1428</v>
      </c>
      <c r="F472" s="5" t="s">
        <v>47</v>
      </c>
      <c r="G472" s="5" t="s">
        <v>12</v>
      </c>
      <c r="H472" s="15" t="s">
        <v>13</v>
      </c>
    </row>
    <row r="473" spans="1:8" x14ac:dyDescent="0.25">
      <c r="A473" s="14" t="s">
        <v>4337</v>
      </c>
      <c r="B473" s="5" t="s">
        <v>1430</v>
      </c>
      <c r="C473" s="6">
        <v>42</v>
      </c>
      <c r="D473" s="5" t="s">
        <v>9</v>
      </c>
      <c r="E473" s="5" t="s">
        <v>1431</v>
      </c>
      <c r="F473" s="5" t="s">
        <v>66</v>
      </c>
      <c r="G473" s="5" t="s">
        <v>12</v>
      </c>
      <c r="H473" s="15" t="s">
        <v>19</v>
      </c>
    </row>
    <row r="474" spans="1:8" x14ac:dyDescent="0.25">
      <c r="A474" s="14" t="s">
        <v>4338</v>
      </c>
      <c r="B474" s="5" t="s">
        <v>1433</v>
      </c>
      <c r="C474" s="6">
        <v>42</v>
      </c>
      <c r="D474" s="5" t="s">
        <v>9</v>
      </c>
      <c r="E474" s="5" t="s">
        <v>1434</v>
      </c>
      <c r="F474" s="5" t="s">
        <v>708</v>
      </c>
      <c r="G474" s="5" t="s">
        <v>12</v>
      </c>
      <c r="H474" s="15" t="s">
        <v>31</v>
      </c>
    </row>
    <row r="475" spans="1:8" x14ac:dyDescent="0.25">
      <c r="A475" s="14" t="s">
        <v>4339</v>
      </c>
      <c r="B475" s="5" t="s">
        <v>1436</v>
      </c>
      <c r="C475" s="6">
        <v>53</v>
      </c>
      <c r="D475" s="5" t="s">
        <v>9</v>
      </c>
      <c r="E475" s="5" t="s">
        <v>1437</v>
      </c>
      <c r="F475" s="5" t="s">
        <v>318</v>
      </c>
      <c r="G475" s="5" t="s">
        <v>12</v>
      </c>
      <c r="H475" s="15" t="s">
        <v>26</v>
      </c>
    </row>
    <row r="476" spans="1:8" x14ac:dyDescent="0.25">
      <c r="A476" s="14" t="s">
        <v>4340</v>
      </c>
      <c r="B476" s="5" t="s">
        <v>1439</v>
      </c>
      <c r="C476" s="6">
        <v>32</v>
      </c>
      <c r="D476" s="5" t="s">
        <v>16</v>
      </c>
      <c r="E476" s="5" t="s">
        <v>1440</v>
      </c>
      <c r="F476" s="5" t="s">
        <v>39</v>
      </c>
      <c r="G476" s="5" t="s">
        <v>12</v>
      </c>
      <c r="H476" s="15" t="s">
        <v>19</v>
      </c>
    </row>
    <row r="477" spans="1:8" x14ac:dyDescent="0.25">
      <c r="A477" s="14" t="s">
        <v>4341</v>
      </c>
      <c r="B477" s="5" t="s">
        <v>1442</v>
      </c>
      <c r="C477" s="6">
        <v>18</v>
      </c>
      <c r="D477" s="5" t="s">
        <v>16</v>
      </c>
      <c r="E477" s="5" t="s">
        <v>389</v>
      </c>
      <c r="F477" s="5" t="s">
        <v>170</v>
      </c>
      <c r="G477" s="5" t="s">
        <v>12</v>
      </c>
      <c r="H477" s="15" t="s">
        <v>19</v>
      </c>
    </row>
    <row r="478" spans="1:8" x14ac:dyDescent="0.25">
      <c r="A478" s="14" t="s">
        <v>4342</v>
      </c>
      <c r="B478" s="5" t="s">
        <v>1444</v>
      </c>
      <c r="C478" s="6">
        <v>33</v>
      </c>
      <c r="D478" s="5" t="s">
        <v>16</v>
      </c>
      <c r="E478" s="5" t="s">
        <v>1445</v>
      </c>
      <c r="F478" s="5" t="s">
        <v>96</v>
      </c>
      <c r="G478" s="5" t="s">
        <v>12</v>
      </c>
      <c r="H478" s="15" t="s">
        <v>13</v>
      </c>
    </row>
    <row r="479" spans="1:8" x14ac:dyDescent="0.25">
      <c r="A479" s="14" t="s">
        <v>4343</v>
      </c>
      <c r="B479" s="5" t="s">
        <v>1447</v>
      </c>
      <c r="C479" s="6">
        <v>41</v>
      </c>
      <c r="D479" s="5" t="s">
        <v>16</v>
      </c>
      <c r="E479" s="5" t="s">
        <v>1448</v>
      </c>
      <c r="F479" s="5" t="s">
        <v>62</v>
      </c>
      <c r="G479" s="5" t="s">
        <v>12</v>
      </c>
      <c r="H479" s="15" t="s">
        <v>19</v>
      </c>
    </row>
    <row r="480" spans="1:8" x14ac:dyDescent="0.25">
      <c r="A480" s="14" t="s">
        <v>4344</v>
      </c>
      <c r="B480" s="5" t="s">
        <v>4345</v>
      </c>
      <c r="C480" s="6">
        <v>59</v>
      </c>
      <c r="D480" s="5" t="s">
        <v>9</v>
      </c>
      <c r="E480" s="5" t="s">
        <v>1450</v>
      </c>
      <c r="F480" s="5" t="s">
        <v>39</v>
      </c>
      <c r="G480" s="5" t="s">
        <v>12</v>
      </c>
      <c r="H480" s="15" t="s">
        <v>13</v>
      </c>
    </row>
    <row r="481" spans="1:8" x14ac:dyDescent="0.25">
      <c r="A481" s="14" t="s">
        <v>4346</v>
      </c>
      <c r="B481" s="5" t="s">
        <v>1452</v>
      </c>
      <c r="C481" s="6">
        <v>40</v>
      </c>
      <c r="D481" s="5" t="s">
        <v>9</v>
      </c>
      <c r="E481" s="5" t="s">
        <v>1453</v>
      </c>
      <c r="F481" s="5" t="s">
        <v>43</v>
      </c>
      <c r="G481" s="5" t="s">
        <v>12</v>
      </c>
      <c r="H481" s="15" t="s">
        <v>26</v>
      </c>
    </row>
    <row r="482" spans="1:8" x14ac:dyDescent="0.25">
      <c r="A482" s="14" t="s">
        <v>4347</v>
      </c>
      <c r="B482" s="5" t="s">
        <v>1455</v>
      </c>
      <c r="C482" s="6">
        <v>33</v>
      </c>
      <c r="D482" s="5" t="s">
        <v>9</v>
      </c>
      <c r="E482" s="5" t="s">
        <v>1456</v>
      </c>
      <c r="F482" s="5" t="s">
        <v>246</v>
      </c>
      <c r="G482" s="5" t="s">
        <v>12</v>
      </c>
      <c r="H482" s="15" t="s">
        <v>26</v>
      </c>
    </row>
    <row r="483" spans="1:8" x14ac:dyDescent="0.25">
      <c r="A483" s="14" t="s">
        <v>4348</v>
      </c>
      <c r="B483" s="5" t="s">
        <v>1458</v>
      </c>
      <c r="C483" s="6">
        <v>21</v>
      </c>
      <c r="D483" s="5" t="s">
        <v>9</v>
      </c>
      <c r="E483" s="5" t="s">
        <v>1459</v>
      </c>
      <c r="F483" s="5" t="s">
        <v>81</v>
      </c>
      <c r="G483" s="5" t="s">
        <v>12</v>
      </c>
      <c r="H483" s="15" t="s">
        <v>13</v>
      </c>
    </row>
    <row r="484" spans="1:8" x14ac:dyDescent="0.25">
      <c r="A484" s="14" t="s">
        <v>4349</v>
      </c>
      <c r="B484" s="5" t="s">
        <v>1461</v>
      </c>
      <c r="C484" s="6">
        <v>26</v>
      </c>
      <c r="D484" s="5" t="s">
        <v>9</v>
      </c>
      <c r="E484" s="5" t="s">
        <v>1462</v>
      </c>
      <c r="F484" s="5" t="s">
        <v>581</v>
      </c>
      <c r="G484" s="5" t="s">
        <v>12</v>
      </c>
      <c r="H484" s="15" t="s">
        <v>19</v>
      </c>
    </row>
    <row r="485" spans="1:8" x14ac:dyDescent="0.25">
      <c r="A485" s="14" t="s">
        <v>4350</v>
      </c>
      <c r="B485" s="5" t="s">
        <v>1253</v>
      </c>
      <c r="C485" s="6">
        <v>48</v>
      </c>
      <c r="D485" s="5" t="s">
        <v>9</v>
      </c>
      <c r="E485" s="5" t="s">
        <v>1464</v>
      </c>
      <c r="F485" s="5" t="s">
        <v>181</v>
      </c>
      <c r="G485" s="5" t="s">
        <v>12</v>
      </c>
      <c r="H485" s="15" t="s">
        <v>13</v>
      </c>
    </row>
    <row r="486" spans="1:8" x14ac:dyDescent="0.25">
      <c r="A486" s="14" t="s">
        <v>4351</v>
      </c>
      <c r="B486" s="5" t="s">
        <v>1466</v>
      </c>
      <c r="C486" s="6">
        <v>32</v>
      </c>
      <c r="D486" s="5" t="s">
        <v>9</v>
      </c>
      <c r="E486" s="5" t="s">
        <v>1467</v>
      </c>
      <c r="F486" s="5" t="s">
        <v>708</v>
      </c>
      <c r="G486" s="5" t="s">
        <v>12</v>
      </c>
      <c r="H486" s="15" t="s">
        <v>26</v>
      </c>
    </row>
    <row r="487" spans="1:8" x14ac:dyDescent="0.25">
      <c r="A487" s="14" t="s">
        <v>4352</v>
      </c>
      <c r="B487" s="5" t="s">
        <v>1469</v>
      </c>
      <c r="C487" s="6">
        <v>46</v>
      </c>
      <c r="D487" s="5" t="s">
        <v>16</v>
      </c>
      <c r="E487" s="5" t="s">
        <v>1470</v>
      </c>
      <c r="F487" s="5" t="s">
        <v>283</v>
      </c>
      <c r="G487" s="5" t="s">
        <v>12</v>
      </c>
      <c r="H487" s="15" t="s">
        <v>26</v>
      </c>
    </row>
    <row r="488" spans="1:8" x14ac:dyDescent="0.25">
      <c r="A488" s="14" t="s">
        <v>4365</v>
      </c>
      <c r="B488" s="5" t="s">
        <v>1472</v>
      </c>
      <c r="C488" s="6">
        <v>22</v>
      </c>
      <c r="D488" s="5" t="s">
        <v>16</v>
      </c>
      <c r="E488" s="5" t="s">
        <v>1473</v>
      </c>
      <c r="F488" s="5" t="s">
        <v>170</v>
      </c>
      <c r="G488" s="5" t="s">
        <v>12</v>
      </c>
      <c r="H488" s="15" t="s">
        <v>26</v>
      </c>
    </row>
    <row r="489" spans="1:8" x14ac:dyDescent="0.25">
      <c r="A489" s="14" t="s">
        <v>4353</v>
      </c>
      <c r="B489" s="5" t="s">
        <v>1474</v>
      </c>
      <c r="C489" s="6">
        <v>36</v>
      </c>
      <c r="D489" s="5" t="s">
        <v>16</v>
      </c>
      <c r="E489" s="5" t="s">
        <v>1475</v>
      </c>
      <c r="F489" s="5" t="s">
        <v>117</v>
      </c>
      <c r="G489" s="5" t="s">
        <v>12</v>
      </c>
      <c r="H489" s="15" t="s">
        <v>19</v>
      </c>
    </row>
    <row r="490" spans="1:8" x14ac:dyDescent="0.25">
      <c r="A490" s="14" t="s">
        <v>4354</v>
      </c>
      <c r="B490" s="5" t="s">
        <v>1477</v>
      </c>
      <c r="C490" s="6">
        <v>23</v>
      </c>
      <c r="D490" s="5" t="s">
        <v>16</v>
      </c>
      <c r="E490" s="5" t="s">
        <v>1478</v>
      </c>
      <c r="F490" s="5" t="s">
        <v>30</v>
      </c>
      <c r="G490" s="5" t="s">
        <v>12</v>
      </c>
      <c r="H490" s="15" t="s">
        <v>19</v>
      </c>
    </row>
    <row r="491" spans="1:8" x14ac:dyDescent="0.25">
      <c r="A491" s="14" t="s">
        <v>4355</v>
      </c>
      <c r="B491" s="5" t="s">
        <v>1480</v>
      </c>
      <c r="C491" s="6">
        <v>42</v>
      </c>
      <c r="D491" s="5" t="s">
        <v>16</v>
      </c>
      <c r="E491" s="5" t="s">
        <v>1481</v>
      </c>
      <c r="F491" s="5" t="s">
        <v>250</v>
      </c>
      <c r="G491" s="5" t="s">
        <v>12</v>
      </c>
      <c r="H491" s="15" t="s">
        <v>31</v>
      </c>
    </row>
    <row r="492" spans="1:8" x14ac:dyDescent="0.25">
      <c r="A492" s="14" t="s">
        <v>4356</v>
      </c>
      <c r="B492" s="5" t="s">
        <v>1483</v>
      </c>
      <c r="C492" s="6">
        <v>23</v>
      </c>
      <c r="D492" s="5" t="s">
        <v>9</v>
      </c>
      <c r="E492" s="5" t="s">
        <v>1484</v>
      </c>
      <c r="F492" s="5" t="s">
        <v>139</v>
      </c>
      <c r="G492" s="5" t="s">
        <v>12</v>
      </c>
      <c r="H492" s="15" t="s">
        <v>19</v>
      </c>
    </row>
    <row r="493" spans="1:8" x14ac:dyDescent="0.25">
      <c r="A493" s="14" t="s">
        <v>4366</v>
      </c>
      <c r="B493" s="5" t="s">
        <v>1486</v>
      </c>
      <c r="C493" s="6">
        <v>52</v>
      </c>
      <c r="D493" s="5" t="s">
        <v>16</v>
      </c>
      <c r="E493" s="5" t="s">
        <v>1487</v>
      </c>
      <c r="F493" s="5" t="s">
        <v>39</v>
      </c>
      <c r="G493" s="5" t="s">
        <v>12</v>
      </c>
      <c r="H493" s="15" t="s">
        <v>13</v>
      </c>
    </row>
    <row r="494" spans="1:8" x14ac:dyDescent="0.25">
      <c r="A494" s="14" t="s">
        <v>4357</v>
      </c>
      <c r="B494" s="5" t="s">
        <v>1489</v>
      </c>
      <c r="C494" s="6">
        <v>59</v>
      </c>
      <c r="D494" s="5" t="s">
        <v>16</v>
      </c>
      <c r="E494" s="5" t="s">
        <v>1490</v>
      </c>
      <c r="F494" s="5" t="s">
        <v>246</v>
      </c>
      <c r="G494" s="5" t="s">
        <v>12</v>
      </c>
      <c r="H494" s="15" t="s">
        <v>19</v>
      </c>
    </row>
    <row r="495" spans="1:8" x14ac:dyDescent="0.25">
      <c r="A495" s="14" t="s">
        <v>4358</v>
      </c>
      <c r="B495" s="5" t="s">
        <v>1492</v>
      </c>
      <c r="C495" s="6">
        <v>28</v>
      </c>
      <c r="D495" s="5" t="s">
        <v>9</v>
      </c>
      <c r="E495" s="5" t="s">
        <v>84</v>
      </c>
      <c r="F495" s="5" t="s">
        <v>22</v>
      </c>
      <c r="G495" s="5" t="s">
        <v>12</v>
      </c>
      <c r="H495" s="15" t="s">
        <v>31</v>
      </c>
    </row>
    <row r="496" spans="1:8" x14ac:dyDescent="0.25">
      <c r="A496" s="14" t="s">
        <v>4359</v>
      </c>
      <c r="B496" s="5" t="s">
        <v>1494</v>
      </c>
      <c r="C496" s="6">
        <v>21</v>
      </c>
      <c r="D496" s="5" t="s">
        <v>9</v>
      </c>
      <c r="E496" s="5" t="s">
        <v>1495</v>
      </c>
      <c r="F496" s="5" t="s">
        <v>353</v>
      </c>
      <c r="G496" s="5" t="s">
        <v>12</v>
      </c>
      <c r="H496" s="15" t="s">
        <v>13</v>
      </c>
    </row>
    <row r="497" spans="1:8" x14ac:dyDescent="0.25">
      <c r="A497" s="14" t="s">
        <v>4360</v>
      </c>
      <c r="B497" s="5" t="s">
        <v>1497</v>
      </c>
      <c r="C497" s="6">
        <v>23</v>
      </c>
      <c r="D497" s="5" t="s">
        <v>16</v>
      </c>
      <c r="E497" s="5" t="s">
        <v>1498</v>
      </c>
      <c r="F497" s="5" t="s">
        <v>92</v>
      </c>
      <c r="G497" s="5" t="s">
        <v>12</v>
      </c>
      <c r="H497" s="15" t="s">
        <v>26</v>
      </c>
    </row>
    <row r="498" spans="1:8" x14ac:dyDescent="0.25">
      <c r="A498" s="14" t="s">
        <v>4361</v>
      </c>
      <c r="B498" s="5" t="s">
        <v>1500</v>
      </c>
      <c r="C498" s="6">
        <v>56</v>
      </c>
      <c r="D498" s="5" t="s">
        <v>9</v>
      </c>
      <c r="E498" s="5" t="s">
        <v>1501</v>
      </c>
      <c r="F498" s="5" t="s">
        <v>25</v>
      </c>
      <c r="G498" s="5" t="s">
        <v>12</v>
      </c>
      <c r="H498" s="15" t="s">
        <v>26</v>
      </c>
    </row>
    <row r="499" spans="1:8" x14ac:dyDescent="0.25">
      <c r="A499" s="14" t="s">
        <v>4362</v>
      </c>
      <c r="B499" s="5" t="s">
        <v>1503</v>
      </c>
      <c r="C499" s="6">
        <v>47</v>
      </c>
      <c r="D499" s="5" t="s">
        <v>16</v>
      </c>
      <c r="E499" s="5" t="s">
        <v>1504</v>
      </c>
      <c r="F499" s="5" t="s">
        <v>58</v>
      </c>
      <c r="G499" s="5" t="s">
        <v>12</v>
      </c>
      <c r="H499" s="15" t="s">
        <v>13</v>
      </c>
    </row>
    <row r="500" spans="1:8" x14ac:dyDescent="0.25">
      <c r="A500" s="14" t="s">
        <v>4363</v>
      </c>
      <c r="B500" s="5" t="s">
        <v>1506</v>
      </c>
      <c r="C500" s="6">
        <v>35</v>
      </c>
      <c r="D500" s="5" t="s">
        <v>9</v>
      </c>
      <c r="E500" s="5" t="s">
        <v>1507</v>
      </c>
      <c r="F500" s="5" t="s">
        <v>230</v>
      </c>
      <c r="G500" s="5" t="s">
        <v>12</v>
      </c>
      <c r="H500" s="15" t="s">
        <v>31</v>
      </c>
    </row>
    <row r="501" spans="1:8" x14ac:dyDescent="0.25">
      <c r="A501" s="17" t="s">
        <v>4367</v>
      </c>
      <c r="B501" s="18" t="s">
        <v>1509</v>
      </c>
      <c r="C501" s="19">
        <v>27</v>
      </c>
      <c r="D501" s="18" t="s">
        <v>16</v>
      </c>
      <c r="E501" s="18" t="s">
        <v>1510</v>
      </c>
      <c r="F501" s="18" t="s">
        <v>35</v>
      </c>
      <c r="G501" s="18" t="s">
        <v>12</v>
      </c>
      <c r="H501" s="20" t="s">
        <v>19</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1"/>
  <sheetViews>
    <sheetView workbookViewId="0">
      <selection activeCell="F14" sqref="F14"/>
    </sheetView>
  </sheetViews>
  <sheetFormatPr defaultRowHeight="15" x14ac:dyDescent="0.25"/>
  <cols>
    <col min="1" max="1" width="22.140625" customWidth="1"/>
    <col min="2" max="2" width="36.42578125" customWidth="1"/>
    <col min="3" max="3" width="16.85546875" customWidth="1"/>
    <col min="4" max="4" width="22" customWidth="1"/>
    <col min="5" max="6" width="25.28515625" customWidth="1"/>
    <col min="7" max="7" width="11.85546875" style="1" bestFit="1" customWidth="1"/>
  </cols>
  <sheetData>
    <row r="1" spans="1:8" x14ac:dyDescent="0.25">
      <c r="A1" s="7" t="s">
        <v>1511</v>
      </c>
      <c r="B1" s="7" t="s">
        <v>1512</v>
      </c>
      <c r="C1" s="7" t="s">
        <v>1513</v>
      </c>
      <c r="D1" s="7" t="s">
        <v>1514</v>
      </c>
      <c r="E1" s="7" t="s">
        <v>1515</v>
      </c>
      <c r="F1" s="9" t="s">
        <v>4645</v>
      </c>
      <c r="G1" s="8" t="s">
        <v>1516</v>
      </c>
      <c r="H1" s="7" t="s">
        <v>1517</v>
      </c>
    </row>
    <row r="2" spans="1:8" x14ac:dyDescent="0.25">
      <c r="A2" t="s">
        <v>4369</v>
      </c>
      <c r="B2" t="s">
        <v>3750</v>
      </c>
      <c r="C2" t="s">
        <v>1535</v>
      </c>
      <c r="D2" t="s">
        <v>3751</v>
      </c>
      <c r="E2" t="s">
        <v>1520</v>
      </c>
      <c r="F2" t="s">
        <v>4545</v>
      </c>
      <c r="G2" s="1">
        <v>112.42</v>
      </c>
      <c r="H2">
        <v>416</v>
      </c>
    </row>
    <row r="3" spans="1:8" x14ac:dyDescent="0.25">
      <c r="A3" t="s">
        <v>4370</v>
      </c>
      <c r="B3" t="s">
        <v>4371</v>
      </c>
      <c r="C3" t="s">
        <v>1522</v>
      </c>
      <c r="D3" t="s">
        <v>3752</v>
      </c>
      <c r="E3" t="s">
        <v>1523</v>
      </c>
      <c r="F3" t="s">
        <v>4546</v>
      </c>
      <c r="G3" s="1">
        <v>342.56</v>
      </c>
      <c r="H3">
        <v>181</v>
      </c>
    </row>
    <row r="4" spans="1:8" x14ac:dyDescent="0.25">
      <c r="A4" t="s">
        <v>4372</v>
      </c>
      <c r="B4" t="s">
        <v>4373</v>
      </c>
      <c r="C4" t="s">
        <v>1522</v>
      </c>
      <c r="D4" t="s">
        <v>3753</v>
      </c>
      <c r="E4" t="s">
        <v>1525</v>
      </c>
      <c r="F4" t="s">
        <v>4547</v>
      </c>
      <c r="G4" s="1">
        <v>254.04361702127662</v>
      </c>
      <c r="H4">
        <v>352</v>
      </c>
    </row>
    <row r="5" spans="1:8" x14ac:dyDescent="0.25">
      <c r="A5" t="s">
        <v>4543</v>
      </c>
      <c r="B5" t="s">
        <v>4374</v>
      </c>
      <c r="C5" t="s">
        <v>1522</v>
      </c>
      <c r="D5" t="s">
        <v>3753</v>
      </c>
      <c r="E5" t="s">
        <v>1527</v>
      </c>
      <c r="F5" t="s">
        <v>4548</v>
      </c>
      <c r="G5" s="1">
        <v>364.67</v>
      </c>
      <c r="H5">
        <v>452</v>
      </c>
    </row>
    <row r="6" spans="1:8" x14ac:dyDescent="0.25">
      <c r="A6" t="s">
        <v>4375</v>
      </c>
      <c r="B6" t="s">
        <v>4376</v>
      </c>
      <c r="C6" t="s">
        <v>1522</v>
      </c>
      <c r="D6" t="s">
        <v>3754</v>
      </c>
      <c r="E6" t="s">
        <v>1529</v>
      </c>
      <c r="F6" t="s">
        <v>4549</v>
      </c>
      <c r="G6" s="1">
        <v>306.45999999999998</v>
      </c>
      <c r="H6">
        <v>487</v>
      </c>
    </row>
    <row r="7" spans="1:8" x14ac:dyDescent="0.25">
      <c r="A7" t="s">
        <v>4377</v>
      </c>
      <c r="B7" t="s">
        <v>4378</v>
      </c>
      <c r="C7" t="s">
        <v>1522</v>
      </c>
      <c r="D7" t="s">
        <v>3755</v>
      </c>
      <c r="E7" t="s">
        <v>4379</v>
      </c>
      <c r="F7" t="s">
        <v>4550</v>
      </c>
      <c r="G7" s="1">
        <v>261</v>
      </c>
      <c r="H7">
        <v>59</v>
      </c>
    </row>
    <row r="8" spans="1:8" x14ac:dyDescent="0.25">
      <c r="A8" t="s">
        <v>4380</v>
      </c>
      <c r="B8" t="s">
        <v>3756</v>
      </c>
      <c r="C8" t="s">
        <v>1532</v>
      </c>
      <c r="D8" t="s">
        <v>3757</v>
      </c>
      <c r="E8" t="s">
        <v>4381</v>
      </c>
      <c r="F8" t="s">
        <v>4551</v>
      </c>
      <c r="G8" s="1">
        <v>312.8</v>
      </c>
      <c r="H8">
        <v>350</v>
      </c>
    </row>
    <row r="9" spans="1:8" x14ac:dyDescent="0.25">
      <c r="A9" t="s">
        <v>4382</v>
      </c>
      <c r="B9" t="s">
        <v>4383</v>
      </c>
      <c r="C9" t="s">
        <v>1519</v>
      </c>
      <c r="D9" t="s">
        <v>3758</v>
      </c>
      <c r="E9" t="s">
        <v>4384</v>
      </c>
      <c r="F9" t="s">
        <v>4552</v>
      </c>
      <c r="G9" s="1">
        <v>218.86</v>
      </c>
      <c r="H9">
        <v>170</v>
      </c>
    </row>
    <row r="10" spans="1:8" x14ac:dyDescent="0.25">
      <c r="A10" t="s">
        <v>4385</v>
      </c>
      <c r="B10" t="s">
        <v>3759</v>
      </c>
      <c r="C10" t="s">
        <v>1535</v>
      </c>
      <c r="D10" t="s">
        <v>3760</v>
      </c>
      <c r="E10" t="s">
        <v>1536</v>
      </c>
      <c r="F10" t="s">
        <v>4553</v>
      </c>
      <c r="G10" s="1">
        <v>439.07</v>
      </c>
      <c r="H10">
        <v>142</v>
      </c>
    </row>
    <row r="11" spans="1:8" x14ac:dyDescent="0.25">
      <c r="A11" t="s">
        <v>4386</v>
      </c>
      <c r="B11" t="s">
        <v>3761</v>
      </c>
      <c r="C11" t="s">
        <v>1538</v>
      </c>
      <c r="D11" t="s">
        <v>3762</v>
      </c>
      <c r="E11" t="s">
        <v>4387</v>
      </c>
      <c r="F11" t="s">
        <v>4554</v>
      </c>
      <c r="G11" s="1">
        <v>495.72</v>
      </c>
      <c r="H11">
        <v>323</v>
      </c>
    </row>
    <row r="12" spans="1:8" x14ac:dyDescent="0.25">
      <c r="A12" t="s">
        <v>4388</v>
      </c>
      <c r="B12" t="s">
        <v>3763</v>
      </c>
      <c r="C12" t="s">
        <v>1519</v>
      </c>
      <c r="D12" t="s">
        <v>3764</v>
      </c>
      <c r="E12" t="s">
        <v>1540</v>
      </c>
      <c r="F12" t="s">
        <v>4555</v>
      </c>
      <c r="G12" s="1">
        <v>298.86</v>
      </c>
      <c r="H12">
        <v>308</v>
      </c>
    </row>
    <row r="13" spans="1:8" x14ac:dyDescent="0.25">
      <c r="A13" t="s">
        <v>4389</v>
      </c>
      <c r="B13" t="s">
        <v>4390</v>
      </c>
      <c r="C13" t="s">
        <v>1535</v>
      </c>
      <c r="D13" t="s">
        <v>3755</v>
      </c>
      <c r="E13" t="s">
        <v>4391</v>
      </c>
      <c r="F13" t="s">
        <v>4556</v>
      </c>
      <c r="G13" s="1">
        <v>449.4</v>
      </c>
      <c r="H13">
        <v>0</v>
      </c>
    </row>
    <row r="14" spans="1:8" x14ac:dyDescent="0.25">
      <c r="A14" t="s">
        <v>4392</v>
      </c>
      <c r="B14" t="s">
        <v>3765</v>
      </c>
      <c r="C14" t="s">
        <v>1532</v>
      </c>
      <c r="D14" t="s">
        <v>3766</v>
      </c>
      <c r="E14" t="s">
        <v>4393</v>
      </c>
      <c r="F14" t="s">
        <v>4557</v>
      </c>
      <c r="G14" s="1">
        <v>115.82</v>
      </c>
      <c r="H14">
        <v>460</v>
      </c>
    </row>
    <row r="15" spans="1:8" x14ac:dyDescent="0.25">
      <c r="A15" t="s">
        <v>4394</v>
      </c>
      <c r="B15" t="s">
        <v>4395</v>
      </c>
      <c r="C15" t="s">
        <v>1535</v>
      </c>
      <c r="D15" t="s">
        <v>3755</v>
      </c>
      <c r="E15" t="s">
        <v>1544</v>
      </c>
      <c r="F15" t="s">
        <v>4558</v>
      </c>
      <c r="G15" s="1">
        <v>242.23</v>
      </c>
      <c r="H15">
        <v>453</v>
      </c>
    </row>
    <row r="16" spans="1:8" x14ac:dyDescent="0.25">
      <c r="A16" t="s">
        <v>4396</v>
      </c>
      <c r="B16" t="s">
        <v>3767</v>
      </c>
      <c r="C16" t="s">
        <v>1519</v>
      </c>
      <c r="D16" t="s">
        <v>3768</v>
      </c>
      <c r="E16" t="s">
        <v>4397</v>
      </c>
      <c r="F16" t="s">
        <v>4559</v>
      </c>
      <c r="G16" s="1">
        <v>48.01</v>
      </c>
      <c r="H16">
        <v>439</v>
      </c>
    </row>
    <row r="17" spans="1:8" x14ac:dyDescent="0.25">
      <c r="A17" t="s">
        <v>4398</v>
      </c>
      <c r="B17" t="s">
        <v>3769</v>
      </c>
      <c r="C17" t="s">
        <v>1535</v>
      </c>
      <c r="D17" t="s">
        <v>3770</v>
      </c>
      <c r="E17" t="s">
        <v>4399</v>
      </c>
      <c r="F17" t="s">
        <v>4560</v>
      </c>
      <c r="G17" s="1">
        <v>465.34</v>
      </c>
      <c r="H17">
        <v>301</v>
      </c>
    </row>
    <row r="18" spans="1:8" x14ac:dyDescent="0.25">
      <c r="A18" t="s">
        <v>4544</v>
      </c>
      <c r="B18" t="s">
        <v>3771</v>
      </c>
      <c r="C18" t="s">
        <v>1532</v>
      </c>
      <c r="D18" t="s">
        <v>3772</v>
      </c>
      <c r="E18" t="s">
        <v>1548</v>
      </c>
      <c r="F18" t="s">
        <v>4561</v>
      </c>
      <c r="G18" s="1">
        <v>337.42</v>
      </c>
      <c r="H18">
        <v>256</v>
      </c>
    </row>
    <row r="19" spans="1:8" x14ac:dyDescent="0.25">
      <c r="A19" t="s">
        <v>4400</v>
      </c>
      <c r="B19" t="s">
        <v>3773</v>
      </c>
      <c r="C19" t="s">
        <v>1538</v>
      </c>
      <c r="D19" t="s">
        <v>3755</v>
      </c>
      <c r="E19" t="s">
        <v>4401</v>
      </c>
      <c r="F19" t="s">
        <v>4562</v>
      </c>
      <c r="G19" s="1">
        <v>144.53</v>
      </c>
      <c r="H19">
        <v>367</v>
      </c>
    </row>
    <row r="20" spans="1:8" x14ac:dyDescent="0.25">
      <c r="A20" t="s">
        <v>4402</v>
      </c>
      <c r="B20" t="s">
        <v>4403</v>
      </c>
      <c r="C20" t="s">
        <v>1522</v>
      </c>
      <c r="D20" t="s">
        <v>3754</v>
      </c>
      <c r="E20" t="s">
        <v>1551</v>
      </c>
      <c r="F20" t="s">
        <v>4563</v>
      </c>
      <c r="G20" s="1">
        <v>254.04361702127662</v>
      </c>
      <c r="H20">
        <v>343</v>
      </c>
    </row>
    <row r="21" spans="1:8" x14ac:dyDescent="0.25">
      <c r="A21" t="s">
        <v>4404</v>
      </c>
      <c r="B21" t="s">
        <v>3774</v>
      </c>
      <c r="C21" t="s">
        <v>1538</v>
      </c>
      <c r="D21" t="s">
        <v>3775</v>
      </c>
      <c r="E21" t="s">
        <v>1553</v>
      </c>
      <c r="F21" t="s">
        <v>4564</v>
      </c>
      <c r="G21" s="1">
        <v>21.34</v>
      </c>
      <c r="H21">
        <v>65</v>
      </c>
    </row>
    <row r="22" spans="1:8" x14ac:dyDescent="0.25">
      <c r="A22" t="s">
        <v>4405</v>
      </c>
      <c r="B22" t="s">
        <v>3776</v>
      </c>
      <c r="C22" t="s">
        <v>1538</v>
      </c>
      <c r="D22" t="s">
        <v>3755</v>
      </c>
      <c r="E22" t="s">
        <v>1555</v>
      </c>
      <c r="F22" t="s">
        <v>4565</v>
      </c>
      <c r="G22" s="1">
        <v>131.51</v>
      </c>
      <c r="H22">
        <v>0</v>
      </c>
    </row>
    <row r="23" spans="1:8" x14ac:dyDescent="0.25">
      <c r="A23" t="s">
        <v>4406</v>
      </c>
      <c r="B23" t="s">
        <v>3777</v>
      </c>
      <c r="C23" t="s">
        <v>1519</v>
      </c>
      <c r="D23" t="s">
        <v>3778</v>
      </c>
      <c r="E23" t="s">
        <v>1557</v>
      </c>
      <c r="F23" t="s">
        <v>4566</v>
      </c>
      <c r="G23" s="1">
        <v>123.46</v>
      </c>
      <c r="H23">
        <v>76</v>
      </c>
    </row>
    <row r="24" spans="1:8" x14ac:dyDescent="0.25">
      <c r="A24" t="s">
        <v>4407</v>
      </c>
      <c r="B24" t="s">
        <v>3779</v>
      </c>
      <c r="C24" t="s">
        <v>1538</v>
      </c>
      <c r="D24" t="s">
        <v>3775</v>
      </c>
      <c r="E24" t="s">
        <v>4408</v>
      </c>
      <c r="F24" t="s">
        <v>4567</v>
      </c>
      <c r="G24" s="1">
        <v>484.62</v>
      </c>
      <c r="H24">
        <v>432</v>
      </c>
    </row>
    <row r="25" spans="1:8" x14ac:dyDescent="0.25">
      <c r="A25" t="s">
        <v>4409</v>
      </c>
      <c r="B25" t="s">
        <v>4410</v>
      </c>
      <c r="C25" t="s">
        <v>1522</v>
      </c>
      <c r="D25" t="s">
        <v>3752</v>
      </c>
      <c r="E25" t="s">
        <v>4411</v>
      </c>
      <c r="F25" t="s">
        <v>4568</v>
      </c>
      <c r="G25" s="1">
        <v>254.04361702127662</v>
      </c>
      <c r="H25">
        <v>360</v>
      </c>
    </row>
    <row r="26" spans="1:8" x14ac:dyDescent="0.25">
      <c r="A26" t="s">
        <v>4412</v>
      </c>
      <c r="B26" t="s">
        <v>3780</v>
      </c>
      <c r="C26" t="s">
        <v>1538</v>
      </c>
      <c r="D26" t="s">
        <v>3781</v>
      </c>
      <c r="E26" t="s">
        <v>1561</v>
      </c>
      <c r="F26" t="s">
        <v>4569</v>
      </c>
      <c r="G26" s="1">
        <v>166.06</v>
      </c>
      <c r="H26">
        <v>340</v>
      </c>
    </row>
    <row r="27" spans="1:8" x14ac:dyDescent="0.25">
      <c r="A27" t="s">
        <v>4413</v>
      </c>
      <c r="B27" t="s">
        <v>4414</v>
      </c>
      <c r="C27" t="s">
        <v>1522</v>
      </c>
      <c r="D27" t="s">
        <v>3755</v>
      </c>
      <c r="E27" t="s">
        <v>4415</v>
      </c>
      <c r="F27" t="s">
        <v>4570</v>
      </c>
      <c r="G27" s="1">
        <v>174.02</v>
      </c>
      <c r="H27">
        <v>268</v>
      </c>
    </row>
    <row r="28" spans="1:8" x14ac:dyDescent="0.25">
      <c r="A28" t="s">
        <v>4416</v>
      </c>
      <c r="B28" t="s">
        <v>3782</v>
      </c>
      <c r="C28" t="s">
        <v>1535</v>
      </c>
      <c r="D28" t="s">
        <v>3760</v>
      </c>
      <c r="E28" t="s">
        <v>1564</v>
      </c>
      <c r="F28" t="s">
        <v>4571</v>
      </c>
      <c r="G28" s="1">
        <v>322.41000000000003</v>
      </c>
      <c r="H28">
        <v>213</v>
      </c>
    </row>
    <row r="29" spans="1:8" x14ac:dyDescent="0.25">
      <c r="A29" t="s">
        <v>4417</v>
      </c>
      <c r="B29" t="s">
        <v>3783</v>
      </c>
      <c r="C29" t="s">
        <v>1519</v>
      </c>
      <c r="D29" t="s">
        <v>3768</v>
      </c>
      <c r="E29" t="s">
        <v>4418</v>
      </c>
      <c r="F29" t="s">
        <v>4572</v>
      </c>
      <c r="G29" s="1">
        <v>254.04361702127662</v>
      </c>
      <c r="H29">
        <v>378</v>
      </c>
    </row>
    <row r="30" spans="1:8" x14ac:dyDescent="0.25">
      <c r="A30" t="s">
        <v>4419</v>
      </c>
      <c r="B30" t="s">
        <v>3784</v>
      </c>
      <c r="C30" t="s">
        <v>1538</v>
      </c>
      <c r="D30" t="s">
        <v>3755</v>
      </c>
      <c r="E30" t="s">
        <v>1567</v>
      </c>
      <c r="F30" t="s">
        <v>4573</v>
      </c>
      <c r="G30" s="1">
        <v>38.76</v>
      </c>
      <c r="H30">
        <v>137</v>
      </c>
    </row>
    <row r="31" spans="1:8" x14ac:dyDescent="0.25">
      <c r="A31" t="s">
        <v>4420</v>
      </c>
      <c r="B31" t="s">
        <v>3785</v>
      </c>
      <c r="C31" t="s">
        <v>1519</v>
      </c>
      <c r="D31" t="s">
        <v>3768</v>
      </c>
      <c r="E31" t="s">
        <v>1569</v>
      </c>
      <c r="F31" t="s">
        <v>4574</v>
      </c>
      <c r="G31" s="1">
        <v>218.48</v>
      </c>
      <c r="H31">
        <v>276</v>
      </c>
    </row>
    <row r="32" spans="1:8" x14ac:dyDescent="0.25">
      <c r="A32" t="s">
        <v>4421</v>
      </c>
      <c r="B32" t="s">
        <v>3786</v>
      </c>
      <c r="C32" t="s">
        <v>1519</v>
      </c>
      <c r="D32" t="s">
        <v>3764</v>
      </c>
      <c r="E32" t="s">
        <v>4422</v>
      </c>
      <c r="F32" t="s">
        <v>4575</v>
      </c>
      <c r="G32" s="1">
        <v>19.52</v>
      </c>
      <c r="H32">
        <v>57</v>
      </c>
    </row>
    <row r="33" spans="1:8" x14ac:dyDescent="0.25">
      <c r="A33" t="s">
        <v>4423</v>
      </c>
      <c r="B33" t="s">
        <v>3787</v>
      </c>
      <c r="C33" t="s">
        <v>1538</v>
      </c>
      <c r="D33" t="s">
        <v>3788</v>
      </c>
      <c r="E33" t="s">
        <v>1572</v>
      </c>
      <c r="F33" t="s">
        <v>4576</v>
      </c>
      <c r="G33" s="1">
        <v>204.39</v>
      </c>
      <c r="H33">
        <v>281</v>
      </c>
    </row>
    <row r="34" spans="1:8" x14ac:dyDescent="0.25">
      <c r="A34" t="s">
        <v>4424</v>
      </c>
      <c r="B34" t="s">
        <v>3789</v>
      </c>
      <c r="C34" t="s">
        <v>1532</v>
      </c>
      <c r="D34" t="s">
        <v>3757</v>
      </c>
      <c r="E34" t="s">
        <v>1574</v>
      </c>
      <c r="F34" t="s">
        <v>4577</v>
      </c>
      <c r="G34" s="1">
        <v>283.83</v>
      </c>
      <c r="H34">
        <v>244</v>
      </c>
    </row>
    <row r="35" spans="1:8" x14ac:dyDescent="0.25">
      <c r="A35" t="s">
        <v>4425</v>
      </c>
      <c r="B35" t="s">
        <v>3790</v>
      </c>
      <c r="C35" t="s">
        <v>1519</v>
      </c>
      <c r="D35" t="s">
        <v>3768</v>
      </c>
      <c r="E35" t="s">
        <v>1576</v>
      </c>
      <c r="F35" t="s">
        <v>4578</v>
      </c>
      <c r="G35" s="1">
        <v>179.77</v>
      </c>
      <c r="H35">
        <v>305</v>
      </c>
    </row>
    <row r="36" spans="1:8" x14ac:dyDescent="0.25">
      <c r="A36" t="s">
        <v>4426</v>
      </c>
      <c r="B36" t="s">
        <v>3791</v>
      </c>
      <c r="C36" t="s">
        <v>1535</v>
      </c>
      <c r="D36" t="s">
        <v>3751</v>
      </c>
      <c r="E36" t="s">
        <v>4427</v>
      </c>
      <c r="F36" t="s">
        <v>4579</v>
      </c>
      <c r="G36" s="1">
        <v>419.28</v>
      </c>
      <c r="H36">
        <v>86</v>
      </c>
    </row>
    <row r="37" spans="1:8" x14ac:dyDescent="0.25">
      <c r="A37" t="s">
        <v>4428</v>
      </c>
      <c r="B37" t="s">
        <v>3792</v>
      </c>
      <c r="C37" t="s">
        <v>1519</v>
      </c>
      <c r="D37" t="s">
        <v>3758</v>
      </c>
      <c r="E37" t="s">
        <v>4429</v>
      </c>
      <c r="F37" t="s">
        <v>4580</v>
      </c>
      <c r="G37" s="1">
        <v>382.22</v>
      </c>
      <c r="H37">
        <v>329</v>
      </c>
    </row>
    <row r="38" spans="1:8" x14ac:dyDescent="0.25">
      <c r="A38" t="s">
        <v>4430</v>
      </c>
      <c r="B38" t="s">
        <v>4431</v>
      </c>
      <c r="C38" t="s">
        <v>1522</v>
      </c>
      <c r="D38" t="s">
        <v>3752</v>
      </c>
      <c r="E38" t="s">
        <v>1580</v>
      </c>
      <c r="F38" t="s">
        <v>4581</v>
      </c>
      <c r="G38" s="1">
        <v>223.43</v>
      </c>
      <c r="H38">
        <v>154</v>
      </c>
    </row>
    <row r="39" spans="1:8" x14ac:dyDescent="0.25">
      <c r="A39" t="s">
        <v>4432</v>
      </c>
      <c r="B39" t="s">
        <v>4433</v>
      </c>
      <c r="C39" t="s">
        <v>1522</v>
      </c>
      <c r="D39" t="s">
        <v>3793</v>
      </c>
      <c r="E39" t="s">
        <v>1582</v>
      </c>
      <c r="F39" t="s">
        <v>4582</v>
      </c>
      <c r="G39" s="1">
        <v>353.47</v>
      </c>
      <c r="H39">
        <v>214</v>
      </c>
    </row>
    <row r="40" spans="1:8" x14ac:dyDescent="0.25">
      <c r="A40" t="s">
        <v>4434</v>
      </c>
      <c r="B40" t="s">
        <v>3794</v>
      </c>
      <c r="C40" t="s">
        <v>1538</v>
      </c>
      <c r="D40" t="s">
        <v>3781</v>
      </c>
      <c r="E40" t="s">
        <v>1584</v>
      </c>
      <c r="F40" t="s">
        <v>4583</v>
      </c>
      <c r="G40" s="1">
        <v>135.61000000000001</v>
      </c>
      <c r="H40">
        <v>394</v>
      </c>
    </row>
    <row r="41" spans="1:8" x14ac:dyDescent="0.25">
      <c r="A41" t="s">
        <v>4435</v>
      </c>
      <c r="B41" t="s">
        <v>3795</v>
      </c>
      <c r="C41" t="s">
        <v>1535</v>
      </c>
      <c r="D41" t="s">
        <v>3796</v>
      </c>
      <c r="E41" t="s">
        <v>4436</v>
      </c>
      <c r="F41" t="s">
        <v>4584</v>
      </c>
      <c r="G41" s="1">
        <v>326.06</v>
      </c>
      <c r="H41">
        <v>301</v>
      </c>
    </row>
    <row r="42" spans="1:8" x14ac:dyDescent="0.25">
      <c r="A42" t="s">
        <v>4437</v>
      </c>
      <c r="B42" t="s">
        <v>3797</v>
      </c>
      <c r="C42" t="s">
        <v>1535</v>
      </c>
      <c r="D42" t="s">
        <v>3760</v>
      </c>
      <c r="E42" t="s">
        <v>1587</v>
      </c>
      <c r="F42" t="s">
        <v>4585</v>
      </c>
      <c r="G42" s="1">
        <v>38.520000000000003</v>
      </c>
      <c r="H42">
        <v>378</v>
      </c>
    </row>
    <row r="43" spans="1:8" x14ac:dyDescent="0.25">
      <c r="A43" t="s">
        <v>4438</v>
      </c>
      <c r="B43" t="s">
        <v>3798</v>
      </c>
      <c r="C43" t="s">
        <v>1538</v>
      </c>
      <c r="D43" t="s">
        <v>3762</v>
      </c>
      <c r="E43" t="s">
        <v>4439</v>
      </c>
      <c r="F43" t="s">
        <v>4586</v>
      </c>
      <c r="G43" s="1">
        <v>313.26</v>
      </c>
      <c r="H43">
        <v>369</v>
      </c>
    </row>
    <row r="44" spans="1:8" x14ac:dyDescent="0.25">
      <c r="A44" t="s">
        <v>4440</v>
      </c>
      <c r="B44" t="s">
        <v>4441</v>
      </c>
      <c r="C44" t="s">
        <v>1535</v>
      </c>
      <c r="D44" t="s">
        <v>3755</v>
      </c>
      <c r="E44" t="s">
        <v>4442</v>
      </c>
      <c r="F44" t="s">
        <v>4587</v>
      </c>
      <c r="G44" s="1">
        <v>450.71</v>
      </c>
      <c r="H44">
        <v>389</v>
      </c>
    </row>
    <row r="45" spans="1:8" x14ac:dyDescent="0.25">
      <c r="A45" t="s">
        <v>4443</v>
      </c>
      <c r="B45" t="s">
        <v>4444</v>
      </c>
      <c r="C45" t="s">
        <v>1535</v>
      </c>
      <c r="D45" t="s">
        <v>3751</v>
      </c>
      <c r="E45" t="s">
        <v>1591</v>
      </c>
      <c r="F45" t="s">
        <v>4588</v>
      </c>
      <c r="G45" s="1">
        <v>253.33</v>
      </c>
      <c r="H45">
        <v>266</v>
      </c>
    </row>
    <row r="46" spans="1:8" x14ac:dyDescent="0.25">
      <c r="A46" t="s">
        <v>4445</v>
      </c>
      <c r="B46" t="s">
        <v>3799</v>
      </c>
      <c r="C46" t="s">
        <v>1538</v>
      </c>
      <c r="D46" t="s">
        <v>3762</v>
      </c>
      <c r="E46" t="s">
        <v>1593</v>
      </c>
      <c r="F46" t="s">
        <v>4589</v>
      </c>
      <c r="G46" s="1">
        <v>167.12</v>
      </c>
      <c r="H46">
        <v>316</v>
      </c>
    </row>
    <row r="47" spans="1:8" x14ac:dyDescent="0.25">
      <c r="A47" t="s">
        <v>4446</v>
      </c>
      <c r="B47" t="s">
        <v>3800</v>
      </c>
      <c r="C47" t="s">
        <v>1538</v>
      </c>
      <c r="D47" t="s">
        <v>3788</v>
      </c>
      <c r="E47" t="s">
        <v>4447</v>
      </c>
      <c r="F47" t="s">
        <v>4590</v>
      </c>
      <c r="G47" s="1">
        <v>318.91000000000003</v>
      </c>
      <c r="H47">
        <v>114</v>
      </c>
    </row>
    <row r="48" spans="1:8" x14ac:dyDescent="0.25">
      <c r="A48" t="s">
        <v>4448</v>
      </c>
      <c r="B48" t="s">
        <v>4449</v>
      </c>
      <c r="C48" t="s">
        <v>1522</v>
      </c>
      <c r="D48" t="s">
        <v>3753</v>
      </c>
      <c r="E48" t="s">
        <v>4450</v>
      </c>
      <c r="F48" t="s">
        <v>4591</v>
      </c>
      <c r="G48" s="1">
        <v>167.34</v>
      </c>
      <c r="H48">
        <v>296</v>
      </c>
    </row>
    <row r="49" spans="1:8" x14ac:dyDescent="0.25">
      <c r="A49" t="s">
        <v>4451</v>
      </c>
      <c r="B49" t="s">
        <v>3801</v>
      </c>
      <c r="C49" t="s">
        <v>1532</v>
      </c>
      <c r="D49" t="s">
        <v>3802</v>
      </c>
      <c r="E49" t="s">
        <v>1597</v>
      </c>
      <c r="F49" t="s">
        <v>4592</v>
      </c>
      <c r="G49" s="1">
        <v>254.04361702127662</v>
      </c>
      <c r="H49">
        <v>431</v>
      </c>
    </row>
    <row r="50" spans="1:8" x14ac:dyDescent="0.25">
      <c r="A50" t="s">
        <v>4452</v>
      </c>
      <c r="B50" t="s">
        <v>3803</v>
      </c>
      <c r="C50" t="s">
        <v>1535</v>
      </c>
      <c r="D50" t="s">
        <v>3755</v>
      </c>
      <c r="E50" t="s">
        <v>4453</v>
      </c>
      <c r="F50" t="s">
        <v>4593</v>
      </c>
      <c r="G50" s="1">
        <v>177.98</v>
      </c>
      <c r="H50">
        <v>103</v>
      </c>
    </row>
    <row r="51" spans="1:8" x14ac:dyDescent="0.25">
      <c r="A51" t="s">
        <v>4454</v>
      </c>
      <c r="B51" t="s">
        <v>4455</v>
      </c>
      <c r="C51" t="s">
        <v>1532</v>
      </c>
      <c r="D51" t="s">
        <v>3804</v>
      </c>
      <c r="E51" t="s">
        <v>4456</v>
      </c>
      <c r="F51" t="s">
        <v>4594</v>
      </c>
      <c r="G51" s="1">
        <v>43.29</v>
      </c>
      <c r="H51">
        <v>267</v>
      </c>
    </row>
    <row r="52" spans="1:8" x14ac:dyDescent="0.25">
      <c r="A52" t="s">
        <v>4457</v>
      </c>
      <c r="B52" t="s">
        <v>3805</v>
      </c>
      <c r="C52" t="s">
        <v>1538</v>
      </c>
      <c r="D52" t="s">
        <v>3762</v>
      </c>
      <c r="E52" t="s">
        <v>1601</v>
      </c>
      <c r="F52" t="s">
        <v>4595</v>
      </c>
      <c r="G52" s="1">
        <v>190.29</v>
      </c>
      <c r="H52">
        <v>260</v>
      </c>
    </row>
    <row r="53" spans="1:8" x14ac:dyDescent="0.25">
      <c r="A53" t="s">
        <v>4458</v>
      </c>
      <c r="B53" t="s">
        <v>4459</v>
      </c>
      <c r="C53" t="s">
        <v>1535</v>
      </c>
      <c r="D53" t="s">
        <v>3755</v>
      </c>
      <c r="E53" t="s">
        <v>4460</v>
      </c>
      <c r="F53" t="s">
        <v>4596</v>
      </c>
      <c r="G53" s="1">
        <v>88.49</v>
      </c>
      <c r="H53">
        <v>246</v>
      </c>
    </row>
    <row r="54" spans="1:8" x14ac:dyDescent="0.25">
      <c r="A54" t="s">
        <v>4461</v>
      </c>
      <c r="B54" t="s">
        <v>3806</v>
      </c>
      <c r="C54" t="s">
        <v>1538</v>
      </c>
      <c r="D54" t="s">
        <v>3788</v>
      </c>
      <c r="E54" t="s">
        <v>1604</v>
      </c>
      <c r="F54" t="s">
        <v>4597</v>
      </c>
      <c r="G54" s="1">
        <v>212.26</v>
      </c>
      <c r="H54">
        <v>82</v>
      </c>
    </row>
    <row r="55" spans="1:8" x14ac:dyDescent="0.25">
      <c r="A55" t="s">
        <v>4462</v>
      </c>
      <c r="B55" t="s">
        <v>4463</v>
      </c>
      <c r="C55" t="s">
        <v>1522</v>
      </c>
      <c r="D55" t="s">
        <v>3754</v>
      </c>
      <c r="E55" t="s">
        <v>4464</v>
      </c>
      <c r="F55" t="s">
        <v>4598</v>
      </c>
      <c r="G55" s="1">
        <v>386.56</v>
      </c>
      <c r="H55">
        <v>125</v>
      </c>
    </row>
    <row r="56" spans="1:8" x14ac:dyDescent="0.25">
      <c r="A56" t="s">
        <v>4465</v>
      </c>
      <c r="B56" t="s">
        <v>3807</v>
      </c>
      <c r="C56" t="s">
        <v>1538</v>
      </c>
      <c r="D56" t="s">
        <v>3755</v>
      </c>
      <c r="E56" t="s">
        <v>1607</v>
      </c>
      <c r="F56" t="s">
        <v>4599</v>
      </c>
      <c r="G56" s="1">
        <v>434.84</v>
      </c>
      <c r="H56">
        <v>185</v>
      </c>
    </row>
    <row r="57" spans="1:8" x14ac:dyDescent="0.25">
      <c r="A57" t="s">
        <v>4466</v>
      </c>
      <c r="B57" t="s">
        <v>3808</v>
      </c>
      <c r="C57" t="s">
        <v>1519</v>
      </c>
      <c r="D57" t="s">
        <v>3768</v>
      </c>
      <c r="E57" t="s">
        <v>4467</v>
      </c>
      <c r="F57" t="s">
        <v>4600</v>
      </c>
      <c r="G57" s="1">
        <v>81.75</v>
      </c>
      <c r="H57">
        <v>0</v>
      </c>
    </row>
    <row r="58" spans="1:8" x14ac:dyDescent="0.25">
      <c r="A58" t="s">
        <v>4468</v>
      </c>
      <c r="B58" t="s">
        <v>3809</v>
      </c>
      <c r="C58" t="s">
        <v>1519</v>
      </c>
      <c r="D58" t="s">
        <v>3768</v>
      </c>
      <c r="E58" t="s">
        <v>4469</v>
      </c>
      <c r="F58" t="s">
        <v>4601</v>
      </c>
      <c r="G58" s="1">
        <v>461.47</v>
      </c>
      <c r="H58">
        <v>190</v>
      </c>
    </row>
    <row r="59" spans="1:8" x14ac:dyDescent="0.25">
      <c r="A59" t="s">
        <v>4470</v>
      </c>
      <c r="B59" t="s">
        <v>3810</v>
      </c>
      <c r="C59" t="s">
        <v>1538</v>
      </c>
      <c r="D59" t="s">
        <v>3762</v>
      </c>
      <c r="E59" t="s">
        <v>4471</v>
      </c>
      <c r="F59" t="s">
        <v>4602</v>
      </c>
      <c r="G59" s="1">
        <v>30.62</v>
      </c>
      <c r="H59">
        <v>138</v>
      </c>
    </row>
    <row r="60" spans="1:8" x14ac:dyDescent="0.25">
      <c r="A60" t="s">
        <v>4472</v>
      </c>
      <c r="B60" t="s">
        <v>3811</v>
      </c>
      <c r="C60" t="s">
        <v>1522</v>
      </c>
      <c r="D60" t="s">
        <v>3755</v>
      </c>
      <c r="E60" t="s">
        <v>1612</v>
      </c>
      <c r="F60" t="s">
        <v>4603</v>
      </c>
      <c r="G60" s="1">
        <v>113.83</v>
      </c>
      <c r="H60">
        <v>485</v>
      </c>
    </row>
    <row r="61" spans="1:8" x14ac:dyDescent="0.25">
      <c r="A61" t="s">
        <v>4473</v>
      </c>
      <c r="B61" t="s">
        <v>4474</v>
      </c>
      <c r="C61" t="s">
        <v>1532</v>
      </c>
      <c r="D61" t="s">
        <v>3766</v>
      </c>
      <c r="E61" t="s">
        <v>1614</v>
      </c>
      <c r="F61" t="s">
        <v>4604</v>
      </c>
      <c r="G61" s="1">
        <v>17.309999999999999</v>
      </c>
      <c r="H61">
        <v>399</v>
      </c>
    </row>
    <row r="62" spans="1:8" x14ac:dyDescent="0.25">
      <c r="A62" t="s">
        <v>4475</v>
      </c>
      <c r="B62" t="s">
        <v>3812</v>
      </c>
      <c r="C62" t="s">
        <v>1532</v>
      </c>
      <c r="D62" t="s">
        <v>3804</v>
      </c>
      <c r="E62" t="s">
        <v>4476</v>
      </c>
      <c r="F62" t="s">
        <v>4605</v>
      </c>
      <c r="G62" s="1">
        <v>482.75</v>
      </c>
      <c r="H62">
        <v>444</v>
      </c>
    </row>
    <row r="63" spans="1:8" x14ac:dyDescent="0.25">
      <c r="A63" t="s">
        <v>4477</v>
      </c>
      <c r="B63" t="s">
        <v>3813</v>
      </c>
      <c r="C63" t="s">
        <v>1538</v>
      </c>
      <c r="D63" t="s">
        <v>3775</v>
      </c>
      <c r="E63" t="s">
        <v>4478</v>
      </c>
      <c r="F63" t="s">
        <v>4606</v>
      </c>
      <c r="G63" s="1">
        <v>103.45</v>
      </c>
      <c r="H63">
        <v>465</v>
      </c>
    </row>
    <row r="64" spans="1:8" x14ac:dyDescent="0.25">
      <c r="A64" t="s">
        <v>4479</v>
      </c>
      <c r="B64" t="s">
        <v>3814</v>
      </c>
      <c r="C64" t="s">
        <v>1535</v>
      </c>
      <c r="D64" t="s">
        <v>3751</v>
      </c>
      <c r="E64" t="s">
        <v>4480</v>
      </c>
      <c r="F64" t="s">
        <v>4607</v>
      </c>
      <c r="G64" s="1">
        <v>86.42</v>
      </c>
      <c r="H64">
        <v>222</v>
      </c>
    </row>
    <row r="65" spans="1:8" x14ac:dyDescent="0.25">
      <c r="A65" t="s">
        <v>4481</v>
      </c>
      <c r="B65" t="s">
        <v>3815</v>
      </c>
      <c r="C65" t="s">
        <v>1532</v>
      </c>
      <c r="D65" t="s">
        <v>3757</v>
      </c>
      <c r="E65" t="s">
        <v>1619</v>
      </c>
      <c r="F65" t="s">
        <v>4608</v>
      </c>
      <c r="G65" s="1">
        <v>266.86</v>
      </c>
      <c r="H65">
        <v>458</v>
      </c>
    </row>
    <row r="66" spans="1:8" x14ac:dyDescent="0.25">
      <c r="A66" t="s">
        <v>4482</v>
      </c>
      <c r="B66" t="s">
        <v>3816</v>
      </c>
      <c r="C66" t="s">
        <v>1532</v>
      </c>
      <c r="D66" t="s">
        <v>3802</v>
      </c>
      <c r="E66" t="s">
        <v>1621</v>
      </c>
      <c r="F66" t="s">
        <v>4609</v>
      </c>
      <c r="G66" s="1">
        <v>299.11</v>
      </c>
      <c r="H66">
        <v>118</v>
      </c>
    </row>
    <row r="67" spans="1:8" x14ac:dyDescent="0.25">
      <c r="A67" t="s">
        <v>4483</v>
      </c>
      <c r="B67" t="s">
        <v>4484</v>
      </c>
      <c r="C67" t="s">
        <v>1538</v>
      </c>
      <c r="D67" t="s">
        <v>3762</v>
      </c>
      <c r="E67" t="s">
        <v>4485</v>
      </c>
      <c r="F67" t="s">
        <v>4610</v>
      </c>
      <c r="G67" s="1">
        <v>240.63</v>
      </c>
      <c r="H67">
        <v>423</v>
      </c>
    </row>
    <row r="68" spans="1:8" x14ac:dyDescent="0.25">
      <c r="A68" t="s">
        <v>4486</v>
      </c>
      <c r="B68" t="s">
        <v>4487</v>
      </c>
      <c r="C68" t="s">
        <v>1532</v>
      </c>
      <c r="D68" t="s">
        <v>3766</v>
      </c>
      <c r="E68" t="s">
        <v>4488</v>
      </c>
      <c r="F68" t="s">
        <v>4611</v>
      </c>
      <c r="G68" s="1">
        <v>340.39</v>
      </c>
      <c r="H68">
        <v>177</v>
      </c>
    </row>
    <row r="69" spans="1:8" x14ac:dyDescent="0.25">
      <c r="A69" t="s">
        <v>4489</v>
      </c>
      <c r="B69" t="s">
        <v>4490</v>
      </c>
      <c r="C69" t="s">
        <v>1535</v>
      </c>
      <c r="D69" t="s">
        <v>3755</v>
      </c>
      <c r="E69" t="s">
        <v>1625</v>
      </c>
      <c r="F69" t="s">
        <v>4612</v>
      </c>
      <c r="G69" s="1">
        <v>349.17</v>
      </c>
      <c r="H69">
        <v>476</v>
      </c>
    </row>
    <row r="70" spans="1:8" x14ac:dyDescent="0.25">
      <c r="A70" t="s">
        <v>4491</v>
      </c>
      <c r="B70" t="s">
        <v>3817</v>
      </c>
      <c r="C70" t="s">
        <v>1519</v>
      </c>
      <c r="D70" t="s">
        <v>3818</v>
      </c>
      <c r="E70" t="s">
        <v>4492</v>
      </c>
      <c r="F70" t="s">
        <v>4613</v>
      </c>
      <c r="G70" s="1">
        <v>243.7</v>
      </c>
      <c r="H70">
        <v>130</v>
      </c>
    </row>
    <row r="71" spans="1:8" x14ac:dyDescent="0.25">
      <c r="A71" t="s">
        <v>4493</v>
      </c>
      <c r="B71" t="s">
        <v>4494</v>
      </c>
      <c r="C71" t="s">
        <v>1522</v>
      </c>
      <c r="D71" t="s">
        <v>3754</v>
      </c>
      <c r="E71" t="s">
        <v>1628</v>
      </c>
      <c r="F71" t="s">
        <v>4614</v>
      </c>
      <c r="G71" s="1">
        <v>218.22</v>
      </c>
      <c r="H71">
        <v>224</v>
      </c>
    </row>
    <row r="72" spans="1:8" x14ac:dyDescent="0.25">
      <c r="A72" t="s">
        <v>4495</v>
      </c>
      <c r="B72" t="s">
        <v>3819</v>
      </c>
      <c r="C72" t="s">
        <v>1519</v>
      </c>
      <c r="D72" t="s">
        <v>3778</v>
      </c>
      <c r="E72" t="s">
        <v>1630</v>
      </c>
      <c r="F72" t="s">
        <v>4615</v>
      </c>
      <c r="G72" s="1">
        <v>138.05000000000001</v>
      </c>
      <c r="H72">
        <v>89</v>
      </c>
    </row>
    <row r="73" spans="1:8" x14ac:dyDescent="0.25">
      <c r="A73" t="s">
        <v>4496</v>
      </c>
      <c r="B73" t="s">
        <v>3820</v>
      </c>
      <c r="C73" t="s">
        <v>1532</v>
      </c>
      <c r="D73" t="s">
        <v>3766</v>
      </c>
      <c r="E73" t="s">
        <v>1632</v>
      </c>
      <c r="F73" t="s">
        <v>4616</v>
      </c>
      <c r="G73" s="1">
        <v>214.32</v>
      </c>
      <c r="H73">
        <v>383</v>
      </c>
    </row>
    <row r="74" spans="1:8" x14ac:dyDescent="0.25">
      <c r="A74" t="s">
        <v>4497</v>
      </c>
      <c r="B74" t="s">
        <v>3821</v>
      </c>
      <c r="C74" t="s">
        <v>1538</v>
      </c>
      <c r="D74" t="s">
        <v>3762</v>
      </c>
      <c r="E74" t="s">
        <v>4498</v>
      </c>
      <c r="F74" t="s">
        <v>4617</v>
      </c>
      <c r="G74" s="1">
        <v>477.61</v>
      </c>
      <c r="H74">
        <v>300</v>
      </c>
    </row>
    <row r="75" spans="1:8" x14ac:dyDescent="0.25">
      <c r="A75" t="s">
        <v>4499</v>
      </c>
      <c r="B75" t="s">
        <v>3822</v>
      </c>
      <c r="C75" t="s">
        <v>1538</v>
      </c>
      <c r="D75" t="s">
        <v>3788</v>
      </c>
      <c r="E75" t="s">
        <v>1635</v>
      </c>
      <c r="F75" t="s">
        <v>4618</v>
      </c>
      <c r="G75" s="1">
        <v>107.06</v>
      </c>
      <c r="H75">
        <v>359</v>
      </c>
    </row>
    <row r="76" spans="1:8" x14ac:dyDescent="0.25">
      <c r="A76" t="s">
        <v>4500</v>
      </c>
      <c r="B76" t="s">
        <v>3823</v>
      </c>
      <c r="C76" t="s">
        <v>1535</v>
      </c>
      <c r="D76" t="s">
        <v>3760</v>
      </c>
      <c r="E76" t="s">
        <v>1637</v>
      </c>
      <c r="F76" t="s">
        <v>4619</v>
      </c>
      <c r="G76" s="1">
        <v>403.71</v>
      </c>
      <c r="H76">
        <v>159</v>
      </c>
    </row>
    <row r="77" spans="1:8" x14ac:dyDescent="0.25">
      <c r="A77" t="s">
        <v>4501</v>
      </c>
      <c r="B77" t="s">
        <v>4502</v>
      </c>
      <c r="C77" t="s">
        <v>1522</v>
      </c>
      <c r="D77" t="s">
        <v>3793</v>
      </c>
      <c r="E77" t="s">
        <v>4503</v>
      </c>
      <c r="F77" t="s">
        <v>4620</v>
      </c>
      <c r="G77" s="1">
        <v>158.13999999999999</v>
      </c>
      <c r="H77">
        <v>82</v>
      </c>
    </row>
    <row r="78" spans="1:8" x14ac:dyDescent="0.25">
      <c r="A78" t="s">
        <v>4504</v>
      </c>
      <c r="B78" t="s">
        <v>3824</v>
      </c>
      <c r="C78" t="s">
        <v>1535</v>
      </c>
      <c r="D78" t="s">
        <v>3751</v>
      </c>
      <c r="E78" t="s">
        <v>1640</v>
      </c>
      <c r="F78" t="s">
        <v>4621</v>
      </c>
      <c r="G78" s="1">
        <v>392.89</v>
      </c>
      <c r="H78">
        <v>320</v>
      </c>
    </row>
    <row r="79" spans="1:8" x14ac:dyDescent="0.25">
      <c r="A79" t="s">
        <v>4505</v>
      </c>
      <c r="B79" t="s">
        <v>4506</v>
      </c>
      <c r="C79" t="s">
        <v>1535</v>
      </c>
      <c r="D79" t="s">
        <v>3770</v>
      </c>
      <c r="E79" t="s">
        <v>4507</v>
      </c>
      <c r="F79" t="s">
        <v>4622</v>
      </c>
      <c r="G79" s="1">
        <v>480.9</v>
      </c>
      <c r="H79">
        <v>104</v>
      </c>
    </row>
    <row r="80" spans="1:8" x14ac:dyDescent="0.25">
      <c r="A80" t="s">
        <v>4508</v>
      </c>
      <c r="B80" t="s">
        <v>3825</v>
      </c>
      <c r="C80" t="s">
        <v>1519</v>
      </c>
      <c r="D80" t="s">
        <v>3768</v>
      </c>
      <c r="E80" t="s">
        <v>1643</v>
      </c>
      <c r="F80" t="s">
        <v>4623</v>
      </c>
      <c r="G80" s="1">
        <v>325.26</v>
      </c>
      <c r="H80">
        <v>400</v>
      </c>
    </row>
    <row r="81" spans="1:8" x14ac:dyDescent="0.25">
      <c r="A81" t="s">
        <v>4509</v>
      </c>
      <c r="B81" t="s">
        <v>3826</v>
      </c>
      <c r="C81" t="s">
        <v>1519</v>
      </c>
      <c r="D81" t="s">
        <v>3758</v>
      </c>
      <c r="E81" t="s">
        <v>1645</v>
      </c>
      <c r="F81" t="s">
        <v>4624</v>
      </c>
      <c r="G81" s="1">
        <v>228.53</v>
      </c>
      <c r="H81">
        <v>469</v>
      </c>
    </row>
    <row r="82" spans="1:8" x14ac:dyDescent="0.25">
      <c r="A82" t="s">
        <v>4510</v>
      </c>
      <c r="B82" t="s">
        <v>3827</v>
      </c>
      <c r="C82" t="s">
        <v>1519</v>
      </c>
      <c r="D82" t="s">
        <v>3764</v>
      </c>
      <c r="E82" t="s">
        <v>1647</v>
      </c>
      <c r="F82" t="s">
        <v>4625</v>
      </c>
      <c r="G82" s="1">
        <v>143.43</v>
      </c>
      <c r="H82">
        <v>58</v>
      </c>
    </row>
    <row r="83" spans="1:8" x14ac:dyDescent="0.25">
      <c r="A83" t="s">
        <v>4511</v>
      </c>
      <c r="B83" t="s">
        <v>3828</v>
      </c>
      <c r="C83" t="s">
        <v>1538</v>
      </c>
      <c r="D83" t="s">
        <v>3775</v>
      </c>
      <c r="E83" t="s">
        <v>1649</v>
      </c>
      <c r="F83" t="s">
        <v>4626</v>
      </c>
      <c r="G83" s="1">
        <v>285.54000000000002</v>
      </c>
      <c r="H83">
        <v>358</v>
      </c>
    </row>
    <row r="84" spans="1:8" x14ac:dyDescent="0.25">
      <c r="A84" t="s">
        <v>4512</v>
      </c>
      <c r="B84" t="s">
        <v>3829</v>
      </c>
      <c r="C84" t="s">
        <v>1538</v>
      </c>
      <c r="D84" t="s">
        <v>3762</v>
      </c>
      <c r="E84" t="s">
        <v>1651</v>
      </c>
      <c r="F84" t="s">
        <v>4627</v>
      </c>
      <c r="G84" s="1">
        <v>152.91999999999999</v>
      </c>
      <c r="H84">
        <v>281</v>
      </c>
    </row>
    <row r="85" spans="1:8" x14ac:dyDescent="0.25">
      <c r="A85" t="s">
        <v>4513</v>
      </c>
      <c r="B85" t="s">
        <v>3830</v>
      </c>
      <c r="C85" t="s">
        <v>1532</v>
      </c>
      <c r="D85" t="s">
        <v>3757</v>
      </c>
      <c r="E85" t="s">
        <v>1653</v>
      </c>
      <c r="F85" t="s">
        <v>4628</v>
      </c>
      <c r="G85" s="1">
        <v>254.04361702127662</v>
      </c>
      <c r="H85">
        <v>159</v>
      </c>
    </row>
    <row r="86" spans="1:8" x14ac:dyDescent="0.25">
      <c r="A86" t="s">
        <v>4514</v>
      </c>
      <c r="B86" t="s">
        <v>3831</v>
      </c>
      <c r="C86" t="s">
        <v>1519</v>
      </c>
      <c r="D86" t="s">
        <v>3818</v>
      </c>
      <c r="E86" t="s">
        <v>1655</v>
      </c>
      <c r="F86" t="s">
        <v>4629</v>
      </c>
      <c r="G86" s="1">
        <v>388.46</v>
      </c>
      <c r="H86">
        <v>208</v>
      </c>
    </row>
    <row r="87" spans="1:8" x14ac:dyDescent="0.25">
      <c r="A87" t="s">
        <v>4515</v>
      </c>
      <c r="B87" t="s">
        <v>4516</v>
      </c>
      <c r="C87" t="s">
        <v>1522</v>
      </c>
      <c r="D87" t="s">
        <v>3755</v>
      </c>
      <c r="E87" t="s">
        <v>1657</v>
      </c>
      <c r="F87" t="s">
        <v>4630</v>
      </c>
      <c r="G87" s="1">
        <v>119.57</v>
      </c>
      <c r="H87">
        <v>210</v>
      </c>
    </row>
    <row r="88" spans="1:8" x14ac:dyDescent="0.25">
      <c r="A88" t="s">
        <v>4517</v>
      </c>
      <c r="B88" t="s">
        <v>3832</v>
      </c>
      <c r="C88" t="s">
        <v>1519</v>
      </c>
      <c r="D88" t="s">
        <v>3764</v>
      </c>
      <c r="E88" t="s">
        <v>4518</v>
      </c>
      <c r="F88" t="s">
        <v>4631</v>
      </c>
      <c r="G88" s="1">
        <v>176.07</v>
      </c>
      <c r="H88">
        <v>82</v>
      </c>
    </row>
    <row r="89" spans="1:8" x14ac:dyDescent="0.25">
      <c r="A89" t="s">
        <v>4519</v>
      </c>
      <c r="B89" t="s">
        <v>4520</v>
      </c>
      <c r="C89" t="s">
        <v>1519</v>
      </c>
      <c r="D89" t="s">
        <v>3758</v>
      </c>
      <c r="E89" t="s">
        <v>4521</v>
      </c>
      <c r="F89" t="s">
        <v>4632</v>
      </c>
      <c r="G89" s="1">
        <v>371.38</v>
      </c>
      <c r="H89">
        <v>220</v>
      </c>
    </row>
    <row r="90" spans="1:8" x14ac:dyDescent="0.25">
      <c r="A90" t="s">
        <v>4522</v>
      </c>
      <c r="B90" t="s">
        <v>3833</v>
      </c>
      <c r="C90" t="s">
        <v>1538</v>
      </c>
      <c r="D90" t="s">
        <v>3755</v>
      </c>
      <c r="E90" t="s">
        <v>1661</v>
      </c>
      <c r="F90" t="s">
        <v>4633</v>
      </c>
      <c r="G90" s="1">
        <v>131.24</v>
      </c>
      <c r="H90">
        <v>232</v>
      </c>
    </row>
    <row r="91" spans="1:8" x14ac:dyDescent="0.25">
      <c r="A91" t="s">
        <v>4523</v>
      </c>
      <c r="B91" t="s">
        <v>3834</v>
      </c>
      <c r="C91" t="s">
        <v>1532</v>
      </c>
      <c r="D91" t="s">
        <v>3802</v>
      </c>
      <c r="E91" t="s">
        <v>1663</v>
      </c>
      <c r="F91" t="s">
        <v>4634</v>
      </c>
      <c r="G91" s="1">
        <v>183.04</v>
      </c>
      <c r="H91">
        <v>457</v>
      </c>
    </row>
    <row r="92" spans="1:8" x14ac:dyDescent="0.25">
      <c r="A92" t="s">
        <v>4524</v>
      </c>
      <c r="B92" t="s">
        <v>4525</v>
      </c>
      <c r="C92" t="s">
        <v>1535</v>
      </c>
      <c r="D92" t="s">
        <v>3755</v>
      </c>
      <c r="E92" t="s">
        <v>4526</v>
      </c>
      <c r="F92" t="s">
        <v>4635</v>
      </c>
      <c r="G92" s="1">
        <v>340.14</v>
      </c>
      <c r="H92">
        <v>361</v>
      </c>
    </row>
    <row r="93" spans="1:8" x14ac:dyDescent="0.25">
      <c r="A93" t="s">
        <v>4527</v>
      </c>
      <c r="B93" t="s">
        <v>4528</v>
      </c>
      <c r="C93" t="s">
        <v>1522</v>
      </c>
      <c r="D93" t="s">
        <v>3793</v>
      </c>
      <c r="E93" t="s">
        <v>1666</v>
      </c>
      <c r="F93" t="s">
        <v>4636</v>
      </c>
      <c r="G93" s="1">
        <v>438.25</v>
      </c>
      <c r="H93">
        <v>496</v>
      </c>
    </row>
    <row r="94" spans="1:8" x14ac:dyDescent="0.25">
      <c r="A94" t="s">
        <v>4529</v>
      </c>
      <c r="B94" t="s">
        <v>3835</v>
      </c>
      <c r="C94" t="s">
        <v>1519</v>
      </c>
      <c r="D94" t="s">
        <v>3770</v>
      </c>
      <c r="E94" t="s">
        <v>4530</v>
      </c>
      <c r="F94" t="s">
        <v>4637</v>
      </c>
      <c r="G94" s="1">
        <v>447.43</v>
      </c>
      <c r="H94">
        <v>191</v>
      </c>
    </row>
    <row r="95" spans="1:8" x14ac:dyDescent="0.25">
      <c r="A95" t="s">
        <v>4531</v>
      </c>
      <c r="B95" t="s">
        <v>4532</v>
      </c>
      <c r="C95" t="s">
        <v>1535</v>
      </c>
      <c r="D95" t="s">
        <v>3751</v>
      </c>
      <c r="E95" t="s">
        <v>4533</v>
      </c>
      <c r="F95" t="s">
        <v>4638</v>
      </c>
      <c r="G95" s="1">
        <v>377.52</v>
      </c>
      <c r="H95">
        <v>485</v>
      </c>
    </row>
    <row r="96" spans="1:8" x14ac:dyDescent="0.25">
      <c r="A96" t="s">
        <v>4534</v>
      </c>
      <c r="B96" t="s">
        <v>3836</v>
      </c>
      <c r="C96" t="s">
        <v>1532</v>
      </c>
      <c r="D96" t="s">
        <v>3757</v>
      </c>
      <c r="E96" t="s">
        <v>1670</v>
      </c>
      <c r="F96" t="s">
        <v>4639</v>
      </c>
      <c r="G96" s="1">
        <v>358.47</v>
      </c>
      <c r="H96">
        <v>213</v>
      </c>
    </row>
    <row r="97" spans="1:8" x14ac:dyDescent="0.25">
      <c r="A97" t="s">
        <v>4535</v>
      </c>
      <c r="B97" t="s">
        <v>3837</v>
      </c>
      <c r="C97" t="s">
        <v>1538</v>
      </c>
      <c r="D97" t="s">
        <v>3755</v>
      </c>
      <c r="E97" t="s">
        <v>1672</v>
      </c>
      <c r="F97" t="s">
        <v>4640</v>
      </c>
      <c r="G97" s="1">
        <v>60.65</v>
      </c>
      <c r="H97">
        <v>75</v>
      </c>
    </row>
    <row r="98" spans="1:8" x14ac:dyDescent="0.25">
      <c r="A98" t="s">
        <v>4536</v>
      </c>
      <c r="B98" t="s">
        <v>4537</v>
      </c>
      <c r="C98" t="s">
        <v>1522</v>
      </c>
      <c r="D98" t="s">
        <v>3753</v>
      </c>
      <c r="E98" t="s">
        <v>4538</v>
      </c>
      <c r="F98" t="s">
        <v>4641</v>
      </c>
      <c r="G98" s="1">
        <v>358.47</v>
      </c>
      <c r="H98">
        <v>143</v>
      </c>
    </row>
    <row r="99" spans="1:8" x14ac:dyDescent="0.25">
      <c r="A99" t="s">
        <v>4539</v>
      </c>
      <c r="B99" t="s">
        <v>3838</v>
      </c>
      <c r="C99" t="s">
        <v>1538</v>
      </c>
      <c r="D99" t="s">
        <v>3788</v>
      </c>
      <c r="E99" t="s">
        <v>4540</v>
      </c>
      <c r="F99" t="s">
        <v>4642</v>
      </c>
      <c r="G99" s="1">
        <v>245.98</v>
      </c>
      <c r="H99">
        <v>471</v>
      </c>
    </row>
    <row r="100" spans="1:8" x14ac:dyDescent="0.25">
      <c r="A100" t="s">
        <v>4541</v>
      </c>
      <c r="B100" t="s">
        <v>3839</v>
      </c>
      <c r="C100" t="s">
        <v>1535</v>
      </c>
      <c r="D100" t="s">
        <v>3760</v>
      </c>
      <c r="E100" t="s">
        <v>1676</v>
      </c>
      <c r="F100" t="s">
        <v>4643</v>
      </c>
      <c r="G100" s="1">
        <v>431.67</v>
      </c>
      <c r="H100">
        <v>73</v>
      </c>
    </row>
    <row r="101" spans="1:8" x14ac:dyDescent="0.25">
      <c r="A101" t="s">
        <v>4542</v>
      </c>
      <c r="B101" t="s">
        <v>3840</v>
      </c>
      <c r="C101" t="s">
        <v>1519</v>
      </c>
      <c r="D101" t="s">
        <v>3764</v>
      </c>
      <c r="E101" t="s">
        <v>1678</v>
      </c>
      <c r="F101" t="s">
        <v>4644</v>
      </c>
      <c r="G101" s="1">
        <v>201.41</v>
      </c>
      <c r="H101">
        <v>146</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02"/>
  <sheetViews>
    <sheetView workbookViewId="0">
      <selection activeCell="D12" sqref="A2:J2001"/>
    </sheetView>
  </sheetViews>
  <sheetFormatPr defaultRowHeight="15" x14ac:dyDescent="0.25"/>
  <cols>
    <col min="1" max="1" width="10.5703125" customWidth="1"/>
    <col min="2" max="2" width="16.42578125" style="12" customWidth="1"/>
    <col min="3" max="3" width="14.5703125" customWidth="1"/>
    <col min="4" max="4" width="12.85546875" customWidth="1"/>
    <col min="5" max="5" width="10.7109375" customWidth="1"/>
    <col min="6" max="6" width="10.85546875" customWidth="1"/>
    <col min="7" max="7" width="12.85546875" style="1" bestFit="1" customWidth="1"/>
    <col min="8" max="8" width="10.85546875" style="11" customWidth="1"/>
    <col min="9" max="9" width="16.28515625" customWidth="1"/>
    <col min="10" max="10" width="15.7109375" style="1" customWidth="1"/>
    <col min="11" max="11" width="10.42578125" bestFit="1" customWidth="1"/>
  </cols>
  <sheetData>
    <row r="1" spans="1:12" x14ac:dyDescent="0.25">
      <c r="A1" s="23" t="s">
        <v>1740</v>
      </c>
      <c r="B1" s="24" t="s">
        <v>1741</v>
      </c>
      <c r="C1" s="25" t="s">
        <v>0</v>
      </c>
      <c r="D1" s="25" t="s">
        <v>1511</v>
      </c>
      <c r="E1" s="25" t="s">
        <v>1679</v>
      </c>
      <c r="F1" s="25" t="s">
        <v>1742</v>
      </c>
      <c r="G1" s="26" t="s">
        <v>1743</v>
      </c>
      <c r="H1" s="27" t="s">
        <v>1744</v>
      </c>
      <c r="I1" s="25" t="s">
        <v>1745</v>
      </c>
      <c r="J1" s="28" t="s">
        <v>1746</v>
      </c>
    </row>
    <row r="2" spans="1:12" x14ac:dyDescent="0.25">
      <c r="A2" t="s">
        <v>1747</v>
      </c>
      <c r="B2" s="12">
        <v>45480</v>
      </c>
      <c r="C2" t="s">
        <v>1252</v>
      </c>
      <c r="D2" t="s">
        <v>1674</v>
      </c>
      <c r="E2" t="s">
        <v>1696</v>
      </c>
      <c r="F2">
        <v>1</v>
      </c>
      <c r="G2" s="10">
        <v>245.98</v>
      </c>
      <c r="H2" s="11">
        <v>0.09</v>
      </c>
      <c r="I2" t="s">
        <v>1748</v>
      </c>
      <c r="J2" s="10">
        <v>245.07</v>
      </c>
      <c r="K2" s="12"/>
      <c r="L2" s="13"/>
    </row>
    <row r="3" spans="1:12" x14ac:dyDescent="0.25">
      <c r="A3" t="s">
        <v>1749</v>
      </c>
      <c r="B3" s="12">
        <v>45285</v>
      </c>
      <c r="C3" t="s">
        <v>1417</v>
      </c>
      <c r="D3" t="s">
        <v>1636</v>
      </c>
      <c r="E3" t="s">
        <v>1731</v>
      </c>
      <c r="F3">
        <v>3</v>
      </c>
      <c r="G3" s="10">
        <v>403.71</v>
      </c>
      <c r="H3" s="11">
        <v>0.27</v>
      </c>
      <c r="I3" t="s">
        <v>1750</v>
      </c>
      <c r="J3" s="10">
        <v>1210.3999999999999</v>
      </c>
      <c r="K3" s="12"/>
      <c r="L3" s="13"/>
    </row>
    <row r="4" spans="1:12" x14ac:dyDescent="0.25">
      <c r="A4" t="s">
        <v>1751</v>
      </c>
      <c r="B4" s="12">
        <v>45446</v>
      </c>
      <c r="C4" t="s">
        <v>208</v>
      </c>
      <c r="D4" t="s">
        <v>1599</v>
      </c>
      <c r="E4" t="s">
        <v>1712</v>
      </c>
      <c r="F4">
        <v>4</v>
      </c>
      <c r="G4" s="10">
        <v>43.29</v>
      </c>
      <c r="H4" s="11">
        <v>0.25</v>
      </c>
      <c r="I4" t="s">
        <v>1748</v>
      </c>
      <c r="J4" s="10">
        <v>172.41</v>
      </c>
      <c r="K4" s="12"/>
      <c r="L4" s="13"/>
    </row>
    <row r="5" spans="1:12" x14ac:dyDescent="0.25">
      <c r="A5" t="s">
        <v>1752</v>
      </c>
      <c r="B5" s="12">
        <v>45259</v>
      </c>
      <c r="C5" t="s">
        <v>1072</v>
      </c>
      <c r="D5" t="s">
        <v>1639</v>
      </c>
      <c r="E5" t="s">
        <v>1712</v>
      </c>
      <c r="F5">
        <v>1</v>
      </c>
      <c r="G5" s="10">
        <v>392.89</v>
      </c>
      <c r="H5" s="11">
        <v>0.16</v>
      </c>
      <c r="I5" t="s">
        <v>1753</v>
      </c>
      <c r="J5" s="10">
        <v>392.05</v>
      </c>
      <c r="K5" s="12"/>
      <c r="L5" s="13"/>
    </row>
    <row r="6" spans="1:12" x14ac:dyDescent="0.25">
      <c r="A6" t="s">
        <v>1754</v>
      </c>
      <c r="B6" s="12">
        <v>45297</v>
      </c>
      <c r="C6" t="s">
        <v>1491</v>
      </c>
      <c r="D6" t="s">
        <v>1613</v>
      </c>
      <c r="E6" t="s">
        <v>1703</v>
      </c>
      <c r="F6">
        <v>3</v>
      </c>
      <c r="G6" s="10">
        <v>17.309999999999999</v>
      </c>
      <c r="H6" s="11">
        <v>0.18</v>
      </c>
      <c r="I6" t="s">
        <v>1748</v>
      </c>
      <c r="J6" s="10">
        <v>51.109999999999992</v>
      </c>
      <c r="K6" s="12"/>
      <c r="L6" s="13"/>
    </row>
    <row r="7" spans="1:12" x14ac:dyDescent="0.25">
      <c r="A7" t="s">
        <v>1755</v>
      </c>
      <c r="B7" s="12">
        <v>45499</v>
      </c>
      <c r="C7" t="s">
        <v>399</v>
      </c>
      <c r="D7" t="s">
        <v>1546</v>
      </c>
      <c r="E7" t="s">
        <v>1709</v>
      </c>
      <c r="F7">
        <v>3</v>
      </c>
      <c r="G7" s="10">
        <v>465.34</v>
      </c>
      <c r="H7" s="11">
        <v>0.19</v>
      </c>
      <c r="I7" t="s">
        <v>1753</v>
      </c>
      <c r="J7" s="10">
        <v>1395.21</v>
      </c>
      <c r="K7" s="12"/>
      <c r="L7" s="13"/>
    </row>
    <row r="8" spans="1:12" x14ac:dyDescent="0.25">
      <c r="A8" t="s">
        <v>1756</v>
      </c>
      <c r="B8" s="12">
        <v>45850</v>
      </c>
      <c r="C8" t="s">
        <v>75</v>
      </c>
      <c r="D8" t="s">
        <v>1609</v>
      </c>
      <c r="E8" t="s">
        <v>1699</v>
      </c>
      <c r="F8">
        <v>2</v>
      </c>
      <c r="G8" s="10">
        <v>461.47</v>
      </c>
      <c r="H8" s="11">
        <v>0.15</v>
      </c>
      <c r="I8" t="s">
        <v>1750</v>
      </c>
      <c r="J8" s="10">
        <v>922.09</v>
      </c>
      <c r="K8" s="12"/>
      <c r="L8" s="13"/>
    </row>
    <row r="9" spans="1:12" x14ac:dyDescent="0.25">
      <c r="A9" t="s">
        <v>1757</v>
      </c>
      <c r="B9" s="12">
        <v>45248</v>
      </c>
      <c r="C9" t="s">
        <v>505</v>
      </c>
      <c r="D9" t="s">
        <v>1629</v>
      </c>
      <c r="E9" t="s">
        <v>1712</v>
      </c>
      <c r="F9">
        <v>4</v>
      </c>
      <c r="G9" s="10">
        <v>138.05000000000001</v>
      </c>
      <c r="H9" s="11">
        <v>0.23</v>
      </c>
      <c r="I9" t="s">
        <v>1750</v>
      </c>
      <c r="J9" s="10">
        <v>551.43000000000006</v>
      </c>
      <c r="K9" s="12"/>
      <c r="L9" s="13"/>
    </row>
    <row r="10" spans="1:12" x14ac:dyDescent="0.25">
      <c r="A10" t="s">
        <v>1758</v>
      </c>
      <c r="B10" s="12">
        <v>45781</v>
      </c>
      <c r="C10" t="s">
        <v>609</v>
      </c>
      <c r="D10" t="s">
        <v>1677</v>
      </c>
      <c r="E10" t="s">
        <v>1703</v>
      </c>
      <c r="F10">
        <v>1</v>
      </c>
      <c r="G10" s="10">
        <v>201.41</v>
      </c>
      <c r="H10" s="11">
        <v>7.0000000000000007E-2</v>
      </c>
      <c r="I10" t="s">
        <v>1750</v>
      </c>
      <c r="J10" s="10">
        <v>200.48</v>
      </c>
      <c r="K10" s="12"/>
      <c r="L10" s="13"/>
    </row>
    <row r="11" spans="1:12" x14ac:dyDescent="0.25">
      <c r="A11" t="s">
        <v>1759</v>
      </c>
      <c r="B11" s="12">
        <v>45869</v>
      </c>
      <c r="C11" t="s">
        <v>1408</v>
      </c>
      <c r="D11" t="s">
        <v>1575</v>
      </c>
      <c r="E11" t="s">
        <v>1683</v>
      </c>
      <c r="F11">
        <v>2</v>
      </c>
      <c r="G11" s="10">
        <v>179.77</v>
      </c>
      <c r="H11" s="11">
        <v>0.23</v>
      </c>
      <c r="I11" t="s">
        <v>1750</v>
      </c>
      <c r="J11" s="10">
        <v>358.77000000000004</v>
      </c>
      <c r="K11" s="12"/>
      <c r="L11" s="13"/>
    </row>
    <row r="12" spans="1:12" x14ac:dyDescent="0.25">
      <c r="A12" t="s">
        <v>1760</v>
      </c>
      <c r="B12" s="12">
        <v>45335</v>
      </c>
      <c r="C12" t="s">
        <v>237</v>
      </c>
      <c r="D12" t="s">
        <v>1560</v>
      </c>
      <c r="E12" t="s">
        <v>1724</v>
      </c>
      <c r="F12">
        <v>1</v>
      </c>
      <c r="G12" s="10">
        <v>166.06</v>
      </c>
      <c r="H12" s="11">
        <v>7.0000000000000007E-2</v>
      </c>
      <c r="I12" t="s">
        <v>1748</v>
      </c>
      <c r="J12" s="10">
        <v>165.13</v>
      </c>
      <c r="K12" s="12"/>
      <c r="L12" s="13"/>
    </row>
    <row r="13" spans="1:12" x14ac:dyDescent="0.25">
      <c r="A13" t="s">
        <v>1761</v>
      </c>
      <c r="B13" s="12">
        <v>45801</v>
      </c>
      <c r="C13" t="s">
        <v>995</v>
      </c>
      <c r="D13" t="s">
        <v>1585</v>
      </c>
      <c r="E13" t="s">
        <v>1688</v>
      </c>
      <c r="F13">
        <v>4</v>
      </c>
      <c r="G13" s="10">
        <v>326.06</v>
      </c>
      <c r="H13" s="11">
        <v>0.17</v>
      </c>
      <c r="I13" t="s">
        <v>1748</v>
      </c>
      <c r="J13" s="10">
        <v>1303.4100000000001</v>
      </c>
      <c r="K13" s="12"/>
      <c r="L13" s="13"/>
    </row>
    <row r="14" spans="1:12" x14ac:dyDescent="0.25">
      <c r="A14" t="s">
        <v>1762</v>
      </c>
      <c r="B14" s="12">
        <v>45528</v>
      </c>
      <c r="C14" t="s">
        <v>754</v>
      </c>
      <c r="D14" t="s">
        <v>1660</v>
      </c>
      <c r="E14" t="s">
        <v>1699</v>
      </c>
      <c r="F14">
        <v>4</v>
      </c>
      <c r="G14" s="10">
        <v>131.24</v>
      </c>
      <c r="H14" s="11">
        <v>0.01</v>
      </c>
      <c r="I14" t="s">
        <v>1748</v>
      </c>
      <c r="J14" s="10">
        <v>523.97</v>
      </c>
      <c r="K14" s="12"/>
      <c r="L14" s="13"/>
    </row>
    <row r="15" spans="1:12" x14ac:dyDescent="0.25">
      <c r="A15" t="s">
        <v>1763</v>
      </c>
      <c r="B15" s="12">
        <v>45875</v>
      </c>
      <c r="C15" t="s">
        <v>1348</v>
      </c>
      <c r="D15" t="s">
        <v>1577</v>
      </c>
      <c r="E15" t="s">
        <v>1728</v>
      </c>
      <c r="F15">
        <v>2</v>
      </c>
      <c r="G15" s="10">
        <v>419.28</v>
      </c>
      <c r="H15" s="11">
        <v>0.3</v>
      </c>
      <c r="I15" t="s">
        <v>1750</v>
      </c>
      <c r="J15" s="10">
        <v>837.8599999999999</v>
      </c>
      <c r="K15" s="12"/>
      <c r="L15" s="13"/>
    </row>
    <row r="16" spans="1:12" x14ac:dyDescent="0.25">
      <c r="A16" t="s">
        <v>1764</v>
      </c>
      <c r="B16" s="12">
        <v>45829</v>
      </c>
      <c r="C16" t="s">
        <v>1077</v>
      </c>
      <c r="D16" t="s">
        <v>1560</v>
      </c>
      <c r="E16" t="s">
        <v>1726</v>
      </c>
      <c r="F16">
        <v>4</v>
      </c>
      <c r="G16" s="10">
        <v>166.06</v>
      </c>
      <c r="H16" s="11">
        <v>0.28999999999999998</v>
      </c>
      <c r="I16" t="s">
        <v>1750</v>
      </c>
      <c r="J16" s="10">
        <v>663.53</v>
      </c>
      <c r="K16" s="12"/>
      <c r="L16" s="13"/>
    </row>
    <row r="17" spans="1:12" x14ac:dyDescent="0.25">
      <c r="A17" t="s">
        <v>1765</v>
      </c>
      <c r="B17" s="12">
        <v>45636</v>
      </c>
      <c r="C17" t="s">
        <v>1326</v>
      </c>
      <c r="D17" t="s">
        <v>1579</v>
      </c>
      <c r="E17" t="s">
        <v>1715</v>
      </c>
      <c r="F17">
        <v>1</v>
      </c>
      <c r="G17" s="10">
        <v>223.43</v>
      </c>
      <c r="H17" s="11">
        <v>0.04</v>
      </c>
      <c r="I17" t="s">
        <v>1753</v>
      </c>
      <c r="J17" s="10">
        <v>222.47</v>
      </c>
      <c r="K17" s="12"/>
      <c r="L17" s="13"/>
    </row>
    <row r="18" spans="1:12" x14ac:dyDescent="0.25">
      <c r="A18" t="s">
        <v>1766</v>
      </c>
      <c r="B18" s="12">
        <v>45913</v>
      </c>
      <c r="C18" t="s">
        <v>868</v>
      </c>
      <c r="D18" t="s">
        <v>1622</v>
      </c>
      <c r="E18" t="s">
        <v>1737</v>
      </c>
      <c r="F18">
        <v>2</v>
      </c>
      <c r="G18" s="10">
        <v>240.63</v>
      </c>
      <c r="H18" s="11">
        <v>0.25</v>
      </c>
      <c r="I18" t="s">
        <v>1748</v>
      </c>
      <c r="J18" s="10">
        <v>480.51</v>
      </c>
      <c r="K18" s="12"/>
      <c r="L18" s="13"/>
    </row>
    <row r="19" spans="1:12" x14ac:dyDescent="0.25">
      <c r="A19" t="s">
        <v>1767</v>
      </c>
      <c r="B19" s="12">
        <v>45637</v>
      </c>
      <c r="C19" t="s">
        <v>284</v>
      </c>
      <c r="D19" t="s">
        <v>1565</v>
      </c>
      <c r="E19" t="s">
        <v>1699</v>
      </c>
      <c r="F19">
        <v>2</v>
      </c>
      <c r="G19" s="10">
        <v>254.04361702127662</v>
      </c>
      <c r="H19" s="11">
        <v>0.23</v>
      </c>
      <c r="I19" t="s">
        <v>1748</v>
      </c>
      <c r="J19" s="10">
        <v>507.31723404255325</v>
      </c>
      <c r="K19" s="12"/>
      <c r="L19" s="13"/>
    </row>
    <row r="20" spans="1:12" x14ac:dyDescent="0.25">
      <c r="A20" t="s">
        <v>1768</v>
      </c>
      <c r="B20" s="12">
        <v>45517</v>
      </c>
      <c r="C20" t="s">
        <v>332</v>
      </c>
      <c r="D20" t="s">
        <v>1585</v>
      </c>
      <c r="E20" t="s">
        <v>1699</v>
      </c>
      <c r="F20">
        <v>2</v>
      </c>
      <c r="G20" s="10">
        <v>326.06</v>
      </c>
      <c r="H20" s="11">
        <v>0.25</v>
      </c>
      <c r="I20" t="s">
        <v>1753</v>
      </c>
      <c r="J20" s="10">
        <v>651.37</v>
      </c>
      <c r="K20" s="12"/>
      <c r="L20" s="13"/>
    </row>
    <row r="21" spans="1:12" x14ac:dyDescent="0.25">
      <c r="A21" t="s">
        <v>1769</v>
      </c>
      <c r="B21" s="12">
        <v>45369</v>
      </c>
      <c r="C21" t="s">
        <v>760</v>
      </c>
      <c r="D21" t="s">
        <v>1615</v>
      </c>
      <c r="E21" t="s">
        <v>1723</v>
      </c>
      <c r="F21">
        <v>4</v>
      </c>
      <c r="G21" s="10">
        <v>482.75</v>
      </c>
      <c r="H21" s="11">
        <v>0.04</v>
      </c>
      <c r="I21" t="s">
        <v>1753</v>
      </c>
      <c r="J21" s="10">
        <v>1930.04</v>
      </c>
      <c r="K21" s="12"/>
      <c r="L21" s="13"/>
    </row>
    <row r="22" spans="1:12" x14ac:dyDescent="0.25">
      <c r="A22" t="s">
        <v>1770</v>
      </c>
      <c r="B22" s="12">
        <v>45843</v>
      </c>
      <c r="C22" t="s">
        <v>481</v>
      </c>
      <c r="D22" t="s">
        <v>1633</v>
      </c>
      <c r="E22" t="s">
        <v>1731</v>
      </c>
      <c r="F22">
        <v>3</v>
      </c>
      <c r="G22" s="10">
        <v>477.61</v>
      </c>
      <c r="H22" s="11">
        <v>0.27</v>
      </c>
      <c r="I22" t="s">
        <v>1753</v>
      </c>
      <c r="J22" s="10">
        <v>1432.1</v>
      </c>
      <c r="K22" s="12"/>
      <c r="L22" s="13"/>
    </row>
    <row r="23" spans="1:12" x14ac:dyDescent="0.25">
      <c r="A23" t="s">
        <v>1771</v>
      </c>
      <c r="B23" s="12">
        <v>45447</v>
      </c>
      <c r="C23" t="s">
        <v>1216</v>
      </c>
      <c r="D23" t="s">
        <v>1590</v>
      </c>
      <c r="E23" t="s">
        <v>1734</v>
      </c>
      <c r="F23">
        <v>1</v>
      </c>
      <c r="G23" s="10">
        <v>253.33</v>
      </c>
      <c r="H23" s="11">
        <v>0.22</v>
      </c>
      <c r="I23" t="s">
        <v>1748</v>
      </c>
      <c r="J23" s="10">
        <v>252.55</v>
      </c>
      <c r="K23" s="12"/>
      <c r="L23" s="13"/>
    </row>
    <row r="24" spans="1:12" x14ac:dyDescent="0.25">
      <c r="A24" t="s">
        <v>1772</v>
      </c>
      <c r="B24" s="12">
        <v>45394</v>
      </c>
      <c r="C24" t="s">
        <v>1443</v>
      </c>
      <c r="D24" t="s">
        <v>1627</v>
      </c>
      <c r="E24" t="s">
        <v>1717</v>
      </c>
      <c r="F24">
        <v>3</v>
      </c>
      <c r="G24" s="10">
        <v>218.22</v>
      </c>
      <c r="H24" s="11">
        <v>0.03</v>
      </c>
      <c r="I24" t="s">
        <v>1750</v>
      </c>
      <c r="J24" s="10">
        <v>653.68999999999994</v>
      </c>
      <c r="K24" s="12"/>
      <c r="L24" s="13"/>
    </row>
    <row r="25" spans="1:12" x14ac:dyDescent="0.25">
      <c r="A25" t="s">
        <v>1773</v>
      </c>
      <c r="B25" s="12">
        <v>45466</v>
      </c>
      <c r="C25" t="s">
        <v>1135</v>
      </c>
      <c r="D25" t="s">
        <v>1542</v>
      </c>
      <c r="E25" t="s">
        <v>1712</v>
      </c>
      <c r="F25">
        <v>1</v>
      </c>
      <c r="G25" s="10">
        <v>115.82</v>
      </c>
      <c r="H25" s="11">
        <v>0.08</v>
      </c>
      <c r="I25" t="s">
        <v>1748</v>
      </c>
      <c r="J25" s="10">
        <v>114.89999999999999</v>
      </c>
      <c r="K25" s="12"/>
      <c r="L25" s="13"/>
    </row>
    <row r="26" spans="1:12" x14ac:dyDescent="0.25">
      <c r="A26" t="s">
        <v>1774</v>
      </c>
      <c r="B26" s="12">
        <v>45908</v>
      </c>
      <c r="C26" t="s">
        <v>606</v>
      </c>
      <c r="D26" t="s">
        <v>1624</v>
      </c>
      <c r="E26" t="s">
        <v>1706</v>
      </c>
      <c r="F26">
        <v>3</v>
      </c>
      <c r="G26" s="10">
        <v>349.17</v>
      </c>
      <c r="H26" s="11">
        <v>7.0000000000000007E-2</v>
      </c>
      <c r="I26" t="s">
        <v>1748</v>
      </c>
      <c r="J26" s="10">
        <v>1046.58</v>
      </c>
      <c r="K26" s="12"/>
      <c r="L26" s="13"/>
    </row>
    <row r="27" spans="1:12" x14ac:dyDescent="0.25">
      <c r="A27" t="s">
        <v>1775</v>
      </c>
      <c r="B27" s="12">
        <v>45552</v>
      </c>
      <c r="C27" t="s">
        <v>1173</v>
      </c>
      <c r="D27" t="s">
        <v>1530</v>
      </c>
      <c r="E27" t="s">
        <v>1696</v>
      </c>
      <c r="F27">
        <v>4</v>
      </c>
      <c r="G27" s="10">
        <v>261</v>
      </c>
      <c r="H27" s="11">
        <v>0.14000000000000001</v>
      </c>
      <c r="I27" t="s">
        <v>1750</v>
      </c>
      <c r="J27" s="10">
        <v>1043.1400000000001</v>
      </c>
      <c r="K27" s="12"/>
      <c r="L27" s="13"/>
    </row>
    <row r="28" spans="1:12" x14ac:dyDescent="0.25">
      <c r="A28" t="s">
        <v>1776</v>
      </c>
      <c r="B28" s="12">
        <v>45294</v>
      </c>
      <c r="C28" t="s">
        <v>686</v>
      </c>
      <c r="D28" t="s">
        <v>1675</v>
      </c>
      <c r="E28" t="s">
        <v>1712</v>
      </c>
      <c r="F28">
        <v>4</v>
      </c>
      <c r="G28" s="10">
        <v>431.67</v>
      </c>
      <c r="H28" s="29">
        <v>0.14808617234468943</v>
      </c>
      <c r="I28" t="s">
        <v>1748</v>
      </c>
      <c r="J28" s="10">
        <v>1725.8280861723447</v>
      </c>
      <c r="K28" s="12"/>
      <c r="L28" s="13"/>
    </row>
    <row r="29" spans="1:12" x14ac:dyDescent="0.25">
      <c r="A29" t="s">
        <v>1777</v>
      </c>
      <c r="B29" s="12">
        <v>45710</v>
      </c>
      <c r="C29" t="s">
        <v>647</v>
      </c>
      <c r="D29" t="s">
        <v>1641</v>
      </c>
      <c r="E29" t="s">
        <v>1712</v>
      </c>
      <c r="F29">
        <v>3</v>
      </c>
      <c r="G29" s="10">
        <v>480.9</v>
      </c>
      <c r="H29" s="11">
        <v>0.17</v>
      </c>
      <c r="I29" t="s">
        <v>1748</v>
      </c>
      <c r="J29" s="10">
        <v>1441.87</v>
      </c>
      <c r="K29" s="12"/>
      <c r="L29" s="13"/>
    </row>
    <row r="30" spans="1:12" x14ac:dyDescent="0.25">
      <c r="A30" t="s">
        <v>1778</v>
      </c>
      <c r="B30" s="12">
        <v>45923</v>
      </c>
      <c r="C30" t="s">
        <v>493</v>
      </c>
      <c r="D30" t="s">
        <v>1543</v>
      </c>
      <c r="E30" t="s">
        <v>1691</v>
      </c>
      <c r="F30">
        <v>2</v>
      </c>
      <c r="G30" s="10">
        <v>242.23</v>
      </c>
      <c r="H30" s="11">
        <v>0.11</v>
      </c>
      <c r="I30" t="s">
        <v>1750</v>
      </c>
      <c r="J30" s="10">
        <v>483.57</v>
      </c>
      <c r="K30" s="12"/>
      <c r="L30" s="13"/>
    </row>
    <row r="31" spans="1:12" x14ac:dyDescent="0.25">
      <c r="A31" t="s">
        <v>1779</v>
      </c>
      <c r="B31" s="12">
        <v>45302</v>
      </c>
      <c r="C31" t="s">
        <v>1077</v>
      </c>
      <c r="D31" t="s">
        <v>1677</v>
      </c>
      <c r="E31" t="s">
        <v>1696</v>
      </c>
      <c r="F31">
        <v>1</v>
      </c>
      <c r="G31" s="10">
        <v>201.41</v>
      </c>
      <c r="H31" s="11">
        <v>0.15</v>
      </c>
      <c r="I31" t="s">
        <v>1748</v>
      </c>
      <c r="J31" s="10">
        <v>200.56</v>
      </c>
      <c r="K31" s="12"/>
      <c r="L31" s="13"/>
    </row>
    <row r="32" spans="1:12" x14ac:dyDescent="0.25">
      <c r="A32" t="s">
        <v>1780</v>
      </c>
      <c r="B32" s="12">
        <v>45217</v>
      </c>
      <c r="C32" t="s">
        <v>118</v>
      </c>
      <c r="D32" t="s">
        <v>1530</v>
      </c>
      <c r="E32" t="s">
        <v>1737</v>
      </c>
      <c r="F32">
        <v>1</v>
      </c>
      <c r="G32" s="10">
        <v>261</v>
      </c>
      <c r="H32" s="11">
        <v>0.13</v>
      </c>
      <c r="I32" t="s">
        <v>1750</v>
      </c>
      <c r="J32" s="10">
        <v>260.13</v>
      </c>
      <c r="K32" s="12"/>
      <c r="L32" s="13"/>
    </row>
    <row r="33" spans="1:12" x14ac:dyDescent="0.25">
      <c r="A33" t="s">
        <v>1781</v>
      </c>
      <c r="B33" s="12">
        <v>45593</v>
      </c>
      <c r="C33" t="s">
        <v>1261</v>
      </c>
      <c r="D33" t="s">
        <v>1605</v>
      </c>
      <c r="E33" t="s">
        <v>1721</v>
      </c>
      <c r="F33">
        <v>2</v>
      </c>
      <c r="G33" s="10">
        <v>386.56</v>
      </c>
      <c r="H33" s="11">
        <v>0.03</v>
      </c>
      <c r="I33" t="s">
        <v>1753</v>
      </c>
      <c r="J33" s="10">
        <v>772.15</v>
      </c>
      <c r="K33" s="12"/>
      <c r="L33" s="13"/>
    </row>
    <row r="34" spans="1:12" x14ac:dyDescent="0.25">
      <c r="A34" t="s">
        <v>1782</v>
      </c>
      <c r="B34" s="12">
        <v>45597</v>
      </c>
      <c r="C34" t="s">
        <v>1220</v>
      </c>
      <c r="D34" t="s">
        <v>1638</v>
      </c>
      <c r="E34" t="s">
        <v>1712</v>
      </c>
      <c r="F34">
        <v>4</v>
      </c>
      <c r="G34" s="10">
        <v>158.13999999999999</v>
      </c>
      <c r="H34" s="11">
        <v>0.08</v>
      </c>
      <c r="I34" t="s">
        <v>1748</v>
      </c>
      <c r="J34" s="10">
        <v>631.64</v>
      </c>
      <c r="K34" s="12"/>
      <c r="L34" s="13"/>
    </row>
    <row r="35" spans="1:12" x14ac:dyDescent="0.25">
      <c r="A35" t="s">
        <v>1783</v>
      </c>
      <c r="B35" s="12">
        <v>45620</v>
      </c>
      <c r="C35" t="s">
        <v>1377</v>
      </c>
      <c r="D35" t="s">
        <v>1542</v>
      </c>
      <c r="E35" t="s">
        <v>1706</v>
      </c>
      <c r="F35">
        <v>2</v>
      </c>
      <c r="G35" s="10">
        <v>115.82</v>
      </c>
      <c r="H35" s="11">
        <v>0.15</v>
      </c>
      <c r="I35" t="s">
        <v>1748</v>
      </c>
      <c r="J35" s="10">
        <v>230.79</v>
      </c>
      <c r="K35" s="12"/>
      <c r="L35" s="13"/>
    </row>
    <row r="36" spans="1:12" x14ac:dyDescent="0.25">
      <c r="A36" t="s">
        <v>1784</v>
      </c>
      <c r="B36" s="12">
        <v>45215</v>
      </c>
      <c r="C36" t="s">
        <v>1066</v>
      </c>
      <c r="D36" t="s">
        <v>1644</v>
      </c>
      <c r="E36" t="s">
        <v>1688</v>
      </c>
      <c r="F36">
        <v>1</v>
      </c>
      <c r="G36" s="10">
        <v>228.53</v>
      </c>
      <c r="H36" s="11">
        <v>0.18</v>
      </c>
      <c r="I36" t="s">
        <v>1748</v>
      </c>
      <c r="J36" s="10">
        <v>227.71</v>
      </c>
      <c r="K36" s="12"/>
      <c r="L36" s="13"/>
    </row>
    <row r="37" spans="1:12" x14ac:dyDescent="0.25">
      <c r="A37" t="s">
        <v>1785</v>
      </c>
      <c r="B37" s="12">
        <v>45878</v>
      </c>
      <c r="C37" t="s">
        <v>701</v>
      </c>
      <c r="D37" t="s">
        <v>1547</v>
      </c>
      <c r="E37" t="s">
        <v>1696</v>
      </c>
      <c r="F37">
        <v>4</v>
      </c>
      <c r="G37" s="10">
        <v>337.42</v>
      </c>
      <c r="H37" s="11">
        <v>0.19</v>
      </c>
      <c r="I37" t="s">
        <v>1753</v>
      </c>
      <c r="J37" s="10">
        <v>1348.8700000000001</v>
      </c>
      <c r="K37" s="12"/>
      <c r="L37" s="13"/>
    </row>
    <row r="38" spans="1:12" x14ac:dyDescent="0.25">
      <c r="A38" t="s">
        <v>1786</v>
      </c>
      <c r="B38" s="12">
        <v>45635</v>
      </c>
      <c r="C38" t="s">
        <v>306</v>
      </c>
      <c r="D38" t="s">
        <v>1530</v>
      </c>
      <c r="E38" t="s">
        <v>1709</v>
      </c>
      <c r="F38">
        <v>3</v>
      </c>
      <c r="G38" s="10">
        <v>261</v>
      </c>
      <c r="H38" s="11">
        <v>0.16</v>
      </c>
      <c r="I38" t="s">
        <v>1750</v>
      </c>
      <c r="J38" s="10">
        <v>782.16</v>
      </c>
      <c r="K38" s="12"/>
      <c r="L38" s="13"/>
    </row>
    <row r="39" spans="1:12" x14ac:dyDescent="0.25">
      <c r="A39" t="s">
        <v>1787</v>
      </c>
      <c r="B39" s="12">
        <v>45329</v>
      </c>
      <c r="C39" t="s">
        <v>1488</v>
      </c>
      <c r="D39" t="s">
        <v>1539</v>
      </c>
      <c r="E39" t="s">
        <v>1731</v>
      </c>
      <c r="F39">
        <v>3</v>
      </c>
      <c r="G39" s="10">
        <v>298.86</v>
      </c>
      <c r="H39" s="11">
        <v>0.27</v>
      </c>
      <c r="I39" t="s">
        <v>1750</v>
      </c>
      <c r="J39" s="10">
        <v>895.85</v>
      </c>
      <c r="K39" s="12"/>
      <c r="L39" s="13"/>
    </row>
    <row r="40" spans="1:12" x14ac:dyDescent="0.25">
      <c r="A40" t="s">
        <v>1788</v>
      </c>
      <c r="B40" s="12">
        <v>45378</v>
      </c>
      <c r="C40" t="s">
        <v>615</v>
      </c>
      <c r="D40" t="s">
        <v>1575</v>
      </c>
      <c r="E40" t="s">
        <v>1723</v>
      </c>
      <c r="F40">
        <v>4</v>
      </c>
      <c r="G40" s="10">
        <v>179.77</v>
      </c>
      <c r="H40" s="11">
        <v>0.06</v>
      </c>
      <c r="I40" t="s">
        <v>1753</v>
      </c>
      <c r="J40" s="10">
        <v>718.14</v>
      </c>
      <c r="K40" s="12"/>
      <c r="L40" s="13"/>
    </row>
    <row r="41" spans="1:12" x14ac:dyDescent="0.25">
      <c r="A41" t="s">
        <v>1789</v>
      </c>
      <c r="B41" s="12">
        <v>45264</v>
      </c>
      <c r="C41" t="s">
        <v>1314</v>
      </c>
      <c r="D41" t="s">
        <v>1669</v>
      </c>
      <c r="E41" t="s">
        <v>1696</v>
      </c>
      <c r="F41">
        <v>2</v>
      </c>
      <c r="G41" s="10">
        <v>358.47</v>
      </c>
      <c r="H41" s="11">
        <v>0.08</v>
      </c>
      <c r="I41" t="s">
        <v>1748</v>
      </c>
      <c r="J41" s="10">
        <v>716.0200000000001</v>
      </c>
      <c r="K41" s="12"/>
      <c r="L41" s="13"/>
    </row>
    <row r="42" spans="1:12" x14ac:dyDescent="0.25">
      <c r="A42" t="s">
        <v>1790</v>
      </c>
      <c r="B42" s="12">
        <v>45486</v>
      </c>
      <c r="C42" t="s">
        <v>260</v>
      </c>
      <c r="D42" t="s">
        <v>1563</v>
      </c>
      <c r="E42" t="s">
        <v>1737</v>
      </c>
      <c r="F42">
        <v>2</v>
      </c>
      <c r="G42" s="10">
        <v>322.41000000000003</v>
      </c>
      <c r="H42" s="11">
        <v>7.0000000000000007E-2</v>
      </c>
      <c r="I42" t="s">
        <v>1753</v>
      </c>
      <c r="J42" s="10">
        <v>643.8900000000001</v>
      </c>
      <c r="K42" s="12"/>
      <c r="L42" s="13"/>
    </row>
    <row r="43" spans="1:12" x14ac:dyDescent="0.25">
      <c r="A43" t="s">
        <v>1791</v>
      </c>
      <c r="B43" s="12">
        <v>45241</v>
      </c>
      <c r="C43" t="s">
        <v>942</v>
      </c>
      <c r="D43" t="s">
        <v>1559</v>
      </c>
      <c r="E43" t="s">
        <v>1712</v>
      </c>
      <c r="F43">
        <v>3</v>
      </c>
      <c r="G43" s="10">
        <v>254.04361702127662</v>
      </c>
      <c r="H43" s="11">
        <v>0.08</v>
      </c>
      <c r="I43" t="s">
        <v>1750</v>
      </c>
      <c r="J43" s="10">
        <v>761.21085106382986</v>
      </c>
      <c r="K43" s="12"/>
      <c r="L43" s="13"/>
    </row>
    <row r="44" spans="1:12" x14ac:dyDescent="0.25">
      <c r="A44" t="s">
        <v>1792</v>
      </c>
      <c r="B44" s="12">
        <v>45649</v>
      </c>
      <c r="C44" t="s">
        <v>1039</v>
      </c>
      <c r="D44" t="s">
        <v>1568</v>
      </c>
      <c r="E44" t="s">
        <v>1715</v>
      </c>
      <c r="F44">
        <v>2</v>
      </c>
      <c r="G44" s="10">
        <v>218.48</v>
      </c>
      <c r="H44" s="11">
        <v>0.16</v>
      </c>
      <c r="I44" t="s">
        <v>1750</v>
      </c>
      <c r="J44" s="10">
        <v>436.12</v>
      </c>
      <c r="K44" s="12"/>
      <c r="L44" s="13"/>
    </row>
    <row r="45" spans="1:12" x14ac:dyDescent="0.25">
      <c r="A45" t="s">
        <v>1793</v>
      </c>
      <c r="B45" s="12">
        <v>45677</v>
      </c>
      <c r="C45" t="s">
        <v>300</v>
      </c>
      <c r="D45" t="s">
        <v>1575</v>
      </c>
      <c r="E45" t="s">
        <v>1731</v>
      </c>
      <c r="F45">
        <v>1</v>
      </c>
      <c r="G45" s="10">
        <v>179.77</v>
      </c>
      <c r="H45" s="11">
        <v>0.28000000000000003</v>
      </c>
      <c r="I45" t="s">
        <v>1750</v>
      </c>
      <c r="J45" s="10">
        <v>179.05</v>
      </c>
      <c r="K45" s="12"/>
      <c r="L45" s="13"/>
    </row>
    <row r="46" spans="1:12" x14ac:dyDescent="0.25">
      <c r="A46" t="s">
        <v>1794</v>
      </c>
      <c r="B46" s="12">
        <v>45538</v>
      </c>
      <c r="C46" t="s">
        <v>656</v>
      </c>
      <c r="D46" t="s">
        <v>1590</v>
      </c>
      <c r="E46" t="s">
        <v>1721</v>
      </c>
      <c r="F46">
        <v>2</v>
      </c>
      <c r="G46" s="10">
        <v>253.33</v>
      </c>
      <c r="H46" s="11">
        <v>0.23</v>
      </c>
      <c r="I46" t="s">
        <v>1753</v>
      </c>
      <c r="J46" s="10">
        <v>505.89000000000004</v>
      </c>
      <c r="K46" s="12"/>
      <c r="L46" s="13"/>
    </row>
    <row r="47" spans="1:12" x14ac:dyDescent="0.25">
      <c r="A47" t="s">
        <v>1795</v>
      </c>
      <c r="B47" s="12">
        <v>45606</v>
      </c>
      <c r="C47" t="s">
        <v>1426</v>
      </c>
      <c r="D47" t="s">
        <v>1613</v>
      </c>
      <c r="E47" t="s">
        <v>1712</v>
      </c>
      <c r="F47">
        <v>4</v>
      </c>
      <c r="G47" s="10">
        <v>17.309999999999999</v>
      </c>
      <c r="H47" s="11">
        <v>0.09</v>
      </c>
      <c r="I47" t="s">
        <v>1750</v>
      </c>
      <c r="J47" s="10">
        <v>68.33</v>
      </c>
      <c r="K47" s="12"/>
      <c r="L47" s="13"/>
    </row>
    <row r="48" spans="1:12" x14ac:dyDescent="0.25">
      <c r="A48" t="s">
        <v>1796</v>
      </c>
      <c r="B48" s="12">
        <v>45570</v>
      </c>
      <c r="C48" t="s">
        <v>254</v>
      </c>
      <c r="D48" t="s">
        <v>1642</v>
      </c>
      <c r="E48" t="s">
        <v>1728</v>
      </c>
      <c r="F48">
        <v>1</v>
      </c>
      <c r="G48" s="10">
        <v>325.26</v>
      </c>
      <c r="H48" s="11">
        <v>0.06</v>
      </c>
      <c r="I48" t="s">
        <v>1750</v>
      </c>
      <c r="J48" s="10">
        <v>324.32</v>
      </c>
      <c r="K48" s="12"/>
      <c r="L48" s="13"/>
    </row>
    <row r="49" spans="1:12" x14ac:dyDescent="0.25">
      <c r="A49" t="s">
        <v>1797</v>
      </c>
      <c r="B49" s="12">
        <v>45466</v>
      </c>
      <c r="C49" t="s">
        <v>44</v>
      </c>
      <c r="D49" t="s">
        <v>1570</v>
      </c>
      <c r="E49" t="s">
        <v>1719</v>
      </c>
      <c r="F49">
        <v>1</v>
      </c>
      <c r="G49" s="10">
        <v>19.52</v>
      </c>
      <c r="H49" s="11">
        <v>0.14000000000000001</v>
      </c>
      <c r="I49" t="s">
        <v>1750</v>
      </c>
      <c r="J49" s="10">
        <v>18.66</v>
      </c>
      <c r="K49" s="12"/>
      <c r="L49" s="13"/>
    </row>
    <row r="50" spans="1:12" x14ac:dyDescent="0.25">
      <c r="A50" t="s">
        <v>1798</v>
      </c>
      <c r="B50" s="12">
        <v>45218</v>
      </c>
      <c r="C50" t="s">
        <v>656</v>
      </c>
      <c r="D50" t="s">
        <v>1592</v>
      </c>
      <c r="E50" t="s">
        <v>1731</v>
      </c>
      <c r="F50">
        <v>1</v>
      </c>
      <c r="G50" s="10">
        <v>167.12</v>
      </c>
      <c r="H50" s="11">
        <v>0.28000000000000003</v>
      </c>
      <c r="I50" t="s">
        <v>1748</v>
      </c>
      <c r="J50" s="10">
        <v>166.4</v>
      </c>
      <c r="K50" s="12"/>
      <c r="L50" s="13"/>
    </row>
    <row r="51" spans="1:12" x14ac:dyDescent="0.25">
      <c r="A51" t="s">
        <v>1799</v>
      </c>
      <c r="B51" s="12">
        <v>45607</v>
      </c>
      <c r="C51" t="s">
        <v>1284</v>
      </c>
      <c r="D51" t="s">
        <v>1556</v>
      </c>
      <c r="E51" t="s">
        <v>1728</v>
      </c>
      <c r="F51">
        <v>2</v>
      </c>
      <c r="G51" s="10">
        <v>123.46</v>
      </c>
      <c r="H51" s="11">
        <v>0.08</v>
      </c>
      <c r="I51" t="s">
        <v>1753</v>
      </c>
      <c r="J51" s="10">
        <v>246</v>
      </c>
      <c r="K51" s="12"/>
      <c r="L51" s="13"/>
    </row>
    <row r="52" spans="1:12" x14ac:dyDescent="0.25">
      <c r="A52" t="s">
        <v>1800</v>
      </c>
      <c r="B52" s="12">
        <v>45291</v>
      </c>
      <c r="C52" t="s">
        <v>254</v>
      </c>
      <c r="D52" t="s">
        <v>1603</v>
      </c>
      <c r="E52" t="s">
        <v>1715</v>
      </c>
      <c r="F52">
        <v>3</v>
      </c>
      <c r="G52" s="10">
        <v>212.26</v>
      </c>
      <c r="H52" s="11">
        <v>0.24</v>
      </c>
      <c r="I52" t="s">
        <v>1750</v>
      </c>
      <c r="J52" s="10">
        <v>636.02</v>
      </c>
      <c r="K52" s="12"/>
      <c r="L52" s="13"/>
    </row>
    <row r="53" spans="1:12" x14ac:dyDescent="0.25">
      <c r="A53" t="s">
        <v>1801</v>
      </c>
      <c r="B53" s="12">
        <v>45689</v>
      </c>
      <c r="C53" t="s">
        <v>475</v>
      </c>
      <c r="D53" t="s">
        <v>1627</v>
      </c>
      <c r="E53" t="s">
        <v>1709</v>
      </c>
      <c r="F53">
        <v>3</v>
      </c>
      <c r="G53" s="10">
        <v>218.22</v>
      </c>
      <c r="H53" s="11">
        <v>0.26</v>
      </c>
      <c r="I53" t="s">
        <v>1748</v>
      </c>
      <c r="J53" s="10">
        <v>653.91999999999996</v>
      </c>
      <c r="K53" s="12"/>
      <c r="L53" s="13"/>
    </row>
    <row r="54" spans="1:12" x14ac:dyDescent="0.25">
      <c r="A54" t="s">
        <v>1802</v>
      </c>
      <c r="B54" s="12">
        <v>45894</v>
      </c>
      <c r="C54" t="s">
        <v>493</v>
      </c>
      <c r="D54" t="s">
        <v>1662</v>
      </c>
      <c r="E54" t="s">
        <v>1706</v>
      </c>
      <c r="F54">
        <v>3</v>
      </c>
      <c r="G54" s="10">
        <v>183.04</v>
      </c>
      <c r="H54" s="29">
        <v>0.14808617234468943</v>
      </c>
      <c r="I54" t="s">
        <v>1748</v>
      </c>
      <c r="J54" s="10">
        <v>548.26808617234474</v>
      </c>
      <c r="K54" s="12"/>
      <c r="L54" s="13"/>
    </row>
    <row r="55" spans="1:12" x14ac:dyDescent="0.25">
      <c r="A55" t="s">
        <v>1803</v>
      </c>
      <c r="B55" s="12">
        <v>45677</v>
      </c>
      <c r="C55" t="s">
        <v>1007</v>
      </c>
      <c r="D55" t="s">
        <v>1554</v>
      </c>
      <c r="E55" t="s">
        <v>1712</v>
      </c>
      <c r="F55">
        <v>1</v>
      </c>
      <c r="G55" s="10">
        <v>131.51</v>
      </c>
      <c r="H55" s="11">
        <v>0.13</v>
      </c>
      <c r="I55" t="s">
        <v>1753</v>
      </c>
      <c r="J55" s="10">
        <v>130.63999999999999</v>
      </c>
      <c r="K55" s="12"/>
      <c r="L55" s="13"/>
    </row>
    <row r="56" spans="1:12" x14ac:dyDescent="0.25">
      <c r="A56" t="s">
        <v>1804</v>
      </c>
      <c r="B56" s="12">
        <v>45706</v>
      </c>
      <c r="C56" t="s">
        <v>335</v>
      </c>
      <c r="D56" t="s">
        <v>1586</v>
      </c>
      <c r="E56" t="s">
        <v>1717</v>
      </c>
      <c r="F56">
        <v>4</v>
      </c>
      <c r="G56" s="10">
        <v>38.520000000000003</v>
      </c>
      <c r="H56" s="11">
        <v>7.0000000000000007E-2</v>
      </c>
      <c r="I56" t="s">
        <v>1748</v>
      </c>
      <c r="J56" s="10">
        <v>153.15</v>
      </c>
      <c r="K56" s="12"/>
      <c r="L56" s="13"/>
    </row>
    <row r="57" spans="1:12" x14ac:dyDescent="0.25">
      <c r="A57" t="s">
        <v>1805</v>
      </c>
      <c r="B57" s="12">
        <v>45589</v>
      </c>
      <c r="C57" t="s">
        <v>1272</v>
      </c>
      <c r="D57" t="s">
        <v>1599</v>
      </c>
      <c r="E57" t="s">
        <v>1719</v>
      </c>
      <c r="F57">
        <v>2</v>
      </c>
      <c r="G57" s="10">
        <v>43.29</v>
      </c>
      <c r="H57" s="11">
        <v>0.3</v>
      </c>
      <c r="I57" t="s">
        <v>1753</v>
      </c>
      <c r="J57" s="10">
        <v>85.88</v>
      </c>
      <c r="K57" s="12"/>
      <c r="L57" s="13"/>
    </row>
    <row r="58" spans="1:12" x14ac:dyDescent="0.25">
      <c r="A58" t="s">
        <v>1806</v>
      </c>
      <c r="B58" s="12">
        <v>45282</v>
      </c>
      <c r="C58" t="s">
        <v>288</v>
      </c>
      <c r="D58" t="s">
        <v>1577</v>
      </c>
      <c r="E58" t="s">
        <v>1706</v>
      </c>
      <c r="F58">
        <v>2</v>
      </c>
      <c r="G58" s="10">
        <v>419.28</v>
      </c>
      <c r="H58" s="11">
        <v>0.06</v>
      </c>
      <c r="I58" t="s">
        <v>1750</v>
      </c>
      <c r="J58" s="10">
        <v>837.61999999999989</v>
      </c>
      <c r="K58" s="12"/>
      <c r="L58" s="13"/>
    </row>
    <row r="59" spans="1:12" x14ac:dyDescent="0.25">
      <c r="A59" t="s">
        <v>1807</v>
      </c>
      <c r="B59" s="12">
        <v>45462</v>
      </c>
      <c r="C59" t="s">
        <v>1417</v>
      </c>
      <c r="D59" t="s">
        <v>1596</v>
      </c>
      <c r="E59" t="s">
        <v>1724</v>
      </c>
      <c r="F59">
        <v>2</v>
      </c>
      <c r="G59" s="10">
        <v>254.04361702127662</v>
      </c>
      <c r="H59" s="11">
        <v>0.28000000000000003</v>
      </c>
      <c r="I59" t="s">
        <v>1748</v>
      </c>
      <c r="J59" s="10">
        <v>507.36723404255321</v>
      </c>
      <c r="K59" s="12"/>
      <c r="L59" s="13"/>
    </row>
    <row r="60" spans="1:12" x14ac:dyDescent="0.25">
      <c r="A60" t="s">
        <v>1808</v>
      </c>
      <c r="B60" s="12">
        <v>45633</v>
      </c>
      <c r="C60" t="s">
        <v>1237</v>
      </c>
      <c r="D60" t="s">
        <v>1546</v>
      </c>
      <c r="E60" t="s">
        <v>1709</v>
      </c>
      <c r="F60">
        <v>4</v>
      </c>
      <c r="G60" s="10">
        <v>465.34</v>
      </c>
      <c r="H60" s="29">
        <v>0.14808617234468943</v>
      </c>
      <c r="I60" t="s">
        <v>1750</v>
      </c>
      <c r="J60" s="10">
        <v>1860.5080861723445</v>
      </c>
      <c r="K60" s="12"/>
      <c r="L60" s="13"/>
    </row>
    <row r="61" spans="1:12" x14ac:dyDescent="0.25">
      <c r="A61" t="s">
        <v>1809</v>
      </c>
      <c r="B61" s="12">
        <v>45257</v>
      </c>
      <c r="C61" t="s">
        <v>1132</v>
      </c>
      <c r="D61" t="s">
        <v>1662</v>
      </c>
      <c r="E61" t="s">
        <v>1719</v>
      </c>
      <c r="F61">
        <v>1</v>
      </c>
      <c r="G61" s="10">
        <v>183.04</v>
      </c>
      <c r="H61" s="11">
        <v>0.23</v>
      </c>
      <c r="I61" t="s">
        <v>1750</v>
      </c>
      <c r="J61" s="10">
        <v>182.26999999999998</v>
      </c>
      <c r="K61" s="12"/>
      <c r="L61" s="13"/>
    </row>
    <row r="62" spans="1:12" x14ac:dyDescent="0.25">
      <c r="A62" t="s">
        <v>1810</v>
      </c>
      <c r="B62" s="12">
        <v>45854</v>
      </c>
      <c r="C62" t="s">
        <v>1249</v>
      </c>
      <c r="D62" t="s">
        <v>1571</v>
      </c>
      <c r="E62" t="s">
        <v>1717</v>
      </c>
      <c r="F62">
        <v>1</v>
      </c>
      <c r="G62" s="10">
        <v>204.39</v>
      </c>
      <c r="H62" s="11">
        <v>0.09</v>
      </c>
      <c r="I62" t="s">
        <v>1753</v>
      </c>
      <c r="J62" s="10">
        <v>203.48</v>
      </c>
      <c r="K62" s="12"/>
      <c r="L62" s="13"/>
    </row>
    <row r="63" spans="1:12" x14ac:dyDescent="0.25">
      <c r="A63" t="s">
        <v>1811</v>
      </c>
      <c r="B63" s="12">
        <v>45716</v>
      </c>
      <c r="C63" t="s">
        <v>760</v>
      </c>
      <c r="D63" t="s">
        <v>1552</v>
      </c>
      <c r="E63" t="s">
        <v>1709</v>
      </c>
      <c r="F63">
        <v>1</v>
      </c>
      <c r="G63" s="10">
        <v>21.34</v>
      </c>
      <c r="H63" s="11">
        <v>0.18</v>
      </c>
      <c r="I63" t="s">
        <v>1750</v>
      </c>
      <c r="J63" s="10">
        <v>20.52</v>
      </c>
      <c r="K63" s="12"/>
      <c r="L63" s="13"/>
    </row>
    <row r="64" spans="1:12" x14ac:dyDescent="0.25">
      <c r="A64" t="s">
        <v>1812</v>
      </c>
      <c r="B64" s="12">
        <v>45515</v>
      </c>
      <c r="C64" t="s">
        <v>1408</v>
      </c>
      <c r="D64" t="s">
        <v>1668</v>
      </c>
      <c r="E64" t="s">
        <v>1728</v>
      </c>
      <c r="F64">
        <v>1</v>
      </c>
      <c r="G64" s="10">
        <v>377.52</v>
      </c>
      <c r="H64" s="11">
        <v>0.12</v>
      </c>
      <c r="I64" t="s">
        <v>1748</v>
      </c>
      <c r="J64" s="10">
        <v>376.64</v>
      </c>
      <c r="K64" s="12"/>
      <c r="L64" s="13"/>
    </row>
    <row r="65" spans="1:12" x14ac:dyDescent="0.25">
      <c r="A65" t="s">
        <v>1813</v>
      </c>
      <c r="B65" s="12">
        <v>45927</v>
      </c>
      <c r="C65" t="s">
        <v>429</v>
      </c>
      <c r="D65" t="s">
        <v>1662</v>
      </c>
      <c r="E65" t="s">
        <v>1721</v>
      </c>
      <c r="F65">
        <v>2</v>
      </c>
      <c r="G65" s="10">
        <v>183.04</v>
      </c>
      <c r="H65" s="11">
        <v>0.05</v>
      </c>
      <c r="I65" t="s">
        <v>1748</v>
      </c>
      <c r="J65" s="10">
        <v>365.13</v>
      </c>
      <c r="K65" s="12"/>
      <c r="L65" s="13"/>
    </row>
    <row r="66" spans="1:12" x14ac:dyDescent="0.25">
      <c r="A66" t="s">
        <v>1814</v>
      </c>
      <c r="B66" s="12">
        <v>45914</v>
      </c>
      <c r="C66" t="s">
        <v>807</v>
      </c>
      <c r="D66" t="s">
        <v>1605</v>
      </c>
      <c r="E66" t="s">
        <v>1717</v>
      </c>
      <c r="F66">
        <v>3</v>
      </c>
      <c r="G66" s="10">
        <v>386.56</v>
      </c>
      <c r="H66" s="11">
        <v>0.01</v>
      </c>
      <c r="I66" t="s">
        <v>1748</v>
      </c>
      <c r="J66" s="10">
        <v>1158.69</v>
      </c>
      <c r="K66" s="12"/>
      <c r="L66" s="13"/>
    </row>
    <row r="67" spans="1:12" x14ac:dyDescent="0.25">
      <c r="A67" t="s">
        <v>1815</v>
      </c>
      <c r="B67" s="12">
        <v>45290</v>
      </c>
      <c r="C67" t="s">
        <v>535</v>
      </c>
      <c r="D67" t="s">
        <v>1677</v>
      </c>
      <c r="E67" t="s">
        <v>1731</v>
      </c>
      <c r="F67">
        <v>2</v>
      </c>
      <c r="G67" s="10">
        <v>201.41</v>
      </c>
      <c r="H67" s="11">
        <v>0.24</v>
      </c>
      <c r="I67" t="s">
        <v>1748</v>
      </c>
      <c r="J67" s="10">
        <v>402.06</v>
      </c>
      <c r="K67" s="12"/>
      <c r="L67" s="13"/>
    </row>
    <row r="68" spans="1:12" x14ac:dyDescent="0.25">
      <c r="A68" t="s">
        <v>1816</v>
      </c>
      <c r="B68" s="12">
        <v>45213</v>
      </c>
      <c r="C68" t="s">
        <v>848</v>
      </c>
      <c r="D68" t="s">
        <v>1641</v>
      </c>
      <c r="E68" t="s">
        <v>1691</v>
      </c>
      <c r="F68">
        <v>4</v>
      </c>
      <c r="G68" s="10">
        <v>480.9</v>
      </c>
      <c r="H68" s="11">
        <v>0.18</v>
      </c>
      <c r="I68" t="s">
        <v>1748</v>
      </c>
      <c r="J68" s="10">
        <v>1922.78</v>
      </c>
      <c r="K68" s="12"/>
      <c r="L68" s="13"/>
    </row>
    <row r="69" spans="1:12" x14ac:dyDescent="0.25">
      <c r="A69" t="s">
        <v>1817</v>
      </c>
      <c r="B69" s="12">
        <v>45255</v>
      </c>
      <c r="C69" t="s">
        <v>1463</v>
      </c>
      <c r="D69" t="s">
        <v>1542</v>
      </c>
      <c r="E69" t="s">
        <v>1691</v>
      </c>
      <c r="F69">
        <v>1</v>
      </c>
      <c r="G69" s="10">
        <v>115.82</v>
      </c>
      <c r="H69" s="11">
        <v>0.2</v>
      </c>
      <c r="I69" t="s">
        <v>1750</v>
      </c>
      <c r="J69" s="10">
        <v>115.02</v>
      </c>
      <c r="K69" s="12"/>
      <c r="L69" s="13"/>
    </row>
    <row r="70" spans="1:12" x14ac:dyDescent="0.25">
      <c r="A70" t="s">
        <v>1818</v>
      </c>
      <c r="B70" s="12">
        <v>45270</v>
      </c>
      <c r="C70" t="s">
        <v>1147</v>
      </c>
      <c r="D70" t="s">
        <v>1633</v>
      </c>
      <c r="E70" t="s">
        <v>1717</v>
      </c>
      <c r="F70">
        <v>4</v>
      </c>
      <c r="G70" s="10">
        <v>477.61</v>
      </c>
      <c r="H70" s="11">
        <v>0.18</v>
      </c>
      <c r="I70" t="s">
        <v>1748</v>
      </c>
      <c r="J70" s="10">
        <v>1909.6200000000001</v>
      </c>
      <c r="K70" s="12"/>
      <c r="L70" s="13"/>
    </row>
    <row r="71" spans="1:12" x14ac:dyDescent="0.25">
      <c r="A71" t="s">
        <v>1819</v>
      </c>
      <c r="B71" s="12">
        <v>45897</v>
      </c>
      <c r="C71" t="s">
        <v>1291</v>
      </c>
      <c r="D71" t="s">
        <v>1543</v>
      </c>
      <c r="E71" t="s">
        <v>1728</v>
      </c>
      <c r="F71">
        <v>4</v>
      </c>
      <c r="G71" s="10">
        <v>242.23</v>
      </c>
      <c r="H71" s="11">
        <v>0.24</v>
      </c>
      <c r="I71" t="s">
        <v>1748</v>
      </c>
      <c r="J71" s="10">
        <v>968.16</v>
      </c>
      <c r="K71" s="12"/>
      <c r="L71" s="13"/>
    </row>
    <row r="72" spans="1:12" x14ac:dyDescent="0.25">
      <c r="A72" t="s">
        <v>1820</v>
      </c>
      <c r="B72" s="12">
        <v>45849</v>
      </c>
      <c r="C72" t="s">
        <v>215</v>
      </c>
      <c r="D72" t="s">
        <v>1615</v>
      </c>
      <c r="E72" t="s">
        <v>1703</v>
      </c>
      <c r="F72">
        <v>3</v>
      </c>
      <c r="G72" s="10">
        <v>482.75</v>
      </c>
      <c r="H72" s="11">
        <v>0.28000000000000003</v>
      </c>
      <c r="I72" t="s">
        <v>1753</v>
      </c>
      <c r="J72" s="10">
        <v>1447.53</v>
      </c>
      <c r="K72" s="12"/>
      <c r="L72" s="13"/>
    </row>
    <row r="73" spans="1:12" x14ac:dyDescent="0.25">
      <c r="A73" t="s">
        <v>1821</v>
      </c>
      <c r="B73" s="12">
        <v>45889</v>
      </c>
      <c r="C73" t="s">
        <v>553</v>
      </c>
      <c r="D73" t="s">
        <v>1633</v>
      </c>
      <c r="E73" t="s">
        <v>1688</v>
      </c>
      <c r="F73">
        <v>2</v>
      </c>
      <c r="G73" s="10">
        <v>477.61</v>
      </c>
      <c r="H73" s="11">
        <v>7.0000000000000007E-2</v>
      </c>
      <c r="I73" t="s">
        <v>1748</v>
      </c>
      <c r="J73" s="10">
        <v>954.29000000000008</v>
      </c>
      <c r="K73" s="12"/>
      <c r="L73" s="13"/>
    </row>
    <row r="74" spans="1:12" x14ac:dyDescent="0.25">
      <c r="A74" t="s">
        <v>1822</v>
      </c>
      <c r="B74" s="12">
        <v>45533</v>
      </c>
      <c r="C74" t="s">
        <v>1252</v>
      </c>
      <c r="D74" t="s">
        <v>1583</v>
      </c>
      <c r="E74" t="s">
        <v>1703</v>
      </c>
      <c r="F74">
        <v>1</v>
      </c>
      <c r="G74" s="10">
        <v>135.61000000000001</v>
      </c>
      <c r="H74" s="11">
        <v>0.09</v>
      </c>
      <c r="I74" t="s">
        <v>1748</v>
      </c>
      <c r="J74" s="10">
        <v>134.70000000000002</v>
      </c>
      <c r="K74" s="12"/>
      <c r="L74" s="13"/>
    </row>
    <row r="75" spans="1:12" x14ac:dyDescent="0.25">
      <c r="A75" t="s">
        <v>1823</v>
      </c>
      <c r="B75" s="12">
        <v>45626</v>
      </c>
      <c r="C75" t="s">
        <v>146</v>
      </c>
      <c r="D75" t="s">
        <v>1594</v>
      </c>
      <c r="E75" t="s">
        <v>1719</v>
      </c>
      <c r="F75">
        <v>2</v>
      </c>
      <c r="G75" s="10">
        <v>318.91000000000003</v>
      </c>
      <c r="H75" s="11">
        <v>0.13</v>
      </c>
      <c r="I75" t="s">
        <v>1748</v>
      </c>
      <c r="J75" s="10">
        <v>636.95000000000005</v>
      </c>
      <c r="K75" s="12"/>
      <c r="L75" s="13"/>
    </row>
    <row r="76" spans="1:12" x14ac:dyDescent="0.25">
      <c r="A76" t="s">
        <v>1824</v>
      </c>
      <c r="B76" s="12">
        <v>45942</v>
      </c>
      <c r="C76" t="s">
        <v>859</v>
      </c>
      <c r="D76" t="s">
        <v>1554</v>
      </c>
      <c r="E76" t="s">
        <v>1712</v>
      </c>
      <c r="F76">
        <v>1</v>
      </c>
      <c r="G76" s="10">
        <v>131.51</v>
      </c>
      <c r="H76" s="11">
        <v>0.1</v>
      </c>
      <c r="I76" t="s">
        <v>1753</v>
      </c>
      <c r="J76" s="10">
        <v>130.60999999999999</v>
      </c>
      <c r="K76" s="12"/>
      <c r="L76" s="13"/>
    </row>
    <row r="77" spans="1:12" x14ac:dyDescent="0.25">
      <c r="A77" t="s">
        <v>1825</v>
      </c>
      <c r="B77" s="12">
        <v>45500</v>
      </c>
      <c r="C77" t="s">
        <v>140</v>
      </c>
      <c r="D77" t="s">
        <v>1674</v>
      </c>
      <c r="E77" t="s">
        <v>1721</v>
      </c>
      <c r="F77">
        <v>4</v>
      </c>
      <c r="G77" s="10">
        <v>245.98</v>
      </c>
      <c r="H77" s="11">
        <v>0.23</v>
      </c>
      <c r="I77" t="s">
        <v>1748</v>
      </c>
      <c r="J77" s="10">
        <v>983.15</v>
      </c>
      <c r="K77" s="12"/>
      <c r="L77" s="13"/>
    </row>
    <row r="78" spans="1:12" x14ac:dyDescent="0.25">
      <c r="A78" t="s">
        <v>1826</v>
      </c>
      <c r="B78" s="12">
        <v>45285</v>
      </c>
      <c r="C78" t="s">
        <v>85</v>
      </c>
      <c r="D78" t="s">
        <v>1639</v>
      </c>
      <c r="E78" t="s">
        <v>1717</v>
      </c>
      <c r="F78">
        <v>2</v>
      </c>
      <c r="G78" s="10">
        <v>392.89</v>
      </c>
      <c r="H78" s="11">
        <v>0.25</v>
      </c>
      <c r="I78" t="s">
        <v>1748</v>
      </c>
      <c r="J78" s="10">
        <v>785.03</v>
      </c>
      <c r="K78" s="12"/>
      <c r="L78" s="13"/>
    </row>
    <row r="79" spans="1:12" x14ac:dyDescent="0.25">
      <c r="A79" t="s">
        <v>1827</v>
      </c>
      <c r="B79" s="12">
        <v>45800</v>
      </c>
      <c r="C79" t="s">
        <v>40</v>
      </c>
      <c r="D79" t="s">
        <v>1624</v>
      </c>
      <c r="E79" t="s">
        <v>1726</v>
      </c>
      <c r="F79">
        <v>1</v>
      </c>
      <c r="G79" s="10">
        <v>349.17</v>
      </c>
      <c r="H79" s="11">
        <v>0.27</v>
      </c>
      <c r="I79" t="s">
        <v>1753</v>
      </c>
      <c r="J79" s="10">
        <v>348.44</v>
      </c>
      <c r="K79" s="12"/>
      <c r="L79" s="13"/>
    </row>
    <row r="80" spans="1:12" x14ac:dyDescent="0.25">
      <c r="A80" t="s">
        <v>1828</v>
      </c>
      <c r="B80" s="12">
        <v>45609</v>
      </c>
      <c r="C80" t="s">
        <v>709</v>
      </c>
      <c r="D80" t="s">
        <v>1652</v>
      </c>
      <c r="E80" t="s">
        <v>1712</v>
      </c>
      <c r="F80">
        <v>2</v>
      </c>
      <c r="G80" s="10">
        <v>254.04361702127662</v>
      </c>
      <c r="H80" s="11">
        <v>0.16</v>
      </c>
      <c r="I80" t="s">
        <v>1748</v>
      </c>
      <c r="J80" s="10">
        <v>507.24723404255326</v>
      </c>
      <c r="K80" s="12"/>
      <c r="L80" s="13"/>
    </row>
    <row r="81" spans="1:12" x14ac:dyDescent="0.25">
      <c r="A81" t="s">
        <v>1829</v>
      </c>
      <c r="B81" s="12">
        <v>45268</v>
      </c>
      <c r="C81" t="s">
        <v>396</v>
      </c>
      <c r="D81" t="s">
        <v>1556</v>
      </c>
      <c r="E81" t="s">
        <v>1691</v>
      </c>
      <c r="F81">
        <v>1</v>
      </c>
      <c r="G81" s="10">
        <v>123.46</v>
      </c>
      <c r="H81" s="11">
        <v>0.15</v>
      </c>
      <c r="I81" t="s">
        <v>1748</v>
      </c>
      <c r="J81" s="10">
        <v>122.61</v>
      </c>
      <c r="K81" s="12"/>
      <c r="L81" s="13"/>
    </row>
    <row r="82" spans="1:12" x14ac:dyDescent="0.25">
      <c r="A82" t="s">
        <v>1830</v>
      </c>
      <c r="B82" s="12">
        <v>45885</v>
      </c>
      <c r="C82" t="s">
        <v>575</v>
      </c>
      <c r="D82" t="s">
        <v>1603</v>
      </c>
      <c r="E82" t="s">
        <v>1712</v>
      </c>
      <c r="F82">
        <v>1</v>
      </c>
      <c r="G82" s="10">
        <v>212.26</v>
      </c>
      <c r="H82" s="11">
        <v>0.06</v>
      </c>
      <c r="I82" t="s">
        <v>1753</v>
      </c>
      <c r="J82" s="10">
        <v>211.32</v>
      </c>
      <c r="K82" s="12"/>
      <c r="L82" s="13"/>
    </row>
    <row r="83" spans="1:12" x14ac:dyDescent="0.25">
      <c r="A83" t="s">
        <v>1831</v>
      </c>
      <c r="B83" s="12">
        <v>45616</v>
      </c>
      <c r="C83" t="s">
        <v>802</v>
      </c>
      <c r="D83" t="s">
        <v>1631</v>
      </c>
      <c r="E83" t="s">
        <v>1715</v>
      </c>
      <c r="F83">
        <v>1</v>
      </c>
      <c r="G83" s="10">
        <v>214.32</v>
      </c>
      <c r="H83" s="11">
        <v>0.25</v>
      </c>
      <c r="I83" t="s">
        <v>1750</v>
      </c>
      <c r="J83" s="10">
        <v>213.57</v>
      </c>
      <c r="K83" s="12"/>
      <c r="L83" s="13"/>
    </row>
    <row r="84" spans="1:12" x14ac:dyDescent="0.25">
      <c r="A84" t="s">
        <v>1832</v>
      </c>
      <c r="B84" s="12">
        <v>45518</v>
      </c>
      <c r="C84" t="s">
        <v>1164</v>
      </c>
      <c r="D84" t="s">
        <v>1665</v>
      </c>
      <c r="E84" t="s">
        <v>1731</v>
      </c>
      <c r="F84">
        <v>2</v>
      </c>
      <c r="G84" s="10">
        <v>438.25</v>
      </c>
      <c r="H84" s="11">
        <v>0.16</v>
      </c>
      <c r="I84" t="s">
        <v>1750</v>
      </c>
      <c r="J84" s="10">
        <v>875.66</v>
      </c>
      <c r="K84" s="12"/>
      <c r="L84" s="13"/>
    </row>
    <row r="85" spans="1:12" x14ac:dyDescent="0.25">
      <c r="A85" t="s">
        <v>1833</v>
      </c>
      <c r="B85" s="12">
        <v>45427</v>
      </c>
      <c r="C85" t="s">
        <v>1234</v>
      </c>
      <c r="D85" t="s">
        <v>1549</v>
      </c>
      <c r="E85" t="s">
        <v>1734</v>
      </c>
      <c r="F85">
        <v>4</v>
      </c>
      <c r="G85" s="10">
        <v>144.53</v>
      </c>
      <c r="H85" s="11">
        <v>0.03</v>
      </c>
      <c r="I85" t="s">
        <v>1750</v>
      </c>
      <c r="J85" s="10">
        <v>577.15</v>
      </c>
      <c r="K85" s="12"/>
      <c r="L85" s="13"/>
    </row>
    <row r="86" spans="1:12" x14ac:dyDescent="0.25">
      <c r="A86" t="s">
        <v>1834</v>
      </c>
      <c r="B86" s="12">
        <v>45268</v>
      </c>
      <c r="C86" t="s">
        <v>1291</v>
      </c>
      <c r="D86" t="s">
        <v>1595</v>
      </c>
      <c r="E86" t="s">
        <v>1731</v>
      </c>
      <c r="F86">
        <v>1</v>
      </c>
      <c r="G86" s="10">
        <v>167.34</v>
      </c>
      <c r="H86" s="11">
        <v>0.05</v>
      </c>
      <c r="I86" t="s">
        <v>1753</v>
      </c>
      <c r="J86" s="10">
        <v>166.39000000000001</v>
      </c>
      <c r="K86" s="12"/>
      <c r="L86" s="13"/>
    </row>
    <row r="87" spans="1:12" x14ac:dyDescent="0.25">
      <c r="A87" t="s">
        <v>1835</v>
      </c>
      <c r="B87" s="12">
        <v>45282</v>
      </c>
      <c r="C87" t="s">
        <v>202</v>
      </c>
      <c r="D87" t="s">
        <v>1660</v>
      </c>
      <c r="E87" t="s">
        <v>1709</v>
      </c>
      <c r="F87">
        <v>4</v>
      </c>
      <c r="G87" s="10">
        <v>131.24</v>
      </c>
      <c r="H87" s="11">
        <v>0.24</v>
      </c>
      <c r="I87" t="s">
        <v>1753</v>
      </c>
      <c r="J87" s="10">
        <v>524.20000000000005</v>
      </c>
      <c r="K87" s="12"/>
      <c r="L87" s="13"/>
    </row>
    <row r="88" spans="1:12" x14ac:dyDescent="0.25">
      <c r="A88" t="s">
        <v>1836</v>
      </c>
      <c r="B88" s="12">
        <v>45545</v>
      </c>
      <c r="C88" t="s">
        <v>945</v>
      </c>
      <c r="D88" t="s">
        <v>1554</v>
      </c>
      <c r="E88" t="s">
        <v>1696</v>
      </c>
      <c r="F88">
        <v>3</v>
      </c>
      <c r="G88" s="10">
        <v>131.51</v>
      </c>
      <c r="H88" s="11">
        <v>0.28000000000000003</v>
      </c>
      <c r="I88" t="s">
        <v>1750</v>
      </c>
      <c r="J88" s="10">
        <v>393.80999999999995</v>
      </c>
      <c r="K88" s="12"/>
      <c r="L88" s="13"/>
    </row>
    <row r="89" spans="1:12" x14ac:dyDescent="0.25">
      <c r="A89" t="s">
        <v>1837</v>
      </c>
      <c r="B89" s="12">
        <v>45755</v>
      </c>
      <c r="C89" t="s">
        <v>1015</v>
      </c>
      <c r="D89" t="s">
        <v>1521</v>
      </c>
      <c r="E89" t="s">
        <v>1717</v>
      </c>
      <c r="F89">
        <v>3</v>
      </c>
      <c r="G89" s="10">
        <v>342.56</v>
      </c>
      <c r="H89" s="11">
        <v>0.04</v>
      </c>
      <c r="I89" t="s">
        <v>1748</v>
      </c>
      <c r="J89" s="10">
        <v>1026.72</v>
      </c>
      <c r="K89" s="12"/>
      <c r="L89" s="13"/>
    </row>
    <row r="90" spans="1:12" x14ac:dyDescent="0.25">
      <c r="A90" t="s">
        <v>1838</v>
      </c>
      <c r="B90" s="12">
        <v>45588</v>
      </c>
      <c r="C90" t="s">
        <v>597</v>
      </c>
      <c r="D90" t="s">
        <v>1583</v>
      </c>
      <c r="E90" t="s">
        <v>1683</v>
      </c>
      <c r="F90">
        <v>2</v>
      </c>
      <c r="G90" s="10">
        <v>135.61000000000001</v>
      </c>
      <c r="H90" s="11">
        <v>0.14000000000000001</v>
      </c>
      <c r="I90" t="s">
        <v>1750</v>
      </c>
      <c r="J90" s="10">
        <v>270.36</v>
      </c>
      <c r="K90" s="12"/>
      <c r="L90" s="13"/>
    </row>
    <row r="91" spans="1:12" x14ac:dyDescent="0.25">
      <c r="A91" t="s">
        <v>1839</v>
      </c>
      <c r="B91" s="12">
        <v>45848</v>
      </c>
      <c r="C91" t="s">
        <v>478</v>
      </c>
      <c r="D91" t="s">
        <v>1549</v>
      </c>
      <c r="E91" t="s">
        <v>1688</v>
      </c>
      <c r="F91">
        <v>4</v>
      </c>
      <c r="G91" s="10">
        <v>144.53</v>
      </c>
      <c r="H91" s="11">
        <v>0.06</v>
      </c>
      <c r="I91" t="s">
        <v>1753</v>
      </c>
      <c r="J91" s="10">
        <v>577.17999999999995</v>
      </c>
      <c r="K91" s="12"/>
      <c r="L91" s="13"/>
    </row>
    <row r="92" spans="1:12" x14ac:dyDescent="0.25">
      <c r="A92" t="s">
        <v>1840</v>
      </c>
      <c r="B92" s="12">
        <v>45577</v>
      </c>
      <c r="C92" t="s">
        <v>52</v>
      </c>
      <c r="D92" t="s">
        <v>1575</v>
      </c>
      <c r="E92" t="s">
        <v>1734</v>
      </c>
      <c r="F92">
        <v>2</v>
      </c>
      <c r="G92" s="10">
        <v>179.77</v>
      </c>
      <c r="H92" s="11">
        <v>0.12</v>
      </c>
      <c r="I92" t="s">
        <v>1753</v>
      </c>
      <c r="J92" s="10">
        <v>358.66</v>
      </c>
      <c r="K92" s="12"/>
      <c r="L92" s="13"/>
    </row>
    <row r="93" spans="1:12" x14ac:dyDescent="0.25">
      <c r="A93" t="s">
        <v>1841</v>
      </c>
      <c r="B93" s="12">
        <v>45312</v>
      </c>
      <c r="C93" t="s">
        <v>1243</v>
      </c>
      <c r="D93" t="s">
        <v>1547</v>
      </c>
      <c r="E93" t="s">
        <v>1688</v>
      </c>
      <c r="F93">
        <v>4</v>
      </c>
      <c r="G93" s="10">
        <v>337.42</v>
      </c>
      <c r="H93" s="11">
        <v>0.17</v>
      </c>
      <c r="I93" t="s">
        <v>1750</v>
      </c>
      <c r="J93" s="10">
        <v>1348.8500000000001</v>
      </c>
      <c r="K93" s="12"/>
      <c r="L93" s="13"/>
    </row>
    <row r="94" spans="1:12" x14ac:dyDescent="0.25">
      <c r="A94" t="s">
        <v>1842</v>
      </c>
      <c r="B94" s="12">
        <v>45350</v>
      </c>
      <c r="C94" t="s">
        <v>40</v>
      </c>
      <c r="D94" t="s">
        <v>1658</v>
      </c>
      <c r="E94" t="s">
        <v>1699</v>
      </c>
      <c r="F94">
        <v>1</v>
      </c>
      <c r="G94" s="10">
        <v>176.07</v>
      </c>
      <c r="H94" s="11">
        <v>0.17</v>
      </c>
      <c r="I94" t="s">
        <v>1748</v>
      </c>
      <c r="J94" s="10">
        <v>175.23999999999998</v>
      </c>
      <c r="K94" s="12"/>
      <c r="L94" s="13"/>
    </row>
    <row r="95" spans="1:12" x14ac:dyDescent="0.25">
      <c r="A95" t="s">
        <v>1843</v>
      </c>
      <c r="B95" s="12">
        <v>45657</v>
      </c>
      <c r="C95" t="s">
        <v>237</v>
      </c>
      <c r="D95" t="s">
        <v>1552</v>
      </c>
      <c r="E95" t="s">
        <v>1699</v>
      </c>
      <c r="F95">
        <v>2</v>
      </c>
      <c r="G95" s="10">
        <v>21.34</v>
      </c>
      <c r="H95" s="11">
        <v>0.15</v>
      </c>
      <c r="I95" t="s">
        <v>1750</v>
      </c>
      <c r="J95" s="10">
        <v>41.83</v>
      </c>
      <c r="K95" s="12"/>
      <c r="L95" s="13"/>
    </row>
    <row r="96" spans="1:12" x14ac:dyDescent="0.25">
      <c r="A96" t="s">
        <v>1844</v>
      </c>
      <c r="B96" s="12">
        <v>45530</v>
      </c>
      <c r="C96" t="s">
        <v>930</v>
      </c>
      <c r="D96" t="s">
        <v>1674</v>
      </c>
      <c r="E96" t="s">
        <v>1737</v>
      </c>
      <c r="F96">
        <v>2</v>
      </c>
      <c r="G96" s="10">
        <v>245.98</v>
      </c>
      <c r="H96" s="11">
        <v>0.01</v>
      </c>
      <c r="I96" t="s">
        <v>1750</v>
      </c>
      <c r="J96" s="10">
        <v>490.96999999999997</v>
      </c>
      <c r="K96" s="12"/>
      <c r="L96" s="13"/>
    </row>
    <row r="97" spans="1:12" x14ac:dyDescent="0.25">
      <c r="A97" t="s">
        <v>1845</v>
      </c>
      <c r="B97" s="12">
        <v>45556</v>
      </c>
      <c r="C97" t="s">
        <v>998</v>
      </c>
      <c r="D97" t="s">
        <v>1677</v>
      </c>
      <c r="E97" t="s">
        <v>1706</v>
      </c>
      <c r="F97">
        <v>2</v>
      </c>
      <c r="G97" s="10">
        <v>201.41</v>
      </c>
      <c r="H97" s="11">
        <v>0.14000000000000001</v>
      </c>
      <c r="I97" t="s">
        <v>1753</v>
      </c>
      <c r="J97" s="10">
        <v>401.96</v>
      </c>
      <c r="K97" s="12"/>
      <c r="L97" s="13"/>
    </row>
    <row r="98" spans="1:12" x14ac:dyDescent="0.25">
      <c r="A98" t="s">
        <v>1846</v>
      </c>
      <c r="B98" s="12">
        <v>45523</v>
      </c>
      <c r="C98" t="s">
        <v>775</v>
      </c>
      <c r="D98" t="s">
        <v>1600</v>
      </c>
      <c r="E98" t="s">
        <v>1717</v>
      </c>
      <c r="F98">
        <v>1</v>
      </c>
      <c r="G98" s="10">
        <v>190.29</v>
      </c>
      <c r="H98" s="11">
        <v>0.06</v>
      </c>
      <c r="I98" t="s">
        <v>1753</v>
      </c>
      <c r="J98" s="10">
        <v>189.35</v>
      </c>
      <c r="K98" s="12"/>
      <c r="L98" s="13"/>
    </row>
    <row r="99" spans="1:12" x14ac:dyDescent="0.25">
      <c r="A99" t="s">
        <v>1847</v>
      </c>
      <c r="B99" s="12">
        <v>45587</v>
      </c>
      <c r="C99" t="s">
        <v>901</v>
      </c>
      <c r="D99" t="s">
        <v>1526</v>
      </c>
      <c r="E99" t="s">
        <v>1696</v>
      </c>
      <c r="F99">
        <v>3</v>
      </c>
      <c r="G99" s="10">
        <v>364.67</v>
      </c>
      <c r="H99" s="11">
        <v>0.26</v>
      </c>
      <c r="I99" t="s">
        <v>1750</v>
      </c>
      <c r="J99" s="10">
        <v>1093.27</v>
      </c>
      <c r="K99" s="12"/>
      <c r="L99" s="13"/>
    </row>
    <row r="100" spans="1:12" x14ac:dyDescent="0.25">
      <c r="A100" t="s">
        <v>1848</v>
      </c>
      <c r="B100" s="12">
        <v>45580</v>
      </c>
      <c r="C100" t="s">
        <v>443</v>
      </c>
      <c r="D100" t="s">
        <v>1609</v>
      </c>
      <c r="E100" t="s">
        <v>1709</v>
      </c>
      <c r="F100">
        <v>4</v>
      </c>
      <c r="G100" s="10">
        <v>461.47</v>
      </c>
      <c r="H100" s="11">
        <v>0.17</v>
      </c>
      <c r="I100" t="s">
        <v>1748</v>
      </c>
      <c r="J100" s="10">
        <v>1845.0500000000002</v>
      </c>
      <c r="K100" s="12"/>
      <c r="L100" s="13"/>
    </row>
    <row r="101" spans="1:12" x14ac:dyDescent="0.25">
      <c r="A101" t="s">
        <v>1849</v>
      </c>
      <c r="B101" s="12">
        <v>45479</v>
      </c>
      <c r="C101" t="s">
        <v>1009</v>
      </c>
      <c r="D101" t="s">
        <v>1606</v>
      </c>
      <c r="E101" t="s">
        <v>1696</v>
      </c>
      <c r="F101">
        <v>3</v>
      </c>
      <c r="G101" s="10">
        <v>434.84</v>
      </c>
      <c r="H101" s="11">
        <v>0.24</v>
      </c>
      <c r="I101" t="s">
        <v>1753</v>
      </c>
      <c r="J101" s="10">
        <v>1303.76</v>
      </c>
      <c r="K101" s="12"/>
      <c r="L101" s="13"/>
    </row>
    <row r="102" spans="1:12" x14ac:dyDescent="0.25">
      <c r="A102" t="s">
        <v>1850</v>
      </c>
      <c r="B102" s="12">
        <v>45677</v>
      </c>
      <c r="C102" t="s">
        <v>1138</v>
      </c>
      <c r="D102" t="s">
        <v>1575</v>
      </c>
      <c r="E102" t="s">
        <v>1703</v>
      </c>
      <c r="F102">
        <v>2</v>
      </c>
      <c r="G102" s="10">
        <v>179.77</v>
      </c>
      <c r="H102" s="11">
        <v>0.18</v>
      </c>
      <c r="I102" t="s">
        <v>1748</v>
      </c>
      <c r="J102" s="10">
        <v>358.72</v>
      </c>
      <c r="K102" s="12"/>
      <c r="L102" s="13"/>
    </row>
    <row r="103" spans="1:12" x14ac:dyDescent="0.25">
      <c r="A103" t="s">
        <v>1851</v>
      </c>
      <c r="B103" s="12">
        <v>45453</v>
      </c>
      <c r="C103" t="s">
        <v>300</v>
      </c>
      <c r="D103" t="s">
        <v>1562</v>
      </c>
      <c r="E103" t="s">
        <v>1723</v>
      </c>
      <c r="F103">
        <v>3</v>
      </c>
      <c r="G103" s="10">
        <v>174.02</v>
      </c>
      <c r="H103" s="11">
        <v>0.17</v>
      </c>
      <c r="I103" t="s">
        <v>1750</v>
      </c>
      <c r="J103" s="10">
        <v>521.23</v>
      </c>
      <c r="K103" s="12"/>
      <c r="L103" s="13"/>
    </row>
    <row r="104" spans="1:12" x14ac:dyDescent="0.25">
      <c r="A104" t="s">
        <v>1852</v>
      </c>
      <c r="B104" s="12">
        <v>45552</v>
      </c>
      <c r="C104" t="s">
        <v>341</v>
      </c>
      <c r="D104" t="s">
        <v>1646</v>
      </c>
      <c r="E104" t="s">
        <v>1721</v>
      </c>
      <c r="F104">
        <v>2</v>
      </c>
      <c r="G104" s="10">
        <v>143.43</v>
      </c>
      <c r="H104" s="11">
        <v>0.24</v>
      </c>
      <c r="I104" t="s">
        <v>1750</v>
      </c>
      <c r="J104" s="10">
        <v>286.10000000000002</v>
      </c>
      <c r="K104" s="12"/>
      <c r="L104" s="13"/>
    </row>
    <row r="105" spans="1:12" x14ac:dyDescent="0.25">
      <c r="A105" t="s">
        <v>1853</v>
      </c>
      <c r="B105" s="12">
        <v>45907</v>
      </c>
      <c r="C105" t="s">
        <v>594</v>
      </c>
      <c r="D105" t="s">
        <v>1577</v>
      </c>
      <c r="E105" t="s">
        <v>1699</v>
      </c>
      <c r="F105">
        <v>4</v>
      </c>
      <c r="G105" s="10">
        <v>419.28</v>
      </c>
      <c r="H105" s="11">
        <v>0.19</v>
      </c>
      <c r="I105" t="s">
        <v>1750</v>
      </c>
      <c r="J105" s="10">
        <v>1676.31</v>
      </c>
      <c r="K105" s="12"/>
      <c r="L105" s="13"/>
    </row>
    <row r="106" spans="1:12" x14ac:dyDescent="0.25">
      <c r="A106" t="s">
        <v>1854</v>
      </c>
      <c r="B106" s="12">
        <v>45330</v>
      </c>
      <c r="C106" t="s">
        <v>121</v>
      </c>
      <c r="D106" t="s">
        <v>1658</v>
      </c>
      <c r="E106" t="s">
        <v>1719</v>
      </c>
      <c r="F106">
        <v>2</v>
      </c>
      <c r="G106" s="10">
        <v>176.07</v>
      </c>
      <c r="H106" s="11">
        <v>7.0000000000000007E-2</v>
      </c>
      <c r="I106" t="s">
        <v>1753</v>
      </c>
      <c r="J106" s="10">
        <v>351.21</v>
      </c>
      <c r="K106" s="12"/>
      <c r="L106" s="13"/>
    </row>
    <row r="107" spans="1:12" x14ac:dyDescent="0.25">
      <c r="A107" t="s">
        <v>1855</v>
      </c>
      <c r="B107" s="12">
        <v>45214</v>
      </c>
      <c r="C107" t="s">
        <v>20</v>
      </c>
      <c r="D107" t="s">
        <v>1644</v>
      </c>
      <c r="E107" t="s">
        <v>1731</v>
      </c>
      <c r="F107">
        <v>2</v>
      </c>
      <c r="G107" s="10">
        <v>228.53</v>
      </c>
      <c r="H107" s="11">
        <v>0.28000000000000003</v>
      </c>
      <c r="I107" t="s">
        <v>1748</v>
      </c>
      <c r="J107" s="10">
        <v>456.34</v>
      </c>
      <c r="K107" s="12"/>
      <c r="L107" s="13"/>
    </row>
    <row r="108" spans="1:12" x14ac:dyDescent="0.25">
      <c r="A108" t="s">
        <v>1856</v>
      </c>
      <c r="B108" s="12">
        <v>45891</v>
      </c>
      <c r="C108" t="s">
        <v>848</v>
      </c>
      <c r="D108" t="s">
        <v>1552</v>
      </c>
      <c r="E108" t="s">
        <v>1734</v>
      </c>
      <c r="F108">
        <v>3</v>
      </c>
      <c r="G108" s="10">
        <v>21.34</v>
      </c>
      <c r="H108" s="11">
        <v>0.03</v>
      </c>
      <c r="I108" t="s">
        <v>1753</v>
      </c>
      <c r="J108" s="10">
        <v>63.05</v>
      </c>
      <c r="K108" s="12"/>
      <c r="L108" s="13"/>
    </row>
    <row r="109" spans="1:12" x14ac:dyDescent="0.25">
      <c r="A109" t="s">
        <v>1857</v>
      </c>
      <c r="B109" s="12">
        <v>45323</v>
      </c>
      <c r="C109" t="s">
        <v>1048</v>
      </c>
      <c r="D109" t="s">
        <v>1658</v>
      </c>
      <c r="E109" t="s">
        <v>1709</v>
      </c>
      <c r="F109">
        <v>4</v>
      </c>
      <c r="G109" s="10">
        <v>176.07</v>
      </c>
      <c r="H109" s="11">
        <v>0.02</v>
      </c>
      <c r="I109" t="s">
        <v>1750</v>
      </c>
      <c r="J109" s="10">
        <v>703.3</v>
      </c>
      <c r="K109" s="12"/>
      <c r="L109" s="13"/>
    </row>
    <row r="110" spans="1:12" x14ac:dyDescent="0.25">
      <c r="A110" t="s">
        <v>1858</v>
      </c>
      <c r="B110" s="12">
        <v>45785</v>
      </c>
      <c r="C110" t="s">
        <v>159</v>
      </c>
      <c r="D110" t="s">
        <v>1558</v>
      </c>
      <c r="E110" t="s">
        <v>1723</v>
      </c>
      <c r="F110">
        <v>3</v>
      </c>
      <c r="G110" s="10">
        <v>484.62</v>
      </c>
      <c r="H110" s="11">
        <v>0.03</v>
      </c>
      <c r="I110" t="s">
        <v>1748</v>
      </c>
      <c r="J110" s="10">
        <v>1452.89</v>
      </c>
      <c r="K110" s="12"/>
      <c r="L110" s="13"/>
    </row>
    <row r="111" spans="1:12" x14ac:dyDescent="0.25">
      <c r="A111" t="s">
        <v>1859</v>
      </c>
      <c r="B111" s="12">
        <v>45738</v>
      </c>
      <c r="C111" t="s">
        <v>689</v>
      </c>
      <c r="D111" t="s">
        <v>1665</v>
      </c>
      <c r="E111" t="s">
        <v>1683</v>
      </c>
      <c r="F111">
        <v>3</v>
      </c>
      <c r="G111" s="10">
        <v>438.25</v>
      </c>
      <c r="H111" s="11">
        <v>0.09</v>
      </c>
      <c r="I111" t="s">
        <v>1753</v>
      </c>
      <c r="J111" s="10">
        <v>1313.84</v>
      </c>
      <c r="K111" s="12"/>
      <c r="L111" s="13"/>
    </row>
    <row r="112" spans="1:12" x14ac:dyDescent="0.25">
      <c r="A112" t="s">
        <v>1860</v>
      </c>
      <c r="B112" s="12">
        <v>45851</v>
      </c>
      <c r="C112" t="s">
        <v>40</v>
      </c>
      <c r="D112" t="s">
        <v>1589</v>
      </c>
      <c r="E112" t="s">
        <v>1712</v>
      </c>
      <c r="F112">
        <v>4</v>
      </c>
      <c r="G112" s="10">
        <v>450.71</v>
      </c>
      <c r="H112" s="11">
        <v>0.08</v>
      </c>
      <c r="I112" t="s">
        <v>1748</v>
      </c>
      <c r="J112" s="10">
        <v>1801.9199999999998</v>
      </c>
      <c r="K112" s="12"/>
      <c r="L112" s="13"/>
    </row>
    <row r="113" spans="1:12" x14ac:dyDescent="0.25">
      <c r="A113" t="s">
        <v>1861</v>
      </c>
      <c r="B113" s="12">
        <v>45798</v>
      </c>
      <c r="C113" t="s">
        <v>408</v>
      </c>
      <c r="D113" t="s">
        <v>1664</v>
      </c>
      <c r="E113" t="s">
        <v>1696</v>
      </c>
      <c r="F113">
        <v>2</v>
      </c>
      <c r="G113" s="10">
        <v>340.14</v>
      </c>
      <c r="H113" s="11">
        <v>0.01</v>
      </c>
      <c r="I113" t="s">
        <v>1750</v>
      </c>
      <c r="J113" s="10">
        <v>679.29</v>
      </c>
      <c r="K113" s="12"/>
      <c r="L113" s="13"/>
    </row>
    <row r="114" spans="1:12" x14ac:dyDescent="0.25">
      <c r="A114" t="s">
        <v>1862</v>
      </c>
      <c r="B114" s="12">
        <v>45705</v>
      </c>
      <c r="C114" t="s">
        <v>309</v>
      </c>
      <c r="D114" t="s">
        <v>1639</v>
      </c>
      <c r="E114" t="s">
        <v>1723</v>
      </c>
      <c r="F114">
        <v>3</v>
      </c>
      <c r="G114" s="10">
        <v>392.89</v>
      </c>
      <c r="H114" s="11">
        <v>0.28999999999999998</v>
      </c>
      <c r="I114" t="s">
        <v>1748</v>
      </c>
      <c r="J114" s="10">
        <v>1177.96</v>
      </c>
      <c r="K114" s="12"/>
      <c r="L114" s="13"/>
    </row>
    <row r="115" spans="1:12" x14ac:dyDescent="0.25">
      <c r="A115" t="s">
        <v>1863</v>
      </c>
      <c r="B115" s="12">
        <v>45413</v>
      </c>
      <c r="C115" t="s">
        <v>1417</v>
      </c>
      <c r="D115" t="s">
        <v>1565</v>
      </c>
      <c r="E115" t="s">
        <v>1717</v>
      </c>
      <c r="F115">
        <v>1</v>
      </c>
      <c r="G115" s="10">
        <v>254.04361702127662</v>
      </c>
      <c r="H115" s="11">
        <v>0.2</v>
      </c>
      <c r="I115" t="s">
        <v>1750</v>
      </c>
      <c r="J115" s="10">
        <v>253.24361702127661</v>
      </c>
      <c r="K115" s="12"/>
      <c r="L115" s="13"/>
    </row>
    <row r="116" spans="1:12" x14ac:dyDescent="0.25">
      <c r="A116" t="s">
        <v>1864</v>
      </c>
      <c r="B116" s="12">
        <v>45482</v>
      </c>
      <c r="C116" t="s">
        <v>505</v>
      </c>
      <c r="D116" t="s">
        <v>1665</v>
      </c>
      <c r="E116" t="s">
        <v>1699</v>
      </c>
      <c r="F116">
        <v>2</v>
      </c>
      <c r="G116" s="10">
        <v>438.25</v>
      </c>
      <c r="H116" s="11">
        <v>0.05</v>
      </c>
      <c r="I116" t="s">
        <v>1750</v>
      </c>
      <c r="J116" s="10">
        <v>875.55</v>
      </c>
      <c r="K116" s="12"/>
      <c r="L116" s="13"/>
    </row>
    <row r="117" spans="1:12" x14ac:dyDescent="0.25">
      <c r="A117" t="s">
        <v>1865</v>
      </c>
      <c r="B117" s="12">
        <v>45925</v>
      </c>
      <c r="C117" t="s">
        <v>813</v>
      </c>
      <c r="D117" t="s">
        <v>1656</v>
      </c>
      <c r="E117" t="s">
        <v>1709</v>
      </c>
      <c r="F117">
        <v>4</v>
      </c>
      <c r="G117" s="10">
        <v>119.57</v>
      </c>
      <c r="H117" s="11">
        <v>0.13</v>
      </c>
      <c r="I117" t="s">
        <v>1750</v>
      </c>
      <c r="J117" s="10">
        <v>477.40999999999997</v>
      </c>
      <c r="K117" s="12"/>
      <c r="L117" s="13"/>
    </row>
    <row r="118" spans="1:12" x14ac:dyDescent="0.25">
      <c r="A118" t="s">
        <v>1866</v>
      </c>
      <c r="B118" s="12">
        <v>45420</v>
      </c>
      <c r="C118" t="s">
        <v>1281</v>
      </c>
      <c r="D118" t="s">
        <v>1526</v>
      </c>
      <c r="E118" t="s">
        <v>1712</v>
      </c>
      <c r="F118">
        <v>4</v>
      </c>
      <c r="G118" s="10">
        <v>364.67</v>
      </c>
      <c r="H118" s="11">
        <v>0.22</v>
      </c>
      <c r="I118" t="s">
        <v>1748</v>
      </c>
      <c r="J118" s="10">
        <v>1457.9</v>
      </c>
      <c r="K118" s="12"/>
      <c r="L118" s="13"/>
    </row>
    <row r="119" spans="1:12" x14ac:dyDescent="0.25">
      <c r="A119" t="s">
        <v>1867</v>
      </c>
      <c r="B119" s="12">
        <v>45554</v>
      </c>
      <c r="C119" t="s">
        <v>243</v>
      </c>
      <c r="D119" t="s">
        <v>1595</v>
      </c>
      <c r="E119" t="s">
        <v>1699</v>
      </c>
      <c r="F119">
        <v>3</v>
      </c>
      <c r="G119" s="10">
        <v>167.34</v>
      </c>
      <c r="H119" s="11">
        <v>0.3</v>
      </c>
      <c r="I119" t="s">
        <v>1750</v>
      </c>
      <c r="J119" s="10">
        <v>501.32</v>
      </c>
      <c r="K119" s="12"/>
      <c r="L119" s="13"/>
    </row>
    <row r="120" spans="1:12" x14ac:dyDescent="0.25">
      <c r="A120" t="s">
        <v>1868</v>
      </c>
      <c r="B120" s="12">
        <v>45405</v>
      </c>
      <c r="C120" t="s">
        <v>366</v>
      </c>
      <c r="D120" t="s">
        <v>1585</v>
      </c>
      <c r="E120" t="s">
        <v>1719</v>
      </c>
      <c r="F120">
        <v>1</v>
      </c>
      <c r="G120" s="10">
        <v>326.06</v>
      </c>
      <c r="H120" s="11">
        <v>0.3</v>
      </c>
      <c r="I120" t="s">
        <v>1753</v>
      </c>
      <c r="J120" s="10">
        <v>325.36</v>
      </c>
      <c r="K120" s="12"/>
      <c r="L120" s="13"/>
    </row>
    <row r="121" spans="1:12" x14ac:dyDescent="0.25">
      <c r="A121" t="s">
        <v>1869</v>
      </c>
      <c r="B121" s="12">
        <v>45503</v>
      </c>
      <c r="C121" t="s">
        <v>523</v>
      </c>
      <c r="D121" t="s">
        <v>1552</v>
      </c>
      <c r="E121" t="s">
        <v>1712</v>
      </c>
      <c r="F121">
        <v>2</v>
      </c>
      <c r="G121" s="10">
        <v>21.34</v>
      </c>
      <c r="H121" s="11">
        <v>0.28999999999999998</v>
      </c>
      <c r="I121" t="s">
        <v>1753</v>
      </c>
      <c r="J121" s="10">
        <v>41.97</v>
      </c>
      <c r="K121" s="12"/>
      <c r="L121" s="13"/>
    </row>
    <row r="122" spans="1:12" x14ac:dyDescent="0.25">
      <c r="A122" t="s">
        <v>1870</v>
      </c>
      <c r="B122" s="12">
        <v>45274</v>
      </c>
      <c r="C122" t="s">
        <v>736</v>
      </c>
      <c r="D122" t="s">
        <v>1571</v>
      </c>
      <c r="E122" t="s">
        <v>1731</v>
      </c>
      <c r="F122">
        <v>2</v>
      </c>
      <c r="G122" s="10">
        <v>204.39</v>
      </c>
      <c r="H122" s="11">
        <v>0.28999999999999998</v>
      </c>
      <c r="I122" t="s">
        <v>1753</v>
      </c>
      <c r="J122" s="10">
        <v>408.07</v>
      </c>
      <c r="K122" s="12"/>
      <c r="L122" s="13"/>
    </row>
    <row r="123" spans="1:12" x14ac:dyDescent="0.25">
      <c r="A123" t="s">
        <v>1871</v>
      </c>
      <c r="B123" s="12">
        <v>45558</v>
      </c>
      <c r="C123" t="s">
        <v>834</v>
      </c>
      <c r="D123" t="s">
        <v>1558</v>
      </c>
      <c r="E123" t="s">
        <v>1717</v>
      </c>
      <c r="F123">
        <v>3</v>
      </c>
      <c r="G123" s="10">
        <v>484.62</v>
      </c>
      <c r="H123" s="11">
        <v>0.04</v>
      </c>
      <c r="I123" t="s">
        <v>1748</v>
      </c>
      <c r="J123" s="10">
        <v>1452.9</v>
      </c>
      <c r="K123" s="12"/>
      <c r="L123" s="13"/>
    </row>
    <row r="124" spans="1:12" x14ac:dyDescent="0.25">
      <c r="A124" t="s">
        <v>1872</v>
      </c>
      <c r="B124" s="12">
        <v>45886</v>
      </c>
      <c r="C124" t="s">
        <v>1048</v>
      </c>
      <c r="D124" t="s">
        <v>1600</v>
      </c>
      <c r="E124" t="s">
        <v>1709</v>
      </c>
      <c r="F124">
        <v>2</v>
      </c>
      <c r="G124" s="10">
        <v>190.29</v>
      </c>
      <c r="H124" s="11">
        <v>0.04</v>
      </c>
      <c r="I124" t="s">
        <v>1748</v>
      </c>
      <c r="J124" s="10">
        <v>379.62</v>
      </c>
      <c r="K124" s="12"/>
      <c r="L124" s="13"/>
    </row>
    <row r="125" spans="1:12" x14ac:dyDescent="0.25">
      <c r="A125" t="s">
        <v>1873</v>
      </c>
      <c r="B125" s="12">
        <v>45674</v>
      </c>
      <c r="C125" t="s">
        <v>1443</v>
      </c>
      <c r="D125" t="s">
        <v>1586</v>
      </c>
      <c r="E125" t="s">
        <v>1691</v>
      </c>
      <c r="F125">
        <v>3</v>
      </c>
      <c r="G125" s="10">
        <v>38.520000000000003</v>
      </c>
      <c r="H125" s="11">
        <v>0.11</v>
      </c>
      <c r="I125" t="s">
        <v>1750</v>
      </c>
      <c r="J125" s="10">
        <v>114.67</v>
      </c>
      <c r="K125" s="12"/>
      <c r="L125" s="13"/>
    </row>
    <row r="126" spans="1:12" x14ac:dyDescent="0.25">
      <c r="A126" t="s">
        <v>1874</v>
      </c>
      <c r="B126" s="12">
        <v>45777</v>
      </c>
      <c r="C126" t="s">
        <v>309</v>
      </c>
      <c r="D126" t="s">
        <v>1545</v>
      </c>
      <c r="E126" t="s">
        <v>1696</v>
      </c>
      <c r="F126">
        <v>2</v>
      </c>
      <c r="G126" s="10">
        <v>48.01</v>
      </c>
      <c r="H126" s="11">
        <v>0.2</v>
      </c>
      <c r="I126" t="s">
        <v>1753</v>
      </c>
      <c r="J126" s="10">
        <v>95.22</v>
      </c>
      <c r="K126" s="12"/>
      <c r="L126" s="13"/>
    </row>
    <row r="127" spans="1:12" x14ac:dyDescent="0.25">
      <c r="A127" t="s">
        <v>1875</v>
      </c>
      <c r="B127" s="12">
        <v>45598</v>
      </c>
      <c r="C127" t="s">
        <v>1505</v>
      </c>
      <c r="D127" t="s">
        <v>1534</v>
      </c>
      <c r="E127" t="s">
        <v>1706</v>
      </c>
      <c r="F127">
        <v>1</v>
      </c>
      <c r="G127" s="10">
        <v>439.07</v>
      </c>
      <c r="H127" s="11">
        <v>0.05</v>
      </c>
      <c r="I127" t="s">
        <v>1750</v>
      </c>
      <c r="J127" s="10">
        <v>438.12</v>
      </c>
      <c r="K127" s="12"/>
      <c r="L127" s="13"/>
    </row>
    <row r="128" spans="1:12" x14ac:dyDescent="0.25">
      <c r="A128" t="s">
        <v>1876</v>
      </c>
      <c r="B128" s="12">
        <v>45884</v>
      </c>
      <c r="C128" t="s">
        <v>443</v>
      </c>
      <c r="D128" t="s">
        <v>1578</v>
      </c>
      <c r="E128" t="s">
        <v>1721</v>
      </c>
      <c r="F128">
        <v>1</v>
      </c>
      <c r="G128" s="10">
        <v>382.22</v>
      </c>
      <c r="H128" s="11">
        <v>7.0000000000000007E-2</v>
      </c>
      <c r="I128" t="s">
        <v>1753</v>
      </c>
      <c r="J128" s="10">
        <v>381.29</v>
      </c>
      <c r="K128" s="12"/>
      <c r="L128" s="13"/>
    </row>
    <row r="129" spans="1:12" x14ac:dyDescent="0.25">
      <c r="A129" t="s">
        <v>1877</v>
      </c>
      <c r="B129" s="12">
        <v>45916</v>
      </c>
      <c r="C129" t="s">
        <v>871</v>
      </c>
      <c r="D129" t="s">
        <v>1668</v>
      </c>
      <c r="E129" t="s">
        <v>1706</v>
      </c>
      <c r="F129">
        <v>3</v>
      </c>
      <c r="G129" s="10">
        <v>377.52</v>
      </c>
      <c r="H129" s="11">
        <v>0.03</v>
      </c>
      <c r="I129" t="s">
        <v>1753</v>
      </c>
      <c r="J129" s="10">
        <v>1131.5899999999999</v>
      </c>
      <c r="K129" s="12"/>
      <c r="L129" s="13"/>
    </row>
    <row r="130" spans="1:12" x14ac:dyDescent="0.25">
      <c r="A130" t="s">
        <v>1878</v>
      </c>
      <c r="B130" s="12">
        <v>45347</v>
      </c>
      <c r="C130" t="s">
        <v>1219</v>
      </c>
      <c r="D130" t="s">
        <v>1669</v>
      </c>
      <c r="E130" t="s">
        <v>1715</v>
      </c>
      <c r="F130">
        <v>2</v>
      </c>
      <c r="G130" s="10">
        <v>358.47</v>
      </c>
      <c r="H130" s="11">
        <v>0.1</v>
      </c>
      <c r="I130" t="s">
        <v>1748</v>
      </c>
      <c r="J130" s="10">
        <v>716.04000000000008</v>
      </c>
      <c r="K130" s="12"/>
      <c r="L130" s="13"/>
    </row>
    <row r="131" spans="1:12" x14ac:dyDescent="0.25">
      <c r="A131" t="s">
        <v>1879</v>
      </c>
      <c r="B131" s="12">
        <v>45723</v>
      </c>
      <c r="C131" t="s">
        <v>980</v>
      </c>
      <c r="D131" t="s">
        <v>1521</v>
      </c>
      <c r="E131" t="s">
        <v>1728</v>
      </c>
      <c r="F131">
        <v>1</v>
      </c>
      <c r="G131" s="10">
        <v>342.56</v>
      </c>
      <c r="H131" s="11">
        <v>0.3</v>
      </c>
      <c r="I131" t="s">
        <v>1748</v>
      </c>
      <c r="J131" s="10">
        <v>341.86</v>
      </c>
      <c r="K131" s="12"/>
      <c r="L131" s="13"/>
    </row>
    <row r="132" spans="1:12" x14ac:dyDescent="0.25">
      <c r="A132" t="s">
        <v>1880</v>
      </c>
      <c r="B132" s="12">
        <v>45495</v>
      </c>
      <c r="C132" t="s">
        <v>1063</v>
      </c>
      <c r="D132" t="s">
        <v>1549</v>
      </c>
      <c r="E132" t="s">
        <v>1696</v>
      </c>
      <c r="F132">
        <v>1</v>
      </c>
      <c r="G132" s="10">
        <v>144.53</v>
      </c>
      <c r="H132" s="11">
        <v>0.17</v>
      </c>
      <c r="I132" t="s">
        <v>1748</v>
      </c>
      <c r="J132" s="10">
        <v>143.69999999999999</v>
      </c>
      <c r="K132" s="12"/>
      <c r="L132" s="13"/>
    </row>
    <row r="133" spans="1:12" x14ac:dyDescent="0.25">
      <c r="A133" t="s">
        <v>1881</v>
      </c>
      <c r="B133" s="12">
        <v>45444</v>
      </c>
      <c r="C133" t="s">
        <v>1499</v>
      </c>
      <c r="D133" t="s">
        <v>1602</v>
      </c>
      <c r="E133" t="s">
        <v>1719</v>
      </c>
      <c r="F133">
        <v>3</v>
      </c>
      <c r="G133" s="10">
        <v>88.49</v>
      </c>
      <c r="H133" s="11">
        <v>0.05</v>
      </c>
      <c r="I133" t="s">
        <v>1753</v>
      </c>
      <c r="J133" s="10">
        <v>264.52</v>
      </c>
      <c r="K133" s="12"/>
      <c r="L133" s="13"/>
    </row>
    <row r="134" spans="1:12" x14ac:dyDescent="0.25">
      <c r="A134" t="s">
        <v>1882</v>
      </c>
      <c r="B134" s="12">
        <v>45662</v>
      </c>
      <c r="C134" t="s">
        <v>541</v>
      </c>
      <c r="D134" t="s">
        <v>1598</v>
      </c>
      <c r="E134" t="s">
        <v>1721</v>
      </c>
      <c r="F134">
        <v>4</v>
      </c>
      <c r="G134" s="10">
        <v>177.98</v>
      </c>
      <c r="H134" s="11">
        <v>0.13</v>
      </c>
      <c r="I134" t="s">
        <v>1750</v>
      </c>
      <c r="J134" s="10">
        <v>711.05</v>
      </c>
      <c r="K134" s="12"/>
      <c r="L134" s="13"/>
    </row>
    <row r="135" spans="1:12" x14ac:dyDescent="0.25">
      <c r="A135" t="s">
        <v>1883</v>
      </c>
      <c r="B135" s="12">
        <v>45910</v>
      </c>
      <c r="C135" t="s">
        <v>1021</v>
      </c>
      <c r="D135" t="s">
        <v>1610</v>
      </c>
      <c r="E135" t="s">
        <v>1699</v>
      </c>
      <c r="F135">
        <v>2</v>
      </c>
      <c r="G135" s="10">
        <v>30.62</v>
      </c>
      <c r="H135" s="11">
        <v>7.0000000000000007E-2</v>
      </c>
      <c r="I135" t="s">
        <v>1748</v>
      </c>
      <c r="J135" s="10">
        <v>60.31</v>
      </c>
      <c r="K135" s="12"/>
      <c r="L135" s="13"/>
    </row>
    <row r="136" spans="1:12" x14ac:dyDescent="0.25">
      <c r="A136" t="s">
        <v>1884</v>
      </c>
      <c r="B136" s="12">
        <v>45827</v>
      </c>
      <c r="C136" t="s">
        <v>650</v>
      </c>
      <c r="D136" t="s">
        <v>1659</v>
      </c>
      <c r="E136" t="s">
        <v>1726</v>
      </c>
      <c r="F136">
        <v>4</v>
      </c>
      <c r="G136" s="10">
        <v>371.38</v>
      </c>
      <c r="H136" s="11">
        <v>0.06</v>
      </c>
      <c r="I136" t="s">
        <v>1750</v>
      </c>
      <c r="J136" s="10">
        <v>1484.58</v>
      </c>
      <c r="K136" s="12"/>
      <c r="L136" s="13"/>
    </row>
    <row r="137" spans="1:12" x14ac:dyDescent="0.25">
      <c r="A137" t="s">
        <v>1885</v>
      </c>
      <c r="B137" s="12">
        <v>45544</v>
      </c>
      <c r="C137" t="s">
        <v>1303</v>
      </c>
      <c r="D137" t="s">
        <v>1605</v>
      </c>
      <c r="E137" t="s">
        <v>1703</v>
      </c>
      <c r="F137">
        <v>3</v>
      </c>
      <c r="G137" s="10">
        <v>386.56</v>
      </c>
      <c r="H137" s="11">
        <v>0.22</v>
      </c>
      <c r="I137" t="s">
        <v>1753</v>
      </c>
      <c r="J137" s="10">
        <v>1158.9000000000001</v>
      </c>
      <c r="K137" s="12"/>
      <c r="L137" s="13"/>
    </row>
    <row r="138" spans="1:12" x14ac:dyDescent="0.25">
      <c r="A138" t="s">
        <v>1886</v>
      </c>
      <c r="B138" s="12">
        <v>45751</v>
      </c>
      <c r="C138" t="s">
        <v>1080</v>
      </c>
      <c r="D138" t="s">
        <v>1631</v>
      </c>
      <c r="E138" t="s">
        <v>1715</v>
      </c>
      <c r="F138">
        <v>3</v>
      </c>
      <c r="G138" s="10">
        <v>214.32</v>
      </c>
      <c r="H138" s="11">
        <v>0.03</v>
      </c>
      <c r="I138" t="s">
        <v>1748</v>
      </c>
      <c r="J138" s="10">
        <v>641.99</v>
      </c>
      <c r="K138" s="12"/>
      <c r="L138" s="13"/>
    </row>
    <row r="139" spans="1:12" x14ac:dyDescent="0.25">
      <c r="A139" t="s">
        <v>1887</v>
      </c>
      <c r="B139" s="12">
        <v>45392</v>
      </c>
      <c r="C139" t="s">
        <v>1435</v>
      </c>
      <c r="D139" t="s">
        <v>1600</v>
      </c>
      <c r="E139" t="s">
        <v>1706</v>
      </c>
      <c r="F139">
        <v>1</v>
      </c>
      <c r="G139" s="10">
        <v>190.29</v>
      </c>
      <c r="H139" s="11">
        <v>0.18</v>
      </c>
      <c r="I139" t="s">
        <v>1753</v>
      </c>
      <c r="J139" s="10">
        <v>189.47</v>
      </c>
      <c r="K139" s="12"/>
      <c r="L139" s="13"/>
    </row>
    <row r="140" spans="1:12" x14ac:dyDescent="0.25">
      <c r="A140" t="s">
        <v>1888</v>
      </c>
      <c r="B140" s="12">
        <v>45589</v>
      </c>
      <c r="C140" t="s">
        <v>582</v>
      </c>
      <c r="D140" t="s">
        <v>1674</v>
      </c>
      <c r="E140" t="s">
        <v>1717</v>
      </c>
      <c r="F140">
        <v>3</v>
      </c>
      <c r="G140" s="10">
        <v>245.98</v>
      </c>
      <c r="H140" s="11">
        <v>0.1</v>
      </c>
      <c r="I140" t="s">
        <v>1753</v>
      </c>
      <c r="J140" s="10">
        <v>737.04</v>
      </c>
      <c r="K140" s="12"/>
      <c r="L140" s="13"/>
    </row>
    <row r="141" spans="1:12" x14ac:dyDescent="0.25">
      <c r="A141" t="s">
        <v>1889</v>
      </c>
      <c r="B141" s="12">
        <v>45756</v>
      </c>
      <c r="C141" t="s">
        <v>1045</v>
      </c>
      <c r="D141" t="s">
        <v>1631</v>
      </c>
      <c r="E141" t="s">
        <v>1724</v>
      </c>
      <c r="F141">
        <v>4</v>
      </c>
      <c r="G141" s="10">
        <v>214.32</v>
      </c>
      <c r="H141" s="11">
        <v>0.25</v>
      </c>
      <c r="I141" t="s">
        <v>1750</v>
      </c>
      <c r="J141" s="10">
        <v>856.53</v>
      </c>
      <c r="K141" s="12"/>
      <c r="L141" s="13"/>
    </row>
    <row r="142" spans="1:12" x14ac:dyDescent="0.25">
      <c r="A142" t="s">
        <v>1890</v>
      </c>
      <c r="B142" s="12">
        <v>45255</v>
      </c>
      <c r="C142" t="s">
        <v>561</v>
      </c>
      <c r="D142" t="s">
        <v>1664</v>
      </c>
      <c r="E142" t="s">
        <v>1703</v>
      </c>
      <c r="F142">
        <v>2</v>
      </c>
      <c r="G142" s="10">
        <v>340.14</v>
      </c>
      <c r="H142" s="11">
        <v>0.01</v>
      </c>
      <c r="I142" t="s">
        <v>1753</v>
      </c>
      <c r="J142" s="10">
        <v>679.29</v>
      </c>
      <c r="K142" s="12"/>
      <c r="L142" s="13"/>
    </row>
    <row r="143" spans="1:12" x14ac:dyDescent="0.25">
      <c r="A143" t="s">
        <v>1891</v>
      </c>
      <c r="B143" s="12">
        <v>45718</v>
      </c>
      <c r="C143" t="s">
        <v>390</v>
      </c>
      <c r="D143" t="s">
        <v>1596</v>
      </c>
      <c r="E143" t="s">
        <v>1683</v>
      </c>
      <c r="F143">
        <v>1</v>
      </c>
      <c r="G143" s="10">
        <v>254.04361702127662</v>
      </c>
      <c r="H143" s="11">
        <v>0.26</v>
      </c>
      <c r="I143" t="s">
        <v>1753</v>
      </c>
      <c r="J143" s="10">
        <v>253.30361702127661</v>
      </c>
      <c r="K143" s="12"/>
      <c r="L143" s="13"/>
    </row>
    <row r="144" spans="1:12" x14ac:dyDescent="0.25">
      <c r="A144" t="s">
        <v>1892</v>
      </c>
      <c r="B144" s="12">
        <v>45573</v>
      </c>
      <c r="C144" t="s">
        <v>1223</v>
      </c>
      <c r="D144" t="s">
        <v>1623</v>
      </c>
      <c r="E144" t="s">
        <v>1721</v>
      </c>
      <c r="F144">
        <v>2</v>
      </c>
      <c r="G144" s="10">
        <v>340.39</v>
      </c>
      <c r="H144" s="11">
        <v>0.26</v>
      </c>
      <c r="I144" t="s">
        <v>1753</v>
      </c>
      <c r="J144" s="10">
        <v>680.04</v>
      </c>
      <c r="K144" s="12"/>
      <c r="L144" s="13"/>
    </row>
    <row r="145" spans="1:12" x14ac:dyDescent="0.25">
      <c r="A145" t="s">
        <v>1893</v>
      </c>
      <c r="B145" s="12">
        <v>45884</v>
      </c>
      <c r="C145" t="s">
        <v>1229</v>
      </c>
      <c r="D145" t="s">
        <v>1577</v>
      </c>
      <c r="E145" t="s">
        <v>1728</v>
      </c>
      <c r="F145">
        <v>4</v>
      </c>
      <c r="G145" s="10">
        <v>419.28</v>
      </c>
      <c r="H145" s="11">
        <v>0.28999999999999998</v>
      </c>
      <c r="I145" t="s">
        <v>1753</v>
      </c>
      <c r="J145" s="10">
        <v>1676.4099999999999</v>
      </c>
      <c r="K145" s="12"/>
      <c r="L145" s="13"/>
    </row>
    <row r="146" spans="1:12" x14ac:dyDescent="0.25">
      <c r="A146" t="s">
        <v>1894</v>
      </c>
      <c r="B146" s="12">
        <v>45448</v>
      </c>
      <c r="C146" t="s">
        <v>1326</v>
      </c>
      <c r="D146" t="s">
        <v>1579</v>
      </c>
      <c r="E146" t="s">
        <v>1712</v>
      </c>
      <c r="F146">
        <v>3</v>
      </c>
      <c r="G146" s="10">
        <v>223.43</v>
      </c>
      <c r="H146" s="11">
        <v>0.24</v>
      </c>
      <c r="I146" t="s">
        <v>1750</v>
      </c>
      <c r="J146" s="10">
        <v>669.53</v>
      </c>
      <c r="K146" s="12"/>
      <c r="L146" s="13"/>
    </row>
    <row r="147" spans="1:12" x14ac:dyDescent="0.25">
      <c r="A147" t="s">
        <v>1895</v>
      </c>
      <c r="B147" s="12">
        <v>45522</v>
      </c>
      <c r="C147" t="s">
        <v>1394</v>
      </c>
      <c r="D147" t="s">
        <v>1606</v>
      </c>
      <c r="E147" t="s">
        <v>1726</v>
      </c>
      <c r="F147">
        <v>2</v>
      </c>
      <c r="G147" s="10">
        <v>434.84</v>
      </c>
      <c r="H147" s="11">
        <v>0.09</v>
      </c>
      <c r="I147" t="s">
        <v>1753</v>
      </c>
      <c r="J147" s="10">
        <v>868.77</v>
      </c>
      <c r="K147" s="12"/>
      <c r="L147" s="13"/>
    </row>
    <row r="148" spans="1:12" x14ac:dyDescent="0.25">
      <c r="A148" t="s">
        <v>1896</v>
      </c>
      <c r="B148" s="12">
        <v>45626</v>
      </c>
      <c r="C148" t="s">
        <v>1348</v>
      </c>
      <c r="D148" t="s">
        <v>1579</v>
      </c>
      <c r="E148" t="s">
        <v>1737</v>
      </c>
      <c r="F148">
        <v>3</v>
      </c>
      <c r="G148" s="10">
        <v>223.43</v>
      </c>
      <c r="H148" s="11">
        <v>0</v>
      </c>
      <c r="I148" t="s">
        <v>1753</v>
      </c>
      <c r="J148" s="10">
        <v>669.29</v>
      </c>
      <c r="K148" s="12"/>
      <c r="L148" s="13"/>
    </row>
    <row r="149" spans="1:12" x14ac:dyDescent="0.25">
      <c r="A149" t="s">
        <v>1897</v>
      </c>
      <c r="B149" s="12">
        <v>45617</v>
      </c>
      <c r="C149" t="s">
        <v>920</v>
      </c>
      <c r="D149" t="s">
        <v>1650</v>
      </c>
      <c r="E149" t="s">
        <v>1737</v>
      </c>
      <c r="F149">
        <v>1</v>
      </c>
      <c r="G149" s="10">
        <v>152.91999999999999</v>
      </c>
      <c r="H149" s="11">
        <v>0.14000000000000001</v>
      </c>
      <c r="I149" t="s">
        <v>1750</v>
      </c>
      <c r="J149" s="10">
        <v>152.05999999999997</v>
      </c>
      <c r="K149" s="12"/>
      <c r="L149" s="13"/>
    </row>
    <row r="150" spans="1:12" x14ac:dyDescent="0.25">
      <c r="A150" t="s">
        <v>1898</v>
      </c>
      <c r="B150" s="12">
        <v>45878</v>
      </c>
      <c r="C150" t="s">
        <v>1491</v>
      </c>
      <c r="D150" t="s">
        <v>1659</v>
      </c>
      <c r="E150" t="s">
        <v>1683</v>
      </c>
      <c r="F150">
        <v>1</v>
      </c>
      <c r="G150" s="10">
        <v>371.38</v>
      </c>
      <c r="H150" s="11">
        <v>0.27</v>
      </c>
      <c r="I150" t="s">
        <v>1748</v>
      </c>
      <c r="J150" s="10">
        <v>370.65</v>
      </c>
      <c r="K150" s="12"/>
      <c r="L150" s="13"/>
    </row>
    <row r="151" spans="1:12" x14ac:dyDescent="0.25">
      <c r="A151" t="s">
        <v>1899</v>
      </c>
      <c r="B151" s="12">
        <v>45502</v>
      </c>
      <c r="C151" t="s">
        <v>329</v>
      </c>
      <c r="D151" t="s">
        <v>1530</v>
      </c>
      <c r="E151" t="s">
        <v>1721</v>
      </c>
      <c r="F151">
        <v>3</v>
      </c>
      <c r="G151" s="10">
        <v>261</v>
      </c>
      <c r="H151" s="11">
        <v>7.0000000000000007E-2</v>
      </c>
      <c r="I151" t="s">
        <v>1753</v>
      </c>
      <c r="J151" s="10">
        <v>782.07</v>
      </c>
      <c r="K151" s="12"/>
      <c r="L151" s="13"/>
    </row>
    <row r="152" spans="1:12" x14ac:dyDescent="0.25">
      <c r="A152" t="s">
        <v>1900</v>
      </c>
      <c r="B152" s="12">
        <v>45433</v>
      </c>
      <c r="C152" t="s">
        <v>247</v>
      </c>
      <c r="D152" t="s">
        <v>1603</v>
      </c>
      <c r="E152" t="s">
        <v>1703</v>
      </c>
      <c r="F152">
        <v>4</v>
      </c>
      <c r="G152" s="10">
        <v>212.26</v>
      </c>
      <c r="H152" s="11">
        <v>0.16</v>
      </c>
      <c r="I152" t="s">
        <v>1753</v>
      </c>
      <c r="J152" s="10">
        <v>848.19999999999993</v>
      </c>
      <c r="K152" s="12"/>
      <c r="L152" s="13"/>
    </row>
    <row r="153" spans="1:12" x14ac:dyDescent="0.25">
      <c r="A153" t="s">
        <v>1901</v>
      </c>
      <c r="B153" s="12">
        <v>45594</v>
      </c>
      <c r="C153" t="s">
        <v>97</v>
      </c>
      <c r="D153" t="s">
        <v>1543</v>
      </c>
      <c r="E153" t="s">
        <v>1712</v>
      </c>
      <c r="F153">
        <v>4</v>
      </c>
      <c r="G153" s="10">
        <v>242.23</v>
      </c>
      <c r="H153" s="11">
        <v>0.26</v>
      </c>
      <c r="I153" t="s">
        <v>1750</v>
      </c>
      <c r="J153" s="10">
        <v>968.18</v>
      </c>
      <c r="K153" s="12"/>
      <c r="L153" s="13"/>
    </row>
    <row r="154" spans="1:12" x14ac:dyDescent="0.25">
      <c r="A154" t="s">
        <v>1902</v>
      </c>
      <c r="B154" s="12">
        <v>45798</v>
      </c>
      <c r="C154" t="s">
        <v>772</v>
      </c>
      <c r="D154" t="s">
        <v>1627</v>
      </c>
      <c r="E154" t="s">
        <v>1737</v>
      </c>
      <c r="F154">
        <v>2</v>
      </c>
      <c r="G154" s="10">
        <v>218.22</v>
      </c>
      <c r="H154" s="11">
        <v>0.11</v>
      </c>
      <c r="I154" t="s">
        <v>1750</v>
      </c>
      <c r="J154" s="10">
        <v>435.55</v>
      </c>
      <c r="K154" s="12"/>
      <c r="L154" s="13"/>
    </row>
    <row r="155" spans="1:12" x14ac:dyDescent="0.25">
      <c r="A155" t="s">
        <v>1903</v>
      </c>
      <c r="B155" s="12">
        <v>45579</v>
      </c>
      <c r="C155" t="s">
        <v>977</v>
      </c>
      <c r="D155" t="s">
        <v>1541</v>
      </c>
      <c r="E155" t="s">
        <v>1737</v>
      </c>
      <c r="F155">
        <v>3</v>
      </c>
      <c r="G155" s="10">
        <v>449.4</v>
      </c>
      <c r="H155" s="11">
        <v>0.16</v>
      </c>
      <c r="I155" t="s">
        <v>1748</v>
      </c>
      <c r="J155" s="10">
        <v>1347.36</v>
      </c>
      <c r="K155" s="12"/>
      <c r="L155" s="13"/>
    </row>
    <row r="156" spans="1:12" x14ac:dyDescent="0.25">
      <c r="A156" t="s">
        <v>1904</v>
      </c>
      <c r="B156" s="12">
        <v>45613</v>
      </c>
      <c r="C156" t="s">
        <v>1240</v>
      </c>
      <c r="D156" t="s">
        <v>1598</v>
      </c>
      <c r="E156" t="s">
        <v>1691</v>
      </c>
      <c r="F156">
        <v>1</v>
      </c>
      <c r="G156" s="10">
        <v>177.98</v>
      </c>
      <c r="H156" s="11">
        <v>0.13</v>
      </c>
      <c r="I156" t="s">
        <v>1753</v>
      </c>
      <c r="J156" s="10">
        <v>177.10999999999999</v>
      </c>
      <c r="K156" s="12"/>
      <c r="L156" s="13"/>
    </row>
    <row r="157" spans="1:12" x14ac:dyDescent="0.25">
      <c r="A157" t="s">
        <v>1905</v>
      </c>
      <c r="B157" s="12">
        <v>45745</v>
      </c>
      <c r="C157" t="s">
        <v>956</v>
      </c>
      <c r="D157" t="s">
        <v>1668</v>
      </c>
      <c r="E157" t="s">
        <v>1721</v>
      </c>
      <c r="F157">
        <v>4</v>
      </c>
      <c r="G157" s="10">
        <v>377.52</v>
      </c>
      <c r="H157" s="11">
        <v>0.22</v>
      </c>
      <c r="I157" t="s">
        <v>1748</v>
      </c>
      <c r="J157" s="10">
        <v>1509.3</v>
      </c>
      <c r="K157" s="12"/>
      <c r="L157" s="13"/>
    </row>
    <row r="158" spans="1:12" x14ac:dyDescent="0.25">
      <c r="A158" t="s">
        <v>1906</v>
      </c>
      <c r="B158" s="12">
        <v>45494</v>
      </c>
      <c r="C158" t="s">
        <v>992</v>
      </c>
      <c r="D158" t="s">
        <v>1599</v>
      </c>
      <c r="E158" t="s">
        <v>1683</v>
      </c>
      <c r="F158">
        <v>2</v>
      </c>
      <c r="G158" s="10">
        <v>43.29</v>
      </c>
      <c r="H158" s="11">
        <v>0</v>
      </c>
      <c r="I158" t="s">
        <v>1750</v>
      </c>
      <c r="J158" s="10">
        <v>85.58</v>
      </c>
      <c r="K158" s="12"/>
      <c r="L158" s="13"/>
    </row>
    <row r="159" spans="1:12" x14ac:dyDescent="0.25">
      <c r="A159" t="s">
        <v>1907</v>
      </c>
      <c r="B159" s="12">
        <v>45883</v>
      </c>
      <c r="C159" t="s">
        <v>341</v>
      </c>
      <c r="D159" t="s">
        <v>1608</v>
      </c>
      <c r="E159" t="s">
        <v>1703</v>
      </c>
      <c r="F159">
        <v>1</v>
      </c>
      <c r="G159" s="10">
        <v>81.75</v>
      </c>
      <c r="H159" s="11">
        <v>0.04</v>
      </c>
      <c r="I159" t="s">
        <v>1750</v>
      </c>
      <c r="J159" s="10">
        <v>80.790000000000006</v>
      </c>
      <c r="K159" s="12"/>
      <c r="L159" s="13"/>
    </row>
    <row r="160" spans="1:12" x14ac:dyDescent="0.25">
      <c r="A160" t="s">
        <v>1908</v>
      </c>
      <c r="B160" s="12">
        <v>45601</v>
      </c>
      <c r="C160" t="s">
        <v>1138</v>
      </c>
      <c r="D160" t="s">
        <v>1566</v>
      </c>
      <c r="E160" t="s">
        <v>1719</v>
      </c>
      <c r="F160">
        <v>2</v>
      </c>
      <c r="G160" s="10">
        <v>38.76</v>
      </c>
      <c r="H160" s="11">
        <v>0.23</v>
      </c>
      <c r="I160" t="s">
        <v>1750</v>
      </c>
      <c r="J160" s="10">
        <v>76.75</v>
      </c>
      <c r="K160" s="12"/>
      <c r="L160" s="13"/>
    </row>
    <row r="161" spans="1:12" x14ac:dyDescent="0.25">
      <c r="A161" t="s">
        <v>1909</v>
      </c>
      <c r="B161" s="12">
        <v>45454</v>
      </c>
      <c r="C161" t="s">
        <v>1211</v>
      </c>
      <c r="D161" t="s">
        <v>1662</v>
      </c>
      <c r="E161" t="s">
        <v>1728</v>
      </c>
      <c r="F161">
        <v>2</v>
      </c>
      <c r="G161" s="10">
        <v>183.04</v>
      </c>
      <c r="H161" s="11">
        <v>0.21</v>
      </c>
      <c r="I161" t="s">
        <v>1753</v>
      </c>
      <c r="J161" s="10">
        <v>365.28999999999996</v>
      </c>
      <c r="K161" s="12"/>
      <c r="L161" s="13"/>
    </row>
    <row r="162" spans="1:12" x14ac:dyDescent="0.25">
      <c r="A162" t="s">
        <v>1910</v>
      </c>
      <c r="B162" s="12">
        <v>45918</v>
      </c>
      <c r="C162" t="s">
        <v>89</v>
      </c>
      <c r="D162" t="s">
        <v>1629</v>
      </c>
      <c r="E162" t="s">
        <v>1734</v>
      </c>
      <c r="F162">
        <v>2</v>
      </c>
      <c r="G162" s="10">
        <v>138.05000000000001</v>
      </c>
      <c r="H162" s="11">
        <v>0.13</v>
      </c>
      <c r="I162" t="s">
        <v>1748</v>
      </c>
      <c r="J162" s="10">
        <v>275.23</v>
      </c>
      <c r="K162" s="12"/>
      <c r="L162" s="13"/>
    </row>
    <row r="163" spans="1:12" x14ac:dyDescent="0.25">
      <c r="A163" t="s">
        <v>1911</v>
      </c>
      <c r="B163" s="12">
        <v>45729</v>
      </c>
      <c r="C163" t="s">
        <v>215</v>
      </c>
      <c r="D163" t="s">
        <v>1629</v>
      </c>
      <c r="E163" t="s">
        <v>1683</v>
      </c>
      <c r="F163">
        <v>1</v>
      </c>
      <c r="G163" s="10">
        <v>138.05000000000001</v>
      </c>
      <c r="H163" s="11">
        <v>0.05</v>
      </c>
      <c r="I163" t="s">
        <v>1750</v>
      </c>
      <c r="J163" s="10">
        <v>137.10000000000002</v>
      </c>
      <c r="K163" s="12"/>
      <c r="L163" s="13"/>
    </row>
    <row r="164" spans="1:12" x14ac:dyDescent="0.25">
      <c r="A164" t="s">
        <v>1912</v>
      </c>
      <c r="B164" s="12">
        <v>45276</v>
      </c>
      <c r="C164" t="s">
        <v>930</v>
      </c>
      <c r="D164" t="s">
        <v>1634</v>
      </c>
      <c r="E164" t="s">
        <v>1706</v>
      </c>
      <c r="F164">
        <v>3</v>
      </c>
      <c r="G164" s="10">
        <v>107.06</v>
      </c>
      <c r="H164" s="11">
        <v>0.14000000000000001</v>
      </c>
      <c r="I164" t="s">
        <v>1750</v>
      </c>
      <c r="J164" s="10">
        <v>320.32</v>
      </c>
      <c r="K164" s="12"/>
      <c r="L164" s="13"/>
    </row>
    <row r="165" spans="1:12" x14ac:dyDescent="0.25">
      <c r="A165" t="s">
        <v>1913</v>
      </c>
      <c r="B165" s="12">
        <v>45851</v>
      </c>
      <c r="C165" t="s">
        <v>274</v>
      </c>
      <c r="D165" t="s">
        <v>1573</v>
      </c>
      <c r="E165" t="s">
        <v>1688</v>
      </c>
      <c r="F165">
        <v>1</v>
      </c>
      <c r="G165" s="10">
        <v>283.83</v>
      </c>
      <c r="H165" s="11">
        <v>0.03</v>
      </c>
      <c r="I165" t="s">
        <v>1750</v>
      </c>
      <c r="J165" s="10">
        <v>282.85999999999996</v>
      </c>
      <c r="K165" s="12"/>
      <c r="L165" s="13"/>
    </row>
    <row r="166" spans="1:12" x14ac:dyDescent="0.25">
      <c r="A166" t="s">
        <v>1914</v>
      </c>
      <c r="B166" s="12">
        <v>45418</v>
      </c>
      <c r="C166" t="s">
        <v>868</v>
      </c>
      <c r="D166" t="s">
        <v>1606</v>
      </c>
      <c r="E166" t="s">
        <v>1721</v>
      </c>
      <c r="F166">
        <v>4</v>
      </c>
      <c r="G166" s="10">
        <v>434.84</v>
      </c>
      <c r="H166" s="11">
        <v>0.26</v>
      </c>
      <c r="I166" t="s">
        <v>1748</v>
      </c>
      <c r="J166" s="10">
        <v>1738.62</v>
      </c>
      <c r="K166" s="12"/>
      <c r="L166" s="13"/>
    </row>
    <row r="167" spans="1:12" x14ac:dyDescent="0.25">
      <c r="A167" t="s">
        <v>1915</v>
      </c>
      <c r="B167" s="12">
        <v>45508</v>
      </c>
      <c r="C167" t="s">
        <v>264</v>
      </c>
      <c r="D167" t="s">
        <v>1539</v>
      </c>
      <c r="E167" t="s">
        <v>1731</v>
      </c>
      <c r="F167">
        <v>3</v>
      </c>
      <c r="G167" s="10">
        <v>298.86</v>
      </c>
      <c r="H167" s="11">
        <v>0.18</v>
      </c>
      <c r="I167" t="s">
        <v>1750</v>
      </c>
      <c r="J167" s="10">
        <v>895.76</v>
      </c>
      <c r="K167" s="12"/>
      <c r="L167" s="13"/>
    </row>
    <row r="168" spans="1:12" x14ac:dyDescent="0.25">
      <c r="A168" t="s">
        <v>1916</v>
      </c>
      <c r="B168" s="12">
        <v>45269</v>
      </c>
      <c r="C168" t="s">
        <v>922</v>
      </c>
      <c r="D168" t="s">
        <v>1627</v>
      </c>
      <c r="E168" t="s">
        <v>1712</v>
      </c>
      <c r="F168">
        <v>4</v>
      </c>
      <c r="G168" s="10">
        <v>218.22</v>
      </c>
      <c r="H168" s="11">
        <v>0.18</v>
      </c>
      <c r="I168" t="s">
        <v>1753</v>
      </c>
      <c r="J168" s="10">
        <v>872.06</v>
      </c>
      <c r="K168" s="12"/>
      <c r="L168" s="13"/>
    </row>
    <row r="169" spans="1:12" x14ac:dyDescent="0.25">
      <c r="A169" t="s">
        <v>1917</v>
      </c>
      <c r="B169" s="12">
        <v>45866</v>
      </c>
      <c r="C169" t="s">
        <v>1269</v>
      </c>
      <c r="D169" t="s">
        <v>1644</v>
      </c>
      <c r="E169" t="s">
        <v>1709</v>
      </c>
      <c r="F169">
        <v>4</v>
      </c>
      <c r="G169" s="10">
        <v>228.53</v>
      </c>
      <c r="H169" s="11">
        <v>0.04</v>
      </c>
      <c r="I169" t="s">
        <v>1748</v>
      </c>
      <c r="J169" s="10">
        <v>913.16</v>
      </c>
      <c r="K169" s="12"/>
      <c r="L169" s="13"/>
    </row>
    <row r="170" spans="1:12" x14ac:dyDescent="0.25">
      <c r="A170" t="s">
        <v>1918</v>
      </c>
      <c r="B170" s="12">
        <v>45462</v>
      </c>
      <c r="C170" t="s">
        <v>375</v>
      </c>
      <c r="D170" t="s">
        <v>1570</v>
      </c>
      <c r="E170" t="s">
        <v>1715</v>
      </c>
      <c r="F170">
        <v>1</v>
      </c>
      <c r="G170" s="10">
        <v>19.52</v>
      </c>
      <c r="H170" s="11">
        <v>0.2</v>
      </c>
      <c r="I170" t="s">
        <v>1748</v>
      </c>
      <c r="J170" s="10">
        <v>18.72</v>
      </c>
      <c r="K170" s="12"/>
      <c r="L170" s="13"/>
    </row>
    <row r="171" spans="1:12" x14ac:dyDescent="0.25">
      <c r="A171" t="s">
        <v>1919</v>
      </c>
      <c r="B171" s="12">
        <v>45313</v>
      </c>
      <c r="C171" t="s">
        <v>1150</v>
      </c>
      <c r="D171" t="s">
        <v>1633</v>
      </c>
      <c r="E171" t="s">
        <v>1709</v>
      </c>
      <c r="F171">
        <v>2</v>
      </c>
      <c r="G171" s="10">
        <v>477.61</v>
      </c>
      <c r="H171" s="11">
        <v>0.12</v>
      </c>
      <c r="I171" t="s">
        <v>1753</v>
      </c>
      <c r="J171" s="10">
        <v>954.34</v>
      </c>
      <c r="K171" s="12"/>
      <c r="L171" s="13"/>
    </row>
    <row r="172" spans="1:12" x14ac:dyDescent="0.25">
      <c r="A172" t="s">
        <v>1920</v>
      </c>
      <c r="B172" s="12">
        <v>45390</v>
      </c>
      <c r="C172" t="s">
        <v>810</v>
      </c>
      <c r="D172" t="s">
        <v>1577</v>
      </c>
      <c r="E172" t="s">
        <v>1706</v>
      </c>
      <c r="F172">
        <v>1</v>
      </c>
      <c r="G172" s="10">
        <v>419.28</v>
      </c>
      <c r="H172" s="11">
        <v>0.28000000000000003</v>
      </c>
      <c r="I172" t="s">
        <v>1753</v>
      </c>
      <c r="J172" s="10">
        <v>418.55999999999995</v>
      </c>
      <c r="K172" s="12"/>
      <c r="L172" s="13"/>
    </row>
    <row r="173" spans="1:12" x14ac:dyDescent="0.25">
      <c r="A173" t="s">
        <v>1921</v>
      </c>
      <c r="B173" s="12">
        <v>45795</v>
      </c>
      <c r="C173" t="s">
        <v>572</v>
      </c>
      <c r="D173" t="s">
        <v>1599</v>
      </c>
      <c r="E173" t="s">
        <v>1719</v>
      </c>
      <c r="F173">
        <v>1</v>
      </c>
      <c r="G173" s="10">
        <v>43.29</v>
      </c>
      <c r="H173" s="11">
        <v>0.26</v>
      </c>
      <c r="I173" t="s">
        <v>1750</v>
      </c>
      <c r="J173" s="10">
        <v>42.55</v>
      </c>
      <c r="K173" s="12"/>
      <c r="L173" s="13"/>
    </row>
    <row r="174" spans="1:12" x14ac:dyDescent="0.25">
      <c r="A174" t="s">
        <v>1922</v>
      </c>
      <c r="B174" s="12">
        <v>45267</v>
      </c>
      <c r="C174" t="s">
        <v>1066</v>
      </c>
      <c r="D174" t="s">
        <v>1662</v>
      </c>
      <c r="E174" t="s">
        <v>1717</v>
      </c>
      <c r="F174">
        <v>2</v>
      </c>
      <c r="G174" s="10">
        <v>183.04</v>
      </c>
      <c r="H174" s="11">
        <v>0.25</v>
      </c>
      <c r="I174" t="s">
        <v>1753</v>
      </c>
      <c r="J174" s="10">
        <v>365.33</v>
      </c>
      <c r="K174" s="12"/>
      <c r="L174" s="13"/>
    </row>
    <row r="175" spans="1:12" x14ac:dyDescent="0.25">
      <c r="A175" t="s">
        <v>1923</v>
      </c>
      <c r="B175" s="12">
        <v>45314</v>
      </c>
      <c r="C175" t="s">
        <v>1468</v>
      </c>
      <c r="D175" t="s">
        <v>1563</v>
      </c>
      <c r="E175" t="s">
        <v>1691</v>
      </c>
      <c r="F175">
        <v>2</v>
      </c>
      <c r="G175" s="10">
        <v>322.41000000000003</v>
      </c>
      <c r="H175" s="11">
        <v>0.1</v>
      </c>
      <c r="I175" t="s">
        <v>1753</v>
      </c>
      <c r="J175" s="10">
        <v>643.92000000000007</v>
      </c>
      <c r="K175" s="12"/>
      <c r="L175" s="13"/>
    </row>
    <row r="176" spans="1:12" x14ac:dyDescent="0.25">
      <c r="A176" t="s">
        <v>1924</v>
      </c>
      <c r="B176" s="12">
        <v>45267</v>
      </c>
      <c r="C176" t="s">
        <v>917</v>
      </c>
      <c r="D176" t="s">
        <v>1554</v>
      </c>
      <c r="E176" t="s">
        <v>1709</v>
      </c>
      <c r="F176">
        <v>4</v>
      </c>
      <c r="G176" s="10">
        <v>131.51</v>
      </c>
      <c r="H176" s="11">
        <v>0.05</v>
      </c>
      <c r="I176" t="s">
        <v>1753</v>
      </c>
      <c r="J176" s="10">
        <v>525.08999999999992</v>
      </c>
      <c r="K176" s="12"/>
      <c r="L176" s="13"/>
    </row>
    <row r="177" spans="1:12" x14ac:dyDescent="0.25">
      <c r="A177" t="s">
        <v>1925</v>
      </c>
      <c r="B177" s="12">
        <v>45641</v>
      </c>
      <c r="C177" t="s">
        <v>1161</v>
      </c>
      <c r="D177" t="s">
        <v>1667</v>
      </c>
      <c r="E177" t="s">
        <v>1688</v>
      </c>
      <c r="F177">
        <v>2</v>
      </c>
      <c r="G177" s="10">
        <v>447.43</v>
      </c>
      <c r="H177" s="11">
        <v>0.14000000000000001</v>
      </c>
      <c r="I177" t="s">
        <v>1748</v>
      </c>
      <c r="J177" s="10">
        <v>894</v>
      </c>
      <c r="K177" s="12"/>
      <c r="L177" s="13"/>
    </row>
    <row r="178" spans="1:12" x14ac:dyDescent="0.25">
      <c r="A178" t="s">
        <v>1926</v>
      </c>
      <c r="B178" s="12">
        <v>45371</v>
      </c>
      <c r="C178" t="s">
        <v>435</v>
      </c>
      <c r="D178" t="s">
        <v>1562</v>
      </c>
      <c r="E178" t="s">
        <v>1726</v>
      </c>
      <c r="F178">
        <v>1</v>
      </c>
      <c r="G178" s="10">
        <v>174.02</v>
      </c>
      <c r="H178" s="11">
        <v>0.28000000000000003</v>
      </c>
      <c r="I178" t="s">
        <v>1750</v>
      </c>
      <c r="J178" s="10">
        <v>173.3</v>
      </c>
      <c r="K178" s="12"/>
      <c r="L178" s="13"/>
    </row>
    <row r="179" spans="1:12" x14ac:dyDescent="0.25">
      <c r="A179" t="s">
        <v>1927</v>
      </c>
      <c r="B179" s="12">
        <v>45670</v>
      </c>
      <c r="C179" t="s">
        <v>1508</v>
      </c>
      <c r="D179" t="s">
        <v>1608</v>
      </c>
      <c r="E179" t="s">
        <v>1712</v>
      </c>
      <c r="F179">
        <v>1</v>
      </c>
      <c r="G179" s="10">
        <v>81.75</v>
      </c>
      <c r="H179" s="11">
        <v>0.04</v>
      </c>
      <c r="I179" t="s">
        <v>1750</v>
      </c>
      <c r="J179" s="10">
        <v>80.790000000000006</v>
      </c>
      <c r="K179" s="12"/>
      <c r="L179" s="13"/>
    </row>
    <row r="180" spans="1:12" x14ac:dyDescent="0.25">
      <c r="A180" t="s">
        <v>1928</v>
      </c>
      <c r="B180" s="12">
        <v>45885</v>
      </c>
      <c r="C180" t="s">
        <v>240</v>
      </c>
      <c r="D180" t="s">
        <v>1669</v>
      </c>
      <c r="E180" t="s">
        <v>1703</v>
      </c>
      <c r="F180">
        <v>4</v>
      </c>
      <c r="G180" s="10">
        <v>358.47</v>
      </c>
      <c r="H180" s="11">
        <v>0</v>
      </c>
      <c r="I180" t="s">
        <v>1753</v>
      </c>
      <c r="J180" s="10">
        <v>1432.88</v>
      </c>
      <c r="K180" s="12"/>
      <c r="L180" s="13"/>
    </row>
    <row r="181" spans="1:12" x14ac:dyDescent="0.25">
      <c r="A181" t="s">
        <v>1929</v>
      </c>
      <c r="B181" s="12">
        <v>45812</v>
      </c>
      <c r="C181" t="s">
        <v>291</v>
      </c>
      <c r="D181" t="s">
        <v>1594</v>
      </c>
      <c r="E181" t="s">
        <v>1683</v>
      </c>
      <c r="F181">
        <v>2</v>
      </c>
      <c r="G181" s="10">
        <v>318.91000000000003</v>
      </c>
      <c r="H181" s="11">
        <v>0.27</v>
      </c>
      <c r="I181" t="s">
        <v>1748</v>
      </c>
      <c r="J181" s="10">
        <v>637.09</v>
      </c>
      <c r="K181" s="12"/>
      <c r="L181" s="13"/>
    </row>
    <row r="182" spans="1:12" x14ac:dyDescent="0.25">
      <c r="A182" t="s">
        <v>1930</v>
      </c>
      <c r="B182" s="12">
        <v>45235</v>
      </c>
      <c r="C182" t="s">
        <v>1449</v>
      </c>
      <c r="D182" t="s">
        <v>1585</v>
      </c>
      <c r="E182" t="s">
        <v>1721</v>
      </c>
      <c r="F182">
        <v>3</v>
      </c>
      <c r="G182" s="10">
        <v>326.06</v>
      </c>
      <c r="H182" s="11">
        <v>0.27</v>
      </c>
      <c r="I182" t="s">
        <v>1748</v>
      </c>
      <c r="J182" s="10">
        <v>977.45</v>
      </c>
      <c r="K182" s="12"/>
      <c r="L182" s="13"/>
    </row>
    <row r="183" spans="1:12" x14ac:dyDescent="0.25">
      <c r="A183" t="s">
        <v>1931</v>
      </c>
      <c r="B183" s="12">
        <v>45710</v>
      </c>
      <c r="C183" t="s">
        <v>1402</v>
      </c>
      <c r="D183" t="s">
        <v>1575</v>
      </c>
      <c r="E183" t="s">
        <v>1723</v>
      </c>
      <c r="F183">
        <v>3</v>
      </c>
      <c r="G183" s="10">
        <v>179.77</v>
      </c>
      <c r="H183" s="11">
        <v>0.15</v>
      </c>
      <c r="I183" t="s">
        <v>1750</v>
      </c>
      <c r="J183" s="10">
        <v>538.46</v>
      </c>
      <c r="K183" s="12"/>
      <c r="L183" s="13"/>
    </row>
    <row r="184" spans="1:12" x14ac:dyDescent="0.25">
      <c r="A184" t="s">
        <v>1932</v>
      </c>
      <c r="B184" s="12">
        <v>45753</v>
      </c>
      <c r="C184" t="s">
        <v>1216</v>
      </c>
      <c r="D184" t="s">
        <v>1577</v>
      </c>
      <c r="E184" t="s">
        <v>1683</v>
      </c>
      <c r="F184">
        <v>4</v>
      </c>
      <c r="G184" s="10">
        <v>419.28</v>
      </c>
      <c r="H184" s="11">
        <v>0.02</v>
      </c>
      <c r="I184" t="s">
        <v>1753</v>
      </c>
      <c r="J184" s="10">
        <v>1676.1399999999999</v>
      </c>
      <c r="K184" s="12"/>
      <c r="L184" s="13"/>
    </row>
    <row r="185" spans="1:12" x14ac:dyDescent="0.25">
      <c r="A185" t="s">
        <v>1933</v>
      </c>
      <c r="B185" s="12">
        <v>45594</v>
      </c>
      <c r="C185" t="s">
        <v>134</v>
      </c>
      <c r="D185" t="s">
        <v>1595</v>
      </c>
      <c r="E185" t="s">
        <v>1696</v>
      </c>
      <c r="F185">
        <v>1</v>
      </c>
      <c r="G185" s="10">
        <v>167.34</v>
      </c>
      <c r="H185" s="11">
        <v>0.01</v>
      </c>
      <c r="I185" t="s">
        <v>1750</v>
      </c>
      <c r="J185" s="10">
        <v>166.35</v>
      </c>
      <c r="K185" s="12"/>
      <c r="L185" s="13"/>
    </row>
    <row r="186" spans="1:12" x14ac:dyDescent="0.25">
      <c r="A186" t="s">
        <v>1934</v>
      </c>
      <c r="B186" s="12">
        <v>45686</v>
      </c>
      <c r="C186" t="s">
        <v>1479</v>
      </c>
      <c r="D186" t="s">
        <v>1662</v>
      </c>
      <c r="E186" t="s">
        <v>1696</v>
      </c>
      <c r="F186">
        <v>1</v>
      </c>
      <c r="G186" s="10">
        <v>183.04</v>
      </c>
      <c r="H186" s="11">
        <v>0.14000000000000001</v>
      </c>
      <c r="I186" t="s">
        <v>1750</v>
      </c>
      <c r="J186" s="10">
        <v>182.17999999999998</v>
      </c>
      <c r="K186" s="12"/>
      <c r="L186" s="13"/>
    </row>
    <row r="187" spans="1:12" x14ac:dyDescent="0.25">
      <c r="A187" t="s">
        <v>1935</v>
      </c>
      <c r="B187" s="12">
        <v>45354</v>
      </c>
      <c r="C187" t="s">
        <v>1306</v>
      </c>
      <c r="D187" t="s">
        <v>1618</v>
      </c>
      <c r="E187" t="s">
        <v>1696</v>
      </c>
      <c r="F187">
        <v>3</v>
      </c>
      <c r="G187" s="10">
        <v>266.86</v>
      </c>
      <c r="H187" s="11">
        <v>0.09</v>
      </c>
      <c r="I187" t="s">
        <v>1753</v>
      </c>
      <c r="J187" s="10">
        <v>799.67000000000007</v>
      </c>
      <c r="K187" s="12"/>
      <c r="L187" s="13"/>
    </row>
    <row r="188" spans="1:12" x14ac:dyDescent="0.25">
      <c r="A188" t="s">
        <v>1936</v>
      </c>
      <c r="B188" s="12">
        <v>45600</v>
      </c>
      <c r="C188" t="s">
        <v>1377</v>
      </c>
      <c r="D188" t="s">
        <v>1644</v>
      </c>
      <c r="E188" t="s">
        <v>1734</v>
      </c>
      <c r="F188">
        <v>2</v>
      </c>
      <c r="G188" s="10">
        <v>228.53</v>
      </c>
      <c r="H188" s="11">
        <v>0.04</v>
      </c>
      <c r="I188" t="s">
        <v>1750</v>
      </c>
      <c r="J188" s="10">
        <v>456.1</v>
      </c>
      <c r="K188" s="12"/>
      <c r="L188" s="13"/>
    </row>
    <row r="189" spans="1:12" x14ac:dyDescent="0.25">
      <c r="A189" t="s">
        <v>1937</v>
      </c>
      <c r="B189" s="12">
        <v>45538</v>
      </c>
      <c r="C189" t="s">
        <v>856</v>
      </c>
      <c r="D189" t="s">
        <v>1648</v>
      </c>
      <c r="E189" t="s">
        <v>1706</v>
      </c>
      <c r="F189">
        <v>2</v>
      </c>
      <c r="G189" s="10">
        <v>285.54000000000002</v>
      </c>
      <c r="H189" s="11">
        <v>0.01</v>
      </c>
      <c r="I189" t="s">
        <v>1753</v>
      </c>
      <c r="J189" s="10">
        <v>570.09</v>
      </c>
      <c r="K189" s="12"/>
      <c r="L189" s="13"/>
    </row>
    <row r="190" spans="1:12" x14ac:dyDescent="0.25">
      <c r="A190" t="s">
        <v>1938</v>
      </c>
      <c r="B190" s="12">
        <v>45411</v>
      </c>
      <c r="C190" t="s">
        <v>1176</v>
      </c>
      <c r="D190" t="s">
        <v>1528</v>
      </c>
      <c r="E190" t="s">
        <v>1696</v>
      </c>
      <c r="F190">
        <v>3</v>
      </c>
      <c r="G190" s="10">
        <v>306.45999999999998</v>
      </c>
      <c r="H190" s="11">
        <v>0.04</v>
      </c>
      <c r="I190" t="s">
        <v>1748</v>
      </c>
      <c r="J190" s="10">
        <v>918.41999999999985</v>
      </c>
      <c r="K190" s="12"/>
      <c r="L190" s="13"/>
    </row>
    <row r="191" spans="1:12" x14ac:dyDescent="0.25">
      <c r="A191" t="s">
        <v>1939</v>
      </c>
      <c r="B191" s="12">
        <v>45411</v>
      </c>
      <c r="C191" t="s">
        <v>323</v>
      </c>
      <c r="D191" t="s">
        <v>1595</v>
      </c>
      <c r="E191" t="s">
        <v>1696</v>
      </c>
      <c r="F191">
        <v>1</v>
      </c>
      <c r="G191" s="10">
        <v>167.34</v>
      </c>
      <c r="H191" s="11">
        <v>0.1</v>
      </c>
      <c r="I191" t="s">
        <v>1753</v>
      </c>
      <c r="J191" s="10">
        <v>166.44</v>
      </c>
      <c r="K191" s="12"/>
      <c r="L191" s="13"/>
    </row>
    <row r="192" spans="1:12" x14ac:dyDescent="0.25">
      <c r="A192" t="s">
        <v>1940</v>
      </c>
      <c r="B192" s="12">
        <v>45775</v>
      </c>
      <c r="C192" t="s">
        <v>1036</v>
      </c>
      <c r="D192" t="s">
        <v>1631</v>
      </c>
      <c r="E192" t="s">
        <v>1715</v>
      </c>
      <c r="F192">
        <v>3</v>
      </c>
      <c r="G192" s="10">
        <v>214.32</v>
      </c>
      <c r="H192" s="11">
        <v>0.14000000000000001</v>
      </c>
      <c r="I192" t="s">
        <v>1750</v>
      </c>
      <c r="J192" s="10">
        <v>642.1</v>
      </c>
      <c r="K192" s="12"/>
      <c r="L192" s="13"/>
    </row>
    <row r="193" spans="1:12" x14ac:dyDescent="0.25">
      <c r="A193" t="s">
        <v>1941</v>
      </c>
      <c r="B193" s="12">
        <v>45459</v>
      </c>
      <c r="C193" t="s">
        <v>464</v>
      </c>
      <c r="D193" t="s">
        <v>1595</v>
      </c>
      <c r="E193" t="s">
        <v>1734</v>
      </c>
      <c r="F193">
        <v>1</v>
      </c>
      <c r="G193" s="10">
        <v>167.34</v>
      </c>
      <c r="H193" s="11">
        <v>0.03</v>
      </c>
      <c r="I193" t="s">
        <v>1750</v>
      </c>
      <c r="J193" s="10">
        <v>166.37</v>
      </c>
      <c r="K193" s="12"/>
      <c r="L193" s="13"/>
    </row>
    <row r="194" spans="1:12" x14ac:dyDescent="0.25">
      <c r="A194" t="s">
        <v>1942</v>
      </c>
      <c r="B194" s="12">
        <v>45617</v>
      </c>
      <c r="C194" t="s">
        <v>1294</v>
      </c>
      <c r="D194" t="s">
        <v>1667</v>
      </c>
      <c r="E194" t="s">
        <v>1724</v>
      </c>
      <c r="F194">
        <v>3</v>
      </c>
      <c r="G194" s="10">
        <v>447.43</v>
      </c>
      <c r="H194" s="11">
        <v>0.15</v>
      </c>
      <c r="I194" t="s">
        <v>1753</v>
      </c>
      <c r="J194" s="10">
        <v>1341.44</v>
      </c>
      <c r="K194" s="12"/>
      <c r="L194" s="13"/>
    </row>
    <row r="195" spans="1:12" x14ac:dyDescent="0.25">
      <c r="A195" t="s">
        <v>1943</v>
      </c>
      <c r="B195" s="12">
        <v>45763</v>
      </c>
      <c r="C195" t="s">
        <v>535</v>
      </c>
      <c r="D195" t="s">
        <v>1533</v>
      </c>
      <c r="E195" t="s">
        <v>1699</v>
      </c>
      <c r="F195">
        <v>1</v>
      </c>
      <c r="G195" s="10">
        <v>218.86</v>
      </c>
      <c r="H195" s="11">
        <v>0.03</v>
      </c>
      <c r="I195" t="s">
        <v>1748</v>
      </c>
      <c r="J195" s="10">
        <v>217.89000000000001</v>
      </c>
      <c r="K195" s="12"/>
      <c r="L195" s="13"/>
    </row>
    <row r="196" spans="1:12" x14ac:dyDescent="0.25">
      <c r="A196" t="s">
        <v>1944</v>
      </c>
      <c r="B196" s="12">
        <v>45618</v>
      </c>
      <c r="C196" t="s">
        <v>1004</v>
      </c>
      <c r="D196" t="s">
        <v>1599</v>
      </c>
      <c r="E196" t="s">
        <v>1717</v>
      </c>
      <c r="F196">
        <v>3</v>
      </c>
      <c r="G196" s="10">
        <v>43.29</v>
      </c>
      <c r="H196" s="11">
        <v>0.24</v>
      </c>
      <c r="I196" t="s">
        <v>1753</v>
      </c>
      <c r="J196" s="10">
        <v>129.11000000000001</v>
      </c>
      <c r="K196" s="12"/>
      <c r="L196" s="13"/>
    </row>
    <row r="197" spans="1:12" x14ac:dyDescent="0.25">
      <c r="A197" t="s">
        <v>1945</v>
      </c>
      <c r="B197" s="12">
        <v>45290</v>
      </c>
      <c r="C197" t="s">
        <v>1303</v>
      </c>
      <c r="D197" t="s">
        <v>1615</v>
      </c>
      <c r="E197" t="s">
        <v>1731</v>
      </c>
      <c r="F197">
        <v>1</v>
      </c>
      <c r="G197" s="10">
        <v>482.75</v>
      </c>
      <c r="H197" s="11">
        <v>0.03</v>
      </c>
      <c r="I197" t="s">
        <v>1748</v>
      </c>
      <c r="J197" s="10">
        <v>481.78</v>
      </c>
      <c r="K197" s="12"/>
      <c r="L197" s="13"/>
    </row>
    <row r="198" spans="1:12" x14ac:dyDescent="0.25">
      <c r="A198" t="s">
        <v>1946</v>
      </c>
      <c r="B198" s="12">
        <v>45904</v>
      </c>
      <c r="C198" t="s">
        <v>1408</v>
      </c>
      <c r="D198" t="s">
        <v>1610</v>
      </c>
      <c r="E198" t="s">
        <v>1728</v>
      </c>
      <c r="F198">
        <v>4</v>
      </c>
      <c r="G198" s="10">
        <v>30.62</v>
      </c>
      <c r="H198" s="11">
        <v>0.05</v>
      </c>
      <c r="I198" t="s">
        <v>1753</v>
      </c>
      <c r="J198" s="10">
        <v>121.53</v>
      </c>
      <c r="K198" s="12"/>
      <c r="L198" s="13"/>
    </row>
    <row r="199" spans="1:12" x14ac:dyDescent="0.25">
      <c r="A199" t="s">
        <v>1947</v>
      </c>
      <c r="B199" s="12">
        <v>45227</v>
      </c>
      <c r="C199" t="s">
        <v>455</v>
      </c>
      <c r="D199" t="s">
        <v>1592</v>
      </c>
      <c r="E199" t="s">
        <v>1719</v>
      </c>
      <c r="F199">
        <v>1</v>
      </c>
      <c r="G199" s="10">
        <v>167.12</v>
      </c>
      <c r="H199" s="11">
        <v>0.03</v>
      </c>
      <c r="I199" t="s">
        <v>1750</v>
      </c>
      <c r="J199" s="10">
        <v>166.15</v>
      </c>
      <c r="K199" s="12"/>
      <c r="L199" s="13"/>
    </row>
    <row r="200" spans="1:12" x14ac:dyDescent="0.25">
      <c r="A200" t="s">
        <v>1948</v>
      </c>
      <c r="B200" s="12">
        <v>45600</v>
      </c>
      <c r="C200" t="s">
        <v>1363</v>
      </c>
      <c r="D200" t="s">
        <v>1648</v>
      </c>
      <c r="E200" t="s">
        <v>1706</v>
      </c>
      <c r="F200">
        <v>1</v>
      </c>
      <c r="G200" s="10">
        <v>285.54000000000002</v>
      </c>
      <c r="H200" s="11">
        <v>0.16</v>
      </c>
      <c r="I200" t="s">
        <v>1750</v>
      </c>
      <c r="J200" s="10">
        <v>284.70000000000005</v>
      </c>
      <c r="K200" s="12"/>
      <c r="L200" s="13"/>
    </row>
    <row r="201" spans="1:12" x14ac:dyDescent="0.25">
      <c r="A201" t="s">
        <v>1949</v>
      </c>
      <c r="B201" s="12">
        <v>45646</v>
      </c>
      <c r="C201" t="s">
        <v>149</v>
      </c>
      <c r="D201" t="s">
        <v>1623</v>
      </c>
      <c r="E201" t="s">
        <v>1703</v>
      </c>
      <c r="F201">
        <v>2</v>
      </c>
      <c r="G201" s="10">
        <v>340.39</v>
      </c>
      <c r="H201" s="11">
        <v>0.26</v>
      </c>
      <c r="I201" t="s">
        <v>1748</v>
      </c>
      <c r="J201" s="10">
        <v>680.04</v>
      </c>
      <c r="K201" s="12"/>
      <c r="L201" s="13"/>
    </row>
    <row r="202" spans="1:12" x14ac:dyDescent="0.25">
      <c r="A202" t="s">
        <v>1950</v>
      </c>
      <c r="B202" s="12">
        <v>45725</v>
      </c>
      <c r="C202" t="s">
        <v>559</v>
      </c>
      <c r="D202" t="s">
        <v>1652</v>
      </c>
      <c r="E202" t="s">
        <v>1706</v>
      </c>
      <c r="F202">
        <v>3</v>
      </c>
      <c r="G202" s="10">
        <v>254.04361702127662</v>
      </c>
      <c r="H202" s="11">
        <v>0.26</v>
      </c>
      <c r="I202" t="s">
        <v>1750</v>
      </c>
      <c r="J202" s="10">
        <v>761.39085106382981</v>
      </c>
      <c r="K202" s="12"/>
      <c r="L202" s="13"/>
    </row>
    <row r="203" spans="1:12" x14ac:dyDescent="0.25">
      <c r="A203" t="s">
        <v>1951</v>
      </c>
      <c r="B203" s="12">
        <v>45742</v>
      </c>
      <c r="C203" t="s">
        <v>481</v>
      </c>
      <c r="D203" t="s">
        <v>1575</v>
      </c>
      <c r="E203" t="s">
        <v>1699</v>
      </c>
      <c r="F203">
        <v>1</v>
      </c>
      <c r="G203" s="10">
        <v>179.77</v>
      </c>
      <c r="H203" s="11">
        <v>0.15</v>
      </c>
      <c r="I203" t="s">
        <v>1748</v>
      </c>
      <c r="J203" s="10">
        <v>178.92000000000002</v>
      </c>
      <c r="K203" s="12"/>
      <c r="L203" s="13"/>
    </row>
    <row r="204" spans="1:12" x14ac:dyDescent="0.25">
      <c r="A204" t="s">
        <v>1952</v>
      </c>
      <c r="B204" s="12">
        <v>45750</v>
      </c>
      <c r="C204" t="s">
        <v>375</v>
      </c>
      <c r="D204" t="s">
        <v>1617</v>
      </c>
      <c r="E204" t="s">
        <v>1688</v>
      </c>
      <c r="F204">
        <v>4</v>
      </c>
      <c r="G204" s="10">
        <v>86.42</v>
      </c>
      <c r="H204" s="11">
        <v>0.28000000000000003</v>
      </c>
      <c r="I204" t="s">
        <v>1753</v>
      </c>
      <c r="J204" s="10">
        <v>344.96</v>
      </c>
      <c r="K204" s="12"/>
      <c r="L204" s="13"/>
    </row>
    <row r="205" spans="1:12" x14ac:dyDescent="0.25">
      <c r="A205" t="s">
        <v>1953</v>
      </c>
      <c r="B205" s="12">
        <v>45327</v>
      </c>
      <c r="C205" t="s">
        <v>1432</v>
      </c>
      <c r="D205" t="s">
        <v>1577</v>
      </c>
      <c r="E205" t="s">
        <v>1715</v>
      </c>
      <c r="F205">
        <v>2</v>
      </c>
      <c r="G205" s="10">
        <v>419.28</v>
      </c>
      <c r="H205" s="11">
        <v>0.28000000000000003</v>
      </c>
      <c r="I205" t="s">
        <v>1750</v>
      </c>
      <c r="J205" s="10">
        <v>837.83999999999992</v>
      </c>
      <c r="K205" s="12"/>
      <c r="L205" s="13"/>
    </row>
    <row r="206" spans="1:12" x14ac:dyDescent="0.25">
      <c r="A206" t="s">
        <v>1954</v>
      </c>
      <c r="B206" s="12">
        <v>45465</v>
      </c>
      <c r="C206" t="s">
        <v>97</v>
      </c>
      <c r="D206" t="s">
        <v>1624</v>
      </c>
      <c r="E206" t="s">
        <v>1715</v>
      </c>
      <c r="F206">
        <v>3</v>
      </c>
      <c r="G206" s="10">
        <v>349.17</v>
      </c>
      <c r="H206" s="11">
        <v>0.12</v>
      </c>
      <c r="I206" t="s">
        <v>1753</v>
      </c>
      <c r="J206" s="10">
        <v>1046.6299999999999</v>
      </c>
      <c r="K206" s="12"/>
      <c r="L206" s="13"/>
    </row>
    <row r="207" spans="1:12" x14ac:dyDescent="0.25">
      <c r="A207" t="s">
        <v>1955</v>
      </c>
      <c r="B207" s="12">
        <v>45883</v>
      </c>
      <c r="C207" t="s">
        <v>1332</v>
      </c>
      <c r="D207" t="s">
        <v>1660</v>
      </c>
      <c r="E207" t="s">
        <v>1703</v>
      </c>
      <c r="F207">
        <v>1</v>
      </c>
      <c r="G207" s="10">
        <v>131.24</v>
      </c>
      <c r="H207" s="11">
        <v>0.22</v>
      </c>
      <c r="I207" t="s">
        <v>1748</v>
      </c>
      <c r="J207" s="10">
        <v>130.46</v>
      </c>
      <c r="K207" s="12"/>
      <c r="L207" s="13"/>
    </row>
    <row r="208" spans="1:12" x14ac:dyDescent="0.25">
      <c r="A208" t="s">
        <v>1956</v>
      </c>
      <c r="B208" s="12">
        <v>45445</v>
      </c>
      <c r="C208" t="s">
        <v>772</v>
      </c>
      <c r="D208" t="s">
        <v>1577</v>
      </c>
      <c r="E208" t="s">
        <v>1728</v>
      </c>
      <c r="F208">
        <v>4</v>
      </c>
      <c r="G208" s="10">
        <v>419.28</v>
      </c>
      <c r="H208" s="11">
        <v>0.21</v>
      </c>
      <c r="I208" t="s">
        <v>1753</v>
      </c>
      <c r="J208" s="10">
        <v>1676.33</v>
      </c>
      <c r="K208" s="12"/>
      <c r="L208" s="13"/>
    </row>
    <row r="209" spans="1:12" x14ac:dyDescent="0.25">
      <c r="A209" t="s">
        <v>1957</v>
      </c>
      <c r="B209" s="12">
        <v>45640</v>
      </c>
      <c r="C209" t="s">
        <v>603</v>
      </c>
      <c r="D209" t="s">
        <v>1644</v>
      </c>
      <c r="E209" t="s">
        <v>1696</v>
      </c>
      <c r="F209">
        <v>1</v>
      </c>
      <c r="G209" s="10">
        <v>228.53</v>
      </c>
      <c r="H209" s="11">
        <v>0.01</v>
      </c>
      <c r="I209" t="s">
        <v>1750</v>
      </c>
      <c r="J209" s="10">
        <v>227.54</v>
      </c>
      <c r="K209" s="12"/>
      <c r="L209" s="13"/>
    </row>
    <row r="210" spans="1:12" x14ac:dyDescent="0.25">
      <c r="A210" t="s">
        <v>1958</v>
      </c>
      <c r="B210" s="12">
        <v>45411</v>
      </c>
      <c r="C210" t="s">
        <v>600</v>
      </c>
      <c r="D210" t="s">
        <v>1577</v>
      </c>
      <c r="E210" t="s">
        <v>1731</v>
      </c>
      <c r="F210">
        <v>4</v>
      </c>
      <c r="G210" s="10">
        <v>419.28</v>
      </c>
      <c r="H210" s="11">
        <v>0.04</v>
      </c>
      <c r="I210" t="s">
        <v>1748</v>
      </c>
      <c r="J210" s="10">
        <v>1676.1599999999999</v>
      </c>
      <c r="K210" s="12"/>
      <c r="L210" s="13"/>
    </row>
    <row r="211" spans="1:12" x14ac:dyDescent="0.25">
      <c r="A211" t="s">
        <v>1959</v>
      </c>
      <c r="B211" s="12">
        <v>45224</v>
      </c>
      <c r="C211" t="s">
        <v>1144</v>
      </c>
      <c r="D211" t="s">
        <v>1624</v>
      </c>
      <c r="E211" t="s">
        <v>1712</v>
      </c>
      <c r="F211">
        <v>1</v>
      </c>
      <c r="G211" s="10">
        <v>349.17</v>
      </c>
      <c r="H211" s="11">
        <v>0.04</v>
      </c>
      <c r="I211" t="s">
        <v>1750</v>
      </c>
      <c r="J211" s="10">
        <v>348.21000000000004</v>
      </c>
      <c r="K211" s="12"/>
      <c r="L211" s="13"/>
    </row>
    <row r="212" spans="1:12" x14ac:dyDescent="0.25">
      <c r="A212" t="s">
        <v>1960</v>
      </c>
      <c r="B212" s="12">
        <v>45497</v>
      </c>
      <c r="C212" t="s">
        <v>332</v>
      </c>
      <c r="D212" t="s">
        <v>1600</v>
      </c>
      <c r="E212" t="s">
        <v>1691</v>
      </c>
      <c r="F212">
        <v>1</v>
      </c>
      <c r="G212" s="10">
        <v>190.29</v>
      </c>
      <c r="H212" s="11">
        <v>0.27</v>
      </c>
      <c r="I212" t="s">
        <v>1753</v>
      </c>
      <c r="J212" s="10">
        <v>189.56</v>
      </c>
      <c r="K212" s="12"/>
      <c r="L212" s="13"/>
    </row>
    <row r="213" spans="1:12" x14ac:dyDescent="0.25">
      <c r="A213" t="s">
        <v>1961</v>
      </c>
      <c r="B213" s="12">
        <v>45807</v>
      </c>
      <c r="C213" t="s">
        <v>59</v>
      </c>
      <c r="D213" t="s">
        <v>1565</v>
      </c>
      <c r="E213" t="s">
        <v>1712</v>
      </c>
      <c r="F213">
        <v>3</v>
      </c>
      <c r="G213" s="10">
        <v>254.04361702127662</v>
      </c>
      <c r="H213" s="11">
        <v>0.27</v>
      </c>
      <c r="I213" t="s">
        <v>1753</v>
      </c>
      <c r="J213" s="10">
        <v>761.4008510638298</v>
      </c>
      <c r="K213" s="12"/>
      <c r="L213" s="13"/>
    </row>
    <row r="214" spans="1:12" x14ac:dyDescent="0.25">
      <c r="A214" t="s">
        <v>1962</v>
      </c>
      <c r="B214" s="12">
        <v>45942</v>
      </c>
      <c r="C214" t="s">
        <v>1345</v>
      </c>
      <c r="D214" t="s">
        <v>1609</v>
      </c>
      <c r="E214" t="s">
        <v>1737</v>
      </c>
      <c r="F214">
        <v>4</v>
      </c>
      <c r="G214" s="10">
        <v>461.47</v>
      </c>
      <c r="H214" s="11">
        <v>0.13</v>
      </c>
      <c r="I214" t="s">
        <v>1748</v>
      </c>
      <c r="J214" s="10">
        <v>1845.0100000000002</v>
      </c>
      <c r="K214" s="12"/>
      <c r="L214" s="13"/>
    </row>
    <row r="215" spans="1:12" x14ac:dyDescent="0.25">
      <c r="A215" t="s">
        <v>1963</v>
      </c>
      <c r="B215" s="12">
        <v>45314</v>
      </c>
      <c r="C215" t="s">
        <v>956</v>
      </c>
      <c r="D215" t="s">
        <v>1642</v>
      </c>
      <c r="E215" t="s">
        <v>1691</v>
      </c>
      <c r="F215">
        <v>1</v>
      </c>
      <c r="G215" s="10">
        <v>325.26</v>
      </c>
      <c r="H215" s="11">
        <v>0.03</v>
      </c>
      <c r="I215" t="s">
        <v>1750</v>
      </c>
      <c r="J215" s="10">
        <v>324.28999999999996</v>
      </c>
      <c r="K215" s="12"/>
      <c r="L215" s="13"/>
    </row>
    <row r="216" spans="1:12" x14ac:dyDescent="0.25">
      <c r="A216" t="s">
        <v>1964</v>
      </c>
      <c r="B216" s="12">
        <v>45943</v>
      </c>
      <c r="C216" t="s">
        <v>644</v>
      </c>
      <c r="D216" t="s">
        <v>1598</v>
      </c>
      <c r="E216" t="s">
        <v>1728</v>
      </c>
      <c r="F216">
        <v>1</v>
      </c>
      <c r="G216" s="10">
        <v>177.98</v>
      </c>
      <c r="H216" s="11">
        <v>0.26</v>
      </c>
      <c r="I216" t="s">
        <v>1748</v>
      </c>
      <c r="J216" s="10">
        <v>177.23999999999998</v>
      </c>
      <c r="K216" s="12"/>
      <c r="L216" s="13"/>
    </row>
    <row r="217" spans="1:12" x14ac:dyDescent="0.25">
      <c r="A217" t="s">
        <v>1965</v>
      </c>
      <c r="B217" s="12">
        <v>45356</v>
      </c>
      <c r="C217" t="s">
        <v>1348</v>
      </c>
      <c r="D217" t="s">
        <v>1545</v>
      </c>
      <c r="E217" t="s">
        <v>1715</v>
      </c>
      <c r="F217">
        <v>3</v>
      </c>
      <c r="G217" s="10">
        <v>48.01</v>
      </c>
      <c r="H217" s="11">
        <v>0.05</v>
      </c>
      <c r="I217" t="s">
        <v>1748</v>
      </c>
      <c r="J217" s="10">
        <v>143.08000000000001</v>
      </c>
      <c r="K217" s="12"/>
      <c r="L217" s="13"/>
    </row>
    <row r="218" spans="1:12" x14ac:dyDescent="0.25">
      <c r="A218" t="s">
        <v>1966</v>
      </c>
      <c r="B218" s="12">
        <v>45854</v>
      </c>
      <c r="C218" t="s">
        <v>508</v>
      </c>
      <c r="D218" t="s">
        <v>1633</v>
      </c>
      <c r="E218" t="s">
        <v>1712</v>
      </c>
      <c r="F218">
        <v>3</v>
      </c>
      <c r="G218" s="10">
        <v>477.61</v>
      </c>
      <c r="H218" s="11">
        <v>0.08</v>
      </c>
      <c r="I218" t="s">
        <v>1753</v>
      </c>
      <c r="J218" s="10">
        <v>1431.9099999999999</v>
      </c>
      <c r="K218" s="12"/>
      <c r="L218" s="13"/>
    </row>
    <row r="219" spans="1:12" x14ac:dyDescent="0.25">
      <c r="A219" t="s">
        <v>1967</v>
      </c>
      <c r="B219" s="12">
        <v>45219</v>
      </c>
      <c r="C219" t="s">
        <v>841</v>
      </c>
      <c r="D219" t="s">
        <v>1546</v>
      </c>
      <c r="E219" t="s">
        <v>1737</v>
      </c>
      <c r="F219">
        <v>1</v>
      </c>
      <c r="G219" s="10">
        <v>465.34</v>
      </c>
      <c r="H219" s="11">
        <v>0.14000000000000001</v>
      </c>
      <c r="I219" t="s">
        <v>1750</v>
      </c>
      <c r="J219" s="10">
        <v>464.47999999999996</v>
      </c>
      <c r="K219" s="12"/>
      <c r="L219" s="13"/>
    </row>
    <row r="220" spans="1:12" x14ac:dyDescent="0.25">
      <c r="A220" t="s">
        <v>1968</v>
      </c>
      <c r="B220" s="12">
        <v>45447</v>
      </c>
      <c r="C220" t="s">
        <v>781</v>
      </c>
      <c r="D220" t="s">
        <v>1633</v>
      </c>
      <c r="E220" t="s">
        <v>1688</v>
      </c>
      <c r="F220">
        <v>4</v>
      </c>
      <c r="G220" s="10">
        <v>477.61</v>
      </c>
      <c r="H220" s="11">
        <v>0.11</v>
      </c>
      <c r="I220" t="s">
        <v>1753</v>
      </c>
      <c r="J220" s="10">
        <v>1909.55</v>
      </c>
      <c r="K220" s="12"/>
      <c r="L220" s="13"/>
    </row>
    <row r="221" spans="1:12" x14ac:dyDescent="0.25">
      <c r="A221" t="s">
        <v>1969</v>
      </c>
      <c r="B221" s="12">
        <v>45225</v>
      </c>
      <c r="C221" t="s">
        <v>656</v>
      </c>
      <c r="D221" t="s">
        <v>1664</v>
      </c>
      <c r="E221" t="s">
        <v>1726</v>
      </c>
      <c r="F221">
        <v>4</v>
      </c>
      <c r="G221" s="10">
        <v>340.14</v>
      </c>
      <c r="H221" s="11">
        <v>0.02</v>
      </c>
      <c r="I221" t="s">
        <v>1753</v>
      </c>
      <c r="J221" s="10">
        <v>1359.58</v>
      </c>
      <c r="K221" s="12"/>
      <c r="L221" s="13"/>
    </row>
    <row r="222" spans="1:12" x14ac:dyDescent="0.25">
      <c r="A222" t="s">
        <v>1970</v>
      </c>
      <c r="B222" s="12">
        <v>45754</v>
      </c>
      <c r="C222" t="s">
        <v>271</v>
      </c>
      <c r="D222" t="s">
        <v>1547</v>
      </c>
      <c r="E222" t="s">
        <v>1734</v>
      </c>
      <c r="F222">
        <v>3</v>
      </c>
      <c r="G222" s="10">
        <v>337.42</v>
      </c>
      <c r="H222" s="11">
        <v>0.08</v>
      </c>
      <c r="I222" t="s">
        <v>1753</v>
      </c>
      <c r="J222" s="10">
        <v>1011.34</v>
      </c>
      <c r="K222" s="12"/>
      <c r="L222" s="13"/>
    </row>
    <row r="223" spans="1:12" x14ac:dyDescent="0.25">
      <c r="A223" t="s">
        <v>1971</v>
      </c>
      <c r="B223" s="12">
        <v>45729</v>
      </c>
      <c r="C223" t="s">
        <v>347</v>
      </c>
      <c r="D223" t="s">
        <v>1563</v>
      </c>
      <c r="E223" t="s">
        <v>1724</v>
      </c>
      <c r="F223">
        <v>4</v>
      </c>
      <c r="G223" s="10">
        <v>322.41000000000003</v>
      </c>
      <c r="H223" s="11">
        <v>0.15</v>
      </c>
      <c r="I223" t="s">
        <v>1748</v>
      </c>
      <c r="J223" s="10">
        <v>1288.7900000000002</v>
      </c>
      <c r="K223" s="12"/>
      <c r="L223" s="13"/>
    </row>
    <row r="224" spans="1:12" x14ac:dyDescent="0.25">
      <c r="A224" t="s">
        <v>1972</v>
      </c>
      <c r="B224" s="12">
        <v>45480</v>
      </c>
      <c r="C224" t="s">
        <v>848</v>
      </c>
      <c r="D224" t="s">
        <v>1639</v>
      </c>
      <c r="E224" t="s">
        <v>1731</v>
      </c>
      <c r="F224">
        <v>3</v>
      </c>
      <c r="G224" s="10">
        <v>392.89</v>
      </c>
      <c r="H224" s="11">
        <v>0.15</v>
      </c>
      <c r="I224" t="s">
        <v>1748</v>
      </c>
      <c r="J224" s="10">
        <v>1177.8200000000002</v>
      </c>
      <c r="K224" s="12"/>
      <c r="L224" s="13"/>
    </row>
    <row r="225" spans="1:12" x14ac:dyDescent="0.25">
      <c r="A225" t="s">
        <v>1973</v>
      </c>
      <c r="B225" s="12">
        <v>45361</v>
      </c>
      <c r="C225" t="s">
        <v>1496</v>
      </c>
      <c r="D225" t="s">
        <v>1616</v>
      </c>
      <c r="E225" t="s">
        <v>1726</v>
      </c>
      <c r="F225">
        <v>4</v>
      </c>
      <c r="G225" s="10">
        <v>103.45</v>
      </c>
      <c r="H225" s="11">
        <v>0.03</v>
      </c>
      <c r="I225" t="s">
        <v>1750</v>
      </c>
      <c r="J225" s="10">
        <v>412.83</v>
      </c>
      <c r="K225" s="12"/>
      <c r="L225" s="13"/>
    </row>
    <row r="226" spans="1:12" x14ac:dyDescent="0.25">
      <c r="A226" t="s">
        <v>1974</v>
      </c>
      <c r="B226" s="12">
        <v>45915</v>
      </c>
      <c r="C226" t="s">
        <v>338</v>
      </c>
      <c r="D226" t="s">
        <v>1622</v>
      </c>
      <c r="E226" t="s">
        <v>1706</v>
      </c>
      <c r="F226">
        <v>3</v>
      </c>
      <c r="G226" s="10">
        <v>240.63</v>
      </c>
      <c r="H226" s="11">
        <v>0.12</v>
      </c>
      <c r="I226" t="s">
        <v>1748</v>
      </c>
      <c r="J226" s="10">
        <v>721.01</v>
      </c>
      <c r="K226" s="12"/>
      <c r="L226" s="13"/>
    </row>
    <row r="227" spans="1:12" x14ac:dyDescent="0.25">
      <c r="A227" t="s">
        <v>1975</v>
      </c>
      <c r="B227" s="12">
        <v>45607</v>
      </c>
      <c r="C227" t="s">
        <v>251</v>
      </c>
      <c r="D227" t="s">
        <v>1634</v>
      </c>
      <c r="E227" t="s">
        <v>1715</v>
      </c>
      <c r="F227">
        <v>3</v>
      </c>
      <c r="G227" s="10">
        <v>107.06</v>
      </c>
      <c r="H227" s="11">
        <v>0.09</v>
      </c>
      <c r="I227" t="s">
        <v>1748</v>
      </c>
      <c r="J227" s="10">
        <v>320.27</v>
      </c>
      <c r="K227" s="12"/>
      <c r="L227" s="13"/>
    </row>
    <row r="228" spans="1:12" x14ac:dyDescent="0.25">
      <c r="A228" t="s">
        <v>1976</v>
      </c>
      <c r="B228" s="12">
        <v>45666</v>
      </c>
      <c r="C228" t="s">
        <v>841</v>
      </c>
      <c r="D228" t="s">
        <v>1616</v>
      </c>
      <c r="E228" t="s">
        <v>1696</v>
      </c>
      <c r="F228">
        <v>4</v>
      </c>
      <c r="G228" s="10">
        <v>103.45</v>
      </c>
      <c r="H228" s="11">
        <v>0.22</v>
      </c>
      <c r="I228" t="s">
        <v>1750</v>
      </c>
      <c r="J228" s="10">
        <v>413.02000000000004</v>
      </c>
      <c r="K228" s="12"/>
      <c r="L228" s="13"/>
    </row>
    <row r="229" spans="1:12" x14ac:dyDescent="0.25">
      <c r="A229" t="s">
        <v>1977</v>
      </c>
      <c r="B229" s="12">
        <v>45406</v>
      </c>
      <c r="C229" t="s">
        <v>1508</v>
      </c>
      <c r="D229" t="s">
        <v>1585</v>
      </c>
      <c r="E229" t="s">
        <v>1691</v>
      </c>
      <c r="F229">
        <v>2</v>
      </c>
      <c r="G229" s="10">
        <v>326.06</v>
      </c>
      <c r="H229" s="11">
        <v>0.09</v>
      </c>
      <c r="I229" t="s">
        <v>1748</v>
      </c>
      <c r="J229" s="10">
        <v>651.21</v>
      </c>
      <c r="K229" s="12"/>
      <c r="L229" s="13"/>
    </row>
    <row r="230" spans="1:12" x14ac:dyDescent="0.25">
      <c r="A230" t="s">
        <v>1978</v>
      </c>
      <c r="B230" s="12">
        <v>45284</v>
      </c>
      <c r="C230" t="s">
        <v>372</v>
      </c>
      <c r="D230" t="s">
        <v>1638</v>
      </c>
      <c r="E230" t="s">
        <v>1696</v>
      </c>
      <c r="F230">
        <v>2</v>
      </c>
      <c r="G230" s="10">
        <v>158.13999999999999</v>
      </c>
      <c r="H230" s="11">
        <v>0.04</v>
      </c>
      <c r="I230" t="s">
        <v>1750</v>
      </c>
      <c r="J230" s="10">
        <v>315.32</v>
      </c>
      <c r="K230" s="12"/>
      <c r="L230" s="13"/>
    </row>
    <row r="231" spans="1:12" x14ac:dyDescent="0.25">
      <c r="A231" t="s">
        <v>1979</v>
      </c>
      <c r="B231" s="12">
        <v>45348</v>
      </c>
      <c r="C231" t="s">
        <v>475</v>
      </c>
      <c r="D231" t="s">
        <v>1615</v>
      </c>
      <c r="E231" t="s">
        <v>1724</v>
      </c>
      <c r="F231">
        <v>3</v>
      </c>
      <c r="G231" s="10">
        <v>482.75</v>
      </c>
      <c r="H231" s="11">
        <v>0.08</v>
      </c>
      <c r="I231" t="s">
        <v>1748</v>
      </c>
      <c r="J231" s="10">
        <v>1447.33</v>
      </c>
      <c r="K231" s="12"/>
      <c r="L231" s="13"/>
    </row>
    <row r="232" spans="1:12" x14ac:dyDescent="0.25">
      <c r="A232" t="s">
        <v>1980</v>
      </c>
      <c r="B232" s="12">
        <v>45676</v>
      </c>
      <c r="C232" t="s">
        <v>185</v>
      </c>
      <c r="D232" t="s">
        <v>1598</v>
      </c>
      <c r="E232" t="s">
        <v>1723</v>
      </c>
      <c r="F232">
        <v>3</v>
      </c>
      <c r="G232" s="10">
        <v>177.98</v>
      </c>
      <c r="H232" s="11">
        <v>0.1</v>
      </c>
      <c r="I232" t="s">
        <v>1750</v>
      </c>
      <c r="J232" s="10">
        <v>533.04</v>
      </c>
      <c r="K232" s="12"/>
      <c r="L232" s="13"/>
    </row>
    <row r="233" spans="1:12" x14ac:dyDescent="0.25">
      <c r="A233" t="s">
        <v>1981</v>
      </c>
      <c r="B233" s="12">
        <v>45863</v>
      </c>
      <c r="C233" t="s">
        <v>865</v>
      </c>
      <c r="D233" t="s">
        <v>1627</v>
      </c>
      <c r="E233" t="s">
        <v>1721</v>
      </c>
      <c r="F233">
        <v>4</v>
      </c>
      <c r="G233" s="10">
        <v>218.22</v>
      </c>
      <c r="H233" s="11">
        <v>0.01</v>
      </c>
      <c r="I233" t="s">
        <v>1748</v>
      </c>
      <c r="J233" s="10">
        <v>871.89</v>
      </c>
      <c r="K233" s="12"/>
      <c r="L233" s="13"/>
    </row>
    <row r="234" spans="1:12" x14ac:dyDescent="0.25">
      <c r="A234" t="s">
        <v>1982</v>
      </c>
      <c r="B234" s="12">
        <v>45409</v>
      </c>
      <c r="C234" t="s">
        <v>493</v>
      </c>
      <c r="D234" t="s">
        <v>1611</v>
      </c>
      <c r="E234" t="s">
        <v>1717</v>
      </c>
      <c r="F234">
        <v>4</v>
      </c>
      <c r="G234" s="10">
        <v>113.83</v>
      </c>
      <c r="H234" s="11">
        <v>0.24</v>
      </c>
      <c r="I234" t="s">
        <v>1750</v>
      </c>
      <c r="J234" s="10">
        <v>454.56</v>
      </c>
      <c r="K234" s="12"/>
      <c r="L234" s="13"/>
    </row>
    <row r="235" spans="1:12" x14ac:dyDescent="0.25">
      <c r="A235" t="s">
        <v>1983</v>
      </c>
      <c r="B235" s="12">
        <v>45880</v>
      </c>
      <c r="C235" t="s">
        <v>52</v>
      </c>
      <c r="D235" t="s">
        <v>1644</v>
      </c>
      <c r="E235" t="s">
        <v>1703</v>
      </c>
      <c r="F235">
        <v>1</v>
      </c>
      <c r="G235" s="10">
        <v>228.53</v>
      </c>
      <c r="H235" s="11">
        <v>0.05</v>
      </c>
      <c r="I235" t="s">
        <v>1750</v>
      </c>
      <c r="J235" s="10">
        <v>227.58</v>
      </c>
      <c r="K235" s="12"/>
      <c r="L235" s="13"/>
    </row>
    <row r="236" spans="1:12" x14ac:dyDescent="0.25">
      <c r="A236" t="s">
        <v>1984</v>
      </c>
      <c r="B236" s="12">
        <v>45731</v>
      </c>
      <c r="C236" t="s">
        <v>1039</v>
      </c>
      <c r="D236" t="s">
        <v>1606</v>
      </c>
      <c r="E236" t="s">
        <v>1683</v>
      </c>
      <c r="F236">
        <v>1</v>
      </c>
      <c r="G236" s="10">
        <v>434.84</v>
      </c>
      <c r="H236" s="11">
        <v>0.22</v>
      </c>
      <c r="I236" t="s">
        <v>1753</v>
      </c>
      <c r="J236" s="10">
        <v>434.06</v>
      </c>
      <c r="K236" s="12"/>
      <c r="L236" s="13"/>
    </row>
    <row r="237" spans="1:12" x14ac:dyDescent="0.25">
      <c r="A237" t="s">
        <v>1985</v>
      </c>
      <c r="B237" s="12">
        <v>45671</v>
      </c>
      <c r="C237" t="s">
        <v>44</v>
      </c>
      <c r="D237" t="s">
        <v>1669</v>
      </c>
      <c r="E237" t="s">
        <v>1706</v>
      </c>
      <c r="F237">
        <v>1</v>
      </c>
      <c r="G237" s="10">
        <v>358.47</v>
      </c>
      <c r="H237" s="11">
        <v>0.28999999999999998</v>
      </c>
      <c r="I237" t="s">
        <v>1753</v>
      </c>
      <c r="J237" s="10">
        <v>357.76000000000005</v>
      </c>
      <c r="K237" s="12"/>
      <c r="L237" s="13"/>
    </row>
    <row r="238" spans="1:12" x14ac:dyDescent="0.25">
      <c r="A238" t="s">
        <v>1986</v>
      </c>
      <c r="B238" s="12">
        <v>45809</v>
      </c>
      <c r="C238" t="s">
        <v>556</v>
      </c>
      <c r="D238" t="s">
        <v>1549</v>
      </c>
      <c r="E238" t="s">
        <v>1683</v>
      </c>
      <c r="F238">
        <v>4</v>
      </c>
      <c r="G238" s="10">
        <v>144.53</v>
      </c>
      <c r="H238" s="11">
        <v>0.19</v>
      </c>
      <c r="I238" t="s">
        <v>1748</v>
      </c>
      <c r="J238" s="10">
        <v>577.31000000000006</v>
      </c>
      <c r="K238" s="12"/>
      <c r="L238" s="13"/>
    </row>
    <row r="239" spans="1:12" x14ac:dyDescent="0.25">
      <c r="A239" t="s">
        <v>1987</v>
      </c>
      <c r="B239" s="12">
        <v>45559</v>
      </c>
      <c r="C239" t="s">
        <v>1493</v>
      </c>
      <c r="D239" t="s">
        <v>1566</v>
      </c>
      <c r="E239" t="s">
        <v>1731</v>
      </c>
      <c r="F239">
        <v>4</v>
      </c>
      <c r="G239" s="10">
        <v>38.76</v>
      </c>
      <c r="H239" s="11">
        <v>0.2</v>
      </c>
      <c r="I239" t="s">
        <v>1753</v>
      </c>
      <c r="J239" s="10">
        <v>154.23999999999998</v>
      </c>
      <c r="K239" s="12"/>
      <c r="L239" s="13"/>
    </row>
    <row r="240" spans="1:12" x14ac:dyDescent="0.25">
      <c r="A240" t="s">
        <v>1988</v>
      </c>
      <c r="B240" s="12">
        <v>45253</v>
      </c>
      <c r="C240" t="s">
        <v>455</v>
      </c>
      <c r="D240" t="s">
        <v>1546</v>
      </c>
      <c r="E240" t="s">
        <v>1703</v>
      </c>
      <c r="F240">
        <v>1</v>
      </c>
      <c r="G240" s="10">
        <v>465.34</v>
      </c>
      <c r="H240" s="11">
        <v>0.21</v>
      </c>
      <c r="I240" t="s">
        <v>1748</v>
      </c>
      <c r="J240" s="10">
        <v>464.54999999999995</v>
      </c>
      <c r="K240" s="12"/>
      <c r="L240" s="13"/>
    </row>
    <row r="241" spans="1:12" x14ac:dyDescent="0.25">
      <c r="A241" t="s">
        <v>1989</v>
      </c>
      <c r="B241" s="12">
        <v>45861</v>
      </c>
      <c r="C241" t="s">
        <v>695</v>
      </c>
      <c r="D241" t="s">
        <v>1658</v>
      </c>
      <c r="E241" t="s">
        <v>1712</v>
      </c>
      <c r="F241">
        <v>3</v>
      </c>
      <c r="G241" s="10">
        <v>176.07</v>
      </c>
      <c r="H241" s="11">
        <v>0.08</v>
      </c>
      <c r="I241" t="s">
        <v>1753</v>
      </c>
      <c r="J241" s="10">
        <v>527.29000000000008</v>
      </c>
      <c r="K241" s="12"/>
      <c r="L241" s="13"/>
    </row>
    <row r="242" spans="1:12" x14ac:dyDescent="0.25">
      <c r="A242" t="s">
        <v>1990</v>
      </c>
      <c r="B242" s="12">
        <v>45917</v>
      </c>
      <c r="C242" t="s">
        <v>127</v>
      </c>
      <c r="D242" t="s">
        <v>1617</v>
      </c>
      <c r="E242" t="s">
        <v>1721</v>
      </c>
      <c r="F242">
        <v>3</v>
      </c>
      <c r="G242" s="10">
        <v>86.42</v>
      </c>
      <c r="H242" s="11">
        <v>0.03</v>
      </c>
      <c r="I242" t="s">
        <v>1748</v>
      </c>
      <c r="J242" s="10">
        <v>258.28999999999996</v>
      </c>
      <c r="K242" s="12"/>
      <c r="L242" s="13"/>
    </row>
    <row r="243" spans="1:12" x14ac:dyDescent="0.25">
      <c r="A243" t="s">
        <v>1991</v>
      </c>
      <c r="B243" s="12">
        <v>45754</v>
      </c>
      <c r="C243" t="s">
        <v>1443</v>
      </c>
      <c r="D243" t="s">
        <v>1547</v>
      </c>
      <c r="E243" t="s">
        <v>1737</v>
      </c>
      <c r="F243">
        <v>1</v>
      </c>
      <c r="G243" s="10">
        <v>337.42</v>
      </c>
      <c r="H243" s="11">
        <v>0.28999999999999998</v>
      </c>
      <c r="I243" t="s">
        <v>1753</v>
      </c>
      <c r="J243" s="10">
        <v>336.71000000000004</v>
      </c>
      <c r="K243" s="12"/>
      <c r="L243" s="13"/>
    </row>
    <row r="244" spans="1:12" x14ac:dyDescent="0.25">
      <c r="A244" t="s">
        <v>1992</v>
      </c>
      <c r="B244" s="12">
        <v>45312</v>
      </c>
      <c r="C244" t="s">
        <v>1009</v>
      </c>
      <c r="D244" t="s">
        <v>1534</v>
      </c>
      <c r="E244" t="s">
        <v>1728</v>
      </c>
      <c r="F244">
        <v>1</v>
      </c>
      <c r="G244" s="10">
        <v>439.07</v>
      </c>
      <c r="H244" s="11">
        <v>0.09</v>
      </c>
      <c r="I244" t="s">
        <v>1750</v>
      </c>
      <c r="J244" s="10">
        <v>438.15999999999997</v>
      </c>
      <c r="K244" s="12"/>
      <c r="L244" s="13"/>
    </row>
    <row r="245" spans="1:12" x14ac:dyDescent="0.25">
      <c r="A245" t="s">
        <v>1993</v>
      </c>
      <c r="B245" s="12">
        <v>45480</v>
      </c>
      <c r="C245" t="s">
        <v>1123</v>
      </c>
      <c r="D245" t="s">
        <v>1622</v>
      </c>
      <c r="E245" t="s">
        <v>1719</v>
      </c>
      <c r="F245">
        <v>2</v>
      </c>
      <c r="G245" s="10">
        <v>240.63</v>
      </c>
      <c r="H245" s="11">
        <v>0.03</v>
      </c>
      <c r="I245" t="s">
        <v>1748</v>
      </c>
      <c r="J245" s="10">
        <v>480.28999999999996</v>
      </c>
      <c r="K245" s="12"/>
      <c r="L245" s="13"/>
    </row>
    <row r="246" spans="1:12" x14ac:dyDescent="0.25">
      <c r="A246" t="s">
        <v>1994</v>
      </c>
      <c r="B246" s="12">
        <v>45780</v>
      </c>
      <c r="C246" t="s">
        <v>647</v>
      </c>
      <c r="D246" t="s">
        <v>1545</v>
      </c>
      <c r="E246" t="s">
        <v>1683</v>
      </c>
      <c r="F246">
        <v>4</v>
      </c>
      <c r="G246" s="10">
        <v>48.01</v>
      </c>
      <c r="H246" s="11">
        <v>0.28000000000000003</v>
      </c>
      <c r="I246" t="s">
        <v>1750</v>
      </c>
      <c r="J246" s="10">
        <v>191.32</v>
      </c>
      <c r="K246" s="12"/>
      <c r="L246" s="13"/>
    </row>
    <row r="247" spans="1:12" x14ac:dyDescent="0.25">
      <c r="A247" t="s">
        <v>1995</v>
      </c>
      <c r="B247" s="12">
        <v>45349</v>
      </c>
      <c r="C247" t="s">
        <v>1405</v>
      </c>
      <c r="D247" t="s">
        <v>1534</v>
      </c>
      <c r="E247" t="s">
        <v>1709</v>
      </c>
      <c r="F247">
        <v>2</v>
      </c>
      <c r="G247" s="10">
        <v>439.07</v>
      </c>
      <c r="H247" s="11">
        <v>0.15</v>
      </c>
      <c r="I247" t="s">
        <v>1750</v>
      </c>
      <c r="J247" s="10">
        <v>877.29</v>
      </c>
      <c r="K247" s="12"/>
      <c r="L247" s="13"/>
    </row>
    <row r="248" spans="1:12" x14ac:dyDescent="0.25">
      <c r="A248" t="s">
        <v>1996</v>
      </c>
      <c r="B248" s="12">
        <v>45846</v>
      </c>
      <c r="C248" t="s">
        <v>1066</v>
      </c>
      <c r="D248" t="s">
        <v>1636</v>
      </c>
      <c r="E248" t="s">
        <v>1709</v>
      </c>
      <c r="F248">
        <v>2</v>
      </c>
      <c r="G248" s="10">
        <v>403.71</v>
      </c>
      <c r="H248" s="11">
        <v>0.23</v>
      </c>
      <c r="I248" t="s">
        <v>1750</v>
      </c>
      <c r="J248" s="10">
        <v>806.65</v>
      </c>
      <c r="K248" s="12"/>
      <c r="L248" s="13"/>
    </row>
    <row r="249" spans="1:12" x14ac:dyDescent="0.25">
      <c r="A249" t="s">
        <v>1997</v>
      </c>
      <c r="B249" s="12">
        <v>45729</v>
      </c>
      <c r="C249" t="s">
        <v>1326</v>
      </c>
      <c r="D249" t="s">
        <v>1669</v>
      </c>
      <c r="E249" t="s">
        <v>1721</v>
      </c>
      <c r="F249">
        <v>1</v>
      </c>
      <c r="G249" s="10">
        <v>358.47</v>
      </c>
      <c r="H249" s="11">
        <v>0.09</v>
      </c>
      <c r="I249" t="s">
        <v>1753</v>
      </c>
      <c r="J249" s="10">
        <v>357.56</v>
      </c>
      <c r="K249" s="12"/>
      <c r="L249" s="13"/>
    </row>
    <row r="250" spans="1:12" x14ac:dyDescent="0.25">
      <c r="A250" t="s">
        <v>1998</v>
      </c>
      <c r="B250" s="12">
        <v>45768</v>
      </c>
      <c r="C250" t="s">
        <v>297</v>
      </c>
      <c r="D250" t="s">
        <v>1594</v>
      </c>
      <c r="E250" t="s">
        <v>1715</v>
      </c>
      <c r="F250">
        <v>3</v>
      </c>
      <c r="G250" s="10">
        <v>318.91000000000003</v>
      </c>
      <c r="H250" s="11">
        <v>0.05</v>
      </c>
      <c r="I250" t="s">
        <v>1750</v>
      </c>
      <c r="J250" s="10">
        <v>955.78</v>
      </c>
      <c r="K250" s="12"/>
      <c r="L250" s="13"/>
    </row>
    <row r="251" spans="1:12" x14ac:dyDescent="0.25">
      <c r="A251" t="s">
        <v>1999</v>
      </c>
      <c r="B251" s="12">
        <v>45606</v>
      </c>
      <c r="C251" t="s">
        <v>100</v>
      </c>
      <c r="D251" t="s">
        <v>1626</v>
      </c>
      <c r="E251" t="s">
        <v>1696</v>
      </c>
      <c r="F251">
        <v>2</v>
      </c>
      <c r="G251" s="10">
        <v>243.7</v>
      </c>
      <c r="H251" s="11">
        <v>0.25</v>
      </c>
      <c r="I251" t="s">
        <v>1748</v>
      </c>
      <c r="J251" s="10">
        <v>486.65</v>
      </c>
      <c r="K251" s="12"/>
      <c r="L251" s="13"/>
    </row>
    <row r="252" spans="1:12" x14ac:dyDescent="0.25">
      <c r="A252" t="s">
        <v>2000</v>
      </c>
      <c r="B252" s="12">
        <v>45513</v>
      </c>
      <c r="C252" t="s">
        <v>443</v>
      </c>
      <c r="D252" t="s">
        <v>1638</v>
      </c>
      <c r="E252" t="s">
        <v>1715</v>
      </c>
      <c r="F252">
        <v>4</v>
      </c>
      <c r="G252" s="10">
        <v>158.13999999999999</v>
      </c>
      <c r="H252" s="11">
        <v>0.01</v>
      </c>
      <c r="I252" t="s">
        <v>1748</v>
      </c>
      <c r="J252" s="10">
        <v>631.56999999999994</v>
      </c>
      <c r="K252" s="12"/>
      <c r="L252" s="13"/>
    </row>
    <row r="253" spans="1:12" x14ac:dyDescent="0.25">
      <c r="A253" t="s">
        <v>2001</v>
      </c>
      <c r="B253" s="12">
        <v>45356</v>
      </c>
      <c r="C253" t="s">
        <v>1468</v>
      </c>
      <c r="D253" t="s">
        <v>1588</v>
      </c>
      <c r="E253" t="s">
        <v>1731</v>
      </c>
      <c r="F253">
        <v>4</v>
      </c>
      <c r="G253" s="10">
        <v>313.26</v>
      </c>
      <c r="H253" s="11">
        <v>0.2</v>
      </c>
      <c r="I253" t="s">
        <v>1750</v>
      </c>
      <c r="J253" s="10">
        <v>1252.24</v>
      </c>
      <c r="K253" s="12"/>
      <c r="L253" s="13"/>
    </row>
    <row r="254" spans="1:12" x14ac:dyDescent="0.25">
      <c r="A254" t="s">
        <v>2002</v>
      </c>
      <c r="B254" s="12">
        <v>45925</v>
      </c>
      <c r="C254" t="s">
        <v>1366</v>
      </c>
      <c r="D254" t="s">
        <v>1675</v>
      </c>
      <c r="E254" t="s">
        <v>1737</v>
      </c>
      <c r="F254">
        <v>1</v>
      </c>
      <c r="G254" s="10">
        <v>431.67</v>
      </c>
      <c r="H254" s="11">
        <v>0.1</v>
      </c>
      <c r="I254" t="s">
        <v>1750</v>
      </c>
      <c r="J254" s="10">
        <v>430.77000000000004</v>
      </c>
      <c r="K254" s="12"/>
      <c r="L254" s="13"/>
    </row>
    <row r="255" spans="1:12" x14ac:dyDescent="0.25">
      <c r="A255" t="s">
        <v>2003</v>
      </c>
      <c r="B255" s="12">
        <v>45876</v>
      </c>
      <c r="C255" t="s">
        <v>763</v>
      </c>
      <c r="D255" t="s">
        <v>1667</v>
      </c>
      <c r="E255" t="s">
        <v>1734</v>
      </c>
      <c r="F255">
        <v>2</v>
      </c>
      <c r="G255" s="10">
        <v>447.43</v>
      </c>
      <c r="H255" s="11">
        <v>0.16</v>
      </c>
      <c r="I255" t="s">
        <v>1748</v>
      </c>
      <c r="J255" s="10">
        <v>894.02</v>
      </c>
      <c r="K255" s="12"/>
      <c r="L255" s="13"/>
    </row>
    <row r="256" spans="1:12" x14ac:dyDescent="0.25">
      <c r="A256" t="s">
        <v>2004</v>
      </c>
      <c r="B256" s="12">
        <v>45338</v>
      </c>
      <c r="C256" t="s">
        <v>294</v>
      </c>
      <c r="D256" t="s">
        <v>1667</v>
      </c>
      <c r="E256" t="s">
        <v>1706</v>
      </c>
      <c r="F256">
        <v>2</v>
      </c>
      <c r="G256" s="10">
        <v>447.43</v>
      </c>
      <c r="H256" s="11">
        <v>0.11</v>
      </c>
      <c r="I256" t="s">
        <v>1750</v>
      </c>
      <c r="J256" s="10">
        <v>893.97</v>
      </c>
      <c r="K256" s="12"/>
      <c r="L256" s="13"/>
    </row>
    <row r="257" spans="1:12" x14ac:dyDescent="0.25">
      <c r="A257" t="s">
        <v>2005</v>
      </c>
      <c r="B257" s="12">
        <v>45746</v>
      </c>
      <c r="C257" t="s">
        <v>171</v>
      </c>
      <c r="D257" t="s">
        <v>1521</v>
      </c>
      <c r="E257" t="s">
        <v>1715</v>
      </c>
      <c r="F257">
        <v>3</v>
      </c>
      <c r="G257" s="10">
        <v>342.56</v>
      </c>
      <c r="H257" s="11">
        <v>0.19</v>
      </c>
      <c r="I257" t="s">
        <v>1748</v>
      </c>
      <c r="J257" s="10">
        <v>1026.8700000000001</v>
      </c>
      <c r="K257" s="12"/>
      <c r="L257" s="13"/>
    </row>
    <row r="258" spans="1:12" x14ac:dyDescent="0.25">
      <c r="A258" t="s">
        <v>2006</v>
      </c>
      <c r="B258" s="12">
        <v>45706</v>
      </c>
      <c r="C258" t="s">
        <v>1429</v>
      </c>
      <c r="D258" t="s">
        <v>1549</v>
      </c>
      <c r="E258" t="s">
        <v>1717</v>
      </c>
      <c r="F258">
        <v>2</v>
      </c>
      <c r="G258" s="10">
        <v>144.53</v>
      </c>
      <c r="H258" s="11">
        <v>0.22</v>
      </c>
      <c r="I258" t="s">
        <v>1748</v>
      </c>
      <c r="J258" s="10">
        <v>288.28000000000003</v>
      </c>
      <c r="K258" s="12"/>
      <c r="L258" s="13"/>
    </row>
    <row r="259" spans="1:12" x14ac:dyDescent="0.25">
      <c r="A259" t="s">
        <v>2007</v>
      </c>
      <c r="B259" s="12">
        <v>45717</v>
      </c>
      <c r="C259" t="s">
        <v>63</v>
      </c>
      <c r="D259" t="s">
        <v>1560</v>
      </c>
      <c r="E259" t="s">
        <v>1688</v>
      </c>
      <c r="F259">
        <v>2</v>
      </c>
      <c r="G259" s="10">
        <v>166.06</v>
      </c>
      <c r="H259" s="11">
        <v>0.22</v>
      </c>
      <c r="I259" t="s">
        <v>1753</v>
      </c>
      <c r="J259" s="10">
        <v>331.34000000000003</v>
      </c>
      <c r="K259" s="12"/>
      <c r="L259" s="13"/>
    </row>
    <row r="260" spans="1:12" x14ac:dyDescent="0.25">
      <c r="A260" t="s">
        <v>2008</v>
      </c>
      <c r="B260" s="12">
        <v>45300</v>
      </c>
      <c r="C260" t="s">
        <v>458</v>
      </c>
      <c r="D260" t="s">
        <v>1578</v>
      </c>
      <c r="E260" t="s">
        <v>1731</v>
      </c>
      <c r="F260">
        <v>1</v>
      </c>
      <c r="G260" s="10">
        <v>382.22</v>
      </c>
      <c r="H260" s="11">
        <v>0.19</v>
      </c>
      <c r="I260" t="s">
        <v>1748</v>
      </c>
      <c r="J260" s="10">
        <v>381.41</v>
      </c>
      <c r="K260" s="12"/>
      <c r="L260" s="13"/>
    </row>
    <row r="261" spans="1:12" x14ac:dyDescent="0.25">
      <c r="A261" t="s">
        <v>2009</v>
      </c>
      <c r="B261" s="12">
        <v>45773</v>
      </c>
      <c r="C261" t="s">
        <v>787</v>
      </c>
      <c r="D261" t="s">
        <v>1578</v>
      </c>
      <c r="E261" t="s">
        <v>1691</v>
      </c>
      <c r="F261">
        <v>2</v>
      </c>
      <c r="G261" s="10">
        <v>382.22</v>
      </c>
      <c r="H261" s="29">
        <v>0.14808617234468943</v>
      </c>
      <c r="I261" t="s">
        <v>1750</v>
      </c>
      <c r="J261" s="10">
        <v>763.58808617234479</v>
      </c>
      <c r="K261" s="12"/>
      <c r="L261" s="13"/>
    </row>
    <row r="262" spans="1:12" x14ac:dyDescent="0.25">
      <c r="A262" t="s">
        <v>2010</v>
      </c>
      <c r="B262" s="12">
        <v>45497</v>
      </c>
      <c r="C262" t="s">
        <v>360</v>
      </c>
      <c r="D262" t="s">
        <v>1662</v>
      </c>
      <c r="E262" t="s">
        <v>1737</v>
      </c>
      <c r="F262">
        <v>4</v>
      </c>
      <c r="G262" s="10">
        <v>183.04</v>
      </c>
      <c r="H262" s="11">
        <v>0.11</v>
      </c>
      <c r="I262" t="s">
        <v>1750</v>
      </c>
      <c r="J262" s="10">
        <v>731.27</v>
      </c>
      <c r="K262" s="12"/>
      <c r="L262" s="13"/>
    </row>
    <row r="263" spans="1:12" x14ac:dyDescent="0.25">
      <c r="A263" t="s">
        <v>2011</v>
      </c>
      <c r="B263" s="12">
        <v>45742</v>
      </c>
      <c r="C263" t="s">
        <v>1033</v>
      </c>
      <c r="D263" t="s">
        <v>1518</v>
      </c>
      <c r="E263" t="s">
        <v>1712</v>
      </c>
      <c r="F263">
        <v>4</v>
      </c>
      <c r="G263" s="10">
        <v>112.42</v>
      </c>
      <c r="H263" s="11">
        <v>7.0000000000000007E-2</v>
      </c>
      <c r="I263" t="s">
        <v>1748</v>
      </c>
      <c r="J263" s="10">
        <v>448.75</v>
      </c>
      <c r="K263" s="12"/>
      <c r="L263" s="13"/>
    </row>
    <row r="264" spans="1:12" x14ac:dyDescent="0.25">
      <c r="A264" t="s">
        <v>2012</v>
      </c>
      <c r="B264" s="12">
        <v>45713</v>
      </c>
      <c r="C264" t="s">
        <v>674</v>
      </c>
      <c r="D264" t="s">
        <v>1589</v>
      </c>
      <c r="E264" t="s">
        <v>1709</v>
      </c>
      <c r="F264">
        <v>3</v>
      </c>
      <c r="G264" s="10">
        <v>450.71</v>
      </c>
      <c r="H264" s="11">
        <v>0.28000000000000003</v>
      </c>
      <c r="I264" t="s">
        <v>1753</v>
      </c>
      <c r="J264" s="10">
        <v>1351.4099999999999</v>
      </c>
      <c r="K264" s="12"/>
      <c r="L264" s="13"/>
    </row>
    <row r="265" spans="1:12" x14ac:dyDescent="0.25">
      <c r="A265" t="s">
        <v>2013</v>
      </c>
      <c r="B265" s="12">
        <v>45826</v>
      </c>
      <c r="C265" t="s">
        <v>886</v>
      </c>
      <c r="D265" t="s">
        <v>1665</v>
      </c>
      <c r="E265" t="s">
        <v>1715</v>
      </c>
      <c r="F265">
        <v>2</v>
      </c>
      <c r="G265" s="10">
        <v>438.25</v>
      </c>
      <c r="H265" s="11">
        <v>0.18</v>
      </c>
      <c r="I265" t="s">
        <v>1753</v>
      </c>
      <c r="J265" s="10">
        <v>875.68</v>
      </c>
      <c r="K265" s="12"/>
      <c r="L265" s="13"/>
    </row>
    <row r="266" spans="1:12" x14ac:dyDescent="0.25">
      <c r="A266" t="s">
        <v>2014</v>
      </c>
      <c r="B266" s="12">
        <v>45648</v>
      </c>
      <c r="C266" t="s">
        <v>1449</v>
      </c>
      <c r="D266" t="s">
        <v>1547</v>
      </c>
      <c r="E266" t="s">
        <v>1719</v>
      </c>
      <c r="F266">
        <v>4</v>
      </c>
      <c r="G266" s="10">
        <v>337.42</v>
      </c>
      <c r="H266" s="11">
        <v>0.06</v>
      </c>
      <c r="I266" t="s">
        <v>1753</v>
      </c>
      <c r="J266" s="10">
        <v>1348.74</v>
      </c>
      <c r="K266" s="12"/>
      <c r="L266" s="13"/>
    </row>
    <row r="267" spans="1:12" x14ac:dyDescent="0.25">
      <c r="A267" t="s">
        <v>2015</v>
      </c>
      <c r="B267" s="12">
        <v>45836</v>
      </c>
      <c r="C267" t="s">
        <v>472</v>
      </c>
      <c r="D267" t="s">
        <v>1556</v>
      </c>
      <c r="E267" t="s">
        <v>1706</v>
      </c>
      <c r="F267">
        <v>1</v>
      </c>
      <c r="G267" s="10">
        <v>123.46</v>
      </c>
      <c r="H267" s="11">
        <v>0.25</v>
      </c>
      <c r="I267" t="s">
        <v>1748</v>
      </c>
      <c r="J267" s="10">
        <v>122.71</v>
      </c>
      <c r="K267" s="12"/>
      <c r="L267" s="13"/>
    </row>
    <row r="268" spans="1:12" x14ac:dyDescent="0.25">
      <c r="A268" t="s">
        <v>2016</v>
      </c>
      <c r="B268" s="12">
        <v>45437</v>
      </c>
      <c r="C268" t="s">
        <v>1320</v>
      </c>
      <c r="D268" t="s">
        <v>1620</v>
      </c>
      <c r="E268" t="s">
        <v>1699</v>
      </c>
      <c r="F268">
        <v>4</v>
      </c>
      <c r="G268" s="10">
        <v>299.11</v>
      </c>
      <c r="H268" s="11">
        <v>0.25</v>
      </c>
      <c r="I268" t="s">
        <v>1748</v>
      </c>
      <c r="J268" s="10">
        <v>1195.69</v>
      </c>
      <c r="K268" s="12"/>
      <c r="L268" s="13"/>
    </row>
    <row r="269" spans="1:12" x14ac:dyDescent="0.25">
      <c r="A269" t="s">
        <v>2017</v>
      </c>
      <c r="B269" s="12">
        <v>45807</v>
      </c>
      <c r="C269" t="s">
        <v>405</v>
      </c>
      <c r="D269" t="s">
        <v>1652</v>
      </c>
      <c r="E269" t="s">
        <v>1709</v>
      </c>
      <c r="F269">
        <v>2</v>
      </c>
      <c r="G269" s="10">
        <v>254.04361702127662</v>
      </c>
      <c r="H269" s="11">
        <v>0.26</v>
      </c>
      <c r="I269" t="s">
        <v>1748</v>
      </c>
      <c r="J269" s="10">
        <v>507.34723404255323</v>
      </c>
      <c r="K269" s="12"/>
      <c r="L269" s="13"/>
    </row>
    <row r="270" spans="1:12" x14ac:dyDescent="0.25">
      <c r="A270" t="s">
        <v>2018</v>
      </c>
      <c r="B270" s="12">
        <v>45555</v>
      </c>
      <c r="C270" t="s">
        <v>1243</v>
      </c>
      <c r="D270" t="s">
        <v>1664</v>
      </c>
      <c r="E270" t="s">
        <v>1734</v>
      </c>
      <c r="F270">
        <v>3</v>
      </c>
      <c r="G270" s="10">
        <v>340.14</v>
      </c>
      <c r="H270" s="11">
        <v>0.06</v>
      </c>
      <c r="I270" t="s">
        <v>1748</v>
      </c>
      <c r="J270" s="10">
        <v>1019.4799999999999</v>
      </c>
      <c r="K270" s="12"/>
      <c r="L270" s="13"/>
    </row>
    <row r="271" spans="1:12" x14ac:dyDescent="0.25">
      <c r="A271" t="s">
        <v>2019</v>
      </c>
      <c r="B271" s="12">
        <v>45803</v>
      </c>
      <c r="C271" t="s">
        <v>704</v>
      </c>
      <c r="D271" t="s">
        <v>1581</v>
      </c>
      <c r="E271" t="s">
        <v>1683</v>
      </c>
      <c r="F271">
        <v>4</v>
      </c>
      <c r="G271" s="10">
        <v>353.47</v>
      </c>
      <c r="H271" s="11">
        <v>0.13</v>
      </c>
      <c r="I271" t="s">
        <v>1750</v>
      </c>
      <c r="J271" s="10">
        <v>1413.0100000000002</v>
      </c>
      <c r="K271" s="12"/>
      <c r="L271" s="13"/>
    </row>
    <row r="272" spans="1:12" x14ac:dyDescent="0.25">
      <c r="A272" t="s">
        <v>2020</v>
      </c>
      <c r="B272" s="12">
        <v>45735</v>
      </c>
      <c r="C272" t="s">
        <v>354</v>
      </c>
      <c r="D272" t="s">
        <v>1662</v>
      </c>
      <c r="E272" t="s">
        <v>1721</v>
      </c>
      <c r="F272">
        <v>4</v>
      </c>
      <c r="G272" s="10">
        <v>183.04</v>
      </c>
      <c r="H272" s="11">
        <v>0.28000000000000003</v>
      </c>
      <c r="I272" t="s">
        <v>1750</v>
      </c>
      <c r="J272" s="10">
        <v>731.43999999999994</v>
      </c>
      <c r="K272" s="12"/>
      <c r="L272" s="13"/>
    </row>
    <row r="273" spans="1:12" x14ac:dyDescent="0.25">
      <c r="A273" t="s">
        <v>2021</v>
      </c>
      <c r="B273" s="12">
        <v>45750</v>
      </c>
      <c r="C273" t="s">
        <v>452</v>
      </c>
      <c r="D273" t="s">
        <v>1629</v>
      </c>
      <c r="E273" t="s">
        <v>1712</v>
      </c>
      <c r="F273">
        <v>2</v>
      </c>
      <c r="G273" s="10">
        <v>138.05000000000001</v>
      </c>
      <c r="H273" s="11">
        <v>0.06</v>
      </c>
      <c r="I273" t="s">
        <v>1748</v>
      </c>
      <c r="J273" s="10">
        <v>275.16000000000003</v>
      </c>
      <c r="K273" s="12"/>
      <c r="L273" s="13"/>
    </row>
    <row r="274" spans="1:12" x14ac:dyDescent="0.25">
      <c r="A274" t="s">
        <v>2022</v>
      </c>
      <c r="B274" s="12">
        <v>45693</v>
      </c>
      <c r="C274" t="s">
        <v>134</v>
      </c>
      <c r="D274" t="s">
        <v>1559</v>
      </c>
      <c r="E274" t="s">
        <v>1696</v>
      </c>
      <c r="F274">
        <v>3</v>
      </c>
      <c r="G274" s="10">
        <v>254.04361702127662</v>
      </c>
      <c r="H274" s="11">
        <v>0.17</v>
      </c>
      <c r="I274" t="s">
        <v>1753</v>
      </c>
      <c r="J274" s="10">
        <v>761.30085106382978</v>
      </c>
      <c r="K274" s="12"/>
      <c r="L274" s="13"/>
    </row>
    <row r="275" spans="1:12" x14ac:dyDescent="0.25">
      <c r="A275" t="s">
        <v>2023</v>
      </c>
      <c r="B275" s="12">
        <v>45667</v>
      </c>
      <c r="C275" t="s">
        <v>971</v>
      </c>
      <c r="D275" t="s">
        <v>1636</v>
      </c>
      <c r="E275" t="s">
        <v>1712</v>
      </c>
      <c r="F275">
        <v>1</v>
      </c>
      <c r="G275" s="10">
        <v>403.71</v>
      </c>
      <c r="H275" s="11">
        <v>7.0000000000000007E-2</v>
      </c>
      <c r="I275" t="s">
        <v>1750</v>
      </c>
      <c r="J275" s="10">
        <v>402.78</v>
      </c>
      <c r="K275" s="12"/>
      <c r="L275" s="13"/>
    </row>
    <row r="276" spans="1:12" x14ac:dyDescent="0.25">
      <c r="A276" t="s">
        <v>2024</v>
      </c>
      <c r="B276" s="12">
        <v>45316</v>
      </c>
      <c r="C276" t="s">
        <v>1320</v>
      </c>
      <c r="D276" t="s">
        <v>1539</v>
      </c>
      <c r="E276" t="s">
        <v>1688</v>
      </c>
      <c r="F276">
        <v>1</v>
      </c>
      <c r="G276" s="10">
        <v>298.86</v>
      </c>
      <c r="H276" s="11">
        <v>0.03</v>
      </c>
      <c r="I276" t="s">
        <v>1753</v>
      </c>
      <c r="J276" s="10">
        <v>297.89</v>
      </c>
      <c r="K276" s="12"/>
      <c r="L276" s="13"/>
    </row>
    <row r="277" spans="1:12" x14ac:dyDescent="0.25">
      <c r="A277" t="s">
        <v>2025</v>
      </c>
      <c r="B277" s="12">
        <v>45932</v>
      </c>
      <c r="C277" t="s">
        <v>1147</v>
      </c>
      <c r="D277" t="s">
        <v>1606</v>
      </c>
      <c r="E277" t="s">
        <v>1724</v>
      </c>
      <c r="F277">
        <v>1</v>
      </c>
      <c r="G277" s="10">
        <v>434.84</v>
      </c>
      <c r="H277" s="11">
        <v>0.04</v>
      </c>
      <c r="I277" t="s">
        <v>1750</v>
      </c>
      <c r="J277" s="10">
        <v>433.88</v>
      </c>
      <c r="K277" s="12"/>
      <c r="L277" s="13"/>
    </row>
    <row r="278" spans="1:12" x14ac:dyDescent="0.25">
      <c r="A278" t="s">
        <v>2026</v>
      </c>
      <c r="B278" s="12">
        <v>45483</v>
      </c>
      <c r="C278" t="s">
        <v>1080</v>
      </c>
      <c r="D278" t="s">
        <v>1549</v>
      </c>
      <c r="E278" t="s">
        <v>1703</v>
      </c>
      <c r="F278">
        <v>4</v>
      </c>
      <c r="G278" s="10">
        <v>144.53</v>
      </c>
      <c r="H278" s="11">
        <v>0.06</v>
      </c>
      <c r="I278" t="s">
        <v>1748</v>
      </c>
      <c r="J278" s="10">
        <v>577.17999999999995</v>
      </c>
      <c r="K278" s="12"/>
      <c r="L278" s="13"/>
    </row>
    <row r="279" spans="1:12" x14ac:dyDescent="0.25">
      <c r="A279" t="s">
        <v>2027</v>
      </c>
      <c r="B279" s="12">
        <v>45661</v>
      </c>
      <c r="C279" t="s">
        <v>1465</v>
      </c>
      <c r="D279" t="s">
        <v>1641</v>
      </c>
      <c r="E279" t="s">
        <v>1734</v>
      </c>
      <c r="F279">
        <v>4</v>
      </c>
      <c r="G279" s="10">
        <v>480.9</v>
      </c>
      <c r="H279" s="11">
        <v>0.06</v>
      </c>
      <c r="I279" t="s">
        <v>1750</v>
      </c>
      <c r="J279" s="10">
        <v>1922.6599999999999</v>
      </c>
      <c r="K279" s="12"/>
      <c r="L279" s="13"/>
    </row>
    <row r="280" spans="1:12" x14ac:dyDescent="0.25">
      <c r="A280" t="s">
        <v>2028</v>
      </c>
      <c r="B280" s="12">
        <v>45798</v>
      </c>
      <c r="C280" t="s">
        <v>983</v>
      </c>
      <c r="D280" t="s">
        <v>1562</v>
      </c>
      <c r="E280" t="s">
        <v>1709</v>
      </c>
      <c r="F280">
        <v>4</v>
      </c>
      <c r="G280" s="10">
        <v>174.02</v>
      </c>
      <c r="H280" s="11">
        <v>0.18</v>
      </c>
      <c r="I280" t="s">
        <v>1750</v>
      </c>
      <c r="J280" s="10">
        <v>695.26</v>
      </c>
      <c r="K280" s="12"/>
      <c r="L280" s="13"/>
    </row>
    <row r="281" spans="1:12" x14ac:dyDescent="0.25">
      <c r="A281" t="s">
        <v>2029</v>
      </c>
      <c r="B281" s="12">
        <v>45868</v>
      </c>
      <c r="C281" t="s">
        <v>1012</v>
      </c>
      <c r="D281" t="s">
        <v>1581</v>
      </c>
      <c r="E281" t="s">
        <v>1719</v>
      </c>
      <c r="F281">
        <v>3</v>
      </c>
      <c r="G281" s="10">
        <v>353.47</v>
      </c>
      <c r="H281" s="11">
        <v>0.1</v>
      </c>
      <c r="I281" t="s">
        <v>1750</v>
      </c>
      <c r="J281" s="10">
        <v>1059.51</v>
      </c>
      <c r="K281" s="12"/>
      <c r="L281" s="13"/>
    </row>
    <row r="282" spans="1:12" x14ac:dyDescent="0.25">
      <c r="A282" t="s">
        <v>2030</v>
      </c>
      <c r="B282" s="12">
        <v>45757</v>
      </c>
      <c r="C282" t="s">
        <v>408</v>
      </c>
      <c r="D282" t="s">
        <v>1617</v>
      </c>
      <c r="E282" t="s">
        <v>1712</v>
      </c>
      <c r="F282">
        <v>1</v>
      </c>
      <c r="G282" s="10">
        <v>86.42</v>
      </c>
      <c r="H282" s="11">
        <v>0.09</v>
      </c>
      <c r="I282" t="s">
        <v>1748</v>
      </c>
      <c r="J282" s="10">
        <v>85.51</v>
      </c>
      <c r="K282" s="12"/>
      <c r="L282" s="13"/>
    </row>
    <row r="283" spans="1:12" x14ac:dyDescent="0.25">
      <c r="A283" t="s">
        <v>2031</v>
      </c>
      <c r="B283" s="12">
        <v>45475</v>
      </c>
      <c r="C283" t="s">
        <v>1482</v>
      </c>
      <c r="D283" t="s">
        <v>1596</v>
      </c>
      <c r="E283" t="s">
        <v>1728</v>
      </c>
      <c r="F283">
        <v>3</v>
      </c>
      <c r="G283" s="10">
        <v>254.04361702127662</v>
      </c>
      <c r="H283" s="11">
        <v>0.08</v>
      </c>
      <c r="I283" t="s">
        <v>1753</v>
      </c>
      <c r="J283" s="10">
        <v>761.21085106382986</v>
      </c>
      <c r="K283" s="12"/>
      <c r="L283" s="13"/>
    </row>
    <row r="284" spans="1:12" x14ac:dyDescent="0.25">
      <c r="A284" t="s">
        <v>2032</v>
      </c>
      <c r="B284" s="12">
        <v>45829</v>
      </c>
      <c r="C284" t="s">
        <v>828</v>
      </c>
      <c r="D284" t="s">
        <v>1541</v>
      </c>
      <c r="E284" t="s">
        <v>1723</v>
      </c>
      <c r="F284">
        <v>3</v>
      </c>
      <c r="G284" s="10">
        <v>449.4</v>
      </c>
      <c r="H284" s="11">
        <v>0.25</v>
      </c>
      <c r="I284" t="s">
        <v>1753</v>
      </c>
      <c r="J284" s="10">
        <v>1347.4499999999998</v>
      </c>
      <c r="K284" s="12"/>
      <c r="L284" s="13"/>
    </row>
    <row r="285" spans="1:12" x14ac:dyDescent="0.25">
      <c r="A285" t="s">
        <v>2033</v>
      </c>
      <c r="B285" s="12">
        <v>45639</v>
      </c>
      <c r="C285" t="s">
        <v>97</v>
      </c>
      <c r="D285" t="s">
        <v>1537</v>
      </c>
      <c r="E285" t="s">
        <v>1703</v>
      </c>
      <c r="F285">
        <v>3</v>
      </c>
      <c r="G285" s="10">
        <v>495.72</v>
      </c>
      <c r="H285" s="11">
        <v>0.14000000000000001</v>
      </c>
      <c r="I285" t="s">
        <v>1748</v>
      </c>
      <c r="J285" s="10">
        <v>1486.3000000000002</v>
      </c>
      <c r="K285" s="12"/>
      <c r="L285" s="13"/>
    </row>
    <row r="286" spans="1:12" x14ac:dyDescent="0.25">
      <c r="A286" t="s">
        <v>2034</v>
      </c>
      <c r="B286" s="12">
        <v>45518</v>
      </c>
      <c r="C286" t="s">
        <v>822</v>
      </c>
      <c r="D286" t="s">
        <v>1654</v>
      </c>
      <c r="E286" t="s">
        <v>1723</v>
      </c>
      <c r="F286">
        <v>1</v>
      </c>
      <c r="G286" s="10">
        <v>388.46</v>
      </c>
      <c r="H286" s="11">
        <v>0.15</v>
      </c>
      <c r="I286" t="s">
        <v>1748</v>
      </c>
      <c r="J286" s="10">
        <v>387.60999999999996</v>
      </c>
      <c r="K286" s="12"/>
      <c r="L286" s="13"/>
    </row>
    <row r="287" spans="1:12" x14ac:dyDescent="0.25">
      <c r="A287" t="s">
        <v>2035</v>
      </c>
      <c r="B287" s="12">
        <v>45721</v>
      </c>
      <c r="C287" t="s">
        <v>720</v>
      </c>
      <c r="D287" t="s">
        <v>1552</v>
      </c>
      <c r="E287" t="s">
        <v>1709</v>
      </c>
      <c r="F287">
        <v>2</v>
      </c>
      <c r="G287" s="10">
        <v>21.34</v>
      </c>
      <c r="H287" s="11">
        <v>0.21</v>
      </c>
      <c r="I287" t="s">
        <v>1753</v>
      </c>
      <c r="J287" s="10">
        <v>41.89</v>
      </c>
      <c r="K287" s="12"/>
      <c r="L287" s="13"/>
    </row>
    <row r="288" spans="1:12" x14ac:dyDescent="0.25">
      <c r="A288" t="s">
        <v>2036</v>
      </c>
      <c r="B288" s="12">
        <v>45308</v>
      </c>
      <c r="C288" t="s">
        <v>1414</v>
      </c>
      <c r="D288" t="s">
        <v>1598</v>
      </c>
      <c r="E288" t="s">
        <v>1737</v>
      </c>
      <c r="F288">
        <v>3</v>
      </c>
      <c r="G288" s="10">
        <v>177.98</v>
      </c>
      <c r="H288" s="11">
        <v>0.1</v>
      </c>
      <c r="I288" t="s">
        <v>1750</v>
      </c>
      <c r="J288" s="10">
        <v>533.04</v>
      </c>
      <c r="K288" s="12"/>
      <c r="L288" s="13"/>
    </row>
    <row r="289" spans="1:12" x14ac:dyDescent="0.25">
      <c r="A289" t="s">
        <v>2037</v>
      </c>
      <c r="B289" s="12">
        <v>45889</v>
      </c>
      <c r="C289" t="s">
        <v>1039</v>
      </c>
      <c r="D289" t="s">
        <v>1583</v>
      </c>
      <c r="E289" t="s">
        <v>1706</v>
      </c>
      <c r="F289">
        <v>4</v>
      </c>
      <c r="G289" s="10">
        <v>135.61000000000001</v>
      </c>
      <c r="H289" s="11">
        <v>0.28999999999999998</v>
      </c>
      <c r="I289" t="s">
        <v>1750</v>
      </c>
      <c r="J289" s="10">
        <v>541.73</v>
      </c>
      <c r="K289" s="12"/>
      <c r="L289" s="13"/>
    </row>
    <row r="290" spans="1:12" x14ac:dyDescent="0.25">
      <c r="A290" t="s">
        <v>2038</v>
      </c>
      <c r="B290" s="12">
        <v>45386</v>
      </c>
      <c r="C290" t="s">
        <v>594</v>
      </c>
      <c r="D290" t="s">
        <v>1610</v>
      </c>
      <c r="E290" t="s">
        <v>1712</v>
      </c>
      <c r="F290">
        <v>3</v>
      </c>
      <c r="G290" s="10">
        <v>30.62</v>
      </c>
      <c r="H290" s="11">
        <v>0.08</v>
      </c>
      <c r="I290" t="s">
        <v>1753</v>
      </c>
      <c r="J290" s="10">
        <v>90.94</v>
      </c>
      <c r="K290" s="12"/>
      <c r="L290" s="13"/>
    </row>
    <row r="291" spans="1:12" x14ac:dyDescent="0.25">
      <c r="A291" t="s">
        <v>2039</v>
      </c>
      <c r="B291" s="12">
        <v>45438</v>
      </c>
      <c r="C291" t="s">
        <v>831</v>
      </c>
      <c r="D291" t="s">
        <v>1622</v>
      </c>
      <c r="E291" t="s">
        <v>1709</v>
      </c>
      <c r="F291">
        <v>1</v>
      </c>
      <c r="G291" s="10">
        <v>240.63</v>
      </c>
      <c r="H291" s="11">
        <v>0.24</v>
      </c>
      <c r="I291" t="s">
        <v>1753</v>
      </c>
      <c r="J291" s="10">
        <v>239.87</v>
      </c>
      <c r="K291" s="12"/>
      <c r="L291" s="13"/>
    </row>
    <row r="292" spans="1:12" x14ac:dyDescent="0.25">
      <c r="A292" t="s">
        <v>2040</v>
      </c>
      <c r="B292" s="12">
        <v>45856</v>
      </c>
      <c r="C292" t="s">
        <v>1275</v>
      </c>
      <c r="D292" t="s">
        <v>1674</v>
      </c>
      <c r="E292" t="s">
        <v>1726</v>
      </c>
      <c r="F292">
        <v>4</v>
      </c>
      <c r="G292" s="10">
        <v>245.98</v>
      </c>
      <c r="H292" s="11">
        <v>0.24</v>
      </c>
      <c r="I292" t="s">
        <v>1753</v>
      </c>
      <c r="J292" s="10">
        <v>983.16</v>
      </c>
      <c r="K292" s="12"/>
      <c r="L292" s="13"/>
    </row>
    <row r="293" spans="1:12" x14ac:dyDescent="0.25">
      <c r="A293" t="s">
        <v>2041</v>
      </c>
      <c r="B293" s="12">
        <v>45485</v>
      </c>
      <c r="C293" t="s">
        <v>78</v>
      </c>
      <c r="D293" t="s">
        <v>1588</v>
      </c>
      <c r="E293" t="s">
        <v>1731</v>
      </c>
      <c r="F293">
        <v>1</v>
      </c>
      <c r="G293" s="10">
        <v>313.26</v>
      </c>
      <c r="H293" s="11">
        <v>0.25</v>
      </c>
      <c r="I293" t="s">
        <v>1748</v>
      </c>
      <c r="J293" s="10">
        <v>312.51</v>
      </c>
      <c r="K293" s="12"/>
      <c r="L293" s="13"/>
    </row>
    <row r="294" spans="1:12" x14ac:dyDescent="0.25">
      <c r="A294" t="s">
        <v>2042</v>
      </c>
      <c r="B294" s="12">
        <v>45545</v>
      </c>
      <c r="C294" t="s">
        <v>408</v>
      </c>
      <c r="D294" t="s">
        <v>1636</v>
      </c>
      <c r="E294" t="s">
        <v>1699</v>
      </c>
      <c r="F294">
        <v>1</v>
      </c>
      <c r="G294" s="10">
        <v>403.71</v>
      </c>
      <c r="H294" s="11">
        <v>0.3</v>
      </c>
      <c r="I294" t="s">
        <v>1748</v>
      </c>
      <c r="J294" s="10">
        <v>403.01</v>
      </c>
      <c r="K294" s="12"/>
      <c r="L294" s="13"/>
    </row>
    <row r="295" spans="1:12" x14ac:dyDescent="0.25">
      <c r="A295" t="s">
        <v>2043</v>
      </c>
      <c r="B295" s="12">
        <v>45826</v>
      </c>
      <c r="C295" t="s">
        <v>717</v>
      </c>
      <c r="D295" t="s">
        <v>1585</v>
      </c>
      <c r="E295" t="s">
        <v>1712</v>
      </c>
      <c r="F295">
        <v>4</v>
      </c>
      <c r="G295" s="10">
        <v>326.06</v>
      </c>
      <c r="H295" s="11">
        <v>0.24</v>
      </c>
      <c r="I295" t="s">
        <v>1748</v>
      </c>
      <c r="J295" s="10">
        <v>1303.48</v>
      </c>
      <c r="K295" s="12"/>
      <c r="L295" s="13"/>
    </row>
    <row r="296" spans="1:12" x14ac:dyDescent="0.25">
      <c r="A296" t="s">
        <v>2044</v>
      </c>
      <c r="B296" s="12">
        <v>45654</v>
      </c>
      <c r="C296" t="s">
        <v>871</v>
      </c>
      <c r="D296" t="s">
        <v>1552</v>
      </c>
      <c r="E296" t="s">
        <v>1712</v>
      </c>
      <c r="F296">
        <v>2</v>
      </c>
      <c r="G296" s="10">
        <v>21.34</v>
      </c>
      <c r="H296" s="11">
        <v>0.18</v>
      </c>
      <c r="I296" t="s">
        <v>1748</v>
      </c>
      <c r="J296" s="10">
        <v>41.86</v>
      </c>
      <c r="K296" s="12"/>
      <c r="L296" s="13"/>
    </row>
    <row r="297" spans="1:12" x14ac:dyDescent="0.25">
      <c r="A297" t="s">
        <v>2045</v>
      </c>
      <c r="B297" s="12">
        <v>45556</v>
      </c>
      <c r="C297" t="s">
        <v>680</v>
      </c>
      <c r="D297" t="s">
        <v>1656</v>
      </c>
      <c r="E297" t="s">
        <v>1731</v>
      </c>
      <c r="F297">
        <v>4</v>
      </c>
      <c r="G297" s="10">
        <v>119.57</v>
      </c>
      <c r="H297" s="11">
        <v>0.25</v>
      </c>
      <c r="I297" t="s">
        <v>1753</v>
      </c>
      <c r="J297" s="10">
        <v>477.53</v>
      </c>
      <c r="K297" s="12"/>
      <c r="L297" s="13"/>
    </row>
    <row r="298" spans="1:12" x14ac:dyDescent="0.25">
      <c r="A298" t="s">
        <v>2046</v>
      </c>
      <c r="B298" s="12">
        <v>45434</v>
      </c>
      <c r="C298" t="s">
        <v>294</v>
      </c>
      <c r="D298" t="s">
        <v>1588</v>
      </c>
      <c r="E298" t="s">
        <v>1724</v>
      </c>
      <c r="F298">
        <v>4</v>
      </c>
      <c r="G298" s="10">
        <v>313.26</v>
      </c>
      <c r="H298" s="11">
        <v>0.18</v>
      </c>
      <c r="I298" t="s">
        <v>1750</v>
      </c>
      <c r="J298" s="10">
        <v>1252.22</v>
      </c>
      <c r="K298" s="12"/>
      <c r="L298" s="13"/>
    </row>
    <row r="299" spans="1:12" x14ac:dyDescent="0.25">
      <c r="A299" t="s">
        <v>2047</v>
      </c>
      <c r="B299" s="12">
        <v>45871</v>
      </c>
      <c r="C299" t="s">
        <v>621</v>
      </c>
      <c r="D299" t="s">
        <v>1549</v>
      </c>
      <c r="E299" t="s">
        <v>1688</v>
      </c>
      <c r="F299">
        <v>4</v>
      </c>
      <c r="G299" s="10">
        <v>144.53</v>
      </c>
      <c r="H299" s="11">
        <v>0.03</v>
      </c>
      <c r="I299" t="s">
        <v>1753</v>
      </c>
      <c r="J299" s="10">
        <v>577.15</v>
      </c>
      <c r="K299" s="12"/>
      <c r="L299" s="13"/>
    </row>
    <row r="300" spans="1:12" x14ac:dyDescent="0.25">
      <c r="A300" t="s">
        <v>2048</v>
      </c>
      <c r="B300" s="12">
        <v>45583</v>
      </c>
      <c r="C300" t="s">
        <v>237</v>
      </c>
      <c r="D300" t="s">
        <v>1664</v>
      </c>
      <c r="E300" t="s">
        <v>1688</v>
      </c>
      <c r="F300">
        <v>4</v>
      </c>
      <c r="G300" s="10">
        <v>340.14</v>
      </c>
      <c r="H300" s="11">
        <v>0.16</v>
      </c>
      <c r="I300" t="s">
        <v>1748</v>
      </c>
      <c r="J300" s="10">
        <v>1359.72</v>
      </c>
      <c r="K300" s="12"/>
      <c r="L300" s="13"/>
    </row>
    <row r="301" spans="1:12" x14ac:dyDescent="0.25">
      <c r="A301" t="s">
        <v>2049</v>
      </c>
      <c r="B301" s="12">
        <v>45348</v>
      </c>
      <c r="C301" t="s">
        <v>695</v>
      </c>
      <c r="D301" t="s">
        <v>1558</v>
      </c>
      <c r="E301" t="s">
        <v>1737</v>
      </c>
      <c r="F301">
        <v>2</v>
      </c>
      <c r="G301" s="10">
        <v>484.62</v>
      </c>
      <c r="H301" s="11">
        <v>0.12</v>
      </c>
      <c r="I301" t="s">
        <v>1750</v>
      </c>
      <c r="J301" s="10">
        <v>968.36</v>
      </c>
      <c r="K301" s="12"/>
      <c r="L301" s="13"/>
    </row>
    <row r="302" spans="1:12" x14ac:dyDescent="0.25">
      <c r="A302" t="s">
        <v>2050</v>
      </c>
      <c r="B302" s="12">
        <v>45268</v>
      </c>
      <c r="C302" t="s">
        <v>641</v>
      </c>
      <c r="D302" t="s">
        <v>1542</v>
      </c>
      <c r="E302" t="s">
        <v>1726</v>
      </c>
      <c r="F302">
        <v>4</v>
      </c>
      <c r="G302" s="10">
        <v>115.82</v>
      </c>
      <c r="H302" s="11">
        <v>0.24</v>
      </c>
      <c r="I302" t="s">
        <v>1748</v>
      </c>
      <c r="J302" s="10">
        <v>462.52</v>
      </c>
      <c r="K302" s="12"/>
      <c r="L302" s="13"/>
    </row>
    <row r="303" spans="1:12" x14ac:dyDescent="0.25">
      <c r="A303" t="s">
        <v>2051</v>
      </c>
      <c r="B303" s="12">
        <v>45596</v>
      </c>
      <c r="C303" t="s">
        <v>118</v>
      </c>
      <c r="D303" t="s">
        <v>1636</v>
      </c>
      <c r="E303" t="s">
        <v>1719</v>
      </c>
      <c r="F303">
        <v>3</v>
      </c>
      <c r="G303" s="10">
        <v>403.71</v>
      </c>
      <c r="H303" s="11">
        <v>0.19</v>
      </c>
      <c r="I303" t="s">
        <v>1753</v>
      </c>
      <c r="J303" s="10">
        <v>1210.32</v>
      </c>
      <c r="K303" s="12"/>
      <c r="L303" s="13"/>
    </row>
    <row r="304" spans="1:12" x14ac:dyDescent="0.25">
      <c r="A304" t="s">
        <v>2052</v>
      </c>
      <c r="B304" s="12">
        <v>45624</v>
      </c>
      <c r="C304" t="s">
        <v>1420</v>
      </c>
      <c r="D304" t="s">
        <v>1638</v>
      </c>
      <c r="E304" t="s">
        <v>1703</v>
      </c>
      <c r="F304">
        <v>2</v>
      </c>
      <c r="G304" s="10">
        <v>158.13999999999999</v>
      </c>
      <c r="H304" s="11">
        <v>0.2</v>
      </c>
      <c r="I304" t="s">
        <v>1750</v>
      </c>
      <c r="J304" s="10">
        <v>315.47999999999996</v>
      </c>
      <c r="K304" s="12"/>
      <c r="L304" s="13"/>
    </row>
    <row r="305" spans="1:12" x14ac:dyDescent="0.25">
      <c r="A305" t="s">
        <v>2053</v>
      </c>
      <c r="B305" s="12">
        <v>45813</v>
      </c>
      <c r="C305" t="s">
        <v>341</v>
      </c>
      <c r="D305" t="s">
        <v>1571</v>
      </c>
      <c r="E305" t="s">
        <v>1715</v>
      </c>
      <c r="F305">
        <v>2</v>
      </c>
      <c r="G305" s="10">
        <v>204.39</v>
      </c>
      <c r="H305" s="11">
        <v>0.3</v>
      </c>
      <c r="I305" t="s">
        <v>1753</v>
      </c>
      <c r="J305" s="10">
        <v>408.08</v>
      </c>
      <c r="K305" s="12"/>
      <c r="L305" s="13"/>
    </row>
    <row r="306" spans="1:12" x14ac:dyDescent="0.25">
      <c r="A306" t="s">
        <v>2054</v>
      </c>
      <c r="B306" s="12">
        <v>45615</v>
      </c>
      <c r="C306" t="s">
        <v>163</v>
      </c>
      <c r="D306" t="s">
        <v>1602</v>
      </c>
      <c r="E306" t="s">
        <v>1721</v>
      </c>
      <c r="F306">
        <v>3</v>
      </c>
      <c r="G306" s="10">
        <v>88.49</v>
      </c>
      <c r="H306" s="11">
        <v>0.12</v>
      </c>
      <c r="I306" t="s">
        <v>1748</v>
      </c>
      <c r="J306" s="10">
        <v>264.58999999999997</v>
      </c>
      <c r="K306" s="12"/>
      <c r="L306" s="13"/>
    </row>
    <row r="307" spans="1:12" x14ac:dyDescent="0.25">
      <c r="A307" t="s">
        <v>2055</v>
      </c>
      <c r="B307" s="12">
        <v>45431</v>
      </c>
      <c r="C307" t="s">
        <v>680</v>
      </c>
      <c r="D307" t="s">
        <v>1583</v>
      </c>
      <c r="E307" t="s">
        <v>1721</v>
      </c>
      <c r="F307">
        <v>4</v>
      </c>
      <c r="G307" s="10">
        <v>135.61000000000001</v>
      </c>
      <c r="H307" s="11">
        <v>0.13</v>
      </c>
      <c r="I307" t="s">
        <v>1753</v>
      </c>
      <c r="J307" s="10">
        <v>541.57000000000005</v>
      </c>
      <c r="K307" s="12"/>
      <c r="L307" s="13"/>
    </row>
    <row r="308" spans="1:12" x14ac:dyDescent="0.25">
      <c r="A308" t="s">
        <v>2056</v>
      </c>
      <c r="B308" s="12">
        <v>45679</v>
      </c>
      <c r="C308" t="s">
        <v>1457</v>
      </c>
      <c r="D308" t="s">
        <v>1617</v>
      </c>
      <c r="E308" t="s">
        <v>1724</v>
      </c>
      <c r="F308">
        <v>2</v>
      </c>
      <c r="G308" s="10">
        <v>86.42</v>
      </c>
      <c r="H308" s="11">
        <v>0.03</v>
      </c>
      <c r="I308" t="s">
        <v>1753</v>
      </c>
      <c r="J308" s="10">
        <v>171.87</v>
      </c>
      <c r="K308" s="12"/>
      <c r="L308" s="13"/>
    </row>
    <row r="309" spans="1:12" x14ac:dyDescent="0.25">
      <c r="A309" t="s">
        <v>2057</v>
      </c>
      <c r="B309" s="12">
        <v>45842</v>
      </c>
      <c r="C309" t="s">
        <v>1372</v>
      </c>
      <c r="D309" t="s">
        <v>1664</v>
      </c>
      <c r="E309" t="s">
        <v>1688</v>
      </c>
      <c r="F309">
        <v>3</v>
      </c>
      <c r="G309" s="10">
        <v>340.14</v>
      </c>
      <c r="H309" s="11">
        <v>0.2</v>
      </c>
      <c r="I309" t="s">
        <v>1748</v>
      </c>
      <c r="J309" s="10">
        <v>1019.62</v>
      </c>
      <c r="K309" s="12"/>
      <c r="L309" s="13"/>
    </row>
    <row r="310" spans="1:12" x14ac:dyDescent="0.25">
      <c r="A310" t="s">
        <v>2058</v>
      </c>
      <c r="B310" s="12">
        <v>45796</v>
      </c>
      <c r="C310" t="s">
        <v>1451</v>
      </c>
      <c r="D310" t="s">
        <v>1636</v>
      </c>
      <c r="E310" t="s">
        <v>1688</v>
      </c>
      <c r="F310">
        <v>4</v>
      </c>
      <c r="G310" s="10">
        <v>403.71</v>
      </c>
      <c r="H310" s="11">
        <v>7.0000000000000007E-2</v>
      </c>
      <c r="I310" t="s">
        <v>1750</v>
      </c>
      <c r="J310" s="10">
        <v>1613.9099999999999</v>
      </c>
      <c r="K310" s="12"/>
      <c r="L310" s="13"/>
    </row>
    <row r="311" spans="1:12" x14ac:dyDescent="0.25">
      <c r="A311" t="s">
        <v>2059</v>
      </c>
      <c r="B311" s="12">
        <v>45264</v>
      </c>
      <c r="C311" t="s">
        <v>706</v>
      </c>
      <c r="D311" t="s">
        <v>1568</v>
      </c>
      <c r="E311" t="s">
        <v>1724</v>
      </c>
      <c r="F311">
        <v>2</v>
      </c>
      <c r="G311" s="10">
        <v>218.48</v>
      </c>
      <c r="H311" s="11">
        <v>0.22</v>
      </c>
      <c r="I311" t="s">
        <v>1750</v>
      </c>
      <c r="J311" s="10">
        <v>436.18</v>
      </c>
      <c r="K311" s="12"/>
      <c r="L311" s="13"/>
    </row>
    <row r="312" spans="1:12" x14ac:dyDescent="0.25">
      <c r="A312" t="s">
        <v>2060</v>
      </c>
      <c r="B312" s="12">
        <v>45504</v>
      </c>
      <c r="C312" t="s">
        <v>178</v>
      </c>
      <c r="D312" t="s">
        <v>1620</v>
      </c>
      <c r="E312" t="s">
        <v>1691</v>
      </c>
      <c r="F312">
        <v>2</v>
      </c>
      <c r="G312" s="10">
        <v>299.11</v>
      </c>
      <c r="H312" s="11">
        <v>0.02</v>
      </c>
      <c r="I312" t="s">
        <v>1748</v>
      </c>
      <c r="J312" s="10">
        <v>597.24</v>
      </c>
      <c r="K312" s="12"/>
      <c r="L312" s="13"/>
    </row>
    <row r="313" spans="1:12" x14ac:dyDescent="0.25">
      <c r="A313" t="s">
        <v>2061</v>
      </c>
      <c r="B313" s="12">
        <v>45679</v>
      </c>
      <c r="C313" t="s">
        <v>429</v>
      </c>
      <c r="D313" t="s">
        <v>1646</v>
      </c>
      <c r="E313" t="s">
        <v>1691</v>
      </c>
      <c r="F313">
        <v>4</v>
      </c>
      <c r="G313" s="10">
        <v>143.43</v>
      </c>
      <c r="H313" s="11">
        <v>0.09</v>
      </c>
      <c r="I313" t="s">
        <v>1753</v>
      </c>
      <c r="J313" s="10">
        <v>572.81000000000006</v>
      </c>
      <c r="K313" s="12"/>
      <c r="L313" s="13"/>
    </row>
    <row r="314" spans="1:12" x14ac:dyDescent="0.25">
      <c r="A314" t="s">
        <v>2062</v>
      </c>
      <c r="B314" s="12">
        <v>45611</v>
      </c>
      <c r="C314" t="s">
        <v>100</v>
      </c>
      <c r="D314" t="s">
        <v>1646</v>
      </c>
      <c r="E314" t="s">
        <v>1731</v>
      </c>
      <c r="F314">
        <v>2</v>
      </c>
      <c r="G314" s="10">
        <v>143.43</v>
      </c>
      <c r="H314" s="11">
        <v>0.19</v>
      </c>
      <c r="I314" t="s">
        <v>1750</v>
      </c>
      <c r="J314" s="10">
        <v>286.05</v>
      </c>
      <c r="K314" s="12"/>
      <c r="L314" s="13"/>
    </row>
    <row r="315" spans="1:12" x14ac:dyDescent="0.25">
      <c r="A315" t="s">
        <v>2063</v>
      </c>
      <c r="B315" s="12">
        <v>45389</v>
      </c>
      <c r="C315" t="s">
        <v>948</v>
      </c>
      <c r="D315" t="s">
        <v>1600</v>
      </c>
      <c r="E315" t="s">
        <v>1691</v>
      </c>
      <c r="F315">
        <v>1</v>
      </c>
      <c r="G315" s="10">
        <v>190.29</v>
      </c>
      <c r="H315" s="11">
        <v>0.19</v>
      </c>
      <c r="I315" t="s">
        <v>1750</v>
      </c>
      <c r="J315" s="10">
        <v>189.48</v>
      </c>
      <c r="K315" s="12"/>
      <c r="L315" s="13"/>
    </row>
    <row r="316" spans="1:12" x14ac:dyDescent="0.25">
      <c r="A316" t="s">
        <v>2064</v>
      </c>
      <c r="B316" s="12">
        <v>45339</v>
      </c>
      <c r="C316" t="s">
        <v>405</v>
      </c>
      <c r="D316" t="s">
        <v>1616</v>
      </c>
      <c r="E316" t="s">
        <v>1728</v>
      </c>
      <c r="F316">
        <v>1</v>
      </c>
      <c r="G316" s="10">
        <v>103.45</v>
      </c>
      <c r="H316" s="11">
        <v>0.1</v>
      </c>
      <c r="I316" t="s">
        <v>1753</v>
      </c>
      <c r="J316" s="10">
        <v>102.55</v>
      </c>
      <c r="K316" s="12"/>
      <c r="L316" s="13"/>
    </row>
    <row r="317" spans="1:12" x14ac:dyDescent="0.25">
      <c r="A317" t="s">
        <v>2065</v>
      </c>
      <c r="B317" s="12">
        <v>45433</v>
      </c>
      <c r="C317" t="s">
        <v>399</v>
      </c>
      <c r="D317" t="s">
        <v>1641</v>
      </c>
      <c r="E317" t="s">
        <v>1696</v>
      </c>
      <c r="F317">
        <v>2</v>
      </c>
      <c r="G317" s="10">
        <v>480.9</v>
      </c>
      <c r="H317" s="11">
        <v>0.23</v>
      </c>
      <c r="I317" t="s">
        <v>1748</v>
      </c>
      <c r="J317" s="10">
        <v>961.03</v>
      </c>
      <c r="K317" s="12"/>
      <c r="L317" s="13"/>
    </row>
    <row r="318" spans="1:12" x14ac:dyDescent="0.25">
      <c r="A318" t="s">
        <v>2066</v>
      </c>
      <c r="B318" s="12">
        <v>45435</v>
      </c>
      <c r="C318" t="s">
        <v>828</v>
      </c>
      <c r="D318" t="s">
        <v>1606</v>
      </c>
      <c r="E318" t="s">
        <v>1717</v>
      </c>
      <c r="F318">
        <v>3</v>
      </c>
      <c r="G318" s="10">
        <v>434.84</v>
      </c>
      <c r="H318" s="11">
        <v>0.02</v>
      </c>
      <c r="I318" t="s">
        <v>1750</v>
      </c>
      <c r="J318" s="10">
        <v>1303.54</v>
      </c>
      <c r="K318" s="12"/>
      <c r="L318" s="13"/>
    </row>
    <row r="319" spans="1:12" x14ac:dyDescent="0.25">
      <c r="A319" t="s">
        <v>2067</v>
      </c>
      <c r="B319" s="12">
        <v>45823</v>
      </c>
      <c r="C319" t="s">
        <v>1072</v>
      </c>
      <c r="D319" t="s">
        <v>1592</v>
      </c>
      <c r="E319" t="s">
        <v>1734</v>
      </c>
      <c r="F319">
        <v>1</v>
      </c>
      <c r="G319" s="10">
        <v>167.12</v>
      </c>
      <c r="H319" s="11">
        <v>0.28000000000000003</v>
      </c>
      <c r="I319" t="s">
        <v>1753</v>
      </c>
      <c r="J319" s="10">
        <v>166.4</v>
      </c>
      <c r="K319" s="12"/>
      <c r="L319" s="13"/>
    </row>
    <row r="320" spans="1:12" x14ac:dyDescent="0.25">
      <c r="A320" t="s">
        <v>2068</v>
      </c>
      <c r="B320" s="12">
        <v>45663</v>
      </c>
      <c r="C320" t="s">
        <v>312</v>
      </c>
      <c r="D320" t="s">
        <v>1524</v>
      </c>
      <c r="E320" t="s">
        <v>1699</v>
      </c>
      <c r="F320">
        <v>2</v>
      </c>
      <c r="G320" s="10">
        <v>254.04361702127662</v>
      </c>
      <c r="H320" s="11">
        <v>0.19</v>
      </c>
      <c r="I320" t="s">
        <v>1748</v>
      </c>
      <c r="J320" s="10">
        <v>507.27723404255323</v>
      </c>
      <c r="K320" s="12"/>
      <c r="L320" s="13"/>
    </row>
    <row r="321" spans="1:12" x14ac:dyDescent="0.25">
      <c r="A321" t="s">
        <v>2069</v>
      </c>
      <c r="B321" s="12">
        <v>45879</v>
      </c>
      <c r="C321" t="s">
        <v>1106</v>
      </c>
      <c r="D321" t="s">
        <v>1608</v>
      </c>
      <c r="E321" t="s">
        <v>1737</v>
      </c>
      <c r="F321">
        <v>1</v>
      </c>
      <c r="G321" s="10">
        <v>81.75</v>
      </c>
      <c r="H321" s="11">
        <v>0.02</v>
      </c>
      <c r="I321" t="s">
        <v>1750</v>
      </c>
      <c r="J321" s="10">
        <v>80.77</v>
      </c>
      <c r="K321" s="12"/>
      <c r="L321" s="13"/>
    </row>
    <row r="322" spans="1:12" x14ac:dyDescent="0.25">
      <c r="A322" t="s">
        <v>2070</v>
      </c>
      <c r="B322" s="12">
        <v>45840</v>
      </c>
      <c r="C322" t="s">
        <v>1030</v>
      </c>
      <c r="D322" t="s">
        <v>1573</v>
      </c>
      <c r="E322" t="s">
        <v>1699</v>
      </c>
      <c r="F322">
        <v>3</v>
      </c>
      <c r="G322" s="10">
        <v>283.83</v>
      </c>
      <c r="H322" s="11">
        <v>0.14000000000000001</v>
      </c>
      <c r="I322" t="s">
        <v>1748</v>
      </c>
      <c r="J322" s="10">
        <v>850.63</v>
      </c>
      <c r="K322" s="12"/>
      <c r="L322" s="13"/>
    </row>
    <row r="323" spans="1:12" x14ac:dyDescent="0.25">
      <c r="A323" t="s">
        <v>2071</v>
      </c>
      <c r="B323" s="12">
        <v>45380</v>
      </c>
      <c r="C323" t="s">
        <v>927</v>
      </c>
      <c r="D323" t="s">
        <v>1627</v>
      </c>
      <c r="E323" t="s">
        <v>1691</v>
      </c>
      <c r="F323">
        <v>1</v>
      </c>
      <c r="G323" s="10">
        <v>218.22</v>
      </c>
      <c r="H323" s="11">
        <v>0.03</v>
      </c>
      <c r="I323" t="s">
        <v>1748</v>
      </c>
      <c r="J323" s="10">
        <v>217.25</v>
      </c>
      <c r="K323" s="12"/>
      <c r="L323" s="13"/>
    </row>
    <row r="324" spans="1:12" x14ac:dyDescent="0.25">
      <c r="A324" t="s">
        <v>2072</v>
      </c>
      <c r="B324" s="12">
        <v>45672</v>
      </c>
      <c r="C324" t="s">
        <v>335</v>
      </c>
      <c r="D324" t="s">
        <v>1646</v>
      </c>
      <c r="E324" t="s">
        <v>1703</v>
      </c>
      <c r="F324">
        <v>1</v>
      </c>
      <c r="G324" s="10">
        <v>143.43</v>
      </c>
      <c r="H324" s="11">
        <v>0.18</v>
      </c>
      <c r="I324" t="s">
        <v>1748</v>
      </c>
      <c r="J324" s="10">
        <v>142.61000000000001</v>
      </c>
      <c r="K324" s="12"/>
      <c r="L324" s="13"/>
    </row>
    <row r="325" spans="1:12" x14ac:dyDescent="0.25">
      <c r="A325" t="s">
        <v>2073</v>
      </c>
      <c r="B325" s="12">
        <v>45497</v>
      </c>
      <c r="C325" t="s">
        <v>1334</v>
      </c>
      <c r="D325" t="s">
        <v>1618</v>
      </c>
      <c r="E325" t="s">
        <v>1721</v>
      </c>
      <c r="F325">
        <v>1</v>
      </c>
      <c r="G325" s="10">
        <v>266.86</v>
      </c>
      <c r="H325" s="11">
        <v>0.11</v>
      </c>
      <c r="I325" t="s">
        <v>1750</v>
      </c>
      <c r="J325" s="10">
        <v>265.97000000000003</v>
      </c>
      <c r="K325" s="12"/>
      <c r="L325" s="13"/>
    </row>
    <row r="326" spans="1:12" x14ac:dyDescent="0.25">
      <c r="A326" t="s">
        <v>2074</v>
      </c>
      <c r="B326" s="12">
        <v>45407</v>
      </c>
      <c r="C326" t="s">
        <v>745</v>
      </c>
      <c r="D326" t="s">
        <v>1675</v>
      </c>
      <c r="E326" t="s">
        <v>1709</v>
      </c>
      <c r="F326">
        <v>4</v>
      </c>
      <c r="G326" s="10">
        <v>431.67</v>
      </c>
      <c r="H326" s="11">
        <v>0.05</v>
      </c>
      <c r="I326" t="s">
        <v>1750</v>
      </c>
      <c r="J326" s="10">
        <v>1725.73</v>
      </c>
      <c r="K326" s="12"/>
      <c r="L326" s="13"/>
    </row>
    <row r="327" spans="1:12" x14ac:dyDescent="0.25">
      <c r="A327" t="s">
        <v>2075</v>
      </c>
      <c r="B327" s="12">
        <v>45764</v>
      </c>
      <c r="C327" t="s">
        <v>63</v>
      </c>
      <c r="D327" t="s">
        <v>1581</v>
      </c>
      <c r="E327" t="s">
        <v>1696</v>
      </c>
      <c r="F327">
        <v>3</v>
      </c>
      <c r="G327" s="10">
        <v>353.47</v>
      </c>
      <c r="H327" s="11">
        <v>0.06</v>
      </c>
      <c r="I327" t="s">
        <v>1748</v>
      </c>
      <c r="J327" s="10">
        <v>1059.47</v>
      </c>
      <c r="K327" s="12"/>
      <c r="L327" s="13"/>
    </row>
    <row r="328" spans="1:12" x14ac:dyDescent="0.25">
      <c r="A328" t="s">
        <v>2076</v>
      </c>
      <c r="B328" s="12">
        <v>45924</v>
      </c>
      <c r="C328" t="s">
        <v>609</v>
      </c>
      <c r="D328" t="s">
        <v>1543</v>
      </c>
      <c r="E328" t="s">
        <v>1688</v>
      </c>
      <c r="F328">
        <v>2</v>
      </c>
      <c r="G328" s="10">
        <v>242.23</v>
      </c>
      <c r="H328" s="11">
        <v>0.1</v>
      </c>
      <c r="I328" t="s">
        <v>1750</v>
      </c>
      <c r="J328" s="10">
        <v>483.56</v>
      </c>
      <c r="K328" s="12"/>
      <c r="L328" s="13"/>
    </row>
    <row r="329" spans="1:12" x14ac:dyDescent="0.25">
      <c r="A329" t="s">
        <v>2077</v>
      </c>
      <c r="B329" s="12">
        <v>45240</v>
      </c>
      <c r="C329" t="s">
        <v>1036</v>
      </c>
      <c r="D329" t="s">
        <v>1602</v>
      </c>
      <c r="E329" t="s">
        <v>1728</v>
      </c>
      <c r="F329">
        <v>1</v>
      </c>
      <c r="G329" s="10">
        <v>88.49</v>
      </c>
      <c r="H329" s="11">
        <v>0.3</v>
      </c>
      <c r="I329" t="s">
        <v>1748</v>
      </c>
      <c r="J329" s="10">
        <v>87.789999999999992</v>
      </c>
      <c r="K329" s="12"/>
      <c r="L329" s="13"/>
    </row>
    <row r="330" spans="1:12" x14ac:dyDescent="0.25">
      <c r="A330" t="s">
        <v>2078</v>
      </c>
      <c r="B330" s="12">
        <v>45349</v>
      </c>
      <c r="C330" t="s">
        <v>1334</v>
      </c>
      <c r="D330" t="s">
        <v>1641</v>
      </c>
      <c r="E330" t="s">
        <v>1706</v>
      </c>
      <c r="F330">
        <v>3</v>
      </c>
      <c r="G330" s="10">
        <v>480.9</v>
      </c>
      <c r="H330" s="11">
        <v>0.16</v>
      </c>
      <c r="I330" t="s">
        <v>1753</v>
      </c>
      <c r="J330" s="10">
        <v>1441.86</v>
      </c>
      <c r="K330" s="12"/>
      <c r="L330" s="13"/>
    </row>
    <row r="331" spans="1:12" x14ac:dyDescent="0.25">
      <c r="A331" t="s">
        <v>2079</v>
      </c>
      <c r="B331" s="12">
        <v>45756</v>
      </c>
      <c r="C331" t="s">
        <v>1001</v>
      </c>
      <c r="D331" t="s">
        <v>1531</v>
      </c>
      <c r="E331" t="s">
        <v>1683</v>
      </c>
      <c r="F331">
        <v>4</v>
      </c>
      <c r="G331" s="10">
        <v>312.8</v>
      </c>
      <c r="H331" s="11">
        <v>0.28000000000000003</v>
      </c>
      <c r="I331" t="s">
        <v>1748</v>
      </c>
      <c r="J331" s="10">
        <v>1250.48</v>
      </c>
      <c r="K331" s="12"/>
      <c r="L331" s="13"/>
    </row>
    <row r="332" spans="1:12" x14ac:dyDescent="0.25">
      <c r="A332" t="s">
        <v>2080</v>
      </c>
      <c r="B332" s="12">
        <v>45478</v>
      </c>
      <c r="C332" t="s">
        <v>796</v>
      </c>
      <c r="D332" t="s">
        <v>1537</v>
      </c>
      <c r="E332" t="s">
        <v>1715</v>
      </c>
      <c r="F332">
        <v>3</v>
      </c>
      <c r="G332" s="10">
        <v>495.72</v>
      </c>
      <c r="H332" s="11">
        <v>7.0000000000000007E-2</v>
      </c>
      <c r="I332" t="s">
        <v>1753</v>
      </c>
      <c r="J332" s="10">
        <v>1486.23</v>
      </c>
      <c r="K332" s="12"/>
      <c r="L332" s="13"/>
    </row>
    <row r="333" spans="1:12" x14ac:dyDescent="0.25">
      <c r="A333" t="s">
        <v>2081</v>
      </c>
      <c r="B333" s="12">
        <v>45890</v>
      </c>
      <c r="C333" t="s">
        <v>813</v>
      </c>
      <c r="D333" t="s">
        <v>1626</v>
      </c>
      <c r="E333" t="s">
        <v>1715</v>
      </c>
      <c r="F333">
        <v>1</v>
      </c>
      <c r="G333" s="10">
        <v>243.7</v>
      </c>
      <c r="H333" s="11">
        <v>0.17</v>
      </c>
      <c r="I333" t="s">
        <v>1753</v>
      </c>
      <c r="J333" s="10">
        <v>242.86999999999998</v>
      </c>
      <c r="K333" s="12"/>
      <c r="L333" s="13"/>
    </row>
    <row r="334" spans="1:12" x14ac:dyDescent="0.25">
      <c r="A334" t="s">
        <v>2082</v>
      </c>
      <c r="B334" s="12">
        <v>45815</v>
      </c>
      <c r="C334" t="s">
        <v>449</v>
      </c>
      <c r="D334" t="s">
        <v>1579</v>
      </c>
      <c r="E334" t="s">
        <v>1699</v>
      </c>
      <c r="F334">
        <v>3</v>
      </c>
      <c r="G334" s="10">
        <v>223.43</v>
      </c>
      <c r="H334" s="11">
        <v>0.02</v>
      </c>
      <c r="I334" t="s">
        <v>1748</v>
      </c>
      <c r="J334" s="10">
        <v>669.31</v>
      </c>
      <c r="K334" s="12"/>
      <c r="L334" s="13"/>
    </row>
    <row r="335" spans="1:12" x14ac:dyDescent="0.25">
      <c r="A335" t="s">
        <v>2083</v>
      </c>
      <c r="B335" s="12">
        <v>45891</v>
      </c>
      <c r="C335" t="s">
        <v>303</v>
      </c>
      <c r="D335" t="s">
        <v>1571</v>
      </c>
      <c r="E335" t="s">
        <v>1737</v>
      </c>
      <c r="F335">
        <v>3</v>
      </c>
      <c r="G335" s="10">
        <v>204.39</v>
      </c>
      <c r="H335" s="11">
        <v>0.01</v>
      </c>
      <c r="I335" t="s">
        <v>1750</v>
      </c>
      <c r="J335" s="10">
        <v>612.17999999999995</v>
      </c>
      <c r="K335" s="12"/>
      <c r="L335" s="13"/>
    </row>
    <row r="336" spans="1:12" x14ac:dyDescent="0.25">
      <c r="A336" t="s">
        <v>2084</v>
      </c>
      <c r="B336" s="12">
        <v>45609</v>
      </c>
      <c r="C336" t="s">
        <v>1080</v>
      </c>
      <c r="D336" t="s">
        <v>1600</v>
      </c>
      <c r="E336" t="s">
        <v>1703</v>
      </c>
      <c r="F336">
        <v>2</v>
      </c>
      <c r="G336" s="10">
        <v>190.29</v>
      </c>
      <c r="H336" s="11">
        <v>0.15</v>
      </c>
      <c r="I336" t="s">
        <v>1750</v>
      </c>
      <c r="J336" s="10">
        <v>379.72999999999996</v>
      </c>
      <c r="K336" s="12"/>
      <c r="L336" s="13"/>
    </row>
    <row r="337" spans="1:12" x14ac:dyDescent="0.25">
      <c r="A337" t="s">
        <v>2085</v>
      </c>
      <c r="B337" s="12">
        <v>45309</v>
      </c>
      <c r="C337" t="s">
        <v>1391</v>
      </c>
      <c r="D337" t="s">
        <v>1524</v>
      </c>
      <c r="E337" t="s">
        <v>1724</v>
      </c>
      <c r="F337">
        <v>4</v>
      </c>
      <c r="G337" s="10">
        <v>254.04361702127662</v>
      </c>
      <c r="H337" s="11">
        <v>0.28000000000000003</v>
      </c>
      <c r="I337" t="s">
        <v>1750</v>
      </c>
      <c r="J337" s="10">
        <v>1015.4544680851064</v>
      </c>
      <c r="K337" s="12"/>
      <c r="L337" s="13"/>
    </row>
    <row r="338" spans="1:12" x14ac:dyDescent="0.25">
      <c r="A338" t="s">
        <v>2086</v>
      </c>
      <c r="B338" s="12">
        <v>45519</v>
      </c>
      <c r="C338" t="s">
        <v>136</v>
      </c>
      <c r="D338" t="s">
        <v>1566</v>
      </c>
      <c r="E338" t="s">
        <v>1709</v>
      </c>
      <c r="F338">
        <v>3</v>
      </c>
      <c r="G338" s="10">
        <v>38.76</v>
      </c>
      <c r="H338" s="11">
        <v>0.06</v>
      </c>
      <c r="I338" t="s">
        <v>1750</v>
      </c>
      <c r="J338" s="10">
        <v>115.34</v>
      </c>
      <c r="K338" s="12"/>
      <c r="L338" s="13"/>
    </row>
    <row r="339" spans="1:12" x14ac:dyDescent="0.25">
      <c r="A339" t="s">
        <v>2087</v>
      </c>
      <c r="B339" s="12">
        <v>45921</v>
      </c>
      <c r="C339" t="s">
        <v>309</v>
      </c>
      <c r="D339" t="s">
        <v>1534</v>
      </c>
      <c r="E339" t="s">
        <v>1715</v>
      </c>
      <c r="F339">
        <v>1</v>
      </c>
      <c r="G339" s="10">
        <v>439.07</v>
      </c>
      <c r="H339" s="11">
        <v>0.23</v>
      </c>
      <c r="I339" t="s">
        <v>1748</v>
      </c>
      <c r="J339" s="10">
        <v>438.3</v>
      </c>
      <c r="K339" s="12"/>
      <c r="L339" s="13"/>
    </row>
    <row r="340" spans="1:12" x14ac:dyDescent="0.25">
      <c r="A340" t="s">
        <v>2088</v>
      </c>
      <c r="B340" s="12">
        <v>45465</v>
      </c>
      <c r="C340" t="s">
        <v>435</v>
      </c>
      <c r="D340" t="s">
        <v>1539</v>
      </c>
      <c r="E340" t="s">
        <v>1726</v>
      </c>
      <c r="F340">
        <v>2</v>
      </c>
      <c r="G340" s="10">
        <v>298.86</v>
      </c>
      <c r="H340" s="11">
        <v>0.08</v>
      </c>
      <c r="I340" t="s">
        <v>1750</v>
      </c>
      <c r="J340" s="10">
        <v>596.80000000000007</v>
      </c>
      <c r="K340" s="12"/>
      <c r="L340" s="13"/>
    </row>
    <row r="341" spans="1:12" x14ac:dyDescent="0.25">
      <c r="A341" t="s">
        <v>2089</v>
      </c>
      <c r="B341" s="12">
        <v>45303</v>
      </c>
      <c r="C341" t="s">
        <v>712</v>
      </c>
      <c r="D341" t="s">
        <v>1595</v>
      </c>
      <c r="E341" t="s">
        <v>1706</v>
      </c>
      <c r="F341">
        <v>4</v>
      </c>
      <c r="G341" s="10">
        <v>167.34</v>
      </c>
      <c r="H341" s="11">
        <v>0.25</v>
      </c>
      <c r="I341" t="s">
        <v>1750</v>
      </c>
      <c r="J341" s="10">
        <v>668.61</v>
      </c>
      <c r="K341" s="12"/>
      <c r="L341" s="13"/>
    </row>
    <row r="342" spans="1:12" x14ac:dyDescent="0.25">
      <c r="A342" t="s">
        <v>2090</v>
      </c>
      <c r="B342" s="12">
        <v>45218</v>
      </c>
      <c r="C342" t="s">
        <v>178</v>
      </c>
      <c r="D342" t="s">
        <v>1549</v>
      </c>
      <c r="E342" t="s">
        <v>1737</v>
      </c>
      <c r="F342">
        <v>3</v>
      </c>
      <c r="G342" s="10">
        <v>144.53</v>
      </c>
      <c r="H342" s="11">
        <v>0.09</v>
      </c>
      <c r="I342" t="s">
        <v>1753</v>
      </c>
      <c r="J342" s="10">
        <v>432.68</v>
      </c>
      <c r="K342" s="12"/>
      <c r="L342" s="13"/>
    </row>
    <row r="343" spans="1:12" x14ac:dyDescent="0.25">
      <c r="A343" t="s">
        <v>2091</v>
      </c>
      <c r="B343" s="12">
        <v>45727</v>
      </c>
      <c r="C343" t="s">
        <v>499</v>
      </c>
      <c r="D343" t="s">
        <v>1541</v>
      </c>
      <c r="E343" t="s">
        <v>1726</v>
      </c>
      <c r="F343">
        <v>3</v>
      </c>
      <c r="G343" s="10">
        <v>449.4</v>
      </c>
      <c r="H343" s="11">
        <v>7.0000000000000007E-2</v>
      </c>
      <c r="I343" t="s">
        <v>1750</v>
      </c>
      <c r="J343" s="10">
        <v>1347.2699999999998</v>
      </c>
      <c r="K343" s="12"/>
      <c r="L343" s="13"/>
    </row>
    <row r="344" spans="1:12" x14ac:dyDescent="0.25">
      <c r="A344" t="s">
        <v>2092</v>
      </c>
      <c r="B344" s="12">
        <v>45557</v>
      </c>
      <c r="C344" t="s">
        <v>709</v>
      </c>
      <c r="D344" t="s">
        <v>1626</v>
      </c>
      <c r="E344" t="s">
        <v>1717</v>
      </c>
      <c r="F344">
        <v>2</v>
      </c>
      <c r="G344" s="10">
        <v>243.7</v>
      </c>
      <c r="H344" s="11">
        <v>0.13</v>
      </c>
      <c r="I344" t="s">
        <v>1750</v>
      </c>
      <c r="J344" s="10">
        <v>486.53</v>
      </c>
      <c r="K344" s="12"/>
      <c r="L344" s="13"/>
    </row>
    <row r="345" spans="1:12" x14ac:dyDescent="0.25">
      <c r="A345" t="s">
        <v>2093</v>
      </c>
      <c r="B345" s="12">
        <v>45623</v>
      </c>
      <c r="C345" t="s">
        <v>114</v>
      </c>
      <c r="D345" t="s">
        <v>1560</v>
      </c>
      <c r="E345" t="s">
        <v>1737</v>
      </c>
      <c r="F345">
        <v>3</v>
      </c>
      <c r="G345" s="10">
        <v>166.06</v>
      </c>
      <c r="H345" s="11">
        <v>0.03</v>
      </c>
      <c r="I345" t="s">
        <v>1750</v>
      </c>
      <c r="J345" s="10">
        <v>497.21</v>
      </c>
      <c r="K345" s="12"/>
      <c r="L345" s="13"/>
    </row>
    <row r="346" spans="1:12" x14ac:dyDescent="0.25">
      <c r="A346" t="s">
        <v>2094</v>
      </c>
      <c r="B346" s="12">
        <v>45224</v>
      </c>
      <c r="C346" t="s">
        <v>67</v>
      </c>
      <c r="D346" t="s">
        <v>1563</v>
      </c>
      <c r="E346" t="s">
        <v>1715</v>
      </c>
      <c r="F346">
        <v>1</v>
      </c>
      <c r="G346" s="10">
        <v>322.41000000000003</v>
      </c>
      <c r="H346" s="11">
        <v>0.1</v>
      </c>
      <c r="I346" t="s">
        <v>1750</v>
      </c>
      <c r="J346" s="10">
        <v>321.51000000000005</v>
      </c>
      <c r="K346" s="12"/>
      <c r="L346" s="13"/>
    </row>
    <row r="347" spans="1:12" x14ac:dyDescent="0.25">
      <c r="A347" t="s">
        <v>2095</v>
      </c>
      <c r="B347" s="12">
        <v>45940</v>
      </c>
      <c r="C347" t="s">
        <v>901</v>
      </c>
      <c r="D347" t="s">
        <v>1600</v>
      </c>
      <c r="E347" t="s">
        <v>1683</v>
      </c>
      <c r="F347">
        <v>2</v>
      </c>
      <c r="G347" s="10">
        <v>190.29</v>
      </c>
      <c r="H347" s="11">
        <v>0.18</v>
      </c>
      <c r="I347" t="s">
        <v>1748</v>
      </c>
      <c r="J347" s="10">
        <v>379.76</v>
      </c>
      <c r="K347" s="12"/>
      <c r="L347" s="13"/>
    </row>
    <row r="348" spans="1:12" x14ac:dyDescent="0.25">
      <c r="A348" t="s">
        <v>2096</v>
      </c>
      <c r="B348" s="12">
        <v>45915</v>
      </c>
      <c r="C348" t="s">
        <v>224</v>
      </c>
      <c r="D348" t="s">
        <v>1602</v>
      </c>
      <c r="E348" t="s">
        <v>1712</v>
      </c>
      <c r="F348">
        <v>3</v>
      </c>
      <c r="G348" s="10">
        <v>88.49</v>
      </c>
      <c r="H348" s="11">
        <v>0.22</v>
      </c>
      <c r="I348" t="s">
        <v>1753</v>
      </c>
      <c r="J348" s="10">
        <v>264.69</v>
      </c>
      <c r="K348" s="12"/>
      <c r="L348" s="13"/>
    </row>
    <row r="349" spans="1:12" x14ac:dyDescent="0.25">
      <c r="A349" t="s">
        <v>2097</v>
      </c>
      <c r="B349" s="12">
        <v>45541</v>
      </c>
      <c r="C349" t="s">
        <v>202</v>
      </c>
      <c r="D349" t="s">
        <v>1546</v>
      </c>
      <c r="E349" t="s">
        <v>1726</v>
      </c>
      <c r="F349">
        <v>2</v>
      </c>
      <c r="G349" s="10">
        <v>465.34</v>
      </c>
      <c r="H349" s="11">
        <v>0.22</v>
      </c>
      <c r="I349" t="s">
        <v>1753</v>
      </c>
      <c r="J349" s="10">
        <v>929.9</v>
      </c>
      <c r="K349" s="12"/>
      <c r="L349" s="13"/>
    </row>
    <row r="350" spans="1:12" x14ac:dyDescent="0.25">
      <c r="A350" t="s">
        <v>2098</v>
      </c>
      <c r="B350" s="12">
        <v>45489</v>
      </c>
      <c r="C350" t="s">
        <v>1147</v>
      </c>
      <c r="D350" t="s">
        <v>1600</v>
      </c>
      <c r="E350" t="s">
        <v>1696</v>
      </c>
      <c r="F350">
        <v>2</v>
      </c>
      <c r="G350" s="10">
        <v>190.29</v>
      </c>
      <c r="H350" s="11">
        <v>0.13</v>
      </c>
      <c r="I350" t="s">
        <v>1748</v>
      </c>
      <c r="J350" s="10">
        <v>379.71</v>
      </c>
      <c r="K350" s="12"/>
      <c r="L350" s="13"/>
    </row>
    <row r="351" spans="1:12" x14ac:dyDescent="0.25">
      <c r="A351" t="s">
        <v>2099</v>
      </c>
      <c r="B351" s="12">
        <v>45748</v>
      </c>
      <c r="C351" t="s">
        <v>971</v>
      </c>
      <c r="D351" t="s">
        <v>1565</v>
      </c>
      <c r="E351" t="s">
        <v>1723</v>
      </c>
      <c r="F351">
        <v>2</v>
      </c>
      <c r="G351" s="10">
        <v>254.04361702127662</v>
      </c>
      <c r="H351" s="11">
        <v>0.26</v>
      </c>
      <c r="I351" t="s">
        <v>1748</v>
      </c>
      <c r="J351" s="10">
        <v>507.34723404255323</v>
      </c>
      <c r="K351" s="12"/>
      <c r="L351" s="13"/>
    </row>
    <row r="352" spans="1:12" x14ac:dyDescent="0.25">
      <c r="A352" t="s">
        <v>2100</v>
      </c>
      <c r="B352" s="12">
        <v>45309</v>
      </c>
      <c r="C352" t="s">
        <v>134</v>
      </c>
      <c r="D352" t="s">
        <v>1646</v>
      </c>
      <c r="E352" t="s">
        <v>1734</v>
      </c>
      <c r="F352">
        <v>2</v>
      </c>
      <c r="G352" s="10">
        <v>143.43</v>
      </c>
      <c r="H352" s="11">
        <v>0.04</v>
      </c>
      <c r="I352" t="s">
        <v>1750</v>
      </c>
      <c r="J352" s="10">
        <v>285.90000000000003</v>
      </c>
      <c r="K352" s="12"/>
      <c r="L352" s="13"/>
    </row>
    <row r="353" spans="1:12" x14ac:dyDescent="0.25">
      <c r="A353" t="s">
        <v>2101</v>
      </c>
      <c r="B353" s="12">
        <v>45621</v>
      </c>
      <c r="C353" t="s">
        <v>689</v>
      </c>
      <c r="D353" t="s">
        <v>1542</v>
      </c>
      <c r="E353" t="s">
        <v>1734</v>
      </c>
      <c r="F353">
        <v>3</v>
      </c>
      <c r="G353" s="10">
        <v>115.82</v>
      </c>
      <c r="H353" s="11">
        <v>0.12</v>
      </c>
      <c r="I353" t="s">
        <v>1750</v>
      </c>
      <c r="J353" s="10">
        <v>346.58</v>
      </c>
      <c r="K353" s="12"/>
      <c r="L353" s="13"/>
    </row>
    <row r="354" spans="1:12" x14ac:dyDescent="0.25">
      <c r="A354" t="s">
        <v>2102</v>
      </c>
      <c r="B354" s="12">
        <v>45603</v>
      </c>
      <c r="C354" t="s">
        <v>813</v>
      </c>
      <c r="D354" t="s">
        <v>1610</v>
      </c>
      <c r="E354" t="s">
        <v>1715</v>
      </c>
      <c r="F354">
        <v>4</v>
      </c>
      <c r="G354" s="10">
        <v>30.62</v>
      </c>
      <c r="H354" s="11">
        <v>0.26</v>
      </c>
      <c r="I354" t="s">
        <v>1753</v>
      </c>
      <c r="J354" s="10">
        <v>121.74000000000001</v>
      </c>
      <c r="K354" s="12"/>
      <c r="L354" s="13"/>
    </row>
    <row r="355" spans="1:12" x14ac:dyDescent="0.25">
      <c r="A355" t="s">
        <v>2103</v>
      </c>
      <c r="B355" s="12">
        <v>45501</v>
      </c>
      <c r="C355" t="s">
        <v>363</v>
      </c>
      <c r="D355" t="s">
        <v>1562</v>
      </c>
      <c r="E355" t="s">
        <v>1721</v>
      </c>
      <c r="F355">
        <v>4</v>
      </c>
      <c r="G355" s="10">
        <v>174.02</v>
      </c>
      <c r="H355" s="11">
        <v>0.13</v>
      </c>
      <c r="I355" t="s">
        <v>1750</v>
      </c>
      <c r="J355" s="10">
        <v>695.21</v>
      </c>
      <c r="K355" s="12"/>
      <c r="L355" s="13"/>
    </row>
    <row r="356" spans="1:12" x14ac:dyDescent="0.25">
      <c r="A356" t="s">
        <v>2104</v>
      </c>
      <c r="B356" s="12">
        <v>45398</v>
      </c>
      <c r="C356" t="s">
        <v>787</v>
      </c>
      <c r="D356" t="s">
        <v>1659</v>
      </c>
      <c r="E356" t="s">
        <v>1712</v>
      </c>
      <c r="F356">
        <v>4</v>
      </c>
      <c r="G356" s="10">
        <v>371.38</v>
      </c>
      <c r="H356" s="11">
        <v>0.25</v>
      </c>
      <c r="I356" t="s">
        <v>1753</v>
      </c>
      <c r="J356" s="10">
        <v>1484.77</v>
      </c>
      <c r="K356" s="12"/>
      <c r="L356" s="13"/>
    </row>
    <row r="357" spans="1:12" x14ac:dyDescent="0.25">
      <c r="A357" t="s">
        <v>2105</v>
      </c>
      <c r="B357" s="12">
        <v>45304</v>
      </c>
      <c r="C357" t="s">
        <v>766</v>
      </c>
      <c r="D357" t="s">
        <v>1546</v>
      </c>
      <c r="E357" t="s">
        <v>1726</v>
      </c>
      <c r="F357">
        <v>2</v>
      </c>
      <c r="G357" s="10">
        <v>465.34</v>
      </c>
      <c r="H357" s="11">
        <v>0.17</v>
      </c>
      <c r="I357" t="s">
        <v>1748</v>
      </c>
      <c r="J357" s="10">
        <v>929.84999999999991</v>
      </c>
      <c r="K357" s="12"/>
      <c r="L357" s="13"/>
    </row>
    <row r="358" spans="1:12" x14ac:dyDescent="0.25">
      <c r="A358" t="s">
        <v>2106</v>
      </c>
      <c r="B358" s="12">
        <v>45299</v>
      </c>
      <c r="C358" t="s">
        <v>237</v>
      </c>
      <c r="D358" t="s">
        <v>1550</v>
      </c>
      <c r="E358" t="s">
        <v>1688</v>
      </c>
      <c r="F358">
        <v>1</v>
      </c>
      <c r="G358" s="10">
        <v>254.04361702127662</v>
      </c>
      <c r="H358" s="11">
        <v>0.11</v>
      </c>
      <c r="I358" t="s">
        <v>1753</v>
      </c>
      <c r="J358" s="10">
        <v>253.15361702127663</v>
      </c>
      <c r="K358" s="12"/>
      <c r="L358" s="13"/>
    </row>
    <row r="359" spans="1:12" x14ac:dyDescent="0.25">
      <c r="A359" t="s">
        <v>2107</v>
      </c>
      <c r="B359" s="12">
        <v>45564</v>
      </c>
      <c r="C359" t="s">
        <v>544</v>
      </c>
      <c r="D359" t="s">
        <v>1565</v>
      </c>
      <c r="E359" t="s">
        <v>1683</v>
      </c>
      <c r="F359">
        <v>3</v>
      </c>
      <c r="G359" s="10">
        <v>254.04361702127662</v>
      </c>
      <c r="H359" s="11">
        <v>0.13</v>
      </c>
      <c r="I359" t="s">
        <v>1748</v>
      </c>
      <c r="J359" s="10">
        <v>761.26085106382982</v>
      </c>
      <c r="K359" s="12"/>
      <c r="L359" s="13"/>
    </row>
    <row r="360" spans="1:12" x14ac:dyDescent="0.25">
      <c r="A360" t="s">
        <v>2108</v>
      </c>
      <c r="B360" s="12">
        <v>45413</v>
      </c>
      <c r="C360" t="s">
        <v>677</v>
      </c>
      <c r="D360" t="s">
        <v>1615</v>
      </c>
      <c r="E360" t="s">
        <v>1728</v>
      </c>
      <c r="F360">
        <v>4</v>
      </c>
      <c r="G360" s="10">
        <v>482.75</v>
      </c>
      <c r="H360" s="11">
        <v>0.06</v>
      </c>
      <c r="I360" t="s">
        <v>1753</v>
      </c>
      <c r="J360" s="10">
        <v>1930.06</v>
      </c>
      <c r="K360" s="12"/>
      <c r="L360" s="13"/>
    </row>
    <row r="361" spans="1:12" x14ac:dyDescent="0.25">
      <c r="A361" t="s">
        <v>2109</v>
      </c>
      <c r="B361" s="12">
        <v>45480</v>
      </c>
      <c r="C361" t="s">
        <v>1275</v>
      </c>
      <c r="D361" t="s">
        <v>1588</v>
      </c>
      <c r="E361" t="s">
        <v>1715</v>
      </c>
      <c r="F361">
        <v>3</v>
      </c>
      <c r="G361" s="10">
        <v>313.26</v>
      </c>
      <c r="H361" s="11">
        <v>0.05</v>
      </c>
      <c r="I361" t="s">
        <v>1753</v>
      </c>
      <c r="J361" s="10">
        <v>938.82999999999993</v>
      </c>
      <c r="K361" s="12"/>
      <c r="L361" s="13"/>
    </row>
    <row r="362" spans="1:12" x14ac:dyDescent="0.25">
      <c r="A362" t="s">
        <v>2110</v>
      </c>
      <c r="B362" s="12">
        <v>45610</v>
      </c>
      <c r="C362" t="s">
        <v>375</v>
      </c>
      <c r="D362" t="s">
        <v>1660</v>
      </c>
      <c r="E362" t="s">
        <v>1688</v>
      </c>
      <c r="F362">
        <v>4</v>
      </c>
      <c r="G362" s="10">
        <v>131.24</v>
      </c>
      <c r="H362" s="11">
        <v>0.14000000000000001</v>
      </c>
      <c r="I362" t="s">
        <v>1750</v>
      </c>
      <c r="J362" s="10">
        <v>524.1</v>
      </c>
      <c r="K362" s="12"/>
      <c r="L362" s="13"/>
    </row>
    <row r="363" spans="1:12" x14ac:dyDescent="0.25">
      <c r="A363" t="s">
        <v>2111</v>
      </c>
      <c r="B363" s="12">
        <v>45763</v>
      </c>
      <c r="C363" t="s">
        <v>357</v>
      </c>
      <c r="D363" t="s">
        <v>1675</v>
      </c>
      <c r="E363" t="s">
        <v>1719</v>
      </c>
      <c r="F363">
        <v>1</v>
      </c>
      <c r="G363" s="10">
        <v>431.67</v>
      </c>
      <c r="H363" s="11">
        <v>0.26</v>
      </c>
      <c r="I363" t="s">
        <v>1753</v>
      </c>
      <c r="J363" s="10">
        <v>430.93</v>
      </c>
      <c r="K363" s="12"/>
      <c r="L363" s="13"/>
    </row>
    <row r="364" spans="1:12" x14ac:dyDescent="0.25">
      <c r="A364" t="s">
        <v>2112</v>
      </c>
      <c r="B364" s="12">
        <v>45856</v>
      </c>
      <c r="C364" t="s">
        <v>1112</v>
      </c>
      <c r="D364" t="s">
        <v>1634</v>
      </c>
      <c r="E364" t="s">
        <v>1691</v>
      </c>
      <c r="F364">
        <v>2</v>
      </c>
      <c r="G364" s="10">
        <v>107.06</v>
      </c>
      <c r="H364" s="11">
        <v>0.3</v>
      </c>
      <c r="I364" t="s">
        <v>1753</v>
      </c>
      <c r="J364" s="10">
        <v>213.42000000000002</v>
      </c>
      <c r="K364" s="12"/>
      <c r="L364" s="13"/>
    </row>
    <row r="365" spans="1:12" x14ac:dyDescent="0.25">
      <c r="A365" t="s">
        <v>2113</v>
      </c>
      <c r="B365" s="12">
        <v>45712</v>
      </c>
      <c r="C365" t="s">
        <v>1036</v>
      </c>
      <c r="D365" t="s">
        <v>1595</v>
      </c>
      <c r="E365" t="s">
        <v>1691</v>
      </c>
      <c r="F365">
        <v>1</v>
      </c>
      <c r="G365" s="10">
        <v>167.34</v>
      </c>
      <c r="H365" s="11">
        <v>0.2</v>
      </c>
      <c r="I365" t="s">
        <v>1748</v>
      </c>
      <c r="J365" s="10">
        <v>166.54</v>
      </c>
      <c r="K365" s="12"/>
      <c r="L365" s="13"/>
    </row>
    <row r="366" spans="1:12" x14ac:dyDescent="0.25">
      <c r="A366" t="s">
        <v>2114</v>
      </c>
      <c r="B366" s="12">
        <v>45723</v>
      </c>
      <c r="C366" t="s">
        <v>695</v>
      </c>
      <c r="D366" t="s">
        <v>1578</v>
      </c>
      <c r="E366" t="s">
        <v>1734</v>
      </c>
      <c r="F366">
        <v>1</v>
      </c>
      <c r="G366" s="10">
        <v>382.22</v>
      </c>
      <c r="H366" s="11">
        <v>0.28000000000000003</v>
      </c>
      <c r="I366" t="s">
        <v>1753</v>
      </c>
      <c r="J366" s="10">
        <v>381.5</v>
      </c>
      <c r="K366" s="12"/>
      <c r="L366" s="13"/>
    </row>
    <row r="367" spans="1:12" x14ac:dyDescent="0.25">
      <c r="A367" t="s">
        <v>2115</v>
      </c>
      <c r="B367" s="12">
        <v>45706</v>
      </c>
      <c r="C367" t="s">
        <v>277</v>
      </c>
      <c r="D367" t="s">
        <v>1556</v>
      </c>
      <c r="E367" t="s">
        <v>1737</v>
      </c>
      <c r="F367">
        <v>2</v>
      </c>
      <c r="G367" s="10">
        <v>123.46</v>
      </c>
      <c r="H367" s="11">
        <v>0.2</v>
      </c>
      <c r="I367" t="s">
        <v>1750</v>
      </c>
      <c r="J367" s="10">
        <v>246.11999999999998</v>
      </c>
      <c r="K367" s="12"/>
      <c r="L367" s="13"/>
    </row>
    <row r="368" spans="1:12" x14ac:dyDescent="0.25">
      <c r="A368" t="s">
        <v>2116</v>
      </c>
      <c r="B368" s="12">
        <v>45469</v>
      </c>
      <c r="C368" t="s">
        <v>1141</v>
      </c>
      <c r="D368" t="s">
        <v>1581</v>
      </c>
      <c r="E368" t="s">
        <v>1728</v>
      </c>
      <c r="F368">
        <v>1</v>
      </c>
      <c r="G368" s="10">
        <v>353.47</v>
      </c>
      <c r="H368" s="11">
        <v>0.03</v>
      </c>
      <c r="I368" t="s">
        <v>1753</v>
      </c>
      <c r="J368" s="10">
        <v>352.5</v>
      </c>
      <c r="K368" s="12"/>
      <c r="L368" s="13"/>
    </row>
    <row r="369" spans="1:12" x14ac:dyDescent="0.25">
      <c r="A369" t="s">
        <v>2117</v>
      </c>
      <c r="B369" s="12">
        <v>45711</v>
      </c>
      <c r="C369" t="s">
        <v>303</v>
      </c>
      <c r="D369" t="s">
        <v>1654</v>
      </c>
      <c r="E369" t="s">
        <v>1699</v>
      </c>
      <c r="F369">
        <v>3</v>
      </c>
      <c r="G369" s="10">
        <v>388.46</v>
      </c>
      <c r="H369" s="11">
        <v>0.26</v>
      </c>
      <c r="I369" t="s">
        <v>1748</v>
      </c>
      <c r="J369" s="10">
        <v>1164.6399999999999</v>
      </c>
      <c r="K369" s="12"/>
      <c r="L369" s="13"/>
    </row>
    <row r="370" spans="1:12" x14ac:dyDescent="0.25">
      <c r="A370" t="s">
        <v>2118</v>
      </c>
      <c r="B370" s="12">
        <v>45823</v>
      </c>
      <c r="C370" t="s">
        <v>1429</v>
      </c>
      <c r="D370" t="s">
        <v>1668</v>
      </c>
      <c r="E370" t="s">
        <v>1721</v>
      </c>
      <c r="F370">
        <v>2</v>
      </c>
      <c r="G370" s="10">
        <v>377.52</v>
      </c>
      <c r="H370" s="11">
        <v>0.06</v>
      </c>
      <c r="I370" t="s">
        <v>1753</v>
      </c>
      <c r="J370" s="10">
        <v>754.09999999999991</v>
      </c>
      <c r="K370" s="12"/>
      <c r="L370" s="13"/>
    </row>
    <row r="371" spans="1:12" x14ac:dyDescent="0.25">
      <c r="A371" t="s">
        <v>2119</v>
      </c>
      <c r="B371" s="12">
        <v>45217</v>
      </c>
      <c r="C371" t="s">
        <v>1363</v>
      </c>
      <c r="D371" t="s">
        <v>1622</v>
      </c>
      <c r="E371" t="s">
        <v>1696</v>
      </c>
      <c r="F371">
        <v>4</v>
      </c>
      <c r="G371" s="10">
        <v>240.63</v>
      </c>
      <c r="H371" s="11">
        <v>7.0000000000000007E-2</v>
      </c>
      <c r="I371" t="s">
        <v>1750</v>
      </c>
      <c r="J371" s="10">
        <v>961.59</v>
      </c>
      <c r="K371" s="12"/>
      <c r="L371" s="13"/>
    </row>
    <row r="372" spans="1:12" x14ac:dyDescent="0.25">
      <c r="A372" t="s">
        <v>2120</v>
      </c>
      <c r="B372" s="12">
        <v>45733</v>
      </c>
      <c r="C372" t="s">
        <v>347</v>
      </c>
      <c r="D372" t="s">
        <v>1558</v>
      </c>
      <c r="E372" t="s">
        <v>1734</v>
      </c>
      <c r="F372">
        <v>1</v>
      </c>
      <c r="G372" s="10">
        <v>484.62</v>
      </c>
      <c r="H372" s="11">
        <v>0.14000000000000001</v>
      </c>
      <c r="I372" t="s">
        <v>1748</v>
      </c>
      <c r="J372" s="10">
        <v>483.76</v>
      </c>
      <c r="K372" s="12"/>
      <c r="L372" s="13"/>
    </row>
    <row r="373" spans="1:12" x14ac:dyDescent="0.25">
      <c r="A373" t="s">
        <v>2121</v>
      </c>
      <c r="B373" s="12">
        <v>45520</v>
      </c>
      <c r="C373" t="s">
        <v>736</v>
      </c>
      <c r="D373" t="s">
        <v>1664</v>
      </c>
      <c r="E373" t="s">
        <v>1723</v>
      </c>
      <c r="F373">
        <v>1</v>
      </c>
      <c r="G373" s="10">
        <v>340.14</v>
      </c>
      <c r="H373" s="11">
        <v>0.21</v>
      </c>
      <c r="I373" t="s">
        <v>1753</v>
      </c>
      <c r="J373" s="10">
        <v>339.34999999999997</v>
      </c>
      <c r="K373" s="12"/>
      <c r="L373" s="13"/>
    </row>
    <row r="374" spans="1:12" x14ac:dyDescent="0.25">
      <c r="A374" t="s">
        <v>2122</v>
      </c>
      <c r="B374" s="12">
        <v>45373</v>
      </c>
      <c r="C374" t="s">
        <v>146</v>
      </c>
      <c r="D374" t="s">
        <v>1669</v>
      </c>
      <c r="E374" t="s">
        <v>1723</v>
      </c>
      <c r="F374">
        <v>2</v>
      </c>
      <c r="G374" s="10">
        <v>358.47</v>
      </c>
      <c r="H374" s="11">
        <v>0.21</v>
      </c>
      <c r="I374" t="s">
        <v>1748</v>
      </c>
      <c r="J374" s="10">
        <v>716.15000000000009</v>
      </c>
      <c r="K374" s="12"/>
      <c r="L374" s="13"/>
    </row>
    <row r="375" spans="1:12" x14ac:dyDescent="0.25">
      <c r="A375" t="s">
        <v>2123</v>
      </c>
      <c r="B375" s="12">
        <v>45688</v>
      </c>
      <c r="C375" t="s">
        <v>532</v>
      </c>
      <c r="D375" t="s">
        <v>1674</v>
      </c>
      <c r="E375" t="s">
        <v>1737</v>
      </c>
      <c r="F375">
        <v>2</v>
      </c>
      <c r="G375" s="10">
        <v>245.98</v>
      </c>
      <c r="H375" s="11">
        <v>0.1</v>
      </c>
      <c r="I375" t="s">
        <v>1753</v>
      </c>
      <c r="J375" s="10">
        <v>491.06</v>
      </c>
      <c r="K375" s="12"/>
      <c r="L375" s="13"/>
    </row>
    <row r="376" spans="1:12" x14ac:dyDescent="0.25">
      <c r="A376" t="s">
        <v>2124</v>
      </c>
      <c r="B376" s="12">
        <v>45276</v>
      </c>
      <c r="C376" t="s">
        <v>1423</v>
      </c>
      <c r="D376" t="s">
        <v>1594</v>
      </c>
      <c r="E376" t="s">
        <v>1726</v>
      </c>
      <c r="F376">
        <v>1</v>
      </c>
      <c r="G376" s="10">
        <v>318.91000000000003</v>
      </c>
      <c r="H376" s="11">
        <v>0.08</v>
      </c>
      <c r="I376" t="s">
        <v>1753</v>
      </c>
      <c r="J376" s="10">
        <v>317.99</v>
      </c>
      <c r="K376" s="12"/>
      <c r="L376" s="13"/>
    </row>
    <row r="377" spans="1:12" x14ac:dyDescent="0.25">
      <c r="A377" t="s">
        <v>2125</v>
      </c>
      <c r="B377" s="12">
        <v>45756</v>
      </c>
      <c r="C377" t="s">
        <v>171</v>
      </c>
      <c r="D377" t="s">
        <v>1537</v>
      </c>
      <c r="E377" t="s">
        <v>1721</v>
      </c>
      <c r="F377">
        <v>1</v>
      </c>
      <c r="G377" s="10">
        <v>495.72</v>
      </c>
      <c r="H377" s="11">
        <v>0.01</v>
      </c>
      <c r="I377" t="s">
        <v>1750</v>
      </c>
      <c r="J377" s="10">
        <v>494.73</v>
      </c>
      <c r="K377" s="12"/>
      <c r="L377" s="13"/>
    </row>
    <row r="378" spans="1:12" x14ac:dyDescent="0.25">
      <c r="A378" t="s">
        <v>2126</v>
      </c>
      <c r="B378" s="12">
        <v>45309</v>
      </c>
      <c r="C378" t="s">
        <v>411</v>
      </c>
      <c r="D378" t="s">
        <v>1634</v>
      </c>
      <c r="E378" t="s">
        <v>1699</v>
      </c>
      <c r="F378">
        <v>4</v>
      </c>
      <c r="G378" s="10">
        <v>107.06</v>
      </c>
      <c r="H378" s="11">
        <v>0.05</v>
      </c>
      <c r="I378" t="s">
        <v>1750</v>
      </c>
      <c r="J378" s="10">
        <v>427.29</v>
      </c>
      <c r="K378" s="12"/>
      <c r="L378" s="13"/>
    </row>
    <row r="379" spans="1:12" x14ac:dyDescent="0.25">
      <c r="A379" t="s">
        <v>2127</v>
      </c>
      <c r="B379" s="12">
        <v>45744</v>
      </c>
      <c r="C379" t="s">
        <v>1382</v>
      </c>
      <c r="D379" t="s">
        <v>1652</v>
      </c>
      <c r="E379" t="s">
        <v>1717</v>
      </c>
      <c r="F379">
        <v>1</v>
      </c>
      <c r="G379" s="10">
        <v>254.04361702127662</v>
      </c>
      <c r="H379" s="11">
        <v>0.22</v>
      </c>
      <c r="I379" t="s">
        <v>1750</v>
      </c>
      <c r="J379" s="10">
        <v>253.26361702127662</v>
      </c>
      <c r="K379" s="12"/>
      <c r="L379" s="13"/>
    </row>
    <row r="380" spans="1:12" x14ac:dyDescent="0.25">
      <c r="A380" t="s">
        <v>2128</v>
      </c>
      <c r="B380" s="12">
        <v>45535</v>
      </c>
      <c r="C380" t="s">
        <v>425</v>
      </c>
      <c r="D380" t="s">
        <v>1533</v>
      </c>
      <c r="E380" t="s">
        <v>1734</v>
      </c>
      <c r="F380">
        <v>4</v>
      </c>
      <c r="G380" s="10">
        <v>218.86</v>
      </c>
      <c r="H380" s="11">
        <v>0.28999999999999998</v>
      </c>
      <c r="I380" t="s">
        <v>1753</v>
      </c>
      <c r="J380" s="10">
        <v>874.73</v>
      </c>
      <c r="K380" s="12"/>
      <c r="L380" s="13"/>
    </row>
    <row r="381" spans="1:12" x14ac:dyDescent="0.25">
      <c r="A381" t="s">
        <v>2129</v>
      </c>
      <c r="B381" s="12">
        <v>45240</v>
      </c>
      <c r="C381" t="s">
        <v>760</v>
      </c>
      <c r="D381" t="s">
        <v>1642</v>
      </c>
      <c r="E381" t="s">
        <v>1688</v>
      </c>
      <c r="F381">
        <v>3</v>
      </c>
      <c r="G381" s="10">
        <v>325.26</v>
      </c>
      <c r="H381" s="11">
        <v>0.06</v>
      </c>
      <c r="I381" t="s">
        <v>1753</v>
      </c>
      <c r="J381" s="10">
        <v>974.83999999999992</v>
      </c>
      <c r="K381" s="12"/>
      <c r="L381" s="13"/>
    </row>
    <row r="382" spans="1:12" x14ac:dyDescent="0.25">
      <c r="A382" t="s">
        <v>2130</v>
      </c>
      <c r="B382" s="12">
        <v>45275</v>
      </c>
      <c r="C382" t="s">
        <v>338</v>
      </c>
      <c r="D382" t="s">
        <v>1528</v>
      </c>
      <c r="E382" t="s">
        <v>1737</v>
      </c>
      <c r="F382">
        <v>4</v>
      </c>
      <c r="G382" s="10">
        <v>306.45999999999998</v>
      </c>
      <c r="H382" s="11">
        <v>0.15</v>
      </c>
      <c r="I382" t="s">
        <v>1748</v>
      </c>
      <c r="J382" s="10">
        <v>1224.99</v>
      </c>
      <c r="K382" s="12"/>
      <c r="L382" s="13"/>
    </row>
    <row r="383" spans="1:12" x14ac:dyDescent="0.25">
      <c r="A383" t="s">
        <v>2131</v>
      </c>
      <c r="B383" s="12">
        <v>45427</v>
      </c>
      <c r="C383" t="s">
        <v>271</v>
      </c>
      <c r="D383" t="s">
        <v>1662</v>
      </c>
      <c r="E383" t="s">
        <v>1717</v>
      </c>
      <c r="F383">
        <v>3</v>
      </c>
      <c r="G383" s="10">
        <v>183.04</v>
      </c>
      <c r="H383" s="11">
        <v>0.27</v>
      </c>
      <c r="I383" t="s">
        <v>1753</v>
      </c>
      <c r="J383" s="10">
        <v>548.39</v>
      </c>
      <c r="K383" s="12"/>
      <c r="L383" s="13"/>
    </row>
    <row r="384" spans="1:12" x14ac:dyDescent="0.25">
      <c r="A384" t="s">
        <v>2132</v>
      </c>
      <c r="B384" s="12">
        <v>45322</v>
      </c>
      <c r="C384" t="s">
        <v>671</v>
      </c>
      <c r="D384" t="s">
        <v>1577</v>
      </c>
      <c r="E384" t="s">
        <v>1699</v>
      </c>
      <c r="F384">
        <v>2</v>
      </c>
      <c r="G384" s="10">
        <v>419.28</v>
      </c>
      <c r="H384" s="11">
        <v>0.08</v>
      </c>
      <c r="I384" t="s">
        <v>1753</v>
      </c>
      <c r="J384" s="10">
        <v>837.64</v>
      </c>
      <c r="K384" s="12"/>
      <c r="L384" s="13"/>
    </row>
    <row r="385" spans="1:12" x14ac:dyDescent="0.25">
      <c r="A385" t="s">
        <v>2133</v>
      </c>
      <c r="B385" s="12">
        <v>45266</v>
      </c>
      <c r="C385" t="s">
        <v>1036</v>
      </c>
      <c r="D385" t="s">
        <v>1639</v>
      </c>
      <c r="E385" t="s">
        <v>1706</v>
      </c>
      <c r="F385">
        <v>1</v>
      </c>
      <c r="G385" s="10">
        <v>392.89</v>
      </c>
      <c r="H385" s="11">
        <v>0.1</v>
      </c>
      <c r="I385" t="s">
        <v>1748</v>
      </c>
      <c r="J385" s="10">
        <v>391.99</v>
      </c>
      <c r="K385" s="12"/>
      <c r="L385" s="13"/>
    </row>
    <row r="386" spans="1:12" x14ac:dyDescent="0.25">
      <c r="A386" t="s">
        <v>2134</v>
      </c>
      <c r="B386" s="12">
        <v>45302</v>
      </c>
      <c r="C386" t="s">
        <v>1463</v>
      </c>
      <c r="D386" t="s">
        <v>1537</v>
      </c>
      <c r="E386" t="s">
        <v>1726</v>
      </c>
      <c r="F386">
        <v>4</v>
      </c>
      <c r="G386" s="10">
        <v>495.72</v>
      </c>
      <c r="H386" s="11">
        <v>0.16</v>
      </c>
      <c r="I386" t="s">
        <v>1753</v>
      </c>
      <c r="J386" s="10">
        <v>1982.0400000000002</v>
      </c>
      <c r="K386" s="12"/>
      <c r="L386" s="13"/>
    </row>
    <row r="387" spans="1:12" x14ac:dyDescent="0.25">
      <c r="A387" t="s">
        <v>2135</v>
      </c>
      <c r="B387" s="12">
        <v>45907</v>
      </c>
      <c r="C387" t="s">
        <v>680</v>
      </c>
      <c r="D387" t="s">
        <v>1583</v>
      </c>
      <c r="E387" t="s">
        <v>1706</v>
      </c>
      <c r="F387">
        <v>4</v>
      </c>
      <c r="G387" s="10">
        <v>135.61000000000001</v>
      </c>
      <c r="H387" s="11">
        <v>0.15</v>
      </c>
      <c r="I387" t="s">
        <v>1753</v>
      </c>
      <c r="J387" s="10">
        <v>541.59</v>
      </c>
      <c r="K387" s="12"/>
      <c r="L387" s="13"/>
    </row>
    <row r="388" spans="1:12" x14ac:dyDescent="0.25">
      <c r="A388" t="s">
        <v>2136</v>
      </c>
      <c r="B388" s="12">
        <v>45433</v>
      </c>
      <c r="C388" t="s">
        <v>1284</v>
      </c>
      <c r="D388" t="s">
        <v>1627</v>
      </c>
      <c r="E388" t="s">
        <v>1728</v>
      </c>
      <c r="F388">
        <v>3</v>
      </c>
      <c r="G388" s="10">
        <v>218.22</v>
      </c>
      <c r="H388" s="11">
        <v>0.06</v>
      </c>
      <c r="I388" t="s">
        <v>1750</v>
      </c>
      <c r="J388" s="10">
        <v>653.71999999999991</v>
      </c>
      <c r="K388" s="12"/>
      <c r="L388" s="13"/>
    </row>
    <row r="389" spans="1:12" x14ac:dyDescent="0.25">
      <c r="A389" t="s">
        <v>2137</v>
      </c>
      <c r="B389" s="12">
        <v>45892</v>
      </c>
      <c r="C389" t="s">
        <v>240</v>
      </c>
      <c r="D389" t="s">
        <v>1646</v>
      </c>
      <c r="E389" t="s">
        <v>1717</v>
      </c>
      <c r="F389">
        <v>4</v>
      </c>
      <c r="G389" s="10">
        <v>143.43</v>
      </c>
      <c r="H389" s="11">
        <v>0.08</v>
      </c>
      <c r="I389" t="s">
        <v>1753</v>
      </c>
      <c r="J389" s="10">
        <v>572.80000000000007</v>
      </c>
      <c r="K389" s="12"/>
      <c r="L389" s="13"/>
    </row>
    <row r="390" spans="1:12" x14ac:dyDescent="0.25">
      <c r="A390" t="s">
        <v>2138</v>
      </c>
      <c r="B390" s="12">
        <v>45780</v>
      </c>
      <c r="C390" t="s">
        <v>8</v>
      </c>
      <c r="D390" t="s">
        <v>1618</v>
      </c>
      <c r="E390" t="s">
        <v>1728</v>
      </c>
      <c r="F390">
        <v>1</v>
      </c>
      <c r="G390" s="10">
        <v>266.86</v>
      </c>
      <c r="H390" s="11">
        <v>0.1</v>
      </c>
      <c r="I390" t="s">
        <v>1750</v>
      </c>
      <c r="J390" s="10">
        <v>265.96000000000004</v>
      </c>
      <c r="K390" s="12"/>
      <c r="L390" s="13"/>
    </row>
    <row r="391" spans="1:12" x14ac:dyDescent="0.25">
      <c r="A391" t="s">
        <v>2139</v>
      </c>
      <c r="B391" s="12">
        <v>45233</v>
      </c>
      <c r="C391" t="s">
        <v>1075</v>
      </c>
      <c r="D391" t="s">
        <v>1581</v>
      </c>
      <c r="E391" t="s">
        <v>1709</v>
      </c>
      <c r="F391">
        <v>4</v>
      </c>
      <c r="G391" s="10">
        <v>353.47</v>
      </c>
      <c r="H391" s="11">
        <v>7.0000000000000007E-2</v>
      </c>
      <c r="I391" t="s">
        <v>1750</v>
      </c>
      <c r="J391" s="10">
        <v>1412.95</v>
      </c>
      <c r="K391" s="12"/>
      <c r="L391" s="13"/>
    </row>
    <row r="392" spans="1:12" x14ac:dyDescent="0.25">
      <c r="A392" t="s">
        <v>2140</v>
      </c>
      <c r="B392" s="12">
        <v>45742</v>
      </c>
      <c r="C392" t="s">
        <v>315</v>
      </c>
      <c r="D392" t="s">
        <v>1610</v>
      </c>
      <c r="E392" t="s">
        <v>1696</v>
      </c>
      <c r="F392">
        <v>4</v>
      </c>
      <c r="G392" s="10">
        <v>30.62</v>
      </c>
      <c r="H392" s="11">
        <v>0.19</v>
      </c>
      <c r="I392" t="s">
        <v>1750</v>
      </c>
      <c r="J392" s="10">
        <v>121.67</v>
      </c>
      <c r="K392" s="12"/>
      <c r="L392" s="13"/>
    </row>
    <row r="393" spans="1:12" x14ac:dyDescent="0.25">
      <c r="A393" t="s">
        <v>2141</v>
      </c>
      <c r="B393" s="12">
        <v>45478</v>
      </c>
      <c r="C393" t="s">
        <v>472</v>
      </c>
      <c r="D393" t="s">
        <v>1668</v>
      </c>
      <c r="E393" t="s">
        <v>1723</v>
      </c>
      <c r="F393">
        <v>2</v>
      </c>
      <c r="G393" s="10">
        <v>377.52</v>
      </c>
      <c r="H393" s="11">
        <v>0.27</v>
      </c>
      <c r="I393" t="s">
        <v>1750</v>
      </c>
      <c r="J393" s="10">
        <v>754.31</v>
      </c>
      <c r="K393" s="12"/>
      <c r="L393" s="13"/>
    </row>
    <row r="394" spans="1:12" x14ac:dyDescent="0.25">
      <c r="A394" t="s">
        <v>2142</v>
      </c>
      <c r="B394" s="12">
        <v>45789</v>
      </c>
      <c r="C394" t="s">
        <v>508</v>
      </c>
      <c r="D394" t="s">
        <v>1642</v>
      </c>
      <c r="E394" t="s">
        <v>1706</v>
      </c>
      <c r="F394">
        <v>3</v>
      </c>
      <c r="G394" s="10">
        <v>325.26</v>
      </c>
      <c r="H394" s="11">
        <v>0.23</v>
      </c>
      <c r="I394" t="s">
        <v>1753</v>
      </c>
      <c r="J394" s="10">
        <v>975.01</v>
      </c>
      <c r="K394" s="12"/>
      <c r="L394" s="13"/>
    </row>
    <row r="395" spans="1:12" x14ac:dyDescent="0.25">
      <c r="A395" t="s">
        <v>2143</v>
      </c>
      <c r="B395" s="12">
        <v>45561</v>
      </c>
      <c r="C395" t="s">
        <v>1432</v>
      </c>
      <c r="D395" t="s">
        <v>1590</v>
      </c>
      <c r="E395" t="s">
        <v>1712</v>
      </c>
      <c r="F395">
        <v>3</v>
      </c>
      <c r="G395" s="10">
        <v>253.33</v>
      </c>
      <c r="H395" s="11">
        <v>0.11</v>
      </c>
      <c r="I395" t="s">
        <v>1748</v>
      </c>
      <c r="J395" s="10">
        <v>759.1</v>
      </c>
      <c r="K395" s="12"/>
      <c r="L395" s="13"/>
    </row>
    <row r="396" spans="1:12" x14ac:dyDescent="0.25">
      <c r="A396" t="s">
        <v>2144</v>
      </c>
      <c r="B396" s="12">
        <v>45378</v>
      </c>
      <c r="C396" t="s">
        <v>656</v>
      </c>
      <c r="D396" t="s">
        <v>1669</v>
      </c>
      <c r="E396" t="s">
        <v>1737</v>
      </c>
      <c r="F396">
        <v>2</v>
      </c>
      <c r="G396" s="10">
        <v>358.47</v>
      </c>
      <c r="H396" s="11">
        <v>0.06</v>
      </c>
      <c r="I396" t="s">
        <v>1753</v>
      </c>
      <c r="J396" s="10">
        <v>716</v>
      </c>
      <c r="K396" s="12"/>
      <c r="L396" s="13"/>
    </row>
    <row r="397" spans="1:12" x14ac:dyDescent="0.25">
      <c r="A397" t="s">
        <v>2145</v>
      </c>
      <c r="B397" s="12">
        <v>45308</v>
      </c>
      <c r="C397" t="s">
        <v>686</v>
      </c>
      <c r="D397" t="s">
        <v>1556</v>
      </c>
      <c r="E397" t="s">
        <v>1683</v>
      </c>
      <c r="F397">
        <v>4</v>
      </c>
      <c r="G397" s="10">
        <v>123.46</v>
      </c>
      <c r="H397" s="11">
        <v>0.12</v>
      </c>
      <c r="I397" t="s">
        <v>1748</v>
      </c>
      <c r="J397" s="10">
        <v>492.96</v>
      </c>
      <c r="K397" s="12"/>
      <c r="L397" s="13"/>
    </row>
    <row r="398" spans="1:12" x14ac:dyDescent="0.25">
      <c r="A398" t="s">
        <v>2146</v>
      </c>
      <c r="B398" s="12">
        <v>45407</v>
      </c>
      <c r="C398" t="s">
        <v>71</v>
      </c>
      <c r="D398" t="s">
        <v>1550</v>
      </c>
      <c r="E398" t="s">
        <v>1724</v>
      </c>
      <c r="F398">
        <v>3</v>
      </c>
      <c r="G398" s="10">
        <v>254.04361702127662</v>
      </c>
      <c r="H398" s="11">
        <v>0.1</v>
      </c>
      <c r="I398" t="s">
        <v>1750</v>
      </c>
      <c r="J398" s="10">
        <v>761.23085106382985</v>
      </c>
      <c r="K398" s="12"/>
      <c r="L398" s="13"/>
    </row>
    <row r="399" spans="1:12" x14ac:dyDescent="0.25">
      <c r="A399" t="s">
        <v>2147</v>
      </c>
      <c r="B399" s="12">
        <v>45929</v>
      </c>
      <c r="C399" t="s">
        <v>553</v>
      </c>
      <c r="D399" t="s">
        <v>1556</v>
      </c>
      <c r="E399" t="s">
        <v>1723</v>
      </c>
      <c r="F399">
        <v>3</v>
      </c>
      <c r="G399" s="10">
        <v>123.46</v>
      </c>
      <c r="H399" s="11">
        <v>0.05</v>
      </c>
      <c r="I399" t="s">
        <v>1748</v>
      </c>
      <c r="J399" s="10">
        <v>369.43</v>
      </c>
      <c r="K399" s="12"/>
      <c r="L399" s="13"/>
    </row>
    <row r="400" spans="1:12" x14ac:dyDescent="0.25">
      <c r="A400" t="s">
        <v>2148</v>
      </c>
      <c r="B400" s="12">
        <v>45844</v>
      </c>
      <c r="C400" t="s">
        <v>665</v>
      </c>
      <c r="D400" t="s">
        <v>1669</v>
      </c>
      <c r="E400" t="s">
        <v>1721</v>
      </c>
      <c r="F400">
        <v>2</v>
      </c>
      <c r="G400" s="10">
        <v>358.47</v>
      </c>
      <c r="H400" s="11">
        <v>0.2</v>
      </c>
      <c r="I400" t="s">
        <v>1750</v>
      </c>
      <c r="J400" s="10">
        <v>716.1400000000001</v>
      </c>
      <c r="K400" s="12"/>
      <c r="L400" s="13"/>
    </row>
    <row r="401" spans="1:12" x14ac:dyDescent="0.25">
      <c r="A401" t="s">
        <v>2149</v>
      </c>
      <c r="B401" s="12">
        <v>45579</v>
      </c>
      <c r="C401" t="s">
        <v>146</v>
      </c>
      <c r="D401" t="s">
        <v>1531</v>
      </c>
      <c r="E401" t="s">
        <v>1728</v>
      </c>
      <c r="F401">
        <v>2</v>
      </c>
      <c r="G401" s="10">
        <v>312.8</v>
      </c>
      <c r="H401" s="11">
        <v>0.1</v>
      </c>
      <c r="I401" t="s">
        <v>1750</v>
      </c>
      <c r="J401" s="10">
        <v>624.70000000000005</v>
      </c>
      <c r="K401" s="12"/>
      <c r="L401" s="13"/>
    </row>
    <row r="402" spans="1:12" x14ac:dyDescent="0.25">
      <c r="A402" t="s">
        <v>2150</v>
      </c>
      <c r="B402" s="12">
        <v>45227</v>
      </c>
      <c r="C402" t="s">
        <v>335</v>
      </c>
      <c r="D402" t="s">
        <v>1552</v>
      </c>
      <c r="E402" t="s">
        <v>1728</v>
      </c>
      <c r="F402">
        <v>2</v>
      </c>
      <c r="G402" s="10">
        <v>21.34</v>
      </c>
      <c r="H402" s="11">
        <v>0.22</v>
      </c>
      <c r="I402" t="s">
        <v>1750</v>
      </c>
      <c r="J402" s="10">
        <v>41.9</v>
      </c>
      <c r="K402" s="12"/>
      <c r="L402" s="13"/>
    </row>
    <row r="403" spans="1:12" x14ac:dyDescent="0.25">
      <c r="A403" t="s">
        <v>2151</v>
      </c>
      <c r="B403" s="12">
        <v>45380</v>
      </c>
      <c r="C403" t="s">
        <v>1077</v>
      </c>
      <c r="D403" t="s">
        <v>1610</v>
      </c>
      <c r="E403" t="s">
        <v>1723</v>
      </c>
      <c r="F403">
        <v>4</v>
      </c>
      <c r="G403" s="10">
        <v>30.62</v>
      </c>
      <c r="H403" s="11">
        <v>0.13</v>
      </c>
      <c r="I403" t="s">
        <v>1748</v>
      </c>
      <c r="J403" s="10">
        <v>121.61</v>
      </c>
      <c r="K403" s="12"/>
      <c r="L403" s="13"/>
    </row>
    <row r="404" spans="1:12" x14ac:dyDescent="0.25">
      <c r="A404" t="s">
        <v>2152</v>
      </c>
      <c r="B404" s="12">
        <v>45817</v>
      </c>
      <c r="C404" t="s">
        <v>925</v>
      </c>
      <c r="D404" t="s">
        <v>1545</v>
      </c>
      <c r="E404" t="s">
        <v>1717</v>
      </c>
      <c r="F404">
        <v>1</v>
      </c>
      <c r="G404" s="10">
        <v>48.01</v>
      </c>
      <c r="H404" s="11">
        <v>0.04</v>
      </c>
      <c r="I404" t="s">
        <v>1753</v>
      </c>
      <c r="J404" s="10">
        <v>47.05</v>
      </c>
      <c r="K404" s="12"/>
      <c r="L404" s="13"/>
    </row>
    <row r="405" spans="1:12" x14ac:dyDescent="0.25">
      <c r="A405" t="s">
        <v>2153</v>
      </c>
      <c r="B405" s="12">
        <v>45576</v>
      </c>
      <c r="C405" t="s">
        <v>650</v>
      </c>
      <c r="D405" t="s">
        <v>1631</v>
      </c>
      <c r="E405" t="s">
        <v>1721</v>
      </c>
      <c r="F405">
        <v>4</v>
      </c>
      <c r="G405" s="10">
        <v>214.32</v>
      </c>
      <c r="H405" s="11">
        <v>0.12</v>
      </c>
      <c r="I405" t="s">
        <v>1753</v>
      </c>
      <c r="J405" s="10">
        <v>856.4</v>
      </c>
      <c r="K405" s="12"/>
      <c r="L405" s="13"/>
    </row>
    <row r="406" spans="1:12" x14ac:dyDescent="0.25">
      <c r="A406" t="s">
        <v>2154</v>
      </c>
      <c r="B406" s="12">
        <v>45495</v>
      </c>
      <c r="C406" t="s">
        <v>1167</v>
      </c>
      <c r="D406" t="s">
        <v>1554</v>
      </c>
      <c r="E406" t="s">
        <v>1683</v>
      </c>
      <c r="F406">
        <v>4</v>
      </c>
      <c r="G406" s="10">
        <v>131.51</v>
      </c>
      <c r="H406" s="11">
        <v>0.25</v>
      </c>
      <c r="I406" t="s">
        <v>1753</v>
      </c>
      <c r="J406" s="10">
        <v>525.29</v>
      </c>
      <c r="K406" s="12"/>
      <c r="L406" s="13"/>
    </row>
    <row r="407" spans="1:12" x14ac:dyDescent="0.25">
      <c r="A407" t="s">
        <v>2155</v>
      </c>
      <c r="B407" s="12">
        <v>45628</v>
      </c>
      <c r="C407" t="s">
        <v>1443</v>
      </c>
      <c r="D407" t="s">
        <v>1638</v>
      </c>
      <c r="E407" t="s">
        <v>1728</v>
      </c>
      <c r="F407">
        <v>1</v>
      </c>
      <c r="G407" s="10">
        <v>158.13999999999999</v>
      </c>
      <c r="H407" s="11">
        <v>0.25</v>
      </c>
      <c r="I407" t="s">
        <v>1753</v>
      </c>
      <c r="J407" s="10">
        <v>157.38999999999999</v>
      </c>
      <c r="K407" s="12"/>
      <c r="L407" s="13"/>
    </row>
    <row r="408" spans="1:12" x14ac:dyDescent="0.25">
      <c r="A408" t="s">
        <v>2156</v>
      </c>
      <c r="B408" s="12">
        <v>45244</v>
      </c>
      <c r="C408" t="s">
        <v>188</v>
      </c>
      <c r="D408" t="s">
        <v>1677</v>
      </c>
      <c r="E408" t="s">
        <v>1691</v>
      </c>
      <c r="F408">
        <v>1</v>
      </c>
      <c r="G408" s="10">
        <v>201.41</v>
      </c>
      <c r="H408" s="11">
        <v>0.04</v>
      </c>
      <c r="I408" t="s">
        <v>1753</v>
      </c>
      <c r="J408" s="10">
        <v>200.45</v>
      </c>
      <c r="K408" s="12"/>
      <c r="L408" s="13"/>
    </row>
    <row r="409" spans="1:12" x14ac:dyDescent="0.25">
      <c r="A409" t="s">
        <v>2157</v>
      </c>
      <c r="B409" s="12">
        <v>45336</v>
      </c>
      <c r="C409" t="s">
        <v>1263</v>
      </c>
      <c r="D409" t="s">
        <v>1629</v>
      </c>
      <c r="E409" t="s">
        <v>1724</v>
      </c>
      <c r="F409">
        <v>2</v>
      </c>
      <c r="G409" s="10">
        <v>138.05000000000001</v>
      </c>
      <c r="H409" s="11">
        <v>0.1</v>
      </c>
      <c r="I409" t="s">
        <v>1750</v>
      </c>
      <c r="J409" s="10">
        <v>275.20000000000005</v>
      </c>
      <c r="K409" s="12"/>
      <c r="L409" s="13"/>
    </row>
    <row r="410" spans="1:12" x14ac:dyDescent="0.25">
      <c r="A410" t="s">
        <v>2158</v>
      </c>
      <c r="B410" s="12">
        <v>45465</v>
      </c>
      <c r="C410" t="s">
        <v>152</v>
      </c>
      <c r="D410" t="s">
        <v>1636</v>
      </c>
      <c r="E410" t="s">
        <v>1696</v>
      </c>
      <c r="F410">
        <v>3</v>
      </c>
      <c r="G410" s="10">
        <v>403.71</v>
      </c>
      <c r="H410" s="11">
        <v>0.02</v>
      </c>
      <c r="I410" t="s">
        <v>1750</v>
      </c>
      <c r="J410" s="10">
        <v>1210.1499999999999</v>
      </c>
      <c r="K410" s="12"/>
      <c r="L410" s="13"/>
    </row>
    <row r="411" spans="1:12" x14ac:dyDescent="0.25">
      <c r="A411" t="s">
        <v>2159</v>
      </c>
      <c r="B411" s="12">
        <v>45837</v>
      </c>
      <c r="C411" t="s">
        <v>1015</v>
      </c>
      <c r="D411" t="s">
        <v>1546</v>
      </c>
      <c r="E411" t="s">
        <v>1728</v>
      </c>
      <c r="F411">
        <v>4</v>
      </c>
      <c r="G411" s="10">
        <v>465.34</v>
      </c>
      <c r="H411" s="11">
        <v>0.08</v>
      </c>
      <c r="I411" t="s">
        <v>1748</v>
      </c>
      <c r="J411" s="10">
        <v>1860.4399999999998</v>
      </c>
      <c r="K411" s="12"/>
      <c r="L411" s="13"/>
    </row>
    <row r="412" spans="1:12" x14ac:dyDescent="0.25">
      <c r="A412" t="s">
        <v>2160</v>
      </c>
      <c r="B412" s="12">
        <v>45706</v>
      </c>
      <c r="C412" t="s">
        <v>1202</v>
      </c>
      <c r="D412" t="s">
        <v>1568</v>
      </c>
      <c r="E412" t="s">
        <v>1737</v>
      </c>
      <c r="F412">
        <v>4</v>
      </c>
      <c r="G412" s="10">
        <v>218.48</v>
      </c>
      <c r="H412" s="11">
        <v>0.11</v>
      </c>
      <c r="I412" t="s">
        <v>1748</v>
      </c>
      <c r="J412" s="10">
        <v>873.03</v>
      </c>
      <c r="K412" s="12"/>
      <c r="L412" s="13"/>
    </row>
    <row r="413" spans="1:12" x14ac:dyDescent="0.25">
      <c r="A413" t="s">
        <v>2161</v>
      </c>
      <c r="B413" s="12">
        <v>45823</v>
      </c>
      <c r="C413" t="s">
        <v>167</v>
      </c>
      <c r="D413" t="s">
        <v>1585</v>
      </c>
      <c r="E413" t="s">
        <v>1721</v>
      </c>
      <c r="F413">
        <v>1</v>
      </c>
      <c r="G413" s="10">
        <v>326.06</v>
      </c>
      <c r="H413" s="11">
        <v>0.1</v>
      </c>
      <c r="I413" t="s">
        <v>1753</v>
      </c>
      <c r="J413" s="10">
        <v>325.16000000000003</v>
      </c>
      <c r="K413" s="12"/>
      <c r="L413" s="13"/>
    </row>
    <row r="414" spans="1:12" x14ac:dyDescent="0.25">
      <c r="A414" t="s">
        <v>2162</v>
      </c>
      <c r="B414" s="12">
        <v>45518</v>
      </c>
      <c r="C414" t="s">
        <v>1451</v>
      </c>
      <c r="D414" t="s">
        <v>1677</v>
      </c>
      <c r="E414" t="s">
        <v>1731</v>
      </c>
      <c r="F414">
        <v>3</v>
      </c>
      <c r="G414" s="10">
        <v>201.41</v>
      </c>
      <c r="H414" s="11">
        <v>0.06</v>
      </c>
      <c r="I414" t="s">
        <v>1750</v>
      </c>
      <c r="J414" s="10">
        <v>603.29</v>
      </c>
      <c r="K414" s="12"/>
      <c r="L414" s="13"/>
    </row>
    <row r="415" spans="1:12" x14ac:dyDescent="0.25">
      <c r="A415" t="s">
        <v>2163</v>
      </c>
      <c r="B415" s="12">
        <v>45863</v>
      </c>
      <c r="C415" t="s">
        <v>603</v>
      </c>
      <c r="D415" t="s">
        <v>1623</v>
      </c>
      <c r="E415" t="s">
        <v>1715</v>
      </c>
      <c r="F415">
        <v>1</v>
      </c>
      <c r="G415" s="10">
        <v>340.39</v>
      </c>
      <c r="H415" s="11">
        <v>0.06</v>
      </c>
      <c r="I415" t="s">
        <v>1748</v>
      </c>
      <c r="J415" s="10">
        <v>339.45</v>
      </c>
      <c r="K415" s="12"/>
      <c r="L415" s="13"/>
    </row>
    <row r="416" spans="1:12" x14ac:dyDescent="0.25">
      <c r="A416" t="s">
        <v>2164</v>
      </c>
      <c r="B416" s="12">
        <v>45666</v>
      </c>
      <c r="C416" t="s">
        <v>36</v>
      </c>
      <c r="D416" t="s">
        <v>1668</v>
      </c>
      <c r="E416" t="s">
        <v>1699</v>
      </c>
      <c r="F416">
        <v>2</v>
      </c>
      <c r="G416" s="10">
        <v>377.52</v>
      </c>
      <c r="H416" s="11">
        <v>0.22</v>
      </c>
      <c r="I416" t="s">
        <v>1748</v>
      </c>
      <c r="J416" s="10">
        <v>754.26</v>
      </c>
      <c r="K416" s="12"/>
      <c r="L416" s="13"/>
    </row>
    <row r="417" spans="1:12" x14ac:dyDescent="0.25">
      <c r="A417" t="s">
        <v>2165</v>
      </c>
      <c r="B417" s="12">
        <v>45813</v>
      </c>
      <c r="C417" t="s">
        <v>178</v>
      </c>
      <c r="D417" t="s">
        <v>1629</v>
      </c>
      <c r="E417" t="s">
        <v>1724</v>
      </c>
      <c r="F417">
        <v>1</v>
      </c>
      <c r="G417" s="10">
        <v>138.05000000000001</v>
      </c>
      <c r="H417" s="11">
        <v>0.1</v>
      </c>
      <c r="I417" t="s">
        <v>1753</v>
      </c>
      <c r="J417" s="10">
        <v>137.15</v>
      </c>
      <c r="K417" s="12"/>
      <c r="L417" s="13"/>
    </row>
    <row r="418" spans="1:12" x14ac:dyDescent="0.25">
      <c r="A418" t="s">
        <v>2166</v>
      </c>
      <c r="B418" s="12">
        <v>45633</v>
      </c>
      <c r="C418" t="s">
        <v>1075</v>
      </c>
      <c r="D418" t="s">
        <v>1583</v>
      </c>
      <c r="E418" t="s">
        <v>1731</v>
      </c>
      <c r="F418">
        <v>2</v>
      </c>
      <c r="G418" s="10">
        <v>135.61000000000001</v>
      </c>
      <c r="H418" s="11">
        <v>0.21</v>
      </c>
      <c r="I418" t="s">
        <v>1750</v>
      </c>
      <c r="J418" s="10">
        <v>270.43</v>
      </c>
      <c r="K418" s="12"/>
      <c r="L418" s="13"/>
    </row>
    <row r="419" spans="1:12" x14ac:dyDescent="0.25">
      <c r="A419" t="s">
        <v>2167</v>
      </c>
      <c r="B419" s="12">
        <v>45331</v>
      </c>
      <c r="C419" t="s">
        <v>1179</v>
      </c>
      <c r="D419" t="s">
        <v>1611</v>
      </c>
      <c r="E419" t="s">
        <v>1717</v>
      </c>
      <c r="F419">
        <v>2</v>
      </c>
      <c r="G419" s="10">
        <v>113.83</v>
      </c>
      <c r="H419" s="11">
        <v>0.11</v>
      </c>
      <c r="I419" t="s">
        <v>1750</v>
      </c>
      <c r="J419" s="10">
        <v>226.77</v>
      </c>
      <c r="K419" s="12"/>
      <c r="L419" s="13"/>
    </row>
    <row r="420" spans="1:12" x14ac:dyDescent="0.25">
      <c r="A420" t="s">
        <v>2168</v>
      </c>
      <c r="B420" s="12">
        <v>45942</v>
      </c>
      <c r="C420" t="s">
        <v>1220</v>
      </c>
      <c r="D420" t="s">
        <v>1617</v>
      </c>
      <c r="E420" t="s">
        <v>1724</v>
      </c>
      <c r="F420">
        <v>3</v>
      </c>
      <c r="G420" s="10">
        <v>86.42</v>
      </c>
      <c r="H420" s="11">
        <v>0.02</v>
      </c>
      <c r="I420" t="s">
        <v>1748</v>
      </c>
      <c r="J420" s="10">
        <v>258.27999999999997</v>
      </c>
      <c r="K420" s="12"/>
      <c r="L420" s="13"/>
    </row>
    <row r="421" spans="1:12" x14ac:dyDescent="0.25">
      <c r="A421" t="s">
        <v>2169</v>
      </c>
      <c r="B421" s="12">
        <v>45824</v>
      </c>
      <c r="C421" t="s">
        <v>1275</v>
      </c>
      <c r="D421" t="s">
        <v>1665</v>
      </c>
      <c r="E421" t="s">
        <v>1737</v>
      </c>
      <c r="F421">
        <v>2</v>
      </c>
      <c r="G421" s="10">
        <v>438.25</v>
      </c>
      <c r="H421" s="11">
        <v>0.17</v>
      </c>
      <c r="I421" t="s">
        <v>1750</v>
      </c>
      <c r="J421" s="10">
        <v>875.67</v>
      </c>
      <c r="K421" s="12"/>
      <c r="L421" s="13"/>
    </row>
    <row r="422" spans="1:12" x14ac:dyDescent="0.25">
      <c r="A422" t="s">
        <v>2170</v>
      </c>
      <c r="B422" s="12">
        <v>45921</v>
      </c>
      <c r="C422" t="s">
        <v>1372</v>
      </c>
      <c r="D422" t="s">
        <v>1586</v>
      </c>
      <c r="E422" t="s">
        <v>1719</v>
      </c>
      <c r="F422">
        <v>2</v>
      </c>
      <c r="G422" s="10">
        <v>38.520000000000003</v>
      </c>
      <c r="H422" s="11">
        <v>0.01</v>
      </c>
      <c r="I422" t="s">
        <v>1750</v>
      </c>
      <c r="J422" s="10">
        <v>76.050000000000011</v>
      </c>
      <c r="K422" s="12"/>
      <c r="L422" s="13"/>
    </row>
    <row r="423" spans="1:12" x14ac:dyDescent="0.25">
      <c r="A423" t="s">
        <v>2171</v>
      </c>
      <c r="B423" s="12">
        <v>45909</v>
      </c>
      <c r="C423" t="s">
        <v>159</v>
      </c>
      <c r="D423" t="s">
        <v>1656</v>
      </c>
      <c r="E423" t="s">
        <v>1706</v>
      </c>
      <c r="F423">
        <v>3</v>
      </c>
      <c r="G423" s="10">
        <v>119.57</v>
      </c>
      <c r="H423" s="11">
        <v>0.25</v>
      </c>
      <c r="I423" t="s">
        <v>1750</v>
      </c>
      <c r="J423" s="10">
        <v>357.96</v>
      </c>
      <c r="K423" s="12"/>
      <c r="L423" s="13"/>
    </row>
    <row r="424" spans="1:12" x14ac:dyDescent="0.25">
      <c r="A424" t="s">
        <v>2172</v>
      </c>
      <c r="B424" s="12">
        <v>45853</v>
      </c>
      <c r="C424" t="s">
        <v>1048</v>
      </c>
      <c r="D424" t="s">
        <v>1543</v>
      </c>
      <c r="E424" t="s">
        <v>1726</v>
      </c>
      <c r="F424">
        <v>1</v>
      </c>
      <c r="G424" s="10">
        <v>242.23</v>
      </c>
      <c r="H424" s="11">
        <v>0.15</v>
      </c>
      <c r="I424" t="s">
        <v>1750</v>
      </c>
      <c r="J424" s="10">
        <v>241.38</v>
      </c>
      <c r="K424" s="12"/>
      <c r="L424" s="13"/>
    </row>
    <row r="425" spans="1:12" x14ac:dyDescent="0.25">
      <c r="A425" t="s">
        <v>2173</v>
      </c>
      <c r="B425" s="12">
        <v>45580</v>
      </c>
      <c r="C425" t="s">
        <v>484</v>
      </c>
      <c r="D425" t="s">
        <v>1627</v>
      </c>
      <c r="E425" t="s">
        <v>1703</v>
      </c>
      <c r="F425">
        <v>1</v>
      </c>
      <c r="G425" s="10">
        <v>218.22</v>
      </c>
      <c r="H425" s="11">
        <v>0.3</v>
      </c>
      <c r="I425" t="s">
        <v>1750</v>
      </c>
      <c r="J425" s="10">
        <v>217.52</v>
      </c>
      <c r="K425" s="12"/>
      <c r="L425" s="13"/>
    </row>
    <row r="426" spans="1:12" x14ac:dyDescent="0.25">
      <c r="A426" t="s">
        <v>2174</v>
      </c>
      <c r="B426" s="12">
        <v>45220</v>
      </c>
      <c r="C426" t="s">
        <v>146</v>
      </c>
      <c r="D426" t="s">
        <v>1644</v>
      </c>
      <c r="E426" t="s">
        <v>1723</v>
      </c>
      <c r="F426">
        <v>1</v>
      </c>
      <c r="G426" s="10">
        <v>228.53</v>
      </c>
      <c r="H426" s="11">
        <v>0.28000000000000003</v>
      </c>
      <c r="I426" t="s">
        <v>1753</v>
      </c>
      <c r="J426" s="10">
        <v>227.81</v>
      </c>
      <c r="K426" s="12"/>
      <c r="L426" s="13"/>
    </row>
    <row r="427" spans="1:12" x14ac:dyDescent="0.25">
      <c r="A427" t="s">
        <v>2175</v>
      </c>
      <c r="B427" s="12">
        <v>45807</v>
      </c>
      <c r="C427" t="s">
        <v>1449</v>
      </c>
      <c r="D427" t="s">
        <v>1659</v>
      </c>
      <c r="E427" t="s">
        <v>1715</v>
      </c>
      <c r="F427">
        <v>2</v>
      </c>
      <c r="G427" s="10">
        <v>371.38</v>
      </c>
      <c r="H427" s="11">
        <v>0</v>
      </c>
      <c r="I427" t="s">
        <v>1748</v>
      </c>
      <c r="J427" s="10">
        <v>741.76</v>
      </c>
      <c r="K427" s="12"/>
      <c r="L427" s="13"/>
    </row>
    <row r="428" spans="1:12" x14ac:dyDescent="0.25">
      <c r="A428" t="s">
        <v>2176</v>
      </c>
      <c r="B428" s="12">
        <v>45462</v>
      </c>
      <c r="C428" t="s">
        <v>572</v>
      </c>
      <c r="D428" t="s">
        <v>1518</v>
      </c>
      <c r="E428" t="s">
        <v>1728</v>
      </c>
      <c r="F428">
        <v>4</v>
      </c>
      <c r="G428" s="10">
        <v>112.42</v>
      </c>
      <c r="H428" s="11">
        <v>0.05</v>
      </c>
      <c r="I428" t="s">
        <v>1753</v>
      </c>
      <c r="J428" s="10">
        <v>448.73</v>
      </c>
      <c r="K428" s="12"/>
      <c r="L428" s="13"/>
    </row>
    <row r="429" spans="1:12" x14ac:dyDescent="0.25">
      <c r="A429" t="s">
        <v>2177</v>
      </c>
      <c r="B429" s="12">
        <v>45646</v>
      </c>
      <c r="C429" t="s">
        <v>591</v>
      </c>
      <c r="D429" t="s">
        <v>1618</v>
      </c>
      <c r="E429" t="s">
        <v>1683</v>
      </c>
      <c r="F429">
        <v>4</v>
      </c>
      <c r="G429" s="10">
        <v>266.86</v>
      </c>
      <c r="H429" s="11">
        <v>0.16</v>
      </c>
      <c r="I429" t="s">
        <v>1753</v>
      </c>
      <c r="J429" s="10">
        <v>1066.6000000000001</v>
      </c>
      <c r="K429" s="12"/>
      <c r="L429" s="13"/>
    </row>
    <row r="430" spans="1:12" x14ac:dyDescent="0.25">
      <c r="A430" t="s">
        <v>2178</v>
      </c>
      <c r="B430" s="12">
        <v>45520</v>
      </c>
      <c r="C430" t="s">
        <v>300</v>
      </c>
      <c r="D430" t="s">
        <v>1602</v>
      </c>
      <c r="E430" t="s">
        <v>1706</v>
      </c>
      <c r="F430">
        <v>2</v>
      </c>
      <c r="G430" s="10">
        <v>88.49</v>
      </c>
      <c r="H430" s="11">
        <v>0.03</v>
      </c>
      <c r="I430" t="s">
        <v>1753</v>
      </c>
      <c r="J430" s="10">
        <v>176.01</v>
      </c>
      <c r="K430" s="12"/>
      <c r="L430" s="13"/>
    </row>
    <row r="431" spans="1:12" x14ac:dyDescent="0.25">
      <c r="A431" t="s">
        <v>2179</v>
      </c>
      <c r="B431" s="12">
        <v>45731</v>
      </c>
      <c r="C431" t="s">
        <v>597</v>
      </c>
      <c r="D431" t="s">
        <v>1533</v>
      </c>
      <c r="E431" t="s">
        <v>1699</v>
      </c>
      <c r="F431">
        <v>4</v>
      </c>
      <c r="G431" s="10">
        <v>218.86</v>
      </c>
      <c r="H431" s="11">
        <v>0.02</v>
      </c>
      <c r="I431" t="s">
        <v>1748</v>
      </c>
      <c r="J431" s="10">
        <v>874.46</v>
      </c>
      <c r="K431" s="12"/>
      <c r="L431" s="13"/>
    </row>
    <row r="432" spans="1:12" x14ac:dyDescent="0.25">
      <c r="A432" t="s">
        <v>2180</v>
      </c>
      <c r="B432" s="12">
        <v>45445</v>
      </c>
      <c r="C432" t="s">
        <v>14</v>
      </c>
      <c r="D432" t="s">
        <v>1602</v>
      </c>
      <c r="E432" t="s">
        <v>1724</v>
      </c>
      <c r="F432">
        <v>3</v>
      </c>
      <c r="G432" s="10">
        <v>88.49</v>
      </c>
      <c r="H432" s="11">
        <v>0.03</v>
      </c>
      <c r="I432" t="s">
        <v>1753</v>
      </c>
      <c r="J432" s="10">
        <v>264.49999999999994</v>
      </c>
      <c r="K432" s="12"/>
      <c r="L432" s="13"/>
    </row>
    <row r="433" spans="1:12" x14ac:dyDescent="0.25">
      <c r="A433" t="s">
        <v>2181</v>
      </c>
      <c r="B433" s="12">
        <v>45860</v>
      </c>
      <c r="C433" t="s">
        <v>332</v>
      </c>
      <c r="D433" t="s">
        <v>1624</v>
      </c>
      <c r="E433" t="s">
        <v>1706</v>
      </c>
      <c r="F433">
        <v>2</v>
      </c>
      <c r="G433" s="10">
        <v>349.17</v>
      </c>
      <c r="H433" s="11">
        <v>0.06</v>
      </c>
      <c r="I433" t="s">
        <v>1753</v>
      </c>
      <c r="J433" s="10">
        <v>697.4</v>
      </c>
      <c r="K433" s="12"/>
      <c r="L433" s="13"/>
    </row>
    <row r="434" spans="1:12" x14ac:dyDescent="0.25">
      <c r="A434" t="s">
        <v>2182</v>
      </c>
      <c r="B434" s="12">
        <v>45725</v>
      </c>
      <c r="C434" t="s">
        <v>75</v>
      </c>
      <c r="D434" t="s">
        <v>1588</v>
      </c>
      <c r="E434" t="s">
        <v>1696</v>
      </c>
      <c r="F434">
        <v>3</v>
      </c>
      <c r="G434" s="10">
        <v>313.26</v>
      </c>
      <c r="H434" s="11">
        <v>0.28000000000000003</v>
      </c>
      <c r="I434" t="s">
        <v>1750</v>
      </c>
      <c r="J434" s="10">
        <v>939.06</v>
      </c>
      <c r="K434" s="12"/>
      <c r="L434" s="13"/>
    </row>
    <row r="435" spans="1:12" x14ac:dyDescent="0.25">
      <c r="A435" t="s">
        <v>2183</v>
      </c>
      <c r="B435" s="12">
        <v>45699</v>
      </c>
      <c r="C435" t="s">
        <v>393</v>
      </c>
      <c r="D435" t="s">
        <v>1613</v>
      </c>
      <c r="E435" t="s">
        <v>1691</v>
      </c>
      <c r="F435">
        <v>2</v>
      </c>
      <c r="G435" s="10">
        <v>17.309999999999999</v>
      </c>
      <c r="H435" s="11">
        <v>0</v>
      </c>
      <c r="I435" t="s">
        <v>1748</v>
      </c>
      <c r="J435" s="10">
        <v>33.619999999999997</v>
      </c>
      <c r="K435" s="12"/>
      <c r="L435" s="13"/>
    </row>
    <row r="436" spans="1:12" x14ac:dyDescent="0.25">
      <c r="A436" t="s">
        <v>2184</v>
      </c>
      <c r="B436" s="12">
        <v>45266</v>
      </c>
      <c r="C436" t="s">
        <v>493</v>
      </c>
      <c r="D436" t="s">
        <v>1530</v>
      </c>
      <c r="E436" t="s">
        <v>1703</v>
      </c>
      <c r="F436">
        <v>3</v>
      </c>
      <c r="G436" s="10">
        <v>261</v>
      </c>
      <c r="H436" s="11">
        <v>0.26</v>
      </c>
      <c r="I436" t="s">
        <v>1748</v>
      </c>
      <c r="J436" s="10">
        <v>782.26</v>
      </c>
      <c r="K436" s="12"/>
      <c r="L436" s="13"/>
    </row>
    <row r="437" spans="1:12" x14ac:dyDescent="0.25">
      <c r="A437" t="s">
        <v>2185</v>
      </c>
      <c r="B437" s="12">
        <v>45889</v>
      </c>
      <c r="C437" t="s">
        <v>904</v>
      </c>
      <c r="D437" t="s">
        <v>1526</v>
      </c>
      <c r="E437" t="s">
        <v>1715</v>
      </c>
      <c r="F437">
        <v>4</v>
      </c>
      <c r="G437" s="10">
        <v>364.67</v>
      </c>
      <c r="H437" s="11">
        <v>0.16</v>
      </c>
      <c r="I437" t="s">
        <v>1753</v>
      </c>
      <c r="J437" s="10">
        <v>1457.8400000000001</v>
      </c>
      <c r="K437" s="12"/>
      <c r="L437" s="13"/>
    </row>
    <row r="438" spans="1:12" x14ac:dyDescent="0.25">
      <c r="A438" t="s">
        <v>2186</v>
      </c>
      <c r="B438" s="12">
        <v>45555</v>
      </c>
      <c r="C438" t="s">
        <v>199</v>
      </c>
      <c r="D438" t="s">
        <v>1581</v>
      </c>
      <c r="E438" t="s">
        <v>1721</v>
      </c>
      <c r="F438">
        <v>4</v>
      </c>
      <c r="G438" s="10">
        <v>353.47</v>
      </c>
      <c r="H438" s="11">
        <v>0.09</v>
      </c>
      <c r="I438" t="s">
        <v>1753</v>
      </c>
      <c r="J438" s="10">
        <v>1412.97</v>
      </c>
      <c r="K438" s="12"/>
      <c r="L438" s="13"/>
    </row>
    <row r="439" spans="1:12" x14ac:dyDescent="0.25">
      <c r="A439" t="s">
        <v>2187</v>
      </c>
      <c r="B439" s="12">
        <v>45813</v>
      </c>
      <c r="C439" t="s">
        <v>802</v>
      </c>
      <c r="D439" t="s">
        <v>1586</v>
      </c>
      <c r="E439" t="s">
        <v>1731</v>
      </c>
      <c r="F439">
        <v>3</v>
      </c>
      <c r="G439" s="10">
        <v>38.520000000000003</v>
      </c>
      <c r="H439" s="11">
        <v>0.12</v>
      </c>
      <c r="I439" t="s">
        <v>1750</v>
      </c>
      <c r="J439" s="10">
        <v>114.68</v>
      </c>
      <c r="K439" s="12"/>
      <c r="L439" s="13"/>
    </row>
    <row r="440" spans="1:12" x14ac:dyDescent="0.25">
      <c r="A440" t="s">
        <v>2188</v>
      </c>
      <c r="B440" s="12">
        <v>45811</v>
      </c>
      <c r="C440" t="s">
        <v>526</v>
      </c>
      <c r="D440" t="s">
        <v>1627</v>
      </c>
      <c r="E440" t="s">
        <v>1724</v>
      </c>
      <c r="F440">
        <v>2</v>
      </c>
      <c r="G440" s="10">
        <v>218.22</v>
      </c>
      <c r="H440" s="11">
        <v>0.17</v>
      </c>
      <c r="I440" t="s">
        <v>1750</v>
      </c>
      <c r="J440" s="10">
        <v>435.61</v>
      </c>
      <c r="K440" s="12"/>
      <c r="L440" s="13"/>
    </row>
    <row r="441" spans="1:12" x14ac:dyDescent="0.25">
      <c r="A441" t="s">
        <v>2189</v>
      </c>
      <c r="B441" s="12">
        <v>45670</v>
      </c>
      <c r="C441" t="s">
        <v>344</v>
      </c>
      <c r="D441" t="s">
        <v>1617</v>
      </c>
      <c r="E441" t="s">
        <v>1703</v>
      </c>
      <c r="F441">
        <v>4</v>
      </c>
      <c r="G441" s="10">
        <v>86.42</v>
      </c>
      <c r="H441" s="11">
        <v>0.27</v>
      </c>
      <c r="I441" t="s">
        <v>1748</v>
      </c>
      <c r="J441" s="10">
        <v>344.95</v>
      </c>
      <c r="K441" s="12"/>
      <c r="L441" s="13"/>
    </row>
    <row r="442" spans="1:12" x14ac:dyDescent="0.25">
      <c r="A442" t="s">
        <v>2190</v>
      </c>
      <c r="B442" s="12">
        <v>45736</v>
      </c>
      <c r="C442" t="s">
        <v>40</v>
      </c>
      <c r="D442" t="s">
        <v>1656</v>
      </c>
      <c r="E442" t="s">
        <v>1683</v>
      </c>
      <c r="F442">
        <v>2</v>
      </c>
      <c r="G442" s="10">
        <v>119.57</v>
      </c>
      <c r="H442" s="11">
        <v>0.03</v>
      </c>
      <c r="I442" t="s">
        <v>1748</v>
      </c>
      <c r="J442" s="10">
        <v>238.17</v>
      </c>
      <c r="K442" s="12"/>
      <c r="L442" s="13"/>
    </row>
    <row r="443" spans="1:12" x14ac:dyDescent="0.25">
      <c r="A443" t="s">
        <v>2191</v>
      </c>
      <c r="B443" s="12">
        <v>45480</v>
      </c>
      <c r="C443" t="s">
        <v>140</v>
      </c>
      <c r="D443" t="s">
        <v>1644</v>
      </c>
      <c r="E443" t="s">
        <v>1703</v>
      </c>
      <c r="F443">
        <v>2</v>
      </c>
      <c r="G443" s="10">
        <v>228.53</v>
      </c>
      <c r="H443" s="11">
        <v>0.1</v>
      </c>
      <c r="I443" t="s">
        <v>1748</v>
      </c>
      <c r="J443" s="10">
        <v>456.16</v>
      </c>
      <c r="K443" s="12"/>
      <c r="L443" s="13"/>
    </row>
    <row r="444" spans="1:12" x14ac:dyDescent="0.25">
      <c r="A444" t="s">
        <v>2192</v>
      </c>
      <c r="B444" s="12">
        <v>45929</v>
      </c>
      <c r="C444" t="s">
        <v>1036</v>
      </c>
      <c r="D444" t="s">
        <v>1541</v>
      </c>
      <c r="E444" t="s">
        <v>1726</v>
      </c>
      <c r="F444">
        <v>2</v>
      </c>
      <c r="G444" s="10">
        <v>449.4</v>
      </c>
      <c r="H444" s="11">
        <v>0.05</v>
      </c>
      <c r="I444" t="s">
        <v>1748</v>
      </c>
      <c r="J444" s="10">
        <v>897.84999999999991</v>
      </c>
      <c r="K444" s="12"/>
      <c r="L444" s="13"/>
    </row>
    <row r="445" spans="1:12" x14ac:dyDescent="0.25">
      <c r="A445" t="s">
        <v>2193</v>
      </c>
      <c r="B445" s="12">
        <v>45626</v>
      </c>
      <c r="C445" t="s">
        <v>526</v>
      </c>
      <c r="D445" t="s">
        <v>1586</v>
      </c>
      <c r="E445" t="s">
        <v>1699</v>
      </c>
      <c r="F445">
        <v>4</v>
      </c>
      <c r="G445" s="10">
        <v>38.520000000000003</v>
      </c>
      <c r="H445" s="11">
        <v>0.26</v>
      </c>
      <c r="I445" t="s">
        <v>1753</v>
      </c>
      <c r="J445" s="10">
        <v>153.34</v>
      </c>
      <c r="K445" s="12"/>
      <c r="L445" s="13"/>
    </row>
    <row r="446" spans="1:12" x14ac:dyDescent="0.25">
      <c r="A446" t="s">
        <v>2194</v>
      </c>
      <c r="B446" s="12">
        <v>45460</v>
      </c>
      <c r="C446" t="s">
        <v>1476</v>
      </c>
      <c r="D446" t="s">
        <v>1642</v>
      </c>
      <c r="E446" t="s">
        <v>1721</v>
      </c>
      <c r="F446">
        <v>2</v>
      </c>
      <c r="G446" s="10">
        <v>325.26</v>
      </c>
      <c r="H446" s="11">
        <v>0.17</v>
      </c>
      <c r="I446" t="s">
        <v>1750</v>
      </c>
      <c r="J446" s="10">
        <v>649.68999999999994</v>
      </c>
      <c r="K446" s="12"/>
      <c r="L446" s="13"/>
    </row>
    <row r="447" spans="1:12" x14ac:dyDescent="0.25">
      <c r="A447" t="s">
        <v>2195</v>
      </c>
      <c r="B447" s="12">
        <v>45709</v>
      </c>
      <c r="C447" t="s">
        <v>1069</v>
      </c>
      <c r="D447" t="s">
        <v>1558</v>
      </c>
      <c r="E447" t="s">
        <v>1715</v>
      </c>
      <c r="F447">
        <v>4</v>
      </c>
      <c r="G447" s="10">
        <v>484.62</v>
      </c>
      <c r="H447" s="11">
        <v>0.01</v>
      </c>
      <c r="I447" t="s">
        <v>1750</v>
      </c>
      <c r="J447" s="10">
        <v>1937.49</v>
      </c>
      <c r="K447" s="12"/>
      <c r="L447" s="13"/>
    </row>
    <row r="448" spans="1:12" x14ac:dyDescent="0.25">
      <c r="A448" t="s">
        <v>2196</v>
      </c>
      <c r="B448" s="12">
        <v>45551</v>
      </c>
      <c r="C448" t="s">
        <v>541</v>
      </c>
      <c r="D448" t="s">
        <v>1568</v>
      </c>
      <c r="E448" t="s">
        <v>1699</v>
      </c>
      <c r="F448">
        <v>2</v>
      </c>
      <c r="G448" s="10">
        <v>218.48</v>
      </c>
      <c r="H448" s="11">
        <v>0.18</v>
      </c>
      <c r="I448" t="s">
        <v>1750</v>
      </c>
      <c r="J448" s="10">
        <v>436.14</v>
      </c>
      <c r="K448" s="12"/>
      <c r="L448" s="13"/>
    </row>
    <row r="449" spans="1:12" x14ac:dyDescent="0.25">
      <c r="A449" t="s">
        <v>2197</v>
      </c>
      <c r="B449" s="12">
        <v>45939</v>
      </c>
      <c r="C449" t="s">
        <v>802</v>
      </c>
      <c r="D449" t="s">
        <v>1610</v>
      </c>
      <c r="E449" t="s">
        <v>1723</v>
      </c>
      <c r="F449">
        <v>3</v>
      </c>
      <c r="G449" s="10">
        <v>30.62</v>
      </c>
      <c r="H449" s="11">
        <v>0.26</v>
      </c>
      <c r="I449" t="s">
        <v>1748</v>
      </c>
      <c r="J449" s="10">
        <v>91.12</v>
      </c>
      <c r="K449" s="12"/>
      <c r="L449" s="13"/>
    </row>
    <row r="450" spans="1:12" x14ac:dyDescent="0.25">
      <c r="A450" t="s">
        <v>2198</v>
      </c>
      <c r="B450" s="12">
        <v>45553</v>
      </c>
      <c r="C450" t="s">
        <v>848</v>
      </c>
      <c r="D450" t="s">
        <v>1609</v>
      </c>
      <c r="E450" t="s">
        <v>1696</v>
      </c>
      <c r="F450">
        <v>1</v>
      </c>
      <c r="G450" s="10">
        <v>461.47</v>
      </c>
      <c r="H450" s="11">
        <v>0.06</v>
      </c>
      <c r="I450" t="s">
        <v>1748</v>
      </c>
      <c r="J450" s="10">
        <v>460.53000000000003</v>
      </c>
      <c r="K450" s="12"/>
      <c r="L450" s="13"/>
    </row>
    <row r="451" spans="1:12" x14ac:dyDescent="0.25">
      <c r="A451" t="s">
        <v>2199</v>
      </c>
      <c r="B451" s="12">
        <v>45806</v>
      </c>
      <c r="C451" t="s">
        <v>257</v>
      </c>
      <c r="D451" t="s">
        <v>1652</v>
      </c>
      <c r="E451" t="s">
        <v>1724</v>
      </c>
      <c r="F451">
        <v>2</v>
      </c>
      <c r="G451" s="10">
        <v>254.04361702127662</v>
      </c>
      <c r="H451" s="11">
        <v>0.03</v>
      </c>
      <c r="I451" t="s">
        <v>1753</v>
      </c>
      <c r="J451" s="10">
        <v>507.11723404255321</v>
      </c>
      <c r="K451" s="12"/>
      <c r="L451" s="13"/>
    </row>
    <row r="452" spans="1:12" x14ac:dyDescent="0.25">
      <c r="A452" t="s">
        <v>2200</v>
      </c>
      <c r="B452" s="12">
        <v>45811</v>
      </c>
      <c r="C452" t="s">
        <v>1446</v>
      </c>
      <c r="D452" t="s">
        <v>1639</v>
      </c>
      <c r="E452" t="s">
        <v>1728</v>
      </c>
      <c r="F452">
        <v>3</v>
      </c>
      <c r="G452" s="10">
        <v>392.89</v>
      </c>
      <c r="H452" s="11">
        <v>0.06</v>
      </c>
      <c r="I452" t="s">
        <v>1753</v>
      </c>
      <c r="J452" s="10">
        <v>1177.73</v>
      </c>
      <c r="K452" s="12"/>
      <c r="L452" s="13"/>
    </row>
    <row r="453" spans="1:12" x14ac:dyDescent="0.25">
      <c r="A453" t="s">
        <v>2201</v>
      </c>
      <c r="B453" s="12">
        <v>45508</v>
      </c>
      <c r="C453" t="s">
        <v>1289</v>
      </c>
      <c r="D453" t="s">
        <v>1599</v>
      </c>
      <c r="E453" t="s">
        <v>1691</v>
      </c>
      <c r="F453">
        <v>4</v>
      </c>
      <c r="G453" s="10">
        <v>43.29</v>
      </c>
      <c r="H453" s="11">
        <v>0.11</v>
      </c>
      <c r="I453" t="s">
        <v>1750</v>
      </c>
      <c r="J453" s="10">
        <v>172.27</v>
      </c>
      <c r="K453" s="12"/>
      <c r="L453" s="13"/>
    </row>
    <row r="454" spans="1:12" x14ac:dyDescent="0.25">
      <c r="A454" t="s">
        <v>2202</v>
      </c>
      <c r="B454" s="12">
        <v>45460</v>
      </c>
      <c r="C454" t="s">
        <v>1237</v>
      </c>
      <c r="D454" t="s">
        <v>1559</v>
      </c>
      <c r="E454" t="s">
        <v>1728</v>
      </c>
      <c r="F454">
        <v>2</v>
      </c>
      <c r="G454" s="10">
        <v>254.04361702127662</v>
      </c>
      <c r="H454" s="11">
        <v>0.09</v>
      </c>
      <c r="I454" t="s">
        <v>1750</v>
      </c>
      <c r="J454" s="10">
        <v>507.17723404255321</v>
      </c>
      <c r="K454" s="12"/>
      <c r="L454" s="13"/>
    </row>
    <row r="455" spans="1:12" x14ac:dyDescent="0.25">
      <c r="A455" t="s">
        <v>2203</v>
      </c>
      <c r="B455" s="12">
        <v>45311</v>
      </c>
      <c r="C455" t="s">
        <v>432</v>
      </c>
      <c r="D455" t="s">
        <v>1608</v>
      </c>
      <c r="E455" t="s">
        <v>1683</v>
      </c>
      <c r="F455">
        <v>2</v>
      </c>
      <c r="G455" s="10">
        <v>81.75</v>
      </c>
      <c r="H455" s="11">
        <v>0.1</v>
      </c>
      <c r="I455" t="s">
        <v>1748</v>
      </c>
      <c r="J455" s="10">
        <v>162.6</v>
      </c>
      <c r="K455" s="12"/>
      <c r="L455" s="13"/>
    </row>
    <row r="456" spans="1:12" x14ac:dyDescent="0.25">
      <c r="A456" t="s">
        <v>2204</v>
      </c>
      <c r="B456" s="12">
        <v>45906</v>
      </c>
      <c r="C456" t="s">
        <v>300</v>
      </c>
      <c r="D456" t="s">
        <v>1626</v>
      </c>
      <c r="E456" t="s">
        <v>1712</v>
      </c>
      <c r="F456">
        <v>3</v>
      </c>
      <c r="G456" s="10">
        <v>243.7</v>
      </c>
      <c r="H456" s="11">
        <v>0.28999999999999998</v>
      </c>
      <c r="I456" t="s">
        <v>1748</v>
      </c>
      <c r="J456" s="10">
        <v>730.38999999999987</v>
      </c>
      <c r="K456" s="12"/>
      <c r="L456" s="13"/>
    </row>
    <row r="457" spans="1:12" x14ac:dyDescent="0.25">
      <c r="A457" t="s">
        <v>2205</v>
      </c>
      <c r="B457" s="12">
        <v>45380</v>
      </c>
      <c r="C457" t="s">
        <v>859</v>
      </c>
      <c r="D457" t="s">
        <v>1571</v>
      </c>
      <c r="E457" t="s">
        <v>1717</v>
      </c>
      <c r="F457">
        <v>2</v>
      </c>
      <c r="G457" s="10">
        <v>204.39</v>
      </c>
      <c r="H457" s="11">
        <v>0.12</v>
      </c>
      <c r="I457" t="s">
        <v>1753</v>
      </c>
      <c r="J457" s="10">
        <v>407.9</v>
      </c>
      <c r="K457" s="12"/>
      <c r="L457" s="13"/>
    </row>
    <row r="458" spans="1:12" x14ac:dyDescent="0.25">
      <c r="A458" t="s">
        <v>2206</v>
      </c>
      <c r="B458" s="12">
        <v>45527</v>
      </c>
      <c r="C458" t="s">
        <v>692</v>
      </c>
      <c r="D458" t="s">
        <v>1573</v>
      </c>
      <c r="E458" t="s">
        <v>1715</v>
      </c>
      <c r="F458">
        <v>4</v>
      </c>
      <c r="G458" s="10">
        <v>283.83</v>
      </c>
      <c r="H458" s="11">
        <v>0.19</v>
      </c>
      <c r="I458" t="s">
        <v>1753</v>
      </c>
      <c r="J458" s="10">
        <v>1134.51</v>
      </c>
      <c r="K458" s="12"/>
      <c r="L458" s="13"/>
    </row>
    <row r="459" spans="1:12" x14ac:dyDescent="0.25">
      <c r="A459" t="s">
        <v>2207</v>
      </c>
      <c r="B459" s="12">
        <v>45796</v>
      </c>
      <c r="C459" t="s">
        <v>730</v>
      </c>
      <c r="D459" t="s">
        <v>1603</v>
      </c>
      <c r="E459" t="s">
        <v>1715</v>
      </c>
      <c r="F459">
        <v>2</v>
      </c>
      <c r="G459" s="10">
        <v>212.26</v>
      </c>
      <c r="H459" s="11">
        <v>0.27</v>
      </c>
      <c r="I459" t="s">
        <v>1748</v>
      </c>
      <c r="J459" s="10">
        <v>423.78999999999996</v>
      </c>
      <c r="K459" s="12"/>
      <c r="L459" s="13"/>
    </row>
    <row r="460" spans="1:12" x14ac:dyDescent="0.25">
      <c r="A460" t="s">
        <v>2208</v>
      </c>
      <c r="B460" s="12">
        <v>45389</v>
      </c>
      <c r="C460" t="s">
        <v>662</v>
      </c>
      <c r="D460" t="s">
        <v>1654</v>
      </c>
      <c r="E460" t="s">
        <v>1699</v>
      </c>
      <c r="F460">
        <v>3</v>
      </c>
      <c r="G460" s="10">
        <v>388.46</v>
      </c>
      <c r="H460" s="11">
        <v>0.02</v>
      </c>
      <c r="I460" t="s">
        <v>1750</v>
      </c>
      <c r="J460" s="10">
        <v>1164.3999999999999</v>
      </c>
      <c r="K460" s="12"/>
      <c r="L460" s="13"/>
    </row>
    <row r="461" spans="1:12" x14ac:dyDescent="0.25">
      <c r="A461" t="s">
        <v>2209</v>
      </c>
      <c r="B461" s="12">
        <v>45315</v>
      </c>
      <c r="C461" t="s">
        <v>1417</v>
      </c>
      <c r="D461" t="s">
        <v>1633</v>
      </c>
      <c r="E461" t="s">
        <v>1731</v>
      </c>
      <c r="F461">
        <v>2</v>
      </c>
      <c r="G461" s="10">
        <v>477.61</v>
      </c>
      <c r="H461" s="11">
        <v>0.18</v>
      </c>
      <c r="I461" t="s">
        <v>1748</v>
      </c>
      <c r="J461" s="10">
        <v>954.4</v>
      </c>
      <c r="K461" s="12"/>
      <c r="L461" s="13"/>
    </row>
    <row r="462" spans="1:12" x14ac:dyDescent="0.25">
      <c r="A462" t="s">
        <v>2210</v>
      </c>
      <c r="B462" s="12">
        <v>45311</v>
      </c>
      <c r="C462" t="s">
        <v>114</v>
      </c>
      <c r="D462" t="s">
        <v>1641</v>
      </c>
      <c r="E462" t="s">
        <v>1715</v>
      </c>
      <c r="F462">
        <v>4</v>
      </c>
      <c r="G462" s="10">
        <v>480.9</v>
      </c>
      <c r="H462" s="11">
        <v>0.2</v>
      </c>
      <c r="I462" t="s">
        <v>1750</v>
      </c>
      <c r="J462" s="10">
        <v>1922.8</v>
      </c>
      <c r="K462" s="12"/>
      <c r="L462" s="13"/>
    </row>
    <row r="463" spans="1:12" x14ac:dyDescent="0.25">
      <c r="A463" t="s">
        <v>2211</v>
      </c>
      <c r="B463" s="12">
        <v>45270</v>
      </c>
      <c r="C463" t="s">
        <v>438</v>
      </c>
      <c r="D463" t="s">
        <v>1665</v>
      </c>
      <c r="E463" t="s">
        <v>1719</v>
      </c>
      <c r="F463">
        <v>4</v>
      </c>
      <c r="G463" s="10">
        <v>438.25</v>
      </c>
      <c r="H463" s="11">
        <v>0.24</v>
      </c>
      <c r="I463" t="s">
        <v>1748</v>
      </c>
      <c r="J463" s="10">
        <v>1752.24</v>
      </c>
      <c r="K463" s="12"/>
      <c r="L463" s="13"/>
    </row>
    <row r="464" spans="1:12" x14ac:dyDescent="0.25">
      <c r="A464" t="s">
        <v>2212</v>
      </c>
      <c r="B464" s="12">
        <v>45279</v>
      </c>
      <c r="C464" t="s">
        <v>838</v>
      </c>
      <c r="D464" t="s">
        <v>1659</v>
      </c>
      <c r="E464" t="s">
        <v>1688</v>
      </c>
      <c r="F464">
        <v>2</v>
      </c>
      <c r="G464" s="10">
        <v>371.38</v>
      </c>
      <c r="H464" s="11">
        <v>0.25</v>
      </c>
      <c r="I464" t="s">
        <v>1750</v>
      </c>
      <c r="J464" s="10">
        <v>742.01</v>
      </c>
      <c r="K464" s="12"/>
      <c r="L464" s="13"/>
    </row>
    <row r="465" spans="1:12" x14ac:dyDescent="0.25">
      <c r="A465" t="s">
        <v>2213</v>
      </c>
      <c r="B465" s="12">
        <v>45252</v>
      </c>
      <c r="C465" t="s">
        <v>538</v>
      </c>
      <c r="D465" t="s">
        <v>1674</v>
      </c>
      <c r="E465" t="s">
        <v>1703</v>
      </c>
      <c r="F465">
        <v>2</v>
      </c>
      <c r="G465" s="10">
        <v>245.98</v>
      </c>
      <c r="H465" s="11">
        <v>0.17</v>
      </c>
      <c r="I465" t="s">
        <v>1748</v>
      </c>
      <c r="J465" s="10">
        <v>491.13</v>
      </c>
      <c r="K465" s="12"/>
      <c r="L465" s="13"/>
    </row>
    <row r="466" spans="1:12" x14ac:dyDescent="0.25">
      <c r="A466" t="s">
        <v>2214</v>
      </c>
      <c r="B466" s="12">
        <v>45938</v>
      </c>
      <c r="C466" t="s">
        <v>936</v>
      </c>
      <c r="D466" t="s">
        <v>1579</v>
      </c>
      <c r="E466" t="s">
        <v>1724</v>
      </c>
      <c r="F466">
        <v>1</v>
      </c>
      <c r="G466" s="10">
        <v>223.43</v>
      </c>
      <c r="H466" s="11">
        <v>0.28000000000000003</v>
      </c>
      <c r="I466" t="s">
        <v>1750</v>
      </c>
      <c r="J466" s="10">
        <v>222.71</v>
      </c>
      <c r="K466" s="12"/>
      <c r="L466" s="13"/>
    </row>
    <row r="467" spans="1:12" x14ac:dyDescent="0.25">
      <c r="A467" t="s">
        <v>2215</v>
      </c>
      <c r="B467" s="12">
        <v>45711</v>
      </c>
      <c r="C467" t="s">
        <v>1240</v>
      </c>
      <c r="D467" t="s">
        <v>1595</v>
      </c>
      <c r="E467" t="s">
        <v>1715</v>
      </c>
      <c r="F467">
        <v>1</v>
      </c>
      <c r="G467" s="10">
        <v>167.34</v>
      </c>
      <c r="H467" s="11">
        <v>0.05</v>
      </c>
      <c r="I467" t="s">
        <v>1748</v>
      </c>
      <c r="J467" s="10">
        <v>166.39000000000001</v>
      </c>
      <c r="K467" s="12"/>
      <c r="L467" s="13"/>
    </row>
    <row r="468" spans="1:12" x14ac:dyDescent="0.25">
      <c r="A468" t="s">
        <v>2216</v>
      </c>
      <c r="B468" s="12">
        <v>45713</v>
      </c>
      <c r="C468" t="s">
        <v>36</v>
      </c>
      <c r="D468" t="s">
        <v>1660</v>
      </c>
      <c r="E468" t="s">
        <v>1728</v>
      </c>
      <c r="F468">
        <v>3</v>
      </c>
      <c r="G468" s="10">
        <v>131.24</v>
      </c>
      <c r="H468" s="11">
        <v>0.28000000000000003</v>
      </c>
      <c r="I468" t="s">
        <v>1753</v>
      </c>
      <c r="J468" s="10">
        <v>393</v>
      </c>
      <c r="K468" s="12"/>
      <c r="L468" s="13"/>
    </row>
    <row r="469" spans="1:12" x14ac:dyDescent="0.25">
      <c r="A469" t="s">
        <v>2217</v>
      </c>
      <c r="B469" s="12">
        <v>45565</v>
      </c>
      <c r="C469" t="s">
        <v>1129</v>
      </c>
      <c r="D469" t="s">
        <v>1634</v>
      </c>
      <c r="E469" t="s">
        <v>1706</v>
      </c>
      <c r="F469">
        <v>4</v>
      </c>
      <c r="G469" s="10">
        <v>107.06</v>
      </c>
      <c r="H469" s="11">
        <v>0.18</v>
      </c>
      <c r="I469" t="s">
        <v>1750</v>
      </c>
      <c r="J469" s="10">
        <v>427.42</v>
      </c>
      <c r="K469" s="12"/>
      <c r="L469" s="13"/>
    </row>
    <row r="470" spans="1:12" x14ac:dyDescent="0.25">
      <c r="A470" t="s">
        <v>2218</v>
      </c>
      <c r="B470" s="12">
        <v>45279</v>
      </c>
      <c r="C470" t="s">
        <v>665</v>
      </c>
      <c r="D470" t="s">
        <v>1549</v>
      </c>
      <c r="E470" t="s">
        <v>1724</v>
      </c>
      <c r="F470">
        <v>1</v>
      </c>
      <c r="G470" s="10">
        <v>144.53</v>
      </c>
      <c r="H470" s="11">
        <v>0.13</v>
      </c>
      <c r="I470" t="s">
        <v>1753</v>
      </c>
      <c r="J470" s="10">
        <v>143.66</v>
      </c>
      <c r="K470" s="12"/>
      <c r="L470" s="13"/>
    </row>
    <row r="471" spans="1:12" x14ac:dyDescent="0.25">
      <c r="A471" t="s">
        <v>2219</v>
      </c>
      <c r="B471" s="12">
        <v>45614</v>
      </c>
      <c r="C471" t="s">
        <v>1446</v>
      </c>
      <c r="D471" t="s">
        <v>1675</v>
      </c>
      <c r="E471" t="s">
        <v>1712</v>
      </c>
      <c r="F471">
        <v>4</v>
      </c>
      <c r="G471" s="10">
        <v>431.67</v>
      </c>
      <c r="H471" s="11">
        <v>0.1</v>
      </c>
      <c r="I471" t="s">
        <v>1750</v>
      </c>
      <c r="J471" s="10">
        <v>1725.78</v>
      </c>
      <c r="K471" s="12"/>
      <c r="L471" s="13"/>
    </row>
    <row r="472" spans="1:12" x14ac:dyDescent="0.25">
      <c r="A472" t="s">
        <v>2220</v>
      </c>
      <c r="B472" s="12">
        <v>45912</v>
      </c>
      <c r="C472" t="s">
        <v>271</v>
      </c>
      <c r="D472" t="s">
        <v>1566</v>
      </c>
      <c r="E472" t="s">
        <v>1734</v>
      </c>
      <c r="F472">
        <v>1</v>
      </c>
      <c r="G472" s="10">
        <v>38.76</v>
      </c>
      <c r="H472" s="11">
        <v>0.2</v>
      </c>
      <c r="I472" t="s">
        <v>1748</v>
      </c>
      <c r="J472" s="10">
        <v>37.96</v>
      </c>
      <c r="K472" s="12"/>
      <c r="L472" s="13"/>
    </row>
    <row r="473" spans="1:12" x14ac:dyDescent="0.25">
      <c r="A473" t="s">
        <v>2221</v>
      </c>
      <c r="B473" s="12">
        <v>45688</v>
      </c>
      <c r="C473" t="s">
        <v>1223</v>
      </c>
      <c r="D473" t="s">
        <v>1581</v>
      </c>
      <c r="E473" t="s">
        <v>1723</v>
      </c>
      <c r="F473">
        <v>1</v>
      </c>
      <c r="G473" s="10">
        <v>353.47</v>
      </c>
      <c r="H473" s="11">
        <v>0.22</v>
      </c>
      <c r="I473" t="s">
        <v>1750</v>
      </c>
      <c r="J473" s="10">
        <v>352.69000000000005</v>
      </c>
      <c r="K473" s="12"/>
      <c r="L473" s="13"/>
    </row>
    <row r="474" spans="1:12" x14ac:dyDescent="0.25">
      <c r="A474" t="s">
        <v>2222</v>
      </c>
      <c r="B474" s="12">
        <v>45591</v>
      </c>
      <c r="C474" t="s">
        <v>639</v>
      </c>
      <c r="D474" t="s">
        <v>1581</v>
      </c>
      <c r="E474" t="s">
        <v>1683</v>
      </c>
      <c r="F474">
        <v>3</v>
      </c>
      <c r="G474" s="10">
        <v>353.47</v>
      </c>
      <c r="H474" s="11">
        <v>0.02</v>
      </c>
      <c r="I474" t="s">
        <v>1748</v>
      </c>
      <c r="J474" s="10">
        <v>1059.43</v>
      </c>
      <c r="K474" s="12"/>
      <c r="L474" s="13"/>
    </row>
    <row r="475" spans="1:12" x14ac:dyDescent="0.25">
      <c r="A475" t="s">
        <v>2223</v>
      </c>
      <c r="B475" s="12">
        <v>45864</v>
      </c>
      <c r="C475" t="s">
        <v>1182</v>
      </c>
      <c r="D475" t="s">
        <v>1636</v>
      </c>
      <c r="E475" t="s">
        <v>1717</v>
      </c>
      <c r="F475">
        <v>1</v>
      </c>
      <c r="G475" s="10">
        <v>403.71</v>
      </c>
      <c r="H475" s="11">
        <v>0.21</v>
      </c>
      <c r="I475" t="s">
        <v>1753</v>
      </c>
      <c r="J475" s="10">
        <v>402.91999999999996</v>
      </c>
      <c r="K475" s="12"/>
      <c r="L475" s="13"/>
    </row>
    <row r="476" spans="1:12" x14ac:dyDescent="0.25">
      <c r="A476" t="s">
        <v>2224</v>
      </c>
      <c r="B476" s="12">
        <v>45875</v>
      </c>
      <c r="C476" t="s">
        <v>647</v>
      </c>
      <c r="D476" t="s">
        <v>1611</v>
      </c>
      <c r="E476" t="s">
        <v>1728</v>
      </c>
      <c r="F476">
        <v>3</v>
      </c>
      <c r="G476" s="10">
        <v>113.83</v>
      </c>
      <c r="H476" s="11">
        <v>0.21</v>
      </c>
      <c r="I476" t="s">
        <v>1753</v>
      </c>
      <c r="J476" s="10">
        <v>340.7</v>
      </c>
      <c r="K476" s="12"/>
      <c r="L476" s="13"/>
    </row>
    <row r="477" spans="1:12" x14ac:dyDescent="0.25">
      <c r="A477" t="s">
        <v>2225</v>
      </c>
      <c r="B477" s="12">
        <v>45797</v>
      </c>
      <c r="C477" t="s">
        <v>547</v>
      </c>
      <c r="D477" t="s">
        <v>1648</v>
      </c>
      <c r="E477" t="s">
        <v>1717</v>
      </c>
      <c r="F477">
        <v>2</v>
      </c>
      <c r="G477" s="10">
        <v>285.54000000000002</v>
      </c>
      <c r="H477" s="11">
        <v>0.19</v>
      </c>
      <c r="I477" t="s">
        <v>1750</v>
      </c>
      <c r="J477" s="10">
        <v>570.2700000000001</v>
      </c>
      <c r="K477" s="12"/>
      <c r="L477" s="13"/>
    </row>
    <row r="478" spans="1:12" x14ac:dyDescent="0.25">
      <c r="A478" t="s">
        <v>2226</v>
      </c>
      <c r="B478" s="12">
        <v>45364</v>
      </c>
      <c r="C478" t="s">
        <v>405</v>
      </c>
      <c r="D478" t="s">
        <v>1665</v>
      </c>
      <c r="E478" t="s">
        <v>1703</v>
      </c>
      <c r="F478">
        <v>4</v>
      </c>
      <c r="G478" s="10">
        <v>438.25</v>
      </c>
      <c r="H478" s="11">
        <v>0.24</v>
      </c>
      <c r="I478" t="s">
        <v>1753</v>
      </c>
      <c r="J478" s="10">
        <v>1752.24</v>
      </c>
      <c r="K478" s="12"/>
      <c r="L478" s="13"/>
    </row>
    <row r="479" spans="1:12" x14ac:dyDescent="0.25">
      <c r="A479" t="s">
        <v>2227</v>
      </c>
      <c r="B479" s="12">
        <v>45700</v>
      </c>
      <c r="C479" t="s">
        <v>1423</v>
      </c>
      <c r="D479" t="s">
        <v>1595</v>
      </c>
      <c r="E479" t="s">
        <v>1731</v>
      </c>
      <c r="F479">
        <v>1</v>
      </c>
      <c r="G479" s="10">
        <v>167.34</v>
      </c>
      <c r="H479" s="11">
        <v>0.09</v>
      </c>
      <c r="I479" t="s">
        <v>1748</v>
      </c>
      <c r="J479" s="10">
        <v>166.43</v>
      </c>
      <c r="K479" s="12"/>
      <c r="L479" s="13"/>
    </row>
    <row r="480" spans="1:12" x14ac:dyDescent="0.25">
      <c r="A480" t="s">
        <v>2228</v>
      </c>
      <c r="B480" s="12">
        <v>45924</v>
      </c>
      <c r="C480" t="s">
        <v>956</v>
      </c>
      <c r="D480" t="s">
        <v>1570</v>
      </c>
      <c r="E480" t="s">
        <v>1691</v>
      </c>
      <c r="F480">
        <v>1</v>
      </c>
      <c r="G480" s="10">
        <v>19.52</v>
      </c>
      <c r="H480" s="11">
        <v>0.24</v>
      </c>
      <c r="I480" t="s">
        <v>1750</v>
      </c>
      <c r="J480" s="10">
        <v>18.759999999999998</v>
      </c>
      <c r="K480" s="12"/>
      <c r="L480" s="13"/>
    </row>
    <row r="481" spans="1:12" x14ac:dyDescent="0.25">
      <c r="A481" t="s">
        <v>2229</v>
      </c>
      <c r="B481" s="12">
        <v>45574</v>
      </c>
      <c r="C481" t="s">
        <v>1366</v>
      </c>
      <c r="D481" t="s">
        <v>1546</v>
      </c>
      <c r="E481" t="s">
        <v>1715</v>
      </c>
      <c r="F481">
        <v>3</v>
      </c>
      <c r="G481" s="10">
        <v>465.34</v>
      </c>
      <c r="H481" s="11">
        <v>0.09</v>
      </c>
      <c r="I481" t="s">
        <v>1750</v>
      </c>
      <c r="J481" s="10">
        <v>1395.11</v>
      </c>
      <c r="K481" s="12"/>
      <c r="L481" s="13"/>
    </row>
    <row r="482" spans="1:12" x14ac:dyDescent="0.25">
      <c r="A482" t="s">
        <v>2230</v>
      </c>
      <c r="B482" s="12">
        <v>45233</v>
      </c>
      <c r="C482" t="s">
        <v>841</v>
      </c>
      <c r="D482" t="s">
        <v>1668</v>
      </c>
      <c r="E482" t="s">
        <v>1724</v>
      </c>
      <c r="F482">
        <v>1</v>
      </c>
      <c r="G482" s="10">
        <v>377.52</v>
      </c>
      <c r="H482" s="11">
        <v>0.15</v>
      </c>
      <c r="I482" t="s">
        <v>1753</v>
      </c>
      <c r="J482" s="10">
        <v>376.66999999999996</v>
      </c>
      <c r="K482" s="12"/>
      <c r="L482" s="13"/>
    </row>
    <row r="483" spans="1:12" x14ac:dyDescent="0.25">
      <c r="A483" t="s">
        <v>2231</v>
      </c>
      <c r="B483" s="12">
        <v>45745</v>
      </c>
      <c r="C483" t="s">
        <v>597</v>
      </c>
      <c r="D483" t="s">
        <v>1566</v>
      </c>
      <c r="E483" t="s">
        <v>1688</v>
      </c>
      <c r="F483">
        <v>3</v>
      </c>
      <c r="G483" s="10">
        <v>38.76</v>
      </c>
      <c r="H483" s="11">
        <v>0.25</v>
      </c>
      <c r="I483" t="s">
        <v>1748</v>
      </c>
      <c r="J483" s="10">
        <v>115.53</v>
      </c>
      <c r="K483" s="12"/>
      <c r="L483" s="13"/>
    </row>
    <row r="484" spans="1:12" x14ac:dyDescent="0.25">
      <c r="A484" t="s">
        <v>2232</v>
      </c>
      <c r="B484" s="12">
        <v>45851</v>
      </c>
      <c r="C484" t="s">
        <v>1281</v>
      </c>
      <c r="D484" t="s">
        <v>1568</v>
      </c>
      <c r="E484" t="s">
        <v>1712</v>
      </c>
      <c r="F484">
        <v>2</v>
      </c>
      <c r="G484" s="10">
        <v>218.48</v>
      </c>
      <c r="H484" s="11">
        <v>0.15</v>
      </c>
      <c r="I484" t="s">
        <v>1748</v>
      </c>
      <c r="J484" s="10">
        <v>436.10999999999996</v>
      </c>
      <c r="K484" s="12"/>
      <c r="L484" s="13"/>
    </row>
    <row r="485" spans="1:12" x14ac:dyDescent="0.25">
      <c r="A485" t="s">
        <v>2233</v>
      </c>
      <c r="B485" s="12">
        <v>45308</v>
      </c>
      <c r="C485" t="s">
        <v>171</v>
      </c>
      <c r="D485" t="s">
        <v>1556</v>
      </c>
      <c r="E485" t="s">
        <v>1717</v>
      </c>
      <c r="F485">
        <v>1</v>
      </c>
      <c r="G485" s="10">
        <v>123.46</v>
      </c>
      <c r="H485" s="11">
        <v>0.2</v>
      </c>
      <c r="I485" t="s">
        <v>1748</v>
      </c>
      <c r="J485" s="10">
        <v>122.66</v>
      </c>
      <c r="K485" s="12"/>
      <c r="L485" s="13"/>
    </row>
    <row r="486" spans="1:12" x14ac:dyDescent="0.25">
      <c r="A486" t="s">
        <v>2234</v>
      </c>
      <c r="B486" s="12">
        <v>45639</v>
      </c>
      <c r="C486" t="s">
        <v>1451</v>
      </c>
      <c r="D486" t="s">
        <v>1623</v>
      </c>
      <c r="E486" t="s">
        <v>1731</v>
      </c>
      <c r="F486">
        <v>1</v>
      </c>
      <c r="G486" s="10">
        <v>340.39</v>
      </c>
      <c r="H486" s="11">
        <v>0.03</v>
      </c>
      <c r="I486" t="s">
        <v>1750</v>
      </c>
      <c r="J486" s="10">
        <v>339.41999999999996</v>
      </c>
      <c r="K486" s="12"/>
      <c r="L486" s="13"/>
    </row>
    <row r="487" spans="1:12" x14ac:dyDescent="0.25">
      <c r="A487" t="s">
        <v>2235</v>
      </c>
      <c r="B487" s="12">
        <v>45919</v>
      </c>
      <c r="C487" t="s">
        <v>178</v>
      </c>
      <c r="D487" t="s">
        <v>1528</v>
      </c>
      <c r="E487" t="s">
        <v>1691</v>
      </c>
      <c r="F487">
        <v>2</v>
      </c>
      <c r="G487" s="10">
        <v>306.45999999999998</v>
      </c>
      <c r="H487" s="11">
        <v>0.17</v>
      </c>
      <c r="I487" t="s">
        <v>1748</v>
      </c>
      <c r="J487" s="10">
        <v>612.08999999999992</v>
      </c>
      <c r="K487" s="12"/>
      <c r="L487" s="13"/>
    </row>
    <row r="488" spans="1:12" x14ac:dyDescent="0.25">
      <c r="A488" t="s">
        <v>2236</v>
      </c>
      <c r="B488" s="12">
        <v>45333</v>
      </c>
      <c r="C488" t="s">
        <v>1063</v>
      </c>
      <c r="D488" t="s">
        <v>1583</v>
      </c>
      <c r="E488" t="s">
        <v>1737</v>
      </c>
      <c r="F488">
        <v>3</v>
      </c>
      <c r="G488" s="10">
        <v>135.61000000000001</v>
      </c>
      <c r="H488" s="11">
        <v>0.04</v>
      </c>
      <c r="I488" t="s">
        <v>1753</v>
      </c>
      <c r="J488" s="10">
        <v>405.87000000000006</v>
      </c>
      <c r="K488" s="12"/>
      <c r="L488" s="13"/>
    </row>
    <row r="489" spans="1:12" x14ac:dyDescent="0.25">
      <c r="A489" t="s">
        <v>2237</v>
      </c>
      <c r="B489" s="12">
        <v>45811</v>
      </c>
      <c r="C489" t="s">
        <v>1077</v>
      </c>
      <c r="D489" t="s">
        <v>1585</v>
      </c>
      <c r="E489" t="s">
        <v>1709</v>
      </c>
      <c r="F489">
        <v>4</v>
      </c>
      <c r="G489" s="10">
        <v>326.06</v>
      </c>
      <c r="H489" s="11">
        <v>0.02</v>
      </c>
      <c r="I489" t="s">
        <v>1748</v>
      </c>
      <c r="J489" s="10">
        <v>1303.26</v>
      </c>
      <c r="K489" s="12"/>
      <c r="L489" s="13"/>
    </row>
    <row r="490" spans="1:12" x14ac:dyDescent="0.25">
      <c r="A490" t="s">
        <v>2238</v>
      </c>
      <c r="B490" s="12">
        <v>45726</v>
      </c>
      <c r="C490" t="s">
        <v>1240</v>
      </c>
      <c r="D490" t="s">
        <v>1634</v>
      </c>
      <c r="E490" t="s">
        <v>1723</v>
      </c>
      <c r="F490">
        <v>4</v>
      </c>
      <c r="G490" s="10">
        <v>107.06</v>
      </c>
      <c r="H490" s="11">
        <v>0.16</v>
      </c>
      <c r="I490" t="s">
        <v>1748</v>
      </c>
      <c r="J490" s="10">
        <v>427.40000000000003</v>
      </c>
      <c r="K490" s="12"/>
      <c r="L490" s="13"/>
    </row>
    <row r="491" spans="1:12" x14ac:dyDescent="0.25">
      <c r="A491" t="s">
        <v>2239</v>
      </c>
      <c r="B491" s="12">
        <v>45644</v>
      </c>
      <c r="C491" t="s">
        <v>865</v>
      </c>
      <c r="D491" t="s">
        <v>1579</v>
      </c>
      <c r="E491" t="s">
        <v>1706</v>
      </c>
      <c r="F491">
        <v>2</v>
      </c>
      <c r="G491" s="10">
        <v>223.43</v>
      </c>
      <c r="H491" s="11">
        <v>0.28000000000000003</v>
      </c>
      <c r="I491" t="s">
        <v>1748</v>
      </c>
      <c r="J491" s="10">
        <v>446.14</v>
      </c>
      <c r="K491" s="12"/>
      <c r="L491" s="13"/>
    </row>
    <row r="492" spans="1:12" x14ac:dyDescent="0.25">
      <c r="A492" t="s">
        <v>2240</v>
      </c>
      <c r="B492" s="12">
        <v>45371</v>
      </c>
      <c r="C492" t="s">
        <v>1278</v>
      </c>
      <c r="D492" t="s">
        <v>1662</v>
      </c>
      <c r="E492" t="s">
        <v>1734</v>
      </c>
      <c r="F492">
        <v>1</v>
      </c>
      <c r="G492" s="10">
        <v>183.04</v>
      </c>
      <c r="H492" s="11">
        <v>0.03</v>
      </c>
      <c r="I492" t="s">
        <v>1748</v>
      </c>
      <c r="J492" s="10">
        <v>182.07</v>
      </c>
      <c r="K492" s="12"/>
      <c r="L492" s="13"/>
    </row>
    <row r="493" spans="1:12" x14ac:dyDescent="0.25">
      <c r="A493" t="s">
        <v>2241</v>
      </c>
      <c r="B493" s="12">
        <v>45462</v>
      </c>
      <c r="C493" t="s">
        <v>715</v>
      </c>
      <c r="D493" t="s">
        <v>1633</v>
      </c>
      <c r="E493" t="s">
        <v>1691</v>
      </c>
      <c r="F493">
        <v>3</v>
      </c>
      <c r="G493" s="10">
        <v>477.61</v>
      </c>
      <c r="H493" s="11">
        <v>0.03</v>
      </c>
      <c r="I493" t="s">
        <v>1748</v>
      </c>
      <c r="J493" s="10">
        <v>1431.86</v>
      </c>
      <c r="K493" s="12"/>
      <c r="L493" s="13"/>
    </row>
    <row r="494" spans="1:12" x14ac:dyDescent="0.25">
      <c r="A494" t="s">
        <v>2242</v>
      </c>
      <c r="B494" s="12">
        <v>45632</v>
      </c>
      <c r="C494" t="s">
        <v>517</v>
      </c>
      <c r="D494" t="s">
        <v>1599</v>
      </c>
      <c r="E494" t="s">
        <v>1709</v>
      </c>
      <c r="F494">
        <v>2</v>
      </c>
      <c r="G494" s="10">
        <v>43.29</v>
      </c>
      <c r="H494" s="11">
        <v>0.28999999999999998</v>
      </c>
      <c r="I494" t="s">
        <v>1753</v>
      </c>
      <c r="J494" s="10">
        <v>85.87</v>
      </c>
      <c r="K494" s="12"/>
      <c r="L494" s="13"/>
    </row>
    <row r="495" spans="1:12" x14ac:dyDescent="0.25">
      <c r="A495" t="s">
        <v>2243</v>
      </c>
      <c r="B495" s="12">
        <v>45863</v>
      </c>
      <c r="C495" t="s">
        <v>1372</v>
      </c>
      <c r="D495" t="s">
        <v>1633</v>
      </c>
      <c r="E495" t="s">
        <v>1683</v>
      </c>
      <c r="F495">
        <v>2</v>
      </c>
      <c r="G495" s="10">
        <v>477.61</v>
      </c>
      <c r="H495" s="11">
        <v>0.27</v>
      </c>
      <c r="I495" t="s">
        <v>1750</v>
      </c>
      <c r="J495" s="10">
        <v>954.49</v>
      </c>
      <c r="K495" s="12"/>
      <c r="L495" s="13"/>
    </row>
    <row r="496" spans="1:12" x14ac:dyDescent="0.25">
      <c r="A496" t="s">
        <v>2244</v>
      </c>
      <c r="B496" s="12">
        <v>45501</v>
      </c>
      <c r="C496" t="s">
        <v>763</v>
      </c>
      <c r="D496" t="s">
        <v>1550</v>
      </c>
      <c r="E496" t="s">
        <v>1683</v>
      </c>
      <c r="F496">
        <v>1</v>
      </c>
      <c r="G496" s="10">
        <v>254.04361702127662</v>
      </c>
      <c r="H496" s="11">
        <v>0.13</v>
      </c>
      <c r="I496" t="s">
        <v>1753</v>
      </c>
      <c r="J496" s="10">
        <v>253.17361702127661</v>
      </c>
      <c r="K496" s="12"/>
      <c r="L496" s="13"/>
    </row>
    <row r="497" spans="1:12" x14ac:dyDescent="0.25">
      <c r="A497" t="s">
        <v>2245</v>
      </c>
      <c r="B497" s="12">
        <v>45568</v>
      </c>
      <c r="C497" t="s">
        <v>1007</v>
      </c>
      <c r="D497" t="s">
        <v>1534</v>
      </c>
      <c r="E497" t="s">
        <v>1703</v>
      </c>
      <c r="F497">
        <v>2</v>
      </c>
      <c r="G497" s="10">
        <v>439.07</v>
      </c>
      <c r="H497" s="11">
        <v>0.3</v>
      </c>
      <c r="I497" t="s">
        <v>1750</v>
      </c>
      <c r="J497" s="10">
        <v>877.43999999999994</v>
      </c>
      <c r="K497" s="12"/>
      <c r="L497" s="13"/>
    </row>
    <row r="498" spans="1:12" x14ac:dyDescent="0.25">
      <c r="A498" t="s">
        <v>2246</v>
      </c>
      <c r="B498" s="12">
        <v>45238</v>
      </c>
      <c r="C498" t="s">
        <v>739</v>
      </c>
      <c r="D498" t="s">
        <v>1671</v>
      </c>
      <c r="E498" t="s">
        <v>1683</v>
      </c>
      <c r="F498">
        <v>2</v>
      </c>
      <c r="G498" s="10">
        <v>60.65</v>
      </c>
      <c r="H498" s="11">
        <v>0.11</v>
      </c>
      <c r="I498" t="s">
        <v>1753</v>
      </c>
      <c r="J498" s="10">
        <v>120.41</v>
      </c>
      <c r="K498" s="12"/>
      <c r="L498" s="13"/>
    </row>
    <row r="499" spans="1:12" x14ac:dyDescent="0.25">
      <c r="A499" t="s">
        <v>2247</v>
      </c>
      <c r="B499" s="12">
        <v>45754</v>
      </c>
      <c r="C499" t="s">
        <v>621</v>
      </c>
      <c r="D499" t="s">
        <v>1626</v>
      </c>
      <c r="E499" t="s">
        <v>1728</v>
      </c>
      <c r="F499">
        <v>1</v>
      </c>
      <c r="G499" s="10">
        <v>243.7</v>
      </c>
      <c r="H499" s="11">
        <v>0.22</v>
      </c>
      <c r="I499" t="s">
        <v>1750</v>
      </c>
      <c r="J499" s="10">
        <v>242.92</v>
      </c>
      <c r="K499" s="12"/>
      <c r="L499" s="13"/>
    </row>
    <row r="500" spans="1:12" x14ac:dyDescent="0.25">
      <c r="A500" t="s">
        <v>2248</v>
      </c>
      <c r="B500" s="12">
        <v>45280</v>
      </c>
      <c r="C500" t="s">
        <v>487</v>
      </c>
      <c r="D500" t="s">
        <v>1562</v>
      </c>
      <c r="E500" t="s">
        <v>1721</v>
      </c>
      <c r="F500">
        <v>2</v>
      </c>
      <c r="G500" s="10">
        <v>174.02</v>
      </c>
      <c r="H500" s="11">
        <v>0.2</v>
      </c>
      <c r="I500" t="s">
        <v>1753</v>
      </c>
      <c r="J500" s="10">
        <v>347.24</v>
      </c>
      <c r="K500" s="12"/>
      <c r="L500" s="13"/>
    </row>
    <row r="501" spans="1:12" x14ac:dyDescent="0.25">
      <c r="A501" t="s">
        <v>2249</v>
      </c>
      <c r="B501" s="12">
        <v>45911</v>
      </c>
      <c r="C501" t="s">
        <v>55</v>
      </c>
      <c r="D501" t="s">
        <v>1571</v>
      </c>
      <c r="E501" t="s">
        <v>1731</v>
      </c>
      <c r="F501">
        <v>1</v>
      </c>
      <c r="G501" s="10">
        <v>204.39</v>
      </c>
      <c r="H501" s="11">
        <v>0.15</v>
      </c>
      <c r="I501" t="s">
        <v>1750</v>
      </c>
      <c r="J501" s="10">
        <v>203.54</v>
      </c>
      <c r="K501" s="12"/>
      <c r="L501" s="13"/>
    </row>
    <row r="502" spans="1:12" x14ac:dyDescent="0.25">
      <c r="A502" t="s">
        <v>2250</v>
      </c>
      <c r="B502" s="12">
        <v>45627</v>
      </c>
      <c r="C502" t="s">
        <v>1354</v>
      </c>
      <c r="D502" t="s">
        <v>1524</v>
      </c>
      <c r="E502" t="s">
        <v>1699</v>
      </c>
      <c r="F502">
        <v>4</v>
      </c>
      <c r="G502" s="10">
        <v>254.04361702127662</v>
      </c>
      <c r="H502" s="11">
        <v>0.2</v>
      </c>
      <c r="I502" t="s">
        <v>1753</v>
      </c>
      <c r="J502" s="10">
        <v>1015.3744680851065</v>
      </c>
      <c r="K502" s="12"/>
      <c r="L502" s="13"/>
    </row>
    <row r="503" spans="1:12" x14ac:dyDescent="0.25">
      <c r="A503" t="s">
        <v>2251</v>
      </c>
      <c r="B503" s="12">
        <v>45617</v>
      </c>
      <c r="C503" t="s">
        <v>538</v>
      </c>
      <c r="D503" t="s">
        <v>1539</v>
      </c>
      <c r="E503" t="s">
        <v>1703</v>
      </c>
      <c r="F503">
        <v>4</v>
      </c>
      <c r="G503" s="10">
        <v>298.86</v>
      </c>
      <c r="H503" s="11">
        <v>0.15</v>
      </c>
      <c r="I503" t="s">
        <v>1750</v>
      </c>
      <c r="J503" s="10">
        <v>1194.5900000000001</v>
      </c>
      <c r="K503" s="12"/>
      <c r="L503" s="13"/>
    </row>
    <row r="504" spans="1:12" x14ac:dyDescent="0.25">
      <c r="A504" t="s">
        <v>2252</v>
      </c>
      <c r="B504" s="12">
        <v>45899</v>
      </c>
      <c r="C504" t="s">
        <v>1476</v>
      </c>
      <c r="D504" t="s">
        <v>1592</v>
      </c>
      <c r="E504" t="s">
        <v>1691</v>
      </c>
      <c r="F504">
        <v>1</v>
      </c>
      <c r="G504" s="10">
        <v>167.12</v>
      </c>
      <c r="H504" s="11">
        <v>0.06</v>
      </c>
      <c r="I504" t="s">
        <v>1753</v>
      </c>
      <c r="J504" s="10">
        <v>166.18</v>
      </c>
      <c r="K504" s="12"/>
      <c r="L504" s="13"/>
    </row>
    <row r="505" spans="1:12" x14ac:dyDescent="0.25">
      <c r="A505" t="s">
        <v>2253</v>
      </c>
      <c r="B505" s="12">
        <v>45889</v>
      </c>
      <c r="C505" t="s">
        <v>40</v>
      </c>
      <c r="D505" t="s">
        <v>1606</v>
      </c>
      <c r="E505" t="s">
        <v>1688</v>
      </c>
      <c r="F505">
        <v>2</v>
      </c>
      <c r="G505" s="10">
        <v>434.84</v>
      </c>
      <c r="H505" s="11">
        <v>0.13</v>
      </c>
      <c r="I505" t="s">
        <v>1753</v>
      </c>
      <c r="J505" s="10">
        <v>868.81</v>
      </c>
      <c r="K505" s="12"/>
      <c r="L505" s="13"/>
    </row>
    <row r="506" spans="1:12" x14ac:dyDescent="0.25">
      <c r="A506" t="s">
        <v>2254</v>
      </c>
      <c r="B506" s="12">
        <v>45943</v>
      </c>
      <c r="C506" t="s">
        <v>550</v>
      </c>
      <c r="D506" t="s">
        <v>1596</v>
      </c>
      <c r="E506" t="s">
        <v>1691</v>
      </c>
      <c r="F506">
        <v>3</v>
      </c>
      <c r="G506" s="10">
        <v>254.04361702127662</v>
      </c>
      <c r="H506" s="11">
        <v>0.22</v>
      </c>
      <c r="I506" t="s">
        <v>1748</v>
      </c>
      <c r="J506" s="10">
        <v>761.35085106382985</v>
      </c>
      <c r="K506" s="12"/>
      <c r="L506" s="13"/>
    </row>
    <row r="507" spans="1:12" x14ac:dyDescent="0.25">
      <c r="A507" t="s">
        <v>2255</v>
      </c>
      <c r="B507" s="12">
        <v>45306</v>
      </c>
      <c r="C507" t="s">
        <v>538</v>
      </c>
      <c r="D507" t="s">
        <v>1671</v>
      </c>
      <c r="E507" t="s">
        <v>1688</v>
      </c>
      <c r="F507">
        <v>1</v>
      </c>
      <c r="G507" s="10">
        <v>60.65</v>
      </c>
      <c r="H507" s="11">
        <v>0.27</v>
      </c>
      <c r="I507" t="s">
        <v>1748</v>
      </c>
      <c r="J507" s="10">
        <v>59.92</v>
      </c>
      <c r="K507" s="12"/>
      <c r="L507" s="13"/>
    </row>
    <row r="508" spans="1:12" x14ac:dyDescent="0.25">
      <c r="A508" t="s">
        <v>2256</v>
      </c>
      <c r="B508" s="12">
        <v>45772</v>
      </c>
      <c r="C508" t="s">
        <v>163</v>
      </c>
      <c r="D508" t="s">
        <v>1662</v>
      </c>
      <c r="E508" t="s">
        <v>1691</v>
      </c>
      <c r="F508">
        <v>3</v>
      </c>
      <c r="G508" s="10">
        <v>183.04</v>
      </c>
      <c r="H508" s="11">
        <v>0.16</v>
      </c>
      <c r="I508" t="s">
        <v>1753</v>
      </c>
      <c r="J508" s="10">
        <v>548.28</v>
      </c>
      <c r="K508" s="12"/>
      <c r="L508" s="13"/>
    </row>
    <row r="509" spans="1:12" x14ac:dyDescent="0.25">
      <c r="A509" t="s">
        <v>2257</v>
      </c>
      <c r="B509" s="12">
        <v>45346</v>
      </c>
      <c r="C509" t="s">
        <v>683</v>
      </c>
      <c r="D509" t="s">
        <v>1543</v>
      </c>
      <c r="E509" t="s">
        <v>1691</v>
      </c>
      <c r="F509">
        <v>4</v>
      </c>
      <c r="G509" s="10">
        <v>242.23</v>
      </c>
      <c r="H509" s="11">
        <v>0.09</v>
      </c>
      <c r="I509" t="s">
        <v>1748</v>
      </c>
      <c r="J509" s="10">
        <v>968.01</v>
      </c>
      <c r="K509" s="12"/>
      <c r="L509" s="13"/>
    </row>
    <row r="510" spans="1:12" x14ac:dyDescent="0.25">
      <c r="A510" t="s">
        <v>2258</v>
      </c>
      <c r="B510" s="12">
        <v>45656</v>
      </c>
      <c r="C510" t="s">
        <v>1135</v>
      </c>
      <c r="D510" t="s">
        <v>1530</v>
      </c>
      <c r="E510" t="s">
        <v>1715</v>
      </c>
      <c r="F510">
        <v>1</v>
      </c>
      <c r="G510" s="10">
        <v>261</v>
      </c>
      <c r="H510" s="11">
        <v>0.27</v>
      </c>
      <c r="I510" t="s">
        <v>1750</v>
      </c>
      <c r="J510" s="10">
        <v>260.27</v>
      </c>
      <c r="K510" s="12"/>
      <c r="L510" s="13"/>
    </row>
    <row r="511" spans="1:12" x14ac:dyDescent="0.25">
      <c r="A511" t="s">
        <v>2259</v>
      </c>
      <c r="B511" s="12">
        <v>45762</v>
      </c>
      <c r="C511" t="s">
        <v>968</v>
      </c>
      <c r="D511" t="s">
        <v>1642</v>
      </c>
      <c r="E511" t="s">
        <v>1721</v>
      </c>
      <c r="F511">
        <v>2</v>
      </c>
      <c r="G511" s="10">
        <v>325.26</v>
      </c>
      <c r="H511" s="11">
        <v>0.22</v>
      </c>
      <c r="I511" t="s">
        <v>1748</v>
      </c>
      <c r="J511" s="10">
        <v>649.74</v>
      </c>
      <c r="K511" s="12"/>
      <c r="L511" s="13"/>
    </row>
    <row r="512" spans="1:12" x14ac:dyDescent="0.25">
      <c r="A512" t="s">
        <v>2260</v>
      </c>
      <c r="B512" s="12">
        <v>45580</v>
      </c>
      <c r="C512" t="s">
        <v>553</v>
      </c>
      <c r="D512" t="s">
        <v>1566</v>
      </c>
      <c r="E512" t="s">
        <v>1717</v>
      </c>
      <c r="F512">
        <v>3</v>
      </c>
      <c r="G512" s="10">
        <v>38.76</v>
      </c>
      <c r="H512" s="11">
        <v>0.26</v>
      </c>
      <c r="I512" t="s">
        <v>1753</v>
      </c>
      <c r="J512" s="10">
        <v>115.54</v>
      </c>
      <c r="K512" s="12"/>
      <c r="L512" s="13"/>
    </row>
    <row r="513" spans="1:12" x14ac:dyDescent="0.25">
      <c r="A513" t="s">
        <v>2261</v>
      </c>
      <c r="B513" s="12">
        <v>45676</v>
      </c>
      <c r="C513" t="s">
        <v>1089</v>
      </c>
      <c r="D513" t="s">
        <v>1590</v>
      </c>
      <c r="E513" t="s">
        <v>1699</v>
      </c>
      <c r="F513">
        <v>3</v>
      </c>
      <c r="G513" s="10">
        <v>253.33</v>
      </c>
      <c r="H513" s="11">
        <v>0.24</v>
      </c>
      <c r="I513" t="s">
        <v>1748</v>
      </c>
      <c r="J513" s="10">
        <v>759.23</v>
      </c>
      <c r="K513" s="12"/>
      <c r="L513" s="13"/>
    </row>
    <row r="514" spans="1:12" x14ac:dyDescent="0.25">
      <c r="A514" t="s">
        <v>2262</v>
      </c>
      <c r="B514" s="12">
        <v>45495</v>
      </c>
      <c r="C514" t="s">
        <v>930</v>
      </c>
      <c r="D514" t="s">
        <v>1524</v>
      </c>
      <c r="E514" t="s">
        <v>1737</v>
      </c>
      <c r="F514">
        <v>1</v>
      </c>
      <c r="G514" s="10">
        <v>254.04361702127662</v>
      </c>
      <c r="H514" s="11">
        <v>0.11</v>
      </c>
      <c r="I514" t="s">
        <v>1748</v>
      </c>
      <c r="J514" s="10">
        <v>253.15361702127663</v>
      </c>
      <c r="K514" s="12"/>
      <c r="L514" s="13"/>
    </row>
    <row r="515" spans="1:12" x14ac:dyDescent="0.25">
      <c r="A515" t="s">
        <v>2263</v>
      </c>
      <c r="B515" s="12">
        <v>45735</v>
      </c>
      <c r="C515" t="s">
        <v>1126</v>
      </c>
      <c r="D515" t="s">
        <v>1594</v>
      </c>
      <c r="E515" t="s">
        <v>1728</v>
      </c>
      <c r="F515">
        <v>1</v>
      </c>
      <c r="G515" s="10">
        <v>318.91000000000003</v>
      </c>
      <c r="H515" s="11">
        <v>0.19</v>
      </c>
      <c r="I515" t="s">
        <v>1753</v>
      </c>
      <c r="J515" s="10">
        <v>318.10000000000002</v>
      </c>
      <c r="K515" s="12"/>
      <c r="L515" s="13"/>
    </row>
    <row r="516" spans="1:12" x14ac:dyDescent="0.25">
      <c r="A516" t="s">
        <v>2264</v>
      </c>
      <c r="B516" s="12">
        <v>45312</v>
      </c>
      <c r="C516" t="s">
        <v>438</v>
      </c>
      <c r="D516" t="s">
        <v>1518</v>
      </c>
      <c r="E516" t="s">
        <v>1709</v>
      </c>
      <c r="F516">
        <v>4</v>
      </c>
      <c r="G516" s="10">
        <v>112.42</v>
      </c>
      <c r="H516" s="11">
        <v>0.19</v>
      </c>
      <c r="I516" t="s">
        <v>1750</v>
      </c>
      <c r="J516" s="10">
        <v>448.87</v>
      </c>
      <c r="K516" s="12"/>
      <c r="L516" s="13"/>
    </row>
    <row r="517" spans="1:12" x14ac:dyDescent="0.25">
      <c r="A517" t="s">
        <v>2265</v>
      </c>
      <c r="B517" s="12">
        <v>45286</v>
      </c>
      <c r="C517" t="s">
        <v>529</v>
      </c>
      <c r="D517" t="s">
        <v>1596</v>
      </c>
      <c r="E517" t="s">
        <v>1696</v>
      </c>
      <c r="F517">
        <v>1</v>
      </c>
      <c r="G517" s="10">
        <v>254.04361702127662</v>
      </c>
      <c r="H517" s="11">
        <v>0.22</v>
      </c>
      <c r="I517" t="s">
        <v>1748</v>
      </c>
      <c r="J517" s="10">
        <v>253.26361702127662</v>
      </c>
      <c r="K517" s="12"/>
      <c r="L517" s="13"/>
    </row>
    <row r="518" spans="1:12" x14ac:dyDescent="0.25">
      <c r="A518" t="s">
        <v>2266</v>
      </c>
      <c r="B518" s="12">
        <v>45372</v>
      </c>
      <c r="C518" t="s">
        <v>572</v>
      </c>
      <c r="D518" t="s">
        <v>1617</v>
      </c>
      <c r="E518" t="s">
        <v>1724</v>
      </c>
      <c r="F518">
        <v>1</v>
      </c>
      <c r="G518" s="10">
        <v>86.42</v>
      </c>
      <c r="H518" s="11">
        <v>0.08</v>
      </c>
      <c r="I518" t="s">
        <v>1748</v>
      </c>
      <c r="J518" s="10">
        <v>85.5</v>
      </c>
      <c r="K518" s="12"/>
      <c r="L518" s="13"/>
    </row>
    <row r="519" spans="1:12" x14ac:dyDescent="0.25">
      <c r="A519" t="s">
        <v>2267</v>
      </c>
      <c r="B519" s="12">
        <v>45633</v>
      </c>
      <c r="C519" t="s">
        <v>300</v>
      </c>
      <c r="D519" t="s">
        <v>1668</v>
      </c>
      <c r="E519" t="s">
        <v>1721</v>
      </c>
      <c r="F519">
        <v>4</v>
      </c>
      <c r="G519" s="10">
        <v>377.52</v>
      </c>
      <c r="H519" s="11">
        <v>0.17</v>
      </c>
      <c r="I519" t="s">
        <v>1748</v>
      </c>
      <c r="J519" s="10">
        <v>1509.25</v>
      </c>
      <c r="K519" s="12"/>
      <c r="L519" s="13"/>
    </row>
    <row r="520" spans="1:12" x14ac:dyDescent="0.25">
      <c r="A520" t="s">
        <v>2268</v>
      </c>
      <c r="B520" s="12">
        <v>45598</v>
      </c>
      <c r="C520" t="s">
        <v>1118</v>
      </c>
      <c r="D520" t="s">
        <v>1671</v>
      </c>
      <c r="E520" t="s">
        <v>1709</v>
      </c>
      <c r="F520">
        <v>3</v>
      </c>
      <c r="G520" s="10">
        <v>60.65</v>
      </c>
      <c r="H520" s="11">
        <v>0.01</v>
      </c>
      <c r="I520" t="s">
        <v>1750</v>
      </c>
      <c r="J520" s="10">
        <v>180.95999999999998</v>
      </c>
      <c r="K520" s="12"/>
      <c r="L520" s="13"/>
    </row>
    <row r="521" spans="1:12" x14ac:dyDescent="0.25">
      <c r="A521" t="s">
        <v>2269</v>
      </c>
      <c r="B521" s="12">
        <v>45495</v>
      </c>
      <c r="C521" t="s">
        <v>742</v>
      </c>
      <c r="D521" t="s">
        <v>1660</v>
      </c>
      <c r="E521" t="s">
        <v>1683</v>
      </c>
      <c r="F521">
        <v>4</v>
      </c>
      <c r="G521" s="10">
        <v>131.24</v>
      </c>
      <c r="H521" s="11">
        <v>0.22</v>
      </c>
      <c r="I521" t="s">
        <v>1753</v>
      </c>
      <c r="J521" s="10">
        <v>524.18000000000006</v>
      </c>
      <c r="K521" s="12"/>
      <c r="L521" s="13"/>
    </row>
    <row r="522" spans="1:12" x14ac:dyDescent="0.25">
      <c r="A522" t="s">
        <v>2270</v>
      </c>
      <c r="B522" s="12">
        <v>45229</v>
      </c>
      <c r="C522" t="s">
        <v>802</v>
      </c>
      <c r="D522" t="s">
        <v>1642</v>
      </c>
      <c r="E522" t="s">
        <v>1706</v>
      </c>
      <c r="F522">
        <v>3</v>
      </c>
      <c r="G522" s="10">
        <v>325.26</v>
      </c>
      <c r="H522" s="11">
        <v>0.11</v>
      </c>
      <c r="I522" t="s">
        <v>1750</v>
      </c>
      <c r="J522" s="10">
        <v>974.89</v>
      </c>
      <c r="K522" s="12"/>
      <c r="L522" s="13"/>
    </row>
    <row r="523" spans="1:12" x14ac:dyDescent="0.25">
      <c r="A523" t="s">
        <v>2271</v>
      </c>
      <c r="B523" s="12">
        <v>45433</v>
      </c>
      <c r="C523" t="s">
        <v>1150</v>
      </c>
      <c r="D523" t="s">
        <v>1634</v>
      </c>
      <c r="E523" t="s">
        <v>1683</v>
      </c>
      <c r="F523">
        <v>3</v>
      </c>
      <c r="G523" s="10">
        <v>107.06</v>
      </c>
      <c r="H523" s="11">
        <v>0.1</v>
      </c>
      <c r="I523" t="s">
        <v>1753</v>
      </c>
      <c r="J523" s="10">
        <v>320.28000000000003</v>
      </c>
      <c r="K523" s="12"/>
      <c r="L523" s="13"/>
    </row>
    <row r="524" spans="1:12" x14ac:dyDescent="0.25">
      <c r="A524" t="s">
        <v>2272</v>
      </c>
      <c r="B524" s="12">
        <v>45766</v>
      </c>
      <c r="C524" t="s">
        <v>825</v>
      </c>
      <c r="D524" t="s">
        <v>1589</v>
      </c>
      <c r="E524" t="s">
        <v>1691</v>
      </c>
      <c r="F524">
        <v>2</v>
      </c>
      <c r="G524" s="10">
        <v>450.71</v>
      </c>
      <c r="H524" s="11">
        <v>0.18</v>
      </c>
      <c r="I524" t="s">
        <v>1750</v>
      </c>
      <c r="J524" s="10">
        <v>900.59999999999991</v>
      </c>
      <c r="K524" s="12"/>
      <c r="L524" s="13"/>
    </row>
    <row r="525" spans="1:12" x14ac:dyDescent="0.25">
      <c r="A525" t="s">
        <v>2273</v>
      </c>
      <c r="B525" s="12">
        <v>45639</v>
      </c>
      <c r="C525" t="s">
        <v>898</v>
      </c>
      <c r="D525" t="s">
        <v>1650</v>
      </c>
      <c r="E525" t="s">
        <v>1683</v>
      </c>
      <c r="F525">
        <v>4</v>
      </c>
      <c r="G525" s="10">
        <v>152.91999999999999</v>
      </c>
      <c r="H525" s="11">
        <v>7.0000000000000007E-2</v>
      </c>
      <c r="I525" t="s">
        <v>1750</v>
      </c>
      <c r="J525" s="10">
        <v>610.75</v>
      </c>
      <c r="K525" s="12"/>
      <c r="L525" s="13"/>
    </row>
    <row r="526" spans="1:12" x14ac:dyDescent="0.25">
      <c r="A526" t="s">
        <v>2274</v>
      </c>
      <c r="B526" s="12">
        <v>45774</v>
      </c>
      <c r="C526" t="s">
        <v>350</v>
      </c>
      <c r="D526" t="s">
        <v>1560</v>
      </c>
      <c r="E526" t="s">
        <v>1728</v>
      </c>
      <c r="F526">
        <v>2</v>
      </c>
      <c r="G526" s="10">
        <v>166.06</v>
      </c>
      <c r="H526" s="11">
        <v>0.06</v>
      </c>
      <c r="I526" t="s">
        <v>1753</v>
      </c>
      <c r="J526" s="10">
        <v>331.18</v>
      </c>
      <c r="K526" s="12"/>
      <c r="L526" s="13"/>
    </row>
    <row r="527" spans="1:12" x14ac:dyDescent="0.25">
      <c r="A527" t="s">
        <v>2275</v>
      </c>
      <c r="B527" s="12">
        <v>45569</v>
      </c>
      <c r="C527" t="s">
        <v>541</v>
      </c>
      <c r="D527" t="s">
        <v>1636</v>
      </c>
      <c r="E527" t="s">
        <v>1717</v>
      </c>
      <c r="F527">
        <v>2</v>
      </c>
      <c r="G527" s="10">
        <v>403.71</v>
      </c>
      <c r="H527" s="11">
        <v>0.21</v>
      </c>
      <c r="I527" t="s">
        <v>1748</v>
      </c>
      <c r="J527" s="10">
        <v>806.63</v>
      </c>
      <c r="K527" s="12"/>
      <c r="L527" s="13"/>
    </row>
    <row r="528" spans="1:12" x14ac:dyDescent="0.25">
      <c r="A528" t="s">
        <v>2276</v>
      </c>
      <c r="B528" s="12">
        <v>45856</v>
      </c>
      <c r="C528" t="s">
        <v>728</v>
      </c>
      <c r="D528" t="s">
        <v>1528</v>
      </c>
      <c r="E528" t="s">
        <v>1712</v>
      </c>
      <c r="F528">
        <v>1</v>
      </c>
      <c r="G528" s="10">
        <v>306.45999999999998</v>
      </c>
      <c r="H528" s="11">
        <v>0.28000000000000003</v>
      </c>
      <c r="I528" t="s">
        <v>1750</v>
      </c>
      <c r="J528" s="10">
        <v>305.73999999999995</v>
      </c>
      <c r="K528" s="12"/>
      <c r="L528" s="13"/>
    </row>
    <row r="529" spans="1:12" x14ac:dyDescent="0.25">
      <c r="A529" t="s">
        <v>2277</v>
      </c>
      <c r="B529" s="12">
        <v>45362</v>
      </c>
      <c r="C529" t="s">
        <v>1377</v>
      </c>
      <c r="D529" t="s">
        <v>1642</v>
      </c>
      <c r="E529" t="s">
        <v>1706</v>
      </c>
      <c r="F529">
        <v>4</v>
      </c>
      <c r="G529" s="10">
        <v>325.26</v>
      </c>
      <c r="H529" s="11">
        <v>0.08</v>
      </c>
      <c r="I529" t="s">
        <v>1750</v>
      </c>
      <c r="J529" s="10">
        <v>1300.1199999999999</v>
      </c>
      <c r="K529" s="12"/>
      <c r="L529" s="13"/>
    </row>
    <row r="530" spans="1:12" x14ac:dyDescent="0.25">
      <c r="A530" t="s">
        <v>2278</v>
      </c>
      <c r="B530" s="12">
        <v>45457</v>
      </c>
      <c r="C530" t="s">
        <v>326</v>
      </c>
      <c r="D530" t="s">
        <v>1539</v>
      </c>
      <c r="E530" t="s">
        <v>1719</v>
      </c>
      <c r="F530">
        <v>1</v>
      </c>
      <c r="G530" s="10">
        <v>298.86</v>
      </c>
      <c r="H530" s="11">
        <v>0.13</v>
      </c>
      <c r="I530" t="s">
        <v>1750</v>
      </c>
      <c r="J530" s="10">
        <v>297.99</v>
      </c>
      <c r="K530" s="12"/>
      <c r="L530" s="13"/>
    </row>
    <row r="531" spans="1:12" x14ac:dyDescent="0.25">
      <c r="A531" t="s">
        <v>2279</v>
      </c>
      <c r="B531" s="12">
        <v>45338</v>
      </c>
      <c r="C531" t="s">
        <v>1066</v>
      </c>
      <c r="D531" t="s">
        <v>1599</v>
      </c>
      <c r="E531" t="s">
        <v>1731</v>
      </c>
      <c r="F531">
        <v>1</v>
      </c>
      <c r="G531" s="10">
        <v>43.29</v>
      </c>
      <c r="H531" s="11">
        <v>0.22</v>
      </c>
      <c r="I531" t="s">
        <v>1748</v>
      </c>
      <c r="J531" s="10">
        <v>42.51</v>
      </c>
      <c r="K531" s="12"/>
      <c r="L531" s="13"/>
    </row>
    <row r="532" spans="1:12" x14ac:dyDescent="0.25">
      <c r="A532" t="s">
        <v>2280</v>
      </c>
      <c r="B532" s="12">
        <v>45552</v>
      </c>
      <c r="C532" t="s">
        <v>277</v>
      </c>
      <c r="D532" t="s">
        <v>1534</v>
      </c>
      <c r="E532" t="s">
        <v>1737</v>
      </c>
      <c r="F532">
        <v>4</v>
      </c>
      <c r="G532" s="10">
        <v>439.07</v>
      </c>
      <c r="H532" s="11">
        <v>0.15</v>
      </c>
      <c r="I532" t="s">
        <v>1753</v>
      </c>
      <c r="J532" s="10">
        <v>1755.43</v>
      </c>
      <c r="K532" s="12"/>
      <c r="L532" s="13"/>
    </row>
    <row r="533" spans="1:12" x14ac:dyDescent="0.25">
      <c r="A533" t="s">
        <v>2281</v>
      </c>
      <c r="B533" s="12">
        <v>45895</v>
      </c>
      <c r="C533" t="s">
        <v>582</v>
      </c>
      <c r="D533" t="s">
        <v>1589</v>
      </c>
      <c r="E533" t="s">
        <v>1712</v>
      </c>
      <c r="F533">
        <v>4</v>
      </c>
      <c r="G533" s="10">
        <v>450.71</v>
      </c>
      <c r="H533" s="11">
        <v>0.11</v>
      </c>
      <c r="I533" t="s">
        <v>1748</v>
      </c>
      <c r="J533" s="10">
        <v>1801.9499999999998</v>
      </c>
      <c r="K533" s="12"/>
      <c r="L533" s="13"/>
    </row>
    <row r="534" spans="1:12" x14ac:dyDescent="0.25">
      <c r="A534" t="s">
        <v>2282</v>
      </c>
      <c r="B534" s="12">
        <v>45447</v>
      </c>
      <c r="C534" t="s">
        <v>561</v>
      </c>
      <c r="D534" t="s">
        <v>1658</v>
      </c>
      <c r="E534" t="s">
        <v>1723</v>
      </c>
      <c r="F534">
        <v>4</v>
      </c>
      <c r="G534" s="10">
        <v>176.07</v>
      </c>
      <c r="H534" s="11">
        <v>0.21</v>
      </c>
      <c r="I534" t="s">
        <v>1748</v>
      </c>
      <c r="J534" s="10">
        <v>703.49</v>
      </c>
      <c r="K534" s="12"/>
      <c r="L534" s="13"/>
    </row>
    <row r="535" spans="1:12" x14ac:dyDescent="0.25">
      <c r="A535" t="s">
        <v>2283</v>
      </c>
      <c r="B535" s="12">
        <v>45578</v>
      </c>
      <c r="C535" t="s">
        <v>1009</v>
      </c>
      <c r="D535" t="s">
        <v>1583</v>
      </c>
      <c r="E535" t="s">
        <v>1709</v>
      </c>
      <c r="F535">
        <v>2</v>
      </c>
      <c r="G535" s="10">
        <v>135.61000000000001</v>
      </c>
      <c r="H535" s="11">
        <v>7.0000000000000007E-2</v>
      </c>
      <c r="I535" t="s">
        <v>1753</v>
      </c>
      <c r="J535" s="10">
        <v>270.29000000000002</v>
      </c>
      <c r="K535" s="12"/>
      <c r="L535" s="13"/>
    </row>
    <row r="536" spans="1:12" x14ac:dyDescent="0.25">
      <c r="A536" t="s">
        <v>2284</v>
      </c>
      <c r="B536" s="12">
        <v>45697</v>
      </c>
      <c r="C536" t="s">
        <v>650</v>
      </c>
      <c r="D536" t="s">
        <v>1659</v>
      </c>
      <c r="E536" t="s">
        <v>1715</v>
      </c>
      <c r="F536">
        <v>1</v>
      </c>
      <c r="G536" s="10">
        <v>371.38</v>
      </c>
      <c r="H536" s="11">
        <v>0.3</v>
      </c>
      <c r="I536" t="s">
        <v>1753</v>
      </c>
      <c r="J536" s="10">
        <v>370.68</v>
      </c>
      <c r="K536" s="12"/>
      <c r="L536" s="13"/>
    </row>
    <row r="537" spans="1:12" x14ac:dyDescent="0.25">
      <c r="A537" t="s">
        <v>2285</v>
      </c>
      <c r="B537" s="12">
        <v>45281</v>
      </c>
      <c r="C537" t="s">
        <v>130</v>
      </c>
      <c r="D537" t="s">
        <v>1547</v>
      </c>
      <c r="E537" t="s">
        <v>1683</v>
      </c>
      <c r="F537">
        <v>1</v>
      </c>
      <c r="G537" s="10">
        <v>337.42</v>
      </c>
      <c r="H537" s="11">
        <v>0.06</v>
      </c>
      <c r="I537" t="s">
        <v>1750</v>
      </c>
      <c r="J537" s="10">
        <v>336.48</v>
      </c>
      <c r="K537" s="12"/>
      <c r="L537" s="13"/>
    </row>
    <row r="538" spans="1:12" x14ac:dyDescent="0.25">
      <c r="A538" t="s">
        <v>2286</v>
      </c>
      <c r="B538" s="12">
        <v>45855</v>
      </c>
      <c r="C538" t="s">
        <v>977</v>
      </c>
      <c r="D538" t="s">
        <v>1620</v>
      </c>
      <c r="E538" t="s">
        <v>1703</v>
      </c>
      <c r="F538">
        <v>4</v>
      </c>
      <c r="G538" s="10">
        <v>299.11</v>
      </c>
      <c r="H538" s="11">
        <v>0.26</v>
      </c>
      <c r="I538" t="s">
        <v>1753</v>
      </c>
      <c r="J538" s="10">
        <v>1195.7</v>
      </c>
      <c r="K538" s="12"/>
      <c r="L538" s="13"/>
    </row>
    <row r="539" spans="1:12" x14ac:dyDescent="0.25">
      <c r="A539" t="s">
        <v>2287</v>
      </c>
      <c r="B539" s="12">
        <v>45793</v>
      </c>
      <c r="C539" t="s">
        <v>807</v>
      </c>
      <c r="D539" t="s">
        <v>1633</v>
      </c>
      <c r="E539" t="s">
        <v>1691</v>
      </c>
      <c r="F539">
        <v>2</v>
      </c>
      <c r="G539" s="10">
        <v>477.61</v>
      </c>
      <c r="H539" s="11">
        <v>0.11</v>
      </c>
      <c r="I539" t="s">
        <v>1753</v>
      </c>
      <c r="J539" s="10">
        <v>954.33</v>
      </c>
      <c r="K539" s="12"/>
      <c r="L539" s="13"/>
    </row>
    <row r="540" spans="1:12" x14ac:dyDescent="0.25">
      <c r="A540" t="s">
        <v>2288</v>
      </c>
      <c r="B540" s="12">
        <v>45881</v>
      </c>
      <c r="C540" t="s">
        <v>1193</v>
      </c>
      <c r="D540" t="s">
        <v>1650</v>
      </c>
      <c r="E540" t="s">
        <v>1712</v>
      </c>
      <c r="F540">
        <v>3</v>
      </c>
      <c r="G540" s="10">
        <v>152.91999999999999</v>
      </c>
      <c r="H540" s="11">
        <v>0.06</v>
      </c>
      <c r="I540" t="s">
        <v>1750</v>
      </c>
      <c r="J540" s="10">
        <v>457.82</v>
      </c>
      <c r="K540" s="12"/>
      <c r="L540" s="13"/>
    </row>
    <row r="541" spans="1:12" x14ac:dyDescent="0.25">
      <c r="A541" t="s">
        <v>2289</v>
      </c>
      <c r="B541" s="12">
        <v>45890</v>
      </c>
      <c r="C541" t="s">
        <v>199</v>
      </c>
      <c r="D541" t="s">
        <v>1638</v>
      </c>
      <c r="E541" t="s">
        <v>1699</v>
      </c>
      <c r="F541">
        <v>2</v>
      </c>
      <c r="G541" s="10">
        <v>158.13999999999999</v>
      </c>
      <c r="H541" s="11">
        <v>0.22</v>
      </c>
      <c r="I541" t="s">
        <v>1748</v>
      </c>
      <c r="J541" s="10">
        <v>315.5</v>
      </c>
      <c r="K541" s="12"/>
      <c r="L541" s="13"/>
    </row>
    <row r="542" spans="1:12" x14ac:dyDescent="0.25">
      <c r="A542" t="s">
        <v>2290</v>
      </c>
      <c r="B542" s="12">
        <v>45251</v>
      </c>
      <c r="C542" t="s">
        <v>748</v>
      </c>
      <c r="D542" t="s">
        <v>1665</v>
      </c>
      <c r="E542" t="s">
        <v>1709</v>
      </c>
      <c r="F542">
        <v>2</v>
      </c>
      <c r="G542" s="10">
        <v>438.25</v>
      </c>
      <c r="H542" s="11">
        <v>0.13</v>
      </c>
      <c r="I542" t="s">
        <v>1748</v>
      </c>
      <c r="J542" s="10">
        <v>875.63</v>
      </c>
      <c r="K542" s="12"/>
      <c r="L542" s="13"/>
    </row>
    <row r="543" spans="1:12" x14ac:dyDescent="0.25">
      <c r="A543" t="s">
        <v>2291</v>
      </c>
      <c r="B543" s="12">
        <v>45695</v>
      </c>
      <c r="C543" t="s">
        <v>1488</v>
      </c>
      <c r="D543" t="s">
        <v>1589</v>
      </c>
      <c r="E543" t="s">
        <v>1683</v>
      </c>
      <c r="F543">
        <v>1</v>
      </c>
      <c r="G543" s="10">
        <v>450.71</v>
      </c>
      <c r="H543" s="11">
        <v>0.28000000000000003</v>
      </c>
      <c r="I543" t="s">
        <v>1753</v>
      </c>
      <c r="J543" s="10">
        <v>449.98999999999995</v>
      </c>
      <c r="K543" s="12"/>
      <c r="L543" s="13"/>
    </row>
    <row r="544" spans="1:12" x14ac:dyDescent="0.25">
      <c r="A544" t="s">
        <v>2292</v>
      </c>
      <c r="B544" s="12">
        <v>45287</v>
      </c>
      <c r="C544" t="s">
        <v>659</v>
      </c>
      <c r="D544" t="s">
        <v>1592</v>
      </c>
      <c r="E544" t="s">
        <v>1728</v>
      </c>
      <c r="F544">
        <v>1</v>
      </c>
      <c r="G544" s="10">
        <v>167.12</v>
      </c>
      <c r="H544" s="11">
        <v>0.14000000000000001</v>
      </c>
      <c r="I544" t="s">
        <v>1748</v>
      </c>
      <c r="J544" s="10">
        <v>166.26</v>
      </c>
      <c r="K544" s="12"/>
      <c r="L544" s="13"/>
    </row>
    <row r="545" spans="1:12" x14ac:dyDescent="0.25">
      <c r="A545" t="s">
        <v>2293</v>
      </c>
      <c r="B545" s="12">
        <v>45711</v>
      </c>
      <c r="C545" t="s">
        <v>1033</v>
      </c>
      <c r="D545" t="s">
        <v>1578</v>
      </c>
      <c r="E545" t="s">
        <v>1706</v>
      </c>
      <c r="F545">
        <v>1</v>
      </c>
      <c r="G545" s="10">
        <v>382.22</v>
      </c>
      <c r="H545" s="11">
        <v>0.11</v>
      </c>
      <c r="I545" t="s">
        <v>1753</v>
      </c>
      <c r="J545" s="10">
        <v>381.33000000000004</v>
      </c>
      <c r="K545" s="12"/>
      <c r="L545" s="13"/>
    </row>
    <row r="546" spans="1:12" x14ac:dyDescent="0.25">
      <c r="A546" t="s">
        <v>2294</v>
      </c>
      <c r="B546" s="12">
        <v>45842</v>
      </c>
      <c r="C546" t="s">
        <v>547</v>
      </c>
      <c r="D546" t="s">
        <v>1613</v>
      </c>
      <c r="E546" t="s">
        <v>1734</v>
      </c>
      <c r="F546">
        <v>3</v>
      </c>
      <c r="G546" s="10">
        <v>17.309999999999999</v>
      </c>
      <c r="H546" s="11">
        <v>0.15</v>
      </c>
      <c r="I546" t="s">
        <v>1753</v>
      </c>
      <c r="J546" s="10">
        <v>51.079999999999991</v>
      </c>
      <c r="K546" s="12"/>
      <c r="L546" s="13"/>
    </row>
    <row r="547" spans="1:12" x14ac:dyDescent="0.25">
      <c r="A547" t="s">
        <v>2295</v>
      </c>
      <c r="B547" s="12">
        <v>45255</v>
      </c>
      <c r="C547" t="s">
        <v>360</v>
      </c>
      <c r="D547" t="s">
        <v>1563</v>
      </c>
      <c r="E547" t="s">
        <v>1688</v>
      </c>
      <c r="F547">
        <v>4</v>
      </c>
      <c r="G547" s="10">
        <v>322.41000000000003</v>
      </c>
      <c r="H547" s="11">
        <v>0.08</v>
      </c>
      <c r="I547" t="s">
        <v>1750</v>
      </c>
      <c r="J547" s="10">
        <v>1288.72</v>
      </c>
      <c r="K547" s="12"/>
      <c r="L547" s="13"/>
    </row>
    <row r="548" spans="1:12" x14ac:dyDescent="0.25">
      <c r="A548" t="s">
        <v>2296</v>
      </c>
      <c r="B548" s="12">
        <v>45695</v>
      </c>
      <c r="C548" t="s">
        <v>1164</v>
      </c>
      <c r="D548" t="s">
        <v>1539</v>
      </c>
      <c r="E548" t="s">
        <v>1706</v>
      </c>
      <c r="F548">
        <v>3</v>
      </c>
      <c r="G548" s="10">
        <v>298.86</v>
      </c>
      <c r="H548" s="11">
        <v>0</v>
      </c>
      <c r="I548" t="s">
        <v>1748</v>
      </c>
      <c r="J548" s="10">
        <v>895.58</v>
      </c>
      <c r="K548" s="12"/>
      <c r="L548" s="13"/>
    </row>
    <row r="549" spans="1:12" x14ac:dyDescent="0.25">
      <c r="A549" t="s">
        <v>2297</v>
      </c>
      <c r="B549" s="12">
        <v>45281</v>
      </c>
      <c r="C549" t="s">
        <v>176</v>
      </c>
      <c r="D549" t="s">
        <v>1559</v>
      </c>
      <c r="E549" t="s">
        <v>1726</v>
      </c>
      <c r="F549">
        <v>1</v>
      </c>
      <c r="G549" s="10">
        <v>254.04361702127662</v>
      </c>
      <c r="H549" s="11">
        <v>0.14000000000000001</v>
      </c>
      <c r="I549" t="s">
        <v>1750</v>
      </c>
      <c r="J549" s="10">
        <v>253.1836170212766</v>
      </c>
      <c r="K549" s="12"/>
      <c r="L549" s="13"/>
    </row>
    <row r="550" spans="1:12" x14ac:dyDescent="0.25">
      <c r="A550" t="s">
        <v>2298</v>
      </c>
      <c r="B550" s="12">
        <v>45295</v>
      </c>
      <c r="C550" t="s">
        <v>419</v>
      </c>
      <c r="D550" t="s">
        <v>1542</v>
      </c>
      <c r="E550" t="s">
        <v>1726</v>
      </c>
      <c r="F550">
        <v>2</v>
      </c>
      <c r="G550" s="10">
        <v>115.82</v>
      </c>
      <c r="H550" s="11">
        <v>0.2</v>
      </c>
      <c r="I550" t="s">
        <v>1748</v>
      </c>
      <c r="J550" s="10">
        <v>230.83999999999997</v>
      </c>
      <c r="K550" s="12"/>
      <c r="L550" s="13"/>
    </row>
    <row r="551" spans="1:12" x14ac:dyDescent="0.25">
      <c r="A551" t="s">
        <v>2299</v>
      </c>
      <c r="B551" s="12">
        <v>45260</v>
      </c>
      <c r="C551" t="s">
        <v>520</v>
      </c>
      <c r="D551" t="s">
        <v>1608</v>
      </c>
      <c r="E551" t="s">
        <v>1709</v>
      </c>
      <c r="F551">
        <v>1</v>
      </c>
      <c r="G551" s="10">
        <v>81.75</v>
      </c>
      <c r="H551" s="11">
        <v>0.12</v>
      </c>
      <c r="I551" t="s">
        <v>1750</v>
      </c>
      <c r="J551" s="10">
        <v>80.87</v>
      </c>
      <c r="K551" s="12"/>
      <c r="L551" s="13"/>
    </row>
    <row r="552" spans="1:12" x14ac:dyDescent="0.25">
      <c r="A552" t="s">
        <v>2300</v>
      </c>
      <c r="B552" s="12">
        <v>45851</v>
      </c>
      <c r="C552" t="s">
        <v>1080</v>
      </c>
      <c r="D552" t="s">
        <v>1556</v>
      </c>
      <c r="E552" t="s">
        <v>1728</v>
      </c>
      <c r="F552">
        <v>4</v>
      </c>
      <c r="G552" s="10">
        <v>123.46</v>
      </c>
      <c r="H552" s="11">
        <v>0.15</v>
      </c>
      <c r="I552" t="s">
        <v>1748</v>
      </c>
      <c r="J552" s="10">
        <v>492.98999999999995</v>
      </c>
      <c r="K552" s="12"/>
      <c r="L552" s="13"/>
    </row>
    <row r="553" spans="1:12" x14ac:dyDescent="0.25">
      <c r="A553" t="s">
        <v>2301</v>
      </c>
      <c r="B553" s="12">
        <v>45222</v>
      </c>
      <c r="C553" t="s">
        <v>609</v>
      </c>
      <c r="D553" t="s">
        <v>1590</v>
      </c>
      <c r="E553" t="s">
        <v>1691</v>
      </c>
      <c r="F553">
        <v>3</v>
      </c>
      <c r="G553" s="10">
        <v>253.33</v>
      </c>
      <c r="H553" s="11">
        <v>0.26</v>
      </c>
      <c r="I553" t="s">
        <v>1750</v>
      </c>
      <c r="J553" s="10">
        <v>759.25</v>
      </c>
      <c r="K553" s="12"/>
      <c r="L553" s="13"/>
    </row>
    <row r="554" spans="1:12" x14ac:dyDescent="0.25">
      <c r="A554" t="s">
        <v>2302</v>
      </c>
      <c r="B554" s="12">
        <v>45940</v>
      </c>
      <c r="C554" t="s">
        <v>114</v>
      </c>
      <c r="D554" t="s">
        <v>1667</v>
      </c>
      <c r="E554" t="s">
        <v>1719</v>
      </c>
      <c r="F554">
        <v>3</v>
      </c>
      <c r="G554" s="10">
        <v>447.43</v>
      </c>
      <c r="H554" s="11">
        <v>0.22</v>
      </c>
      <c r="I554" t="s">
        <v>1750</v>
      </c>
      <c r="J554" s="10">
        <v>1341.51</v>
      </c>
      <c r="K554" s="12"/>
      <c r="L554" s="13"/>
    </row>
    <row r="555" spans="1:12" x14ac:dyDescent="0.25">
      <c r="A555" t="s">
        <v>2303</v>
      </c>
      <c r="B555" s="12">
        <v>45822</v>
      </c>
      <c r="C555" t="s">
        <v>211</v>
      </c>
      <c r="D555" t="s">
        <v>1583</v>
      </c>
      <c r="E555" t="s">
        <v>1724</v>
      </c>
      <c r="F555">
        <v>2</v>
      </c>
      <c r="G555" s="10">
        <v>135.61000000000001</v>
      </c>
      <c r="H555" s="11">
        <v>0.24</v>
      </c>
      <c r="I555" t="s">
        <v>1750</v>
      </c>
      <c r="J555" s="10">
        <v>270.46000000000004</v>
      </c>
      <c r="K555" s="12"/>
      <c r="L555" s="13"/>
    </row>
    <row r="556" spans="1:12" x14ac:dyDescent="0.25">
      <c r="A556" t="s">
        <v>2304</v>
      </c>
      <c r="B556" s="12">
        <v>45752</v>
      </c>
      <c r="C556" t="s">
        <v>851</v>
      </c>
      <c r="D556" t="s">
        <v>1552</v>
      </c>
      <c r="E556" t="s">
        <v>1726</v>
      </c>
      <c r="F556">
        <v>3</v>
      </c>
      <c r="G556" s="10">
        <v>21.34</v>
      </c>
      <c r="H556" s="11">
        <v>0.05</v>
      </c>
      <c r="I556" t="s">
        <v>1753</v>
      </c>
      <c r="J556" s="10">
        <v>63.069999999999993</v>
      </c>
      <c r="K556" s="12"/>
      <c r="L556" s="13"/>
    </row>
    <row r="557" spans="1:12" x14ac:dyDescent="0.25">
      <c r="A557" t="s">
        <v>2305</v>
      </c>
      <c r="B557" s="12">
        <v>45677</v>
      </c>
      <c r="C557" t="s">
        <v>874</v>
      </c>
      <c r="D557" t="s">
        <v>1660</v>
      </c>
      <c r="E557" t="s">
        <v>1691</v>
      </c>
      <c r="F557">
        <v>3</v>
      </c>
      <c r="G557" s="10">
        <v>131.24</v>
      </c>
      <c r="H557" s="11">
        <v>0.12</v>
      </c>
      <c r="I557" t="s">
        <v>1753</v>
      </c>
      <c r="J557" s="10">
        <v>392.84000000000003</v>
      </c>
      <c r="K557" s="12"/>
      <c r="L557" s="13"/>
    </row>
    <row r="558" spans="1:12" x14ac:dyDescent="0.25">
      <c r="A558" t="s">
        <v>2306</v>
      </c>
      <c r="B558" s="12">
        <v>45253</v>
      </c>
      <c r="C558" t="s">
        <v>309</v>
      </c>
      <c r="D558" t="s">
        <v>1658</v>
      </c>
      <c r="E558" t="s">
        <v>1731</v>
      </c>
      <c r="F558">
        <v>4</v>
      </c>
      <c r="G558" s="10">
        <v>176.07</v>
      </c>
      <c r="H558" s="11">
        <v>0.18</v>
      </c>
      <c r="I558" t="s">
        <v>1748</v>
      </c>
      <c r="J558" s="10">
        <v>703.45999999999992</v>
      </c>
      <c r="K558" s="12"/>
      <c r="L558" s="13"/>
    </row>
    <row r="559" spans="1:12" x14ac:dyDescent="0.25">
      <c r="A559" t="s">
        <v>2307</v>
      </c>
      <c r="B559" s="12">
        <v>45389</v>
      </c>
      <c r="C559" t="s">
        <v>227</v>
      </c>
      <c r="D559" t="s">
        <v>1654</v>
      </c>
      <c r="E559" t="s">
        <v>1728</v>
      </c>
      <c r="F559">
        <v>3</v>
      </c>
      <c r="G559" s="10">
        <v>388.46</v>
      </c>
      <c r="H559" s="11">
        <v>0.05</v>
      </c>
      <c r="I559" t="s">
        <v>1748</v>
      </c>
      <c r="J559" s="10">
        <v>1164.4299999999998</v>
      </c>
      <c r="K559" s="12"/>
      <c r="L559" s="13"/>
    </row>
    <row r="560" spans="1:12" x14ac:dyDescent="0.25">
      <c r="A560" t="s">
        <v>2308</v>
      </c>
      <c r="B560" s="12">
        <v>45840</v>
      </c>
      <c r="C560" t="s">
        <v>366</v>
      </c>
      <c r="D560" t="s">
        <v>1543</v>
      </c>
      <c r="E560" t="s">
        <v>1723</v>
      </c>
      <c r="F560">
        <v>4</v>
      </c>
      <c r="G560" s="10">
        <v>242.23</v>
      </c>
      <c r="H560" s="11">
        <v>0.28000000000000003</v>
      </c>
      <c r="I560" t="s">
        <v>1753</v>
      </c>
      <c r="J560" s="10">
        <v>968.19999999999993</v>
      </c>
      <c r="K560" s="12"/>
      <c r="L560" s="13"/>
    </row>
    <row r="561" spans="1:12" x14ac:dyDescent="0.25">
      <c r="A561" t="s">
        <v>2309</v>
      </c>
      <c r="B561" s="12">
        <v>45256</v>
      </c>
      <c r="C561" t="s">
        <v>1196</v>
      </c>
      <c r="D561" t="s">
        <v>1665</v>
      </c>
      <c r="E561" t="s">
        <v>1728</v>
      </c>
      <c r="F561">
        <v>1</v>
      </c>
      <c r="G561" s="10">
        <v>438.25</v>
      </c>
      <c r="H561" s="11">
        <v>0.03</v>
      </c>
      <c r="I561" t="s">
        <v>1753</v>
      </c>
      <c r="J561" s="10">
        <v>437.28</v>
      </c>
      <c r="K561" s="12"/>
      <c r="L561" s="13"/>
    </row>
    <row r="562" spans="1:12" x14ac:dyDescent="0.25">
      <c r="A562" t="s">
        <v>2310</v>
      </c>
      <c r="B562" s="12">
        <v>45326</v>
      </c>
      <c r="C562" t="s">
        <v>612</v>
      </c>
      <c r="D562" t="s">
        <v>1570</v>
      </c>
      <c r="E562" t="s">
        <v>1712</v>
      </c>
      <c r="F562">
        <v>3</v>
      </c>
      <c r="G562" s="10">
        <v>19.52</v>
      </c>
      <c r="H562" s="11">
        <v>0.2</v>
      </c>
      <c r="I562" t="s">
        <v>1748</v>
      </c>
      <c r="J562" s="10">
        <v>57.760000000000005</v>
      </c>
      <c r="K562" s="12"/>
      <c r="L562" s="13"/>
    </row>
    <row r="563" spans="1:12" x14ac:dyDescent="0.25">
      <c r="A563" t="s">
        <v>2311</v>
      </c>
      <c r="B563" s="12">
        <v>45459</v>
      </c>
      <c r="C563" t="s">
        <v>594</v>
      </c>
      <c r="D563" t="s">
        <v>1541</v>
      </c>
      <c r="E563" t="s">
        <v>1731</v>
      </c>
      <c r="F563">
        <v>2</v>
      </c>
      <c r="G563" s="10">
        <v>449.4</v>
      </c>
      <c r="H563" s="11">
        <v>0.06</v>
      </c>
      <c r="I563" t="s">
        <v>1750</v>
      </c>
      <c r="J563" s="10">
        <v>897.8599999999999</v>
      </c>
      <c r="K563" s="12"/>
      <c r="L563" s="13"/>
    </row>
    <row r="564" spans="1:12" x14ac:dyDescent="0.25">
      <c r="A564" t="s">
        <v>2312</v>
      </c>
      <c r="B564" s="12">
        <v>45715</v>
      </c>
      <c r="C564" t="s">
        <v>110</v>
      </c>
      <c r="D564" t="s">
        <v>1521</v>
      </c>
      <c r="E564" t="s">
        <v>1691</v>
      </c>
      <c r="F564">
        <v>4</v>
      </c>
      <c r="G564" s="10">
        <v>342.56</v>
      </c>
      <c r="H564" s="11">
        <v>0.03</v>
      </c>
      <c r="I564" t="s">
        <v>1750</v>
      </c>
      <c r="J564" s="10">
        <v>1369.27</v>
      </c>
      <c r="K564" s="12"/>
      <c r="L564" s="13"/>
    </row>
    <row r="565" spans="1:12" x14ac:dyDescent="0.25">
      <c r="A565" t="s">
        <v>2313</v>
      </c>
      <c r="B565" s="12">
        <v>45223</v>
      </c>
      <c r="C565" t="s">
        <v>55</v>
      </c>
      <c r="D565" t="s">
        <v>1526</v>
      </c>
      <c r="E565" t="s">
        <v>1696</v>
      </c>
      <c r="F565">
        <v>3</v>
      </c>
      <c r="G565" s="10">
        <v>364.67</v>
      </c>
      <c r="H565" s="11">
        <v>0.01</v>
      </c>
      <c r="I565" t="s">
        <v>1748</v>
      </c>
      <c r="J565" s="10">
        <v>1093.02</v>
      </c>
      <c r="K565" s="12"/>
      <c r="L565" s="13"/>
    </row>
    <row r="566" spans="1:12" x14ac:dyDescent="0.25">
      <c r="A566" t="s">
        <v>2314</v>
      </c>
      <c r="B566" s="12">
        <v>45507</v>
      </c>
      <c r="C566" t="s">
        <v>1374</v>
      </c>
      <c r="D566" t="s">
        <v>1613</v>
      </c>
      <c r="E566" t="s">
        <v>1709</v>
      </c>
      <c r="F566">
        <v>3</v>
      </c>
      <c r="G566" s="10">
        <v>17.309999999999999</v>
      </c>
      <c r="H566" s="11">
        <v>0</v>
      </c>
      <c r="I566" t="s">
        <v>1748</v>
      </c>
      <c r="J566" s="10">
        <v>50.929999999999993</v>
      </c>
      <c r="K566" s="12"/>
      <c r="L566" s="13"/>
    </row>
    <row r="567" spans="1:12" x14ac:dyDescent="0.25">
      <c r="A567" t="s">
        <v>2315</v>
      </c>
      <c r="B567" s="12">
        <v>45843</v>
      </c>
      <c r="C567" t="s">
        <v>496</v>
      </c>
      <c r="D567" t="s">
        <v>1664</v>
      </c>
      <c r="E567" t="s">
        <v>1721</v>
      </c>
      <c r="F567">
        <v>1</v>
      </c>
      <c r="G567" s="10">
        <v>340.14</v>
      </c>
      <c r="H567" s="11">
        <v>0.02</v>
      </c>
      <c r="I567" t="s">
        <v>1753</v>
      </c>
      <c r="J567" s="10">
        <v>339.15999999999997</v>
      </c>
      <c r="K567" s="12"/>
      <c r="L567" s="13"/>
    </row>
    <row r="568" spans="1:12" x14ac:dyDescent="0.25">
      <c r="A568" t="s">
        <v>2316</v>
      </c>
      <c r="B568" s="12">
        <v>45804</v>
      </c>
      <c r="C568" t="s">
        <v>1426</v>
      </c>
      <c r="D568" t="s">
        <v>1595</v>
      </c>
      <c r="E568" t="s">
        <v>1723</v>
      </c>
      <c r="F568">
        <v>4</v>
      </c>
      <c r="G568" s="10">
        <v>167.34</v>
      </c>
      <c r="H568" s="11">
        <v>0.06</v>
      </c>
      <c r="I568" t="s">
        <v>1750</v>
      </c>
      <c r="J568" s="10">
        <v>668.42</v>
      </c>
      <c r="K568" s="12"/>
      <c r="L568" s="13"/>
    </row>
    <row r="569" spans="1:12" x14ac:dyDescent="0.25">
      <c r="A569" t="s">
        <v>2317</v>
      </c>
      <c r="B569" s="12">
        <v>45602</v>
      </c>
      <c r="C569" t="s">
        <v>1374</v>
      </c>
      <c r="D569" t="s">
        <v>1618</v>
      </c>
      <c r="E569" t="s">
        <v>1691</v>
      </c>
      <c r="F569">
        <v>4</v>
      </c>
      <c r="G569" s="10">
        <v>266.86</v>
      </c>
      <c r="H569" s="11">
        <v>0.11</v>
      </c>
      <c r="I569" t="s">
        <v>1750</v>
      </c>
      <c r="J569" s="10">
        <v>1066.55</v>
      </c>
      <c r="K569" s="12"/>
      <c r="L569" s="13"/>
    </row>
    <row r="570" spans="1:12" x14ac:dyDescent="0.25">
      <c r="A570" t="s">
        <v>2318</v>
      </c>
      <c r="B570" s="12">
        <v>45446</v>
      </c>
      <c r="C570" t="s">
        <v>1018</v>
      </c>
      <c r="D570" t="s">
        <v>1554</v>
      </c>
      <c r="E570" t="s">
        <v>1706</v>
      </c>
      <c r="F570">
        <v>2</v>
      </c>
      <c r="G570" s="10">
        <v>131.51</v>
      </c>
      <c r="H570" s="11">
        <v>0.02</v>
      </c>
      <c r="I570" t="s">
        <v>1750</v>
      </c>
      <c r="J570" s="10">
        <v>262.03999999999996</v>
      </c>
      <c r="K570" s="12"/>
      <c r="L570" s="13"/>
    </row>
    <row r="571" spans="1:12" x14ac:dyDescent="0.25">
      <c r="A571" t="s">
        <v>2319</v>
      </c>
      <c r="B571" s="12">
        <v>45384</v>
      </c>
      <c r="C571" t="s">
        <v>366</v>
      </c>
      <c r="D571" t="s">
        <v>1609</v>
      </c>
      <c r="E571" t="s">
        <v>1715</v>
      </c>
      <c r="F571">
        <v>3</v>
      </c>
      <c r="G571" s="10">
        <v>461.47</v>
      </c>
      <c r="H571" s="11">
        <v>0.28999999999999998</v>
      </c>
      <c r="I571" t="s">
        <v>1753</v>
      </c>
      <c r="J571" s="10">
        <v>1383.7</v>
      </c>
      <c r="K571" s="12"/>
      <c r="L571" s="13"/>
    </row>
    <row r="572" spans="1:12" x14ac:dyDescent="0.25">
      <c r="A572" t="s">
        <v>2320</v>
      </c>
      <c r="B572" s="12">
        <v>45348</v>
      </c>
      <c r="C572" t="s">
        <v>1399</v>
      </c>
      <c r="D572" t="s">
        <v>1622</v>
      </c>
      <c r="E572" t="s">
        <v>1696</v>
      </c>
      <c r="F572">
        <v>3</v>
      </c>
      <c r="G572" s="10">
        <v>240.63</v>
      </c>
      <c r="H572" s="11">
        <v>0.22</v>
      </c>
      <c r="I572" t="s">
        <v>1748</v>
      </c>
      <c r="J572" s="10">
        <v>721.11</v>
      </c>
      <c r="K572" s="12"/>
      <c r="L572" s="13"/>
    </row>
    <row r="573" spans="1:12" x14ac:dyDescent="0.25">
      <c r="A573" t="s">
        <v>2321</v>
      </c>
      <c r="B573" s="12">
        <v>45688</v>
      </c>
      <c r="C573" t="s">
        <v>892</v>
      </c>
      <c r="D573" t="s">
        <v>1550</v>
      </c>
      <c r="E573" t="s">
        <v>1719</v>
      </c>
      <c r="F573">
        <v>1</v>
      </c>
      <c r="G573" s="10">
        <v>254.04361702127662</v>
      </c>
      <c r="H573" s="11">
        <v>0.01</v>
      </c>
      <c r="I573" t="s">
        <v>1750</v>
      </c>
      <c r="J573" s="10">
        <v>253.05361702127661</v>
      </c>
      <c r="K573" s="12"/>
      <c r="L573" s="13"/>
    </row>
    <row r="574" spans="1:12" x14ac:dyDescent="0.25">
      <c r="A574" t="s">
        <v>2322</v>
      </c>
      <c r="B574" s="12">
        <v>45249</v>
      </c>
      <c r="C574" t="s">
        <v>156</v>
      </c>
      <c r="D574" t="s">
        <v>1549</v>
      </c>
      <c r="E574" t="s">
        <v>1688</v>
      </c>
      <c r="F574">
        <v>3</v>
      </c>
      <c r="G574" s="10">
        <v>144.53</v>
      </c>
      <c r="H574" s="11">
        <v>7.0000000000000007E-2</v>
      </c>
      <c r="I574" t="s">
        <v>1748</v>
      </c>
      <c r="J574" s="10">
        <v>432.66</v>
      </c>
      <c r="K574" s="12"/>
      <c r="L574" s="13"/>
    </row>
    <row r="575" spans="1:12" x14ac:dyDescent="0.25">
      <c r="A575" t="s">
        <v>2323</v>
      </c>
      <c r="B575" s="12">
        <v>45726</v>
      </c>
      <c r="C575" t="s">
        <v>1176</v>
      </c>
      <c r="D575" t="s">
        <v>1639</v>
      </c>
      <c r="E575" t="s">
        <v>1737</v>
      </c>
      <c r="F575">
        <v>4</v>
      </c>
      <c r="G575" s="10">
        <v>392.89</v>
      </c>
      <c r="H575" s="11">
        <v>0.09</v>
      </c>
      <c r="I575" t="s">
        <v>1750</v>
      </c>
      <c r="J575" s="10">
        <v>1570.6499999999999</v>
      </c>
      <c r="K575" s="12"/>
      <c r="L575" s="13"/>
    </row>
    <row r="576" spans="1:12" x14ac:dyDescent="0.25">
      <c r="A576" t="s">
        <v>2324</v>
      </c>
      <c r="B576" s="12">
        <v>45283</v>
      </c>
      <c r="C576" t="s">
        <v>1063</v>
      </c>
      <c r="D576" t="s">
        <v>1608</v>
      </c>
      <c r="E576" t="s">
        <v>1709</v>
      </c>
      <c r="F576">
        <v>2</v>
      </c>
      <c r="G576" s="10">
        <v>81.75</v>
      </c>
      <c r="H576" s="11">
        <v>0.11</v>
      </c>
      <c r="I576" t="s">
        <v>1753</v>
      </c>
      <c r="J576" s="10">
        <v>162.61000000000001</v>
      </c>
      <c r="K576" s="12"/>
      <c r="L576" s="13"/>
    </row>
    <row r="577" spans="1:12" x14ac:dyDescent="0.25">
      <c r="A577" t="s">
        <v>2325</v>
      </c>
      <c r="B577" s="12">
        <v>45353</v>
      </c>
      <c r="C577" t="s">
        <v>754</v>
      </c>
      <c r="D577" t="s">
        <v>1600</v>
      </c>
      <c r="E577" t="s">
        <v>1737</v>
      </c>
      <c r="F577">
        <v>4</v>
      </c>
      <c r="G577" s="10">
        <v>190.29</v>
      </c>
      <c r="H577" s="11">
        <v>0.18</v>
      </c>
      <c r="I577" t="s">
        <v>1753</v>
      </c>
      <c r="J577" s="10">
        <v>760.33999999999992</v>
      </c>
      <c r="K577" s="12"/>
      <c r="L577" s="13"/>
    </row>
    <row r="578" spans="1:12" x14ac:dyDescent="0.25">
      <c r="A578" t="s">
        <v>2326</v>
      </c>
      <c r="B578" s="12">
        <v>45592</v>
      </c>
      <c r="C578" t="s">
        <v>901</v>
      </c>
      <c r="D578" t="s">
        <v>1631</v>
      </c>
      <c r="E578" t="s">
        <v>1723</v>
      </c>
      <c r="F578">
        <v>2</v>
      </c>
      <c r="G578" s="10">
        <v>214.32</v>
      </c>
      <c r="H578" s="11">
        <v>0.28999999999999998</v>
      </c>
      <c r="I578" t="s">
        <v>1750</v>
      </c>
      <c r="J578" s="10">
        <v>427.93</v>
      </c>
      <c r="K578" s="12"/>
      <c r="L578" s="13"/>
    </row>
    <row r="579" spans="1:12" x14ac:dyDescent="0.25">
      <c r="A579" t="s">
        <v>2327</v>
      </c>
      <c r="B579" s="12">
        <v>45360</v>
      </c>
      <c r="C579" t="s">
        <v>40</v>
      </c>
      <c r="D579" t="s">
        <v>1660</v>
      </c>
      <c r="E579" t="s">
        <v>1691</v>
      </c>
      <c r="F579">
        <v>2</v>
      </c>
      <c r="G579" s="10">
        <v>131.24</v>
      </c>
      <c r="H579" s="11">
        <v>0.27</v>
      </c>
      <c r="I579" t="s">
        <v>1750</v>
      </c>
      <c r="J579" s="10">
        <v>261.75</v>
      </c>
      <c r="K579" s="12"/>
      <c r="L579" s="13"/>
    </row>
    <row r="580" spans="1:12" x14ac:dyDescent="0.25">
      <c r="A580" t="s">
        <v>2328</v>
      </c>
      <c r="B580" s="12">
        <v>45649</v>
      </c>
      <c r="C580" t="s">
        <v>715</v>
      </c>
      <c r="D580" t="s">
        <v>1648</v>
      </c>
      <c r="E580" t="s">
        <v>1721</v>
      </c>
      <c r="F580">
        <v>1</v>
      </c>
      <c r="G580" s="10">
        <v>285.54000000000002</v>
      </c>
      <c r="H580" s="11">
        <v>0.21</v>
      </c>
      <c r="I580" t="s">
        <v>1750</v>
      </c>
      <c r="J580" s="10">
        <v>284.75</v>
      </c>
      <c r="K580" s="12"/>
      <c r="L580" s="13"/>
    </row>
    <row r="581" spans="1:12" x14ac:dyDescent="0.25">
      <c r="A581" t="s">
        <v>2329</v>
      </c>
      <c r="B581" s="12">
        <v>45709</v>
      </c>
      <c r="C581" t="s">
        <v>458</v>
      </c>
      <c r="D581" t="s">
        <v>1585</v>
      </c>
      <c r="E581" t="s">
        <v>1709</v>
      </c>
      <c r="F581">
        <v>2</v>
      </c>
      <c r="G581" s="10">
        <v>326.06</v>
      </c>
      <c r="H581" s="11">
        <v>0</v>
      </c>
      <c r="I581" t="s">
        <v>1753</v>
      </c>
      <c r="J581" s="10">
        <v>651.12</v>
      </c>
      <c r="K581" s="12"/>
      <c r="L581" s="13"/>
    </row>
    <row r="582" spans="1:12" x14ac:dyDescent="0.25">
      <c r="A582" t="s">
        <v>2330</v>
      </c>
      <c r="B582" s="12">
        <v>45273</v>
      </c>
      <c r="C582" t="s">
        <v>769</v>
      </c>
      <c r="D582" t="s">
        <v>1648</v>
      </c>
      <c r="E582" t="s">
        <v>1699</v>
      </c>
      <c r="F582">
        <v>4</v>
      </c>
      <c r="G582" s="10">
        <v>285.54000000000002</v>
      </c>
      <c r="H582" s="11">
        <v>0.03</v>
      </c>
      <c r="I582" t="s">
        <v>1750</v>
      </c>
      <c r="J582" s="10">
        <v>1141.19</v>
      </c>
      <c r="K582" s="12"/>
      <c r="L582" s="13"/>
    </row>
    <row r="583" spans="1:12" x14ac:dyDescent="0.25">
      <c r="A583" t="s">
        <v>2331</v>
      </c>
      <c r="B583" s="12">
        <v>45250</v>
      </c>
      <c r="C583" t="s">
        <v>78</v>
      </c>
      <c r="D583" t="s">
        <v>1660</v>
      </c>
      <c r="E583" t="s">
        <v>1703</v>
      </c>
      <c r="F583">
        <v>4</v>
      </c>
      <c r="G583" s="10">
        <v>131.24</v>
      </c>
      <c r="H583" s="11">
        <v>0.2</v>
      </c>
      <c r="I583" t="s">
        <v>1750</v>
      </c>
      <c r="J583" s="10">
        <v>524.16000000000008</v>
      </c>
      <c r="K583" s="12"/>
      <c r="L583" s="13"/>
    </row>
    <row r="584" spans="1:12" x14ac:dyDescent="0.25">
      <c r="A584" t="s">
        <v>2332</v>
      </c>
      <c r="B584" s="12">
        <v>45539</v>
      </c>
      <c r="C584" t="s">
        <v>55</v>
      </c>
      <c r="D584" t="s">
        <v>1592</v>
      </c>
      <c r="E584" t="s">
        <v>1737</v>
      </c>
      <c r="F584">
        <v>2</v>
      </c>
      <c r="G584" s="10">
        <v>167.12</v>
      </c>
      <c r="H584" s="11">
        <v>0.18</v>
      </c>
      <c r="I584" t="s">
        <v>1753</v>
      </c>
      <c r="J584" s="10">
        <v>333.42</v>
      </c>
      <c r="K584" s="12"/>
      <c r="L584" s="13"/>
    </row>
    <row r="585" spans="1:12" x14ac:dyDescent="0.25">
      <c r="A585" t="s">
        <v>2333</v>
      </c>
      <c r="B585" s="12">
        <v>45810</v>
      </c>
      <c r="C585" t="s">
        <v>475</v>
      </c>
      <c r="D585" t="s">
        <v>1677</v>
      </c>
      <c r="E585" t="s">
        <v>1717</v>
      </c>
      <c r="F585">
        <v>3</v>
      </c>
      <c r="G585" s="10">
        <v>201.41</v>
      </c>
      <c r="H585" s="11">
        <v>0.24</v>
      </c>
      <c r="I585" t="s">
        <v>1748</v>
      </c>
      <c r="J585" s="10">
        <v>603.47</v>
      </c>
      <c r="K585" s="12"/>
      <c r="L585" s="13"/>
    </row>
    <row r="586" spans="1:12" x14ac:dyDescent="0.25">
      <c r="A586" t="s">
        <v>2334</v>
      </c>
      <c r="B586" s="12">
        <v>45350</v>
      </c>
      <c r="C586" t="s">
        <v>1161</v>
      </c>
      <c r="D586" t="s">
        <v>1642</v>
      </c>
      <c r="E586" t="s">
        <v>1699</v>
      </c>
      <c r="F586">
        <v>1</v>
      </c>
      <c r="G586" s="10">
        <v>325.26</v>
      </c>
      <c r="H586" s="11">
        <v>0.1</v>
      </c>
      <c r="I586" t="s">
        <v>1753</v>
      </c>
      <c r="J586" s="10">
        <v>324.36</v>
      </c>
      <c r="K586" s="12"/>
      <c r="L586" s="13"/>
    </row>
    <row r="587" spans="1:12" x14ac:dyDescent="0.25">
      <c r="A587" t="s">
        <v>2335</v>
      </c>
      <c r="B587" s="12">
        <v>45633</v>
      </c>
      <c r="C587" t="s">
        <v>730</v>
      </c>
      <c r="D587" t="s">
        <v>1641</v>
      </c>
      <c r="E587" t="s">
        <v>1688</v>
      </c>
      <c r="F587">
        <v>2</v>
      </c>
      <c r="G587" s="10">
        <v>480.9</v>
      </c>
      <c r="H587" s="11">
        <v>0.11</v>
      </c>
      <c r="I587" t="s">
        <v>1750</v>
      </c>
      <c r="J587" s="10">
        <v>960.91</v>
      </c>
      <c r="K587" s="12"/>
      <c r="L587" s="13"/>
    </row>
    <row r="588" spans="1:12" x14ac:dyDescent="0.25">
      <c r="A588" t="s">
        <v>2336</v>
      </c>
      <c r="B588" s="12">
        <v>45798</v>
      </c>
      <c r="C588" t="s">
        <v>834</v>
      </c>
      <c r="D588" t="s">
        <v>1675</v>
      </c>
      <c r="E588" t="s">
        <v>1696</v>
      </c>
      <c r="F588">
        <v>2</v>
      </c>
      <c r="G588" s="10">
        <v>431.67</v>
      </c>
      <c r="H588" s="11">
        <v>0.1</v>
      </c>
      <c r="I588" t="s">
        <v>1753</v>
      </c>
      <c r="J588" s="10">
        <v>862.44</v>
      </c>
      <c r="K588" s="12"/>
      <c r="L588" s="13"/>
    </row>
    <row r="589" spans="1:12" x14ac:dyDescent="0.25">
      <c r="A589" t="s">
        <v>2337</v>
      </c>
      <c r="B589" s="12">
        <v>45354</v>
      </c>
      <c r="C589" t="s">
        <v>490</v>
      </c>
      <c r="D589" t="s">
        <v>1603</v>
      </c>
      <c r="E589" t="s">
        <v>1709</v>
      </c>
      <c r="F589">
        <v>4</v>
      </c>
      <c r="G589" s="10">
        <v>212.26</v>
      </c>
      <c r="H589" s="11">
        <v>0.19</v>
      </c>
      <c r="I589" t="s">
        <v>1753</v>
      </c>
      <c r="J589" s="10">
        <v>848.23</v>
      </c>
      <c r="K589" s="12"/>
      <c r="L589" s="13"/>
    </row>
    <row r="590" spans="1:12" x14ac:dyDescent="0.25">
      <c r="A590" t="s">
        <v>2338</v>
      </c>
      <c r="B590" s="12">
        <v>45357</v>
      </c>
      <c r="C590" t="s">
        <v>689</v>
      </c>
      <c r="D590" t="s">
        <v>1631</v>
      </c>
      <c r="E590" t="s">
        <v>1734</v>
      </c>
      <c r="F590">
        <v>1</v>
      </c>
      <c r="G590" s="10">
        <v>214.32</v>
      </c>
      <c r="H590" s="11">
        <v>0.03</v>
      </c>
      <c r="I590" t="s">
        <v>1750</v>
      </c>
      <c r="J590" s="10">
        <v>213.35</v>
      </c>
      <c r="K590" s="12"/>
      <c r="L590" s="13"/>
    </row>
    <row r="591" spans="1:12" x14ac:dyDescent="0.25">
      <c r="A591" t="s">
        <v>2339</v>
      </c>
      <c r="B591" s="12">
        <v>45257</v>
      </c>
      <c r="C591" t="s">
        <v>1009</v>
      </c>
      <c r="D591" t="s">
        <v>1673</v>
      </c>
      <c r="E591" t="s">
        <v>1703</v>
      </c>
      <c r="F591">
        <v>3</v>
      </c>
      <c r="G591" s="10">
        <v>358.47</v>
      </c>
      <c r="H591" s="11">
        <v>0.1</v>
      </c>
      <c r="I591" t="s">
        <v>1748</v>
      </c>
      <c r="J591" s="10">
        <v>1074.51</v>
      </c>
      <c r="K591" s="12"/>
      <c r="L591" s="13"/>
    </row>
    <row r="592" spans="1:12" x14ac:dyDescent="0.25">
      <c r="A592" t="s">
        <v>2340</v>
      </c>
      <c r="B592" s="12">
        <v>45702</v>
      </c>
      <c r="C592" t="s">
        <v>464</v>
      </c>
      <c r="D592" t="s">
        <v>1552</v>
      </c>
      <c r="E592" t="s">
        <v>1734</v>
      </c>
      <c r="F592">
        <v>4</v>
      </c>
      <c r="G592" s="10">
        <v>21.34</v>
      </c>
      <c r="H592" s="11">
        <v>0.04</v>
      </c>
      <c r="I592" t="s">
        <v>1753</v>
      </c>
      <c r="J592" s="10">
        <v>84.4</v>
      </c>
      <c r="K592" s="12"/>
      <c r="L592" s="13"/>
    </row>
    <row r="593" spans="1:12" x14ac:dyDescent="0.25">
      <c r="A593" t="s">
        <v>2341</v>
      </c>
      <c r="B593" s="12">
        <v>45318</v>
      </c>
      <c r="C593" t="s">
        <v>215</v>
      </c>
      <c r="D593" t="s">
        <v>1573</v>
      </c>
      <c r="E593" t="s">
        <v>1721</v>
      </c>
      <c r="F593">
        <v>3</v>
      </c>
      <c r="G593" s="10">
        <v>283.83</v>
      </c>
      <c r="H593" s="11">
        <v>0.04</v>
      </c>
      <c r="I593" t="s">
        <v>1748</v>
      </c>
      <c r="J593" s="10">
        <v>850.53</v>
      </c>
      <c r="K593" s="12"/>
      <c r="L593" s="13"/>
    </row>
    <row r="594" spans="1:12" x14ac:dyDescent="0.25">
      <c r="A594" t="s">
        <v>2342</v>
      </c>
      <c r="B594" s="12">
        <v>45943</v>
      </c>
      <c r="C594" t="s">
        <v>1193</v>
      </c>
      <c r="D594" t="s">
        <v>1667</v>
      </c>
      <c r="E594" t="s">
        <v>1731</v>
      </c>
      <c r="F594">
        <v>3</v>
      </c>
      <c r="G594" s="10">
        <v>447.43</v>
      </c>
      <c r="H594" s="11">
        <v>0.24</v>
      </c>
      <c r="I594" t="s">
        <v>1748</v>
      </c>
      <c r="J594" s="10">
        <v>1341.53</v>
      </c>
      <c r="K594" s="12"/>
      <c r="L594" s="13"/>
    </row>
    <row r="595" spans="1:12" x14ac:dyDescent="0.25">
      <c r="A595" t="s">
        <v>2343</v>
      </c>
      <c r="B595" s="12">
        <v>45769</v>
      </c>
      <c r="C595" t="s">
        <v>202</v>
      </c>
      <c r="D595" t="s">
        <v>1566</v>
      </c>
      <c r="E595" t="s">
        <v>1723</v>
      </c>
      <c r="F595">
        <v>4</v>
      </c>
      <c r="G595" s="10">
        <v>38.76</v>
      </c>
      <c r="H595" s="11">
        <v>0.14000000000000001</v>
      </c>
      <c r="I595" t="s">
        <v>1753</v>
      </c>
      <c r="J595" s="10">
        <v>154.17999999999998</v>
      </c>
      <c r="K595" s="12"/>
      <c r="L595" s="13"/>
    </row>
    <row r="596" spans="1:12" x14ac:dyDescent="0.25">
      <c r="A596" t="s">
        <v>2344</v>
      </c>
      <c r="B596" s="12">
        <v>45765</v>
      </c>
      <c r="C596" t="s">
        <v>644</v>
      </c>
      <c r="D596" t="s">
        <v>1677</v>
      </c>
      <c r="E596" t="s">
        <v>1691</v>
      </c>
      <c r="F596">
        <v>1</v>
      </c>
      <c r="G596" s="10">
        <v>201.41</v>
      </c>
      <c r="H596" s="11">
        <v>0.23</v>
      </c>
      <c r="I596" t="s">
        <v>1753</v>
      </c>
      <c r="J596" s="10">
        <v>200.64</v>
      </c>
      <c r="K596" s="12"/>
      <c r="L596" s="13"/>
    </row>
    <row r="597" spans="1:12" x14ac:dyDescent="0.25">
      <c r="A597" t="s">
        <v>2345</v>
      </c>
      <c r="B597" s="12">
        <v>45891</v>
      </c>
      <c r="C597" t="s">
        <v>567</v>
      </c>
      <c r="D597" t="s">
        <v>1554</v>
      </c>
      <c r="E597" t="s">
        <v>1709</v>
      </c>
      <c r="F597">
        <v>4</v>
      </c>
      <c r="G597" s="10">
        <v>131.51</v>
      </c>
      <c r="H597" s="11">
        <v>0.05</v>
      </c>
      <c r="I597" t="s">
        <v>1753</v>
      </c>
      <c r="J597" s="10">
        <v>525.08999999999992</v>
      </c>
      <c r="K597" s="12"/>
      <c r="L597" s="13"/>
    </row>
    <row r="598" spans="1:12" x14ac:dyDescent="0.25">
      <c r="A598" t="s">
        <v>2346</v>
      </c>
      <c r="B598" s="12">
        <v>45842</v>
      </c>
      <c r="C598" t="s">
        <v>653</v>
      </c>
      <c r="D598" t="s">
        <v>1642</v>
      </c>
      <c r="E598" t="s">
        <v>1712</v>
      </c>
      <c r="F598">
        <v>4</v>
      </c>
      <c r="G598" s="10">
        <v>325.26</v>
      </c>
      <c r="H598" s="11">
        <v>0.13</v>
      </c>
      <c r="I598" t="s">
        <v>1753</v>
      </c>
      <c r="J598" s="10">
        <v>1300.17</v>
      </c>
      <c r="K598" s="12"/>
      <c r="L598" s="13"/>
    </row>
    <row r="599" spans="1:12" x14ac:dyDescent="0.25">
      <c r="A599" t="s">
        <v>2347</v>
      </c>
      <c r="B599" s="12">
        <v>45382</v>
      </c>
      <c r="C599" t="s">
        <v>874</v>
      </c>
      <c r="D599" t="s">
        <v>1620</v>
      </c>
      <c r="E599" t="s">
        <v>1691</v>
      </c>
      <c r="F599">
        <v>2</v>
      </c>
      <c r="G599" s="10">
        <v>299.11</v>
      </c>
      <c r="H599" s="11">
        <v>0.06</v>
      </c>
      <c r="I599" t="s">
        <v>1750</v>
      </c>
      <c r="J599" s="10">
        <v>597.28</v>
      </c>
      <c r="K599" s="12"/>
      <c r="L599" s="13"/>
    </row>
    <row r="600" spans="1:12" x14ac:dyDescent="0.25">
      <c r="A600" t="s">
        <v>2348</v>
      </c>
      <c r="B600" s="12">
        <v>45236</v>
      </c>
      <c r="C600" t="s">
        <v>781</v>
      </c>
      <c r="D600" t="s">
        <v>1585</v>
      </c>
      <c r="E600" t="s">
        <v>1712</v>
      </c>
      <c r="F600">
        <v>3</v>
      </c>
      <c r="G600" s="10">
        <v>326.06</v>
      </c>
      <c r="H600" s="11">
        <v>0.01</v>
      </c>
      <c r="I600" t="s">
        <v>1753</v>
      </c>
      <c r="J600" s="10">
        <v>977.19</v>
      </c>
      <c r="K600" s="12"/>
      <c r="L600" s="13"/>
    </row>
    <row r="601" spans="1:12" x14ac:dyDescent="0.25">
      <c r="A601" t="s">
        <v>2349</v>
      </c>
      <c r="B601" s="12">
        <v>45806</v>
      </c>
      <c r="C601" t="s">
        <v>1051</v>
      </c>
      <c r="D601" t="s">
        <v>1537</v>
      </c>
      <c r="E601" t="s">
        <v>1691</v>
      </c>
      <c r="F601">
        <v>2</v>
      </c>
      <c r="G601" s="10">
        <v>495.72</v>
      </c>
      <c r="H601" s="11">
        <v>0.18</v>
      </c>
      <c r="I601" t="s">
        <v>1750</v>
      </c>
      <c r="J601" s="10">
        <v>990.62</v>
      </c>
      <c r="K601" s="12"/>
      <c r="L601" s="13"/>
    </row>
    <row r="602" spans="1:12" x14ac:dyDescent="0.25">
      <c r="A602" t="s">
        <v>2350</v>
      </c>
      <c r="B602" s="12">
        <v>45401</v>
      </c>
      <c r="C602" t="s">
        <v>807</v>
      </c>
      <c r="D602" t="s">
        <v>1667</v>
      </c>
      <c r="E602" t="s">
        <v>1706</v>
      </c>
      <c r="F602">
        <v>1</v>
      </c>
      <c r="G602" s="10">
        <v>447.43</v>
      </c>
      <c r="H602" s="11">
        <v>0.21</v>
      </c>
      <c r="I602" t="s">
        <v>1748</v>
      </c>
      <c r="J602" s="10">
        <v>446.64</v>
      </c>
      <c r="K602" s="12"/>
      <c r="L602" s="13"/>
    </row>
    <row r="603" spans="1:12" x14ac:dyDescent="0.25">
      <c r="A603" t="s">
        <v>2351</v>
      </c>
      <c r="B603" s="12">
        <v>45716</v>
      </c>
      <c r="C603" t="s">
        <v>363</v>
      </c>
      <c r="D603" t="s">
        <v>1609</v>
      </c>
      <c r="E603" t="s">
        <v>1688</v>
      </c>
      <c r="F603">
        <v>4</v>
      </c>
      <c r="G603" s="10">
        <v>461.47</v>
      </c>
      <c r="H603" s="11">
        <v>0.28999999999999998</v>
      </c>
      <c r="I603" t="s">
        <v>1748</v>
      </c>
      <c r="J603" s="10">
        <v>1845.17</v>
      </c>
      <c r="K603" s="12"/>
      <c r="L603" s="13"/>
    </row>
    <row r="604" spans="1:12" x14ac:dyDescent="0.25">
      <c r="A604" t="s">
        <v>2352</v>
      </c>
      <c r="B604" s="12">
        <v>45718</v>
      </c>
      <c r="C604" t="s">
        <v>1164</v>
      </c>
      <c r="D604" t="s">
        <v>1531</v>
      </c>
      <c r="E604" t="s">
        <v>1717</v>
      </c>
      <c r="F604">
        <v>3</v>
      </c>
      <c r="G604" s="10">
        <v>312.8</v>
      </c>
      <c r="H604" s="11">
        <v>0.05</v>
      </c>
      <c r="I604" t="s">
        <v>1748</v>
      </c>
      <c r="J604" s="10">
        <v>937.45</v>
      </c>
      <c r="K604" s="12"/>
      <c r="L604" s="13"/>
    </row>
    <row r="605" spans="1:12" x14ac:dyDescent="0.25">
      <c r="A605" t="s">
        <v>2353</v>
      </c>
      <c r="B605" s="12">
        <v>45379</v>
      </c>
      <c r="C605" t="s">
        <v>917</v>
      </c>
      <c r="D605" t="s">
        <v>1648</v>
      </c>
      <c r="E605" t="s">
        <v>1709</v>
      </c>
      <c r="F605">
        <v>4</v>
      </c>
      <c r="G605" s="10">
        <v>285.54000000000002</v>
      </c>
      <c r="H605" s="11">
        <v>0.24</v>
      </c>
      <c r="I605" t="s">
        <v>1750</v>
      </c>
      <c r="J605" s="10">
        <v>1141.4000000000001</v>
      </c>
      <c r="K605" s="12"/>
      <c r="L605" s="13"/>
    </row>
    <row r="606" spans="1:12" x14ac:dyDescent="0.25">
      <c r="A606" t="s">
        <v>2354</v>
      </c>
      <c r="B606" s="12">
        <v>45635</v>
      </c>
      <c r="C606" t="s">
        <v>1405</v>
      </c>
      <c r="D606" t="s">
        <v>1545</v>
      </c>
      <c r="E606" t="s">
        <v>1724</v>
      </c>
      <c r="F606">
        <v>3</v>
      </c>
      <c r="G606" s="10">
        <v>48.01</v>
      </c>
      <c r="H606" s="11">
        <v>0.11</v>
      </c>
      <c r="I606" t="s">
        <v>1753</v>
      </c>
      <c r="J606" s="10">
        <v>143.14000000000001</v>
      </c>
      <c r="K606" s="12"/>
      <c r="L606" s="13"/>
    </row>
    <row r="607" spans="1:12" x14ac:dyDescent="0.25">
      <c r="A607" t="s">
        <v>2355</v>
      </c>
      <c r="B607" s="12">
        <v>45222</v>
      </c>
      <c r="C607" t="s">
        <v>695</v>
      </c>
      <c r="D607" t="s">
        <v>1633</v>
      </c>
      <c r="E607" t="s">
        <v>1683</v>
      </c>
      <c r="F607">
        <v>1</v>
      </c>
      <c r="G607" s="10">
        <v>477.61</v>
      </c>
      <c r="H607" s="11">
        <v>0.1</v>
      </c>
      <c r="I607" t="s">
        <v>1750</v>
      </c>
      <c r="J607" s="10">
        <v>476.71000000000004</v>
      </c>
      <c r="K607" s="12"/>
      <c r="L607" s="13"/>
    </row>
    <row r="608" spans="1:12" x14ac:dyDescent="0.25">
      <c r="A608" t="s">
        <v>2356</v>
      </c>
      <c r="B608" s="12">
        <v>45555</v>
      </c>
      <c r="C608" t="s">
        <v>121</v>
      </c>
      <c r="D608" t="s">
        <v>1565</v>
      </c>
      <c r="E608" t="s">
        <v>1712</v>
      </c>
      <c r="F608">
        <v>3</v>
      </c>
      <c r="G608" s="10">
        <v>254.04361702127662</v>
      </c>
      <c r="H608" s="11">
        <v>0.19</v>
      </c>
      <c r="I608" t="s">
        <v>1750</v>
      </c>
      <c r="J608" s="10">
        <v>761.32085106382988</v>
      </c>
      <c r="K608" s="12"/>
      <c r="L608" s="13"/>
    </row>
    <row r="609" spans="1:12" x14ac:dyDescent="0.25">
      <c r="A609" t="s">
        <v>2357</v>
      </c>
      <c r="B609" s="12">
        <v>45583</v>
      </c>
      <c r="C609" t="s">
        <v>1311</v>
      </c>
      <c r="D609" t="s">
        <v>1659</v>
      </c>
      <c r="E609" t="s">
        <v>1723</v>
      </c>
      <c r="F609">
        <v>3</v>
      </c>
      <c r="G609" s="10">
        <v>371.38</v>
      </c>
      <c r="H609" s="11">
        <v>0.18</v>
      </c>
      <c r="I609" t="s">
        <v>1753</v>
      </c>
      <c r="J609" s="10">
        <v>1113.32</v>
      </c>
      <c r="K609" s="12"/>
      <c r="L609" s="13"/>
    </row>
    <row r="610" spans="1:12" x14ac:dyDescent="0.25">
      <c r="A610" t="s">
        <v>2358</v>
      </c>
      <c r="B610" s="12">
        <v>45662</v>
      </c>
      <c r="C610" t="s">
        <v>986</v>
      </c>
      <c r="D610" t="s">
        <v>1539</v>
      </c>
      <c r="E610" t="s">
        <v>1724</v>
      </c>
      <c r="F610">
        <v>1</v>
      </c>
      <c r="G610" s="10">
        <v>298.86</v>
      </c>
      <c r="H610" s="11">
        <v>0.28999999999999998</v>
      </c>
      <c r="I610" t="s">
        <v>1750</v>
      </c>
      <c r="J610" s="10">
        <v>298.15000000000003</v>
      </c>
      <c r="K610" s="12"/>
      <c r="L610" s="13"/>
    </row>
    <row r="611" spans="1:12" x14ac:dyDescent="0.25">
      <c r="A611" t="s">
        <v>2359</v>
      </c>
      <c r="B611" s="12">
        <v>45921</v>
      </c>
      <c r="C611" t="s">
        <v>1426</v>
      </c>
      <c r="D611" t="s">
        <v>1546</v>
      </c>
      <c r="E611" t="s">
        <v>1688</v>
      </c>
      <c r="F611">
        <v>4</v>
      </c>
      <c r="G611" s="10">
        <v>465.34</v>
      </c>
      <c r="H611" s="11">
        <v>0.24</v>
      </c>
      <c r="I611" t="s">
        <v>1750</v>
      </c>
      <c r="J611" s="10">
        <v>1860.6</v>
      </c>
      <c r="K611" s="12"/>
      <c r="L611" s="13"/>
    </row>
    <row r="612" spans="1:12" x14ac:dyDescent="0.25">
      <c r="A612" t="s">
        <v>2360</v>
      </c>
      <c r="B612" s="12">
        <v>45490</v>
      </c>
      <c r="C612" t="s">
        <v>686</v>
      </c>
      <c r="D612" t="s">
        <v>1573</v>
      </c>
      <c r="E612" t="s">
        <v>1731</v>
      </c>
      <c r="F612">
        <v>3</v>
      </c>
      <c r="G612" s="10">
        <v>283.83</v>
      </c>
      <c r="H612" s="11">
        <v>0.28999999999999998</v>
      </c>
      <c r="I612" t="s">
        <v>1748</v>
      </c>
      <c r="J612" s="10">
        <v>850.78</v>
      </c>
      <c r="K612" s="12"/>
      <c r="L612" s="13"/>
    </row>
    <row r="613" spans="1:12" x14ac:dyDescent="0.25">
      <c r="A613" t="s">
        <v>2361</v>
      </c>
      <c r="B613" s="12">
        <v>45652</v>
      </c>
      <c r="C613" t="s">
        <v>856</v>
      </c>
      <c r="D613" t="s">
        <v>1577</v>
      </c>
      <c r="E613" t="s">
        <v>1703</v>
      </c>
      <c r="F613">
        <v>4</v>
      </c>
      <c r="G613" s="10">
        <v>419.28</v>
      </c>
      <c r="H613" s="11">
        <v>0.05</v>
      </c>
      <c r="I613" t="s">
        <v>1748</v>
      </c>
      <c r="J613" s="10">
        <v>1676.1699999999998</v>
      </c>
      <c r="K613" s="12"/>
      <c r="L613" s="13"/>
    </row>
    <row r="614" spans="1:12" x14ac:dyDescent="0.25">
      <c r="A614" t="s">
        <v>2362</v>
      </c>
      <c r="B614" s="12">
        <v>45598</v>
      </c>
      <c r="C614" t="s">
        <v>1457</v>
      </c>
      <c r="D614" t="s">
        <v>1660</v>
      </c>
      <c r="E614" t="s">
        <v>1726</v>
      </c>
      <c r="F614">
        <v>3</v>
      </c>
      <c r="G614" s="10">
        <v>131.24</v>
      </c>
      <c r="H614" s="11">
        <v>0.04</v>
      </c>
      <c r="I614" t="s">
        <v>1748</v>
      </c>
      <c r="J614" s="10">
        <v>392.76000000000005</v>
      </c>
      <c r="K614" s="12"/>
      <c r="L614" s="13"/>
    </row>
    <row r="615" spans="1:12" x14ac:dyDescent="0.25">
      <c r="A615" t="s">
        <v>2363</v>
      </c>
      <c r="B615" s="12">
        <v>45772</v>
      </c>
      <c r="C615" t="s">
        <v>1297</v>
      </c>
      <c r="D615" t="s">
        <v>1638</v>
      </c>
      <c r="E615" t="s">
        <v>1717</v>
      </c>
      <c r="F615">
        <v>4</v>
      </c>
      <c r="G615" s="10">
        <v>158.13999999999999</v>
      </c>
      <c r="H615" s="11">
        <v>0.15</v>
      </c>
      <c r="I615" t="s">
        <v>1748</v>
      </c>
      <c r="J615" s="10">
        <v>631.70999999999992</v>
      </c>
      <c r="K615" s="12"/>
      <c r="L615" s="13"/>
    </row>
    <row r="616" spans="1:12" x14ac:dyDescent="0.25">
      <c r="A616" t="s">
        <v>2364</v>
      </c>
      <c r="B616" s="12">
        <v>45338</v>
      </c>
      <c r="C616" t="s">
        <v>1485</v>
      </c>
      <c r="D616" t="s">
        <v>1537</v>
      </c>
      <c r="E616" t="s">
        <v>1691</v>
      </c>
      <c r="F616">
        <v>1</v>
      </c>
      <c r="G616" s="10">
        <v>495.72</v>
      </c>
      <c r="H616" s="11">
        <v>0.12</v>
      </c>
      <c r="I616" t="s">
        <v>1750</v>
      </c>
      <c r="J616" s="10">
        <v>494.84000000000003</v>
      </c>
      <c r="K616" s="12"/>
      <c r="L616" s="13"/>
    </row>
    <row r="617" spans="1:12" x14ac:dyDescent="0.25">
      <c r="A617" t="s">
        <v>2365</v>
      </c>
      <c r="B617" s="12">
        <v>45524</v>
      </c>
      <c r="C617" t="s">
        <v>728</v>
      </c>
      <c r="D617" t="s">
        <v>1542</v>
      </c>
      <c r="E617" t="s">
        <v>1734</v>
      </c>
      <c r="F617">
        <v>4</v>
      </c>
      <c r="G617" s="10">
        <v>115.82</v>
      </c>
      <c r="H617" s="11">
        <v>0.11</v>
      </c>
      <c r="I617" t="s">
        <v>1750</v>
      </c>
      <c r="J617" s="10">
        <v>462.39</v>
      </c>
      <c r="K617" s="12"/>
      <c r="L617" s="13"/>
    </row>
    <row r="618" spans="1:12" x14ac:dyDescent="0.25">
      <c r="A618" t="s">
        <v>2366</v>
      </c>
      <c r="B618" s="12">
        <v>45497</v>
      </c>
      <c r="C618" t="s">
        <v>481</v>
      </c>
      <c r="D618" t="s">
        <v>1537</v>
      </c>
      <c r="E618" t="s">
        <v>1717</v>
      </c>
      <c r="F618">
        <v>4</v>
      </c>
      <c r="G618" s="10">
        <v>495.72</v>
      </c>
      <c r="H618" s="11">
        <v>0.13</v>
      </c>
      <c r="I618" t="s">
        <v>1753</v>
      </c>
      <c r="J618" s="10">
        <v>1982.0100000000002</v>
      </c>
      <c r="K618" s="12"/>
      <c r="L618" s="13"/>
    </row>
    <row r="619" spans="1:12" x14ac:dyDescent="0.25">
      <c r="A619" t="s">
        <v>2367</v>
      </c>
      <c r="B619" s="12">
        <v>45534</v>
      </c>
      <c r="C619" t="s">
        <v>121</v>
      </c>
      <c r="D619" t="s">
        <v>1669</v>
      </c>
      <c r="E619" t="s">
        <v>1719</v>
      </c>
      <c r="F619">
        <v>3</v>
      </c>
      <c r="G619" s="10">
        <v>358.47</v>
      </c>
      <c r="H619" s="11">
        <v>0.08</v>
      </c>
      <c r="I619" t="s">
        <v>1753</v>
      </c>
      <c r="J619" s="10">
        <v>1074.49</v>
      </c>
      <c r="K619" s="12"/>
      <c r="L619" s="13"/>
    </row>
    <row r="620" spans="1:12" x14ac:dyDescent="0.25">
      <c r="A620" t="s">
        <v>2368</v>
      </c>
      <c r="B620" s="12">
        <v>45925</v>
      </c>
      <c r="C620" t="s">
        <v>271</v>
      </c>
      <c r="D620" t="s">
        <v>1570</v>
      </c>
      <c r="E620" t="s">
        <v>1728</v>
      </c>
      <c r="F620">
        <v>1</v>
      </c>
      <c r="G620" s="10">
        <v>19.52</v>
      </c>
      <c r="H620" s="11">
        <v>0.28999999999999998</v>
      </c>
      <c r="I620" t="s">
        <v>1748</v>
      </c>
      <c r="J620" s="10">
        <v>18.809999999999999</v>
      </c>
      <c r="K620" s="12"/>
      <c r="L620" s="13"/>
    </row>
    <row r="621" spans="1:12" x14ac:dyDescent="0.25">
      <c r="A621" t="s">
        <v>2369</v>
      </c>
      <c r="B621" s="12">
        <v>45765</v>
      </c>
      <c r="C621" t="s">
        <v>1429</v>
      </c>
      <c r="D621" t="s">
        <v>1674</v>
      </c>
      <c r="E621" t="s">
        <v>1723</v>
      </c>
      <c r="F621">
        <v>2</v>
      </c>
      <c r="G621" s="10">
        <v>245.98</v>
      </c>
      <c r="H621" s="11">
        <v>0.28999999999999998</v>
      </c>
      <c r="I621" t="s">
        <v>1753</v>
      </c>
      <c r="J621" s="10">
        <v>491.25</v>
      </c>
      <c r="K621" s="12"/>
      <c r="L621" s="13"/>
    </row>
    <row r="622" spans="1:12" x14ac:dyDescent="0.25">
      <c r="A622" t="s">
        <v>2370</v>
      </c>
      <c r="B622" s="12">
        <v>45882</v>
      </c>
      <c r="C622" t="s">
        <v>402</v>
      </c>
      <c r="D622" t="s">
        <v>1674</v>
      </c>
      <c r="E622" t="s">
        <v>1709</v>
      </c>
      <c r="F622">
        <v>3</v>
      </c>
      <c r="G622" s="10">
        <v>245.98</v>
      </c>
      <c r="H622" s="11">
        <v>0.05</v>
      </c>
      <c r="I622" t="s">
        <v>1748</v>
      </c>
      <c r="J622" s="10">
        <v>736.9899999999999</v>
      </c>
      <c r="K622" s="12"/>
      <c r="L622" s="13"/>
    </row>
    <row r="623" spans="1:12" x14ac:dyDescent="0.25">
      <c r="A623" t="s">
        <v>2371</v>
      </c>
      <c r="B623" s="12">
        <v>45923</v>
      </c>
      <c r="C623" t="s">
        <v>1092</v>
      </c>
      <c r="D623" t="s">
        <v>1598</v>
      </c>
      <c r="E623" t="s">
        <v>1691</v>
      </c>
      <c r="F623">
        <v>4</v>
      </c>
      <c r="G623" s="10">
        <v>177.98</v>
      </c>
      <c r="H623" s="11">
        <v>0.01</v>
      </c>
      <c r="I623" t="s">
        <v>1748</v>
      </c>
      <c r="J623" s="10">
        <v>710.93</v>
      </c>
      <c r="K623" s="12"/>
      <c r="L623" s="13"/>
    </row>
    <row r="624" spans="1:12" x14ac:dyDescent="0.25">
      <c r="A624" t="s">
        <v>2372</v>
      </c>
      <c r="B624" s="12">
        <v>45421</v>
      </c>
      <c r="C624" t="s">
        <v>143</v>
      </c>
      <c r="D624" t="s">
        <v>1664</v>
      </c>
      <c r="E624" t="s">
        <v>1703</v>
      </c>
      <c r="F624">
        <v>2</v>
      </c>
      <c r="G624" s="10">
        <v>340.14</v>
      </c>
      <c r="H624" s="11">
        <v>0.23</v>
      </c>
      <c r="I624" t="s">
        <v>1748</v>
      </c>
      <c r="J624" s="10">
        <v>679.51</v>
      </c>
      <c r="K624" s="12"/>
      <c r="L624" s="13"/>
    </row>
    <row r="625" spans="1:12" x14ac:dyDescent="0.25">
      <c r="A625" t="s">
        <v>2373</v>
      </c>
      <c r="B625" s="12">
        <v>45608</v>
      </c>
      <c r="C625" t="s">
        <v>260</v>
      </c>
      <c r="D625" t="s">
        <v>1565</v>
      </c>
      <c r="E625" t="s">
        <v>1724</v>
      </c>
      <c r="F625">
        <v>4</v>
      </c>
      <c r="G625" s="10">
        <v>254.04361702127662</v>
      </c>
      <c r="H625" s="11">
        <v>0.26</v>
      </c>
      <c r="I625" t="s">
        <v>1753</v>
      </c>
      <c r="J625" s="10">
        <v>1015.4344680851065</v>
      </c>
      <c r="K625" s="12"/>
      <c r="L625" s="13"/>
    </row>
    <row r="626" spans="1:12" x14ac:dyDescent="0.25">
      <c r="A626" t="s">
        <v>2374</v>
      </c>
      <c r="B626" s="12">
        <v>45644</v>
      </c>
      <c r="C626" t="s">
        <v>218</v>
      </c>
      <c r="D626" t="s">
        <v>1669</v>
      </c>
      <c r="E626" t="s">
        <v>1699</v>
      </c>
      <c r="F626">
        <v>1</v>
      </c>
      <c r="G626" s="10">
        <v>358.47</v>
      </c>
      <c r="H626" s="11">
        <v>0.05</v>
      </c>
      <c r="I626" t="s">
        <v>1753</v>
      </c>
      <c r="J626" s="10">
        <v>357.52000000000004</v>
      </c>
      <c r="K626" s="12"/>
      <c r="L626" s="13"/>
    </row>
    <row r="627" spans="1:12" x14ac:dyDescent="0.25">
      <c r="A627" t="s">
        <v>2375</v>
      </c>
      <c r="B627" s="12">
        <v>45517</v>
      </c>
      <c r="C627" t="s">
        <v>455</v>
      </c>
      <c r="D627" t="s">
        <v>1542</v>
      </c>
      <c r="E627" t="s">
        <v>1706</v>
      </c>
      <c r="F627">
        <v>2</v>
      </c>
      <c r="G627" s="10">
        <v>115.82</v>
      </c>
      <c r="H627" s="11">
        <v>0.1</v>
      </c>
      <c r="I627" t="s">
        <v>1750</v>
      </c>
      <c r="J627" s="10">
        <v>230.73999999999998</v>
      </c>
      <c r="K627" s="12"/>
      <c r="L627" s="13"/>
    </row>
    <row r="628" spans="1:12" x14ac:dyDescent="0.25">
      <c r="A628" t="s">
        <v>2376</v>
      </c>
      <c r="B628" s="12">
        <v>45545</v>
      </c>
      <c r="C628" t="s">
        <v>1216</v>
      </c>
      <c r="D628" t="s">
        <v>1617</v>
      </c>
      <c r="E628" t="s">
        <v>1699</v>
      </c>
      <c r="F628">
        <v>3</v>
      </c>
      <c r="G628" s="10">
        <v>86.42</v>
      </c>
      <c r="H628" s="11">
        <v>0.17</v>
      </c>
      <c r="I628" t="s">
        <v>1750</v>
      </c>
      <c r="J628" s="10">
        <v>258.43</v>
      </c>
      <c r="K628" s="12"/>
      <c r="L628" s="13"/>
    </row>
    <row r="629" spans="1:12" x14ac:dyDescent="0.25">
      <c r="A629" t="s">
        <v>2377</v>
      </c>
      <c r="B629" s="12">
        <v>45547</v>
      </c>
      <c r="C629" t="s">
        <v>575</v>
      </c>
      <c r="D629" t="s">
        <v>1665</v>
      </c>
      <c r="E629" t="s">
        <v>1728</v>
      </c>
      <c r="F629">
        <v>4</v>
      </c>
      <c r="G629" s="10">
        <v>438.25</v>
      </c>
      <c r="H629" s="11">
        <v>0.09</v>
      </c>
      <c r="I629" t="s">
        <v>1753</v>
      </c>
      <c r="J629" s="10">
        <v>1752.09</v>
      </c>
      <c r="K629" s="12"/>
      <c r="L629" s="13"/>
    </row>
    <row r="630" spans="1:12" x14ac:dyDescent="0.25">
      <c r="A630" t="s">
        <v>2378</v>
      </c>
      <c r="B630" s="12">
        <v>45433</v>
      </c>
      <c r="C630" t="s">
        <v>1402</v>
      </c>
      <c r="D630" t="s">
        <v>1636</v>
      </c>
      <c r="E630" t="s">
        <v>1721</v>
      </c>
      <c r="F630">
        <v>3</v>
      </c>
      <c r="G630" s="10">
        <v>403.71</v>
      </c>
      <c r="H630" s="11">
        <v>0.01</v>
      </c>
      <c r="I630" t="s">
        <v>1748</v>
      </c>
      <c r="J630" s="10">
        <v>1210.1399999999999</v>
      </c>
      <c r="K630" s="12"/>
      <c r="L630" s="13"/>
    </row>
    <row r="631" spans="1:12" x14ac:dyDescent="0.25">
      <c r="A631" t="s">
        <v>2379</v>
      </c>
      <c r="B631" s="12">
        <v>45792</v>
      </c>
      <c r="C631" t="s">
        <v>1118</v>
      </c>
      <c r="D631" t="s">
        <v>1652</v>
      </c>
      <c r="E631" t="s">
        <v>1683</v>
      </c>
      <c r="F631">
        <v>1</v>
      </c>
      <c r="G631" s="10">
        <v>254.04361702127662</v>
      </c>
      <c r="H631" s="11">
        <v>0.26</v>
      </c>
      <c r="I631" t="s">
        <v>1750</v>
      </c>
      <c r="J631" s="10">
        <v>253.30361702127661</v>
      </c>
      <c r="K631" s="12"/>
      <c r="L631" s="13"/>
    </row>
    <row r="632" spans="1:12" x14ac:dyDescent="0.25">
      <c r="A632" t="s">
        <v>2380</v>
      </c>
      <c r="B632" s="12">
        <v>45804</v>
      </c>
      <c r="C632" t="s">
        <v>1284</v>
      </c>
      <c r="D632" t="s">
        <v>1534</v>
      </c>
      <c r="E632" t="s">
        <v>1696</v>
      </c>
      <c r="F632">
        <v>4</v>
      </c>
      <c r="G632" s="10">
        <v>439.07</v>
      </c>
      <c r="H632" s="11">
        <v>0.16</v>
      </c>
      <c r="I632" t="s">
        <v>1753</v>
      </c>
      <c r="J632" s="10">
        <v>1755.44</v>
      </c>
      <c r="K632" s="12"/>
      <c r="L632" s="13"/>
    </row>
    <row r="633" spans="1:12" x14ac:dyDescent="0.25">
      <c r="A633" t="s">
        <v>2381</v>
      </c>
      <c r="B633" s="12">
        <v>45311</v>
      </c>
      <c r="C633" t="s">
        <v>288</v>
      </c>
      <c r="D633" t="s">
        <v>1585</v>
      </c>
      <c r="E633" t="s">
        <v>1723</v>
      </c>
      <c r="F633">
        <v>2</v>
      </c>
      <c r="G633" s="10">
        <v>326.06</v>
      </c>
      <c r="H633" s="11">
        <v>0.14000000000000001</v>
      </c>
      <c r="I633" t="s">
        <v>1753</v>
      </c>
      <c r="J633" s="10">
        <v>651.26</v>
      </c>
      <c r="K633" s="12"/>
      <c r="L633" s="13"/>
    </row>
    <row r="634" spans="1:12" x14ac:dyDescent="0.25">
      <c r="A634" t="s">
        <v>2382</v>
      </c>
      <c r="B634" s="12">
        <v>45605</v>
      </c>
      <c r="C634" t="s">
        <v>1446</v>
      </c>
      <c r="D634" t="s">
        <v>1562</v>
      </c>
      <c r="E634" t="s">
        <v>1719</v>
      </c>
      <c r="F634">
        <v>2</v>
      </c>
      <c r="G634" s="10">
        <v>174.02</v>
      </c>
      <c r="H634" s="11">
        <v>0.21</v>
      </c>
      <c r="I634" t="s">
        <v>1750</v>
      </c>
      <c r="J634" s="10">
        <v>347.25</v>
      </c>
      <c r="K634" s="12"/>
      <c r="L634" s="13"/>
    </row>
    <row r="635" spans="1:12" x14ac:dyDescent="0.25">
      <c r="A635" t="s">
        <v>2383</v>
      </c>
      <c r="B635" s="12">
        <v>45338</v>
      </c>
      <c r="C635" t="s">
        <v>1366</v>
      </c>
      <c r="D635" t="s">
        <v>1652</v>
      </c>
      <c r="E635" t="s">
        <v>1717</v>
      </c>
      <c r="F635">
        <v>1</v>
      </c>
      <c r="G635" s="10">
        <v>254.04361702127662</v>
      </c>
      <c r="H635" s="11">
        <v>0.28000000000000003</v>
      </c>
      <c r="I635" t="s">
        <v>1750</v>
      </c>
      <c r="J635" s="10">
        <v>253.32361702127662</v>
      </c>
      <c r="K635" s="12"/>
      <c r="L635" s="13"/>
    </row>
    <row r="636" spans="1:12" x14ac:dyDescent="0.25">
      <c r="A636" t="s">
        <v>2384</v>
      </c>
      <c r="B636" s="12">
        <v>45642</v>
      </c>
      <c r="C636" t="s">
        <v>240</v>
      </c>
      <c r="D636" t="s">
        <v>1549</v>
      </c>
      <c r="E636" t="s">
        <v>1699</v>
      </c>
      <c r="F636">
        <v>1</v>
      </c>
      <c r="G636" s="10">
        <v>144.53</v>
      </c>
      <c r="H636" s="11">
        <v>0.11</v>
      </c>
      <c r="I636" t="s">
        <v>1750</v>
      </c>
      <c r="J636" s="10">
        <v>143.64000000000001</v>
      </c>
      <c r="K636" s="12"/>
      <c r="L636" s="13"/>
    </row>
    <row r="637" spans="1:12" x14ac:dyDescent="0.25">
      <c r="A637" t="s">
        <v>2385</v>
      </c>
      <c r="B637" s="12">
        <v>45693</v>
      </c>
      <c r="C637" t="s">
        <v>1258</v>
      </c>
      <c r="D637" t="s">
        <v>1550</v>
      </c>
      <c r="E637" t="s">
        <v>1726</v>
      </c>
      <c r="F637">
        <v>1</v>
      </c>
      <c r="G637" s="10">
        <v>254.04361702127662</v>
      </c>
      <c r="H637" s="11">
        <v>7.0000000000000007E-2</v>
      </c>
      <c r="I637" t="s">
        <v>1753</v>
      </c>
      <c r="J637" s="10">
        <v>253.11361702127661</v>
      </c>
      <c r="K637" s="12"/>
      <c r="L637" s="13"/>
    </row>
    <row r="638" spans="1:12" x14ac:dyDescent="0.25">
      <c r="A638" t="s">
        <v>2386</v>
      </c>
      <c r="B638" s="12">
        <v>45763</v>
      </c>
      <c r="C638" t="s">
        <v>856</v>
      </c>
      <c r="D638" t="s">
        <v>1634</v>
      </c>
      <c r="E638" t="s">
        <v>1737</v>
      </c>
      <c r="F638">
        <v>4</v>
      </c>
      <c r="G638" s="10">
        <v>107.06</v>
      </c>
      <c r="H638" s="11">
        <v>0.26</v>
      </c>
      <c r="I638" t="s">
        <v>1750</v>
      </c>
      <c r="J638" s="10">
        <v>427.5</v>
      </c>
      <c r="K638" s="12"/>
      <c r="L638" s="13"/>
    </row>
    <row r="639" spans="1:12" x14ac:dyDescent="0.25">
      <c r="A639" t="s">
        <v>2387</v>
      </c>
      <c r="B639" s="12">
        <v>45572</v>
      </c>
      <c r="C639" t="s">
        <v>559</v>
      </c>
      <c r="D639" t="s">
        <v>1559</v>
      </c>
      <c r="E639" t="s">
        <v>1726</v>
      </c>
      <c r="F639">
        <v>1</v>
      </c>
      <c r="G639" s="10">
        <v>254.04361702127662</v>
      </c>
      <c r="H639" s="11">
        <v>0.01</v>
      </c>
      <c r="I639" t="s">
        <v>1750</v>
      </c>
      <c r="J639" s="10">
        <v>253.05361702127661</v>
      </c>
      <c r="K639" s="12"/>
      <c r="L639" s="13"/>
    </row>
    <row r="640" spans="1:12" x14ac:dyDescent="0.25">
      <c r="A640" t="s">
        <v>2388</v>
      </c>
      <c r="B640" s="12">
        <v>45338</v>
      </c>
      <c r="C640" t="s">
        <v>1199</v>
      </c>
      <c r="D640" t="s">
        <v>1541</v>
      </c>
      <c r="E640" t="s">
        <v>1683</v>
      </c>
      <c r="F640">
        <v>1</v>
      </c>
      <c r="G640" s="10">
        <v>449.4</v>
      </c>
      <c r="H640" s="11">
        <v>0.27</v>
      </c>
      <c r="I640" t="s">
        <v>1748</v>
      </c>
      <c r="J640" s="10">
        <v>448.66999999999996</v>
      </c>
      <c r="K640" s="12"/>
      <c r="L640" s="13"/>
    </row>
    <row r="641" spans="1:12" x14ac:dyDescent="0.25">
      <c r="A641" t="s">
        <v>2389</v>
      </c>
      <c r="B641" s="12">
        <v>45373</v>
      </c>
      <c r="C641" t="s">
        <v>1042</v>
      </c>
      <c r="D641" t="s">
        <v>1541</v>
      </c>
      <c r="E641" t="s">
        <v>1726</v>
      </c>
      <c r="F641">
        <v>4</v>
      </c>
      <c r="G641" s="10">
        <v>449.4</v>
      </c>
      <c r="H641" s="11">
        <v>0.18</v>
      </c>
      <c r="I641" t="s">
        <v>1753</v>
      </c>
      <c r="J641" s="10">
        <v>1796.78</v>
      </c>
      <c r="K641" s="12"/>
      <c r="L641" s="13"/>
    </row>
    <row r="642" spans="1:12" x14ac:dyDescent="0.25">
      <c r="A642" t="s">
        <v>2390</v>
      </c>
      <c r="B642" s="12">
        <v>45590</v>
      </c>
      <c r="C642" t="s">
        <v>1255</v>
      </c>
      <c r="D642" t="s">
        <v>1673</v>
      </c>
      <c r="E642" t="s">
        <v>1724</v>
      </c>
      <c r="F642">
        <v>3</v>
      </c>
      <c r="G642" s="10">
        <v>358.47</v>
      </c>
      <c r="H642" s="11">
        <v>0.06</v>
      </c>
      <c r="I642" t="s">
        <v>1750</v>
      </c>
      <c r="J642" s="10">
        <v>1074.47</v>
      </c>
      <c r="K642" s="12"/>
      <c r="L642" s="13"/>
    </row>
    <row r="643" spans="1:12" x14ac:dyDescent="0.25">
      <c r="A643" t="s">
        <v>2391</v>
      </c>
      <c r="B643" s="12">
        <v>45365</v>
      </c>
      <c r="C643" t="s">
        <v>478</v>
      </c>
      <c r="D643" t="s">
        <v>1581</v>
      </c>
      <c r="E643" t="s">
        <v>1723</v>
      </c>
      <c r="F643">
        <v>3</v>
      </c>
      <c r="G643" s="10">
        <v>353.47</v>
      </c>
      <c r="H643" s="11">
        <v>0.01</v>
      </c>
      <c r="I643" t="s">
        <v>1748</v>
      </c>
      <c r="J643" s="10">
        <v>1059.42</v>
      </c>
      <c r="K643" s="12"/>
      <c r="L643" s="13"/>
    </row>
    <row r="644" spans="1:12" x14ac:dyDescent="0.25">
      <c r="A644" t="s">
        <v>2392</v>
      </c>
      <c r="B644" s="12">
        <v>45711</v>
      </c>
      <c r="C644" t="s">
        <v>487</v>
      </c>
      <c r="D644" t="s">
        <v>1664</v>
      </c>
      <c r="E644" t="s">
        <v>1688</v>
      </c>
      <c r="F644">
        <v>3</v>
      </c>
      <c r="G644" s="10">
        <v>340.14</v>
      </c>
      <c r="H644" s="11">
        <v>7.0000000000000007E-2</v>
      </c>
      <c r="I644" t="s">
        <v>1753</v>
      </c>
      <c r="J644" s="10">
        <v>1019.49</v>
      </c>
      <c r="K644" s="12"/>
      <c r="L644" s="13"/>
    </row>
    <row r="645" spans="1:12" x14ac:dyDescent="0.25">
      <c r="A645" t="s">
        <v>2393</v>
      </c>
      <c r="B645" s="12">
        <v>45586</v>
      </c>
      <c r="C645" t="s">
        <v>496</v>
      </c>
      <c r="D645" t="s">
        <v>1639</v>
      </c>
      <c r="E645" t="s">
        <v>1706</v>
      </c>
      <c r="F645">
        <v>3</v>
      </c>
      <c r="G645" s="10">
        <v>392.89</v>
      </c>
      <c r="H645" s="11">
        <v>0.2</v>
      </c>
      <c r="I645" t="s">
        <v>1753</v>
      </c>
      <c r="J645" s="10">
        <v>1177.8700000000001</v>
      </c>
      <c r="K645" s="12"/>
      <c r="L645" s="13"/>
    </row>
    <row r="646" spans="1:12" x14ac:dyDescent="0.25">
      <c r="A646" t="s">
        <v>2394</v>
      </c>
      <c r="B646" s="12">
        <v>45334</v>
      </c>
      <c r="C646" t="s">
        <v>621</v>
      </c>
      <c r="D646" t="s">
        <v>1608</v>
      </c>
      <c r="E646" t="s">
        <v>1688</v>
      </c>
      <c r="F646">
        <v>1</v>
      </c>
      <c r="G646" s="10">
        <v>81.75</v>
      </c>
      <c r="H646" s="11">
        <v>0.04</v>
      </c>
      <c r="I646" t="s">
        <v>1750</v>
      </c>
      <c r="J646" s="10">
        <v>80.790000000000006</v>
      </c>
      <c r="K646" s="12"/>
      <c r="L646" s="13"/>
    </row>
    <row r="647" spans="1:12" x14ac:dyDescent="0.25">
      <c r="A647" t="s">
        <v>2395</v>
      </c>
      <c r="B647" s="12">
        <v>45333</v>
      </c>
      <c r="C647" t="s">
        <v>1417</v>
      </c>
      <c r="D647" t="s">
        <v>1606</v>
      </c>
      <c r="E647" t="s">
        <v>1688</v>
      </c>
      <c r="F647">
        <v>1</v>
      </c>
      <c r="G647" s="10">
        <v>434.84</v>
      </c>
      <c r="H647" s="11">
        <v>0.05</v>
      </c>
      <c r="I647" t="s">
        <v>1748</v>
      </c>
      <c r="J647" s="10">
        <v>433.89</v>
      </c>
      <c r="K647" s="12"/>
      <c r="L647" s="13"/>
    </row>
    <row r="648" spans="1:12" x14ac:dyDescent="0.25">
      <c r="A648" t="s">
        <v>2396</v>
      </c>
      <c r="B648" s="12">
        <v>45778</v>
      </c>
      <c r="C648" t="s">
        <v>1399</v>
      </c>
      <c r="D648" t="s">
        <v>1641</v>
      </c>
      <c r="E648" t="s">
        <v>1723</v>
      </c>
      <c r="F648">
        <v>3</v>
      </c>
      <c r="G648" s="10">
        <v>480.9</v>
      </c>
      <c r="H648" s="11">
        <v>0.12</v>
      </c>
      <c r="I648" t="s">
        <v>1750</v>
      </c>
      <c r="J648" s="10">
        <v>1441.8199999999997</v>
      </c>
      <c r="K648" s="12"/>
      <c r="L648" s="13"/>
    </row>
    <row r="649" spans="1:12" x14ac:dyDescent="0.25">
      <c r="A649" t="s">
        <v>2397</v>
      </c>
      <c r="B649" s="12">
        <v>45592</v>
      </c>
      <c r="C649" t="s">
        <v>556</v>
      </c>
      <c r="D649" t="s">
        <v>1552</v>
      </c>
      <c r="E649" t="s">
        <v>1688</v>
      </c>
      <c r="F649">
        <v>3</v>
      </c>
      <c r="G649" s="10">
        <v>21.34</v>
      </c>
      <c r="H649" s="11">
        <v>0.2</v>
      </c>
      <c r="I649" t="s">
        <v>1753</v>
      </c>
      <c r="J649" s="10">
        <v>63.22</v>
      </c>
      <c r="K649" s="12"/>
      <c r="L649" s="13"/>
    </row>
    <row r="650" spans="1:12" x14ac:dyDescent="0.25">
      <c r="A650" t="s">
        <v>2398</v>
      </c>
      <c r="B650" s="12">
        <v>45259</v>
      </c>
      <c r="C650" t="s">
        <v>1173</v>
      </c>
      <c r="D650" t="s">
        <v>1563</v>
      </c>
      <c r="E650" t="s">
        <v>1709</v>
      </c>
      <c r="F650">
        <v>1</v>
      </c>
      <c r="G650" s="10">
        <v>322.41000000000003</v>
      </c>
      <c r="H650" s="11">
        <v>0.25</v>
      </c>
      <c r="I650" t="s">
        <v>1753</v>
      </c>
      <c r="J650" s="10">
        <v>321.66000000000003</v>
      </c>
      <c r="K650" s="12"/>
      <c r="L650" s="13"/>
    </row>
    <row r="651" spans="1:12" x14ac:dyDescent="0.25">
      <c r="A651" t="s">
        <v>2399</v>
      </c>
      <c r="B651" s="12">
        <v>45801</v>
      </c>
      <c r="C651" t="s">
        <v>1232</v>
      </c>
      <c r="D651" t="s">
        <v>1556</v>
      </c>
      <c r="E651" t="s">
        <v>1683</v>
      </c>
      <c r="F651">
        <v>2</v>
      </c>
      <c r="G651" s="10">
        <v>123.46</v>
      </c>
      <c r="H651" s="11">
        <v>0.13</v>
      </c>
      <c r="I651" t="s">
        <v>1753</v>
      </c>
      <c r="J651" s="10">
        <v>246.04999999999998</v>
      </c>
      <c r="K651" s="12"/>
      <c r="L651" s="13"/>
    </row>
    <row r="652" spans="1:12" x14ac:dyDescent="0.25">
      <c r="A652" t="s">
        <v>2400</v>
      </c>
      <c r="B652" s="12">
        <v>45347</v>
      </c>
      <c r="C652" t="s">
        <v>674</v>
      </c>
      <c r="D652" t="s">
        <v>1611</v>
      </c>
      <c r="E652" t="s">
        <v>1696</v>
      </c>
      <c r="F652">
        <v>2</v>
      </c>
      <c r="G652" s="10">
        <v>113.83</v>
      </c>
      <c r="H652" s="11">
        <v>0.15</v>
      </c>
      <c r="I652" t="s">
        <v>1750</v>
      </c>
      <c r="J652" s="10">
        <v>226.81</v>
      </c>
      <c r="K652" s="12"/>
      <c r="L652" s="13"/>
    </row>
    <row r="653" spans="1:12" x14ac:dyDescent="0.25">
      <c r="A653" t="s">
        <v>2401</v>
      </c>
      <c r="B653" s="12">
        <v>45721</v>
      </c>
      <c r="C653" t="s">
        <v>496</v>
      </c>
      <c r="D653" t="s">
        <v>1631</v>
      </c>
      <c r="E653" t="s">
        <v>1688</v>
      </c>
      <c r="F653">
        <v>1</v>
      </c>
      <c r="G653" s="10">
        <v>214.32</v>
      </c>
      <c r="H653" s="11">
        <v>0.2</v>
      </c>
      <c r="I653" t="s">
        <v>1750</v>
      </c>
      <c r="J653" s="10">
        <v>213.51999999999998</v>
      </c>
      <c r="K653" s="12"/>
      <c r="L653" s="13"/>
    </row>
    <row r="654" spans="1:12" x14ac:dyDescent="0.25">
      <c r="A654" t="s">
        <v>2402</v>
      </c>
      <c r="B654" s="12">
        <v>45531</v>
      </c>
      <c r="C654" t="s">
        <v>36</v>
      </c>
      <c r="D654" t="s">
        <v>1585</v>
      </c>
      <c r="E654" t="s">
        <v>1734</v>
      </c>
      <c r="F654">
        <v>2</v>
      </c>
      <c r="G654" s="10">
        <v>326.06</v>
      </c>
      <c r="H654" s="11">
        <v>0.11</v>
      </c>
      <c r="I654" t="s">
        <v>1750</v>
      </c>
      <c r="J654" s="10">
        <v>651.23</v>
      </c>
      <c r="K654" s="12"/>
      <c r="L654" s="13"/>
    </row>
    <row r="655" spans="1:12" x14ac:dyDescent="0.25">
      <c r="A655" t="s">
        <v>2403</v>
      </c>
      <c r="B655" s="12">
        <v>45332</v>
      </c>
      <c r="C655" t="s">
        <v>1339</v>
      </c>
      <c r="D655" t="s">
        <v>1620</v>
      </c>
      <c r="E655" t="s">
        <v>1696</v>
      </c>
      <c r="F655">
        <v>2</v>
      </c>
      <c r="G655" s="10">
        <v>299.11</v>
      </c>
      <c r="H655" s="11">
        <v>0.26</v>
      </c>
      <c r="I655" t="s">
        <v>1753</v>
      </c>
      <c r="J655" s="10">
        <v>597.48</v>
      </c>
      <c r="K655" s="12"/>
      <c r="L655" s="13"/>
    </row>
    <row r="656" spans="1:12" x14ac:dyDescent="0.25">
      <c r="A656" t="s">
        <v>2404</v>
      </c>
      <c r="B656" s="12">
        <v>45344</v>
      </c>
      <c r="C656" t="s">
        <v>1158</v>
      </c>
      <c r="D656" t="s">
        <v>1656</v>
      </c>
      <c r="E656" t="s">
        <v>1696</v>
      </c>
      <c r="F656">
        <v>4</v>
      </c>
      <c r="G656" s="10">
        <v>119.57</v>
      </c>
      <c r="H656" s="11">
        <v>0.01</v>
      </c>
      <c r="I656" t="s">
        <v>1748</v>
      </c>
      <c r="J656" s="10">
        <v>477.28999999999996</v>
      </c>
      <c r="K656" s="12"/>
      <c r="L656" s="13"/>
    </row>
    <row r="657" spans="1:12" x14ac:dyDescent="0.25">
      <c r="A657" t="s">
        <v>2405</v>
      </c>
      <c r="B657" s="12">
        <v>45388</v>
      </c>
      <c r="C657" t="s">
        <v>1451</v>
      </c>
      <c r="D657" t="s">
        <v>1558</v>
      </c>
      <c r="E657" t="s">
        <v>1721</v>
      </c>
      <c r="F657">
        <v>4</v>
      </c>
      <c r="G657" s="10">
        <v>484.62</v>
      </c>
      <c r="H657" s="11">
        <v>0.06</v>
      </c>
      <c r="I657" t="s">
        <v>1750</v>
      </c>
      <c r="J657" s="10">
        <v>1937.54</v>
      </c>
      <c r="K657" s="12"/>
      <c r="L657" s="13"/>
    </row>
    <row r="658" spans="1:12" x14ac:dyDescent="0.25">
      <c r="A658" t="s">
        <v>2406</v>
      </c>
      <c r="B658" s="12">
        <v>45397</v>
      </c>
      <c r="C658" t="s">
        <v>704</v>
      </c>
      <c r="D658" t="s">
        <v>1579</v>
      </c>
      <c r="E658" t="s">
        <v>1731</v>
      </c>
      <c r="F658">
        <v>2</v>
      </c>
      <c r="G658" s="10">
        <v>223.43</v>
      </c>
      <c r="H658" s="11">
        <v>0.05</v>
      </c>
      <c r="I658" t="s">
        <v>1753</v>
      </c>
      <c r="J658" s="10">
        <v>445.91</v>
      </c>
      <c r="K658" s="12"/>
      <c r="L658" s="13"/>
    </row>
    <row r="659" spans="1:12" x14ac:dyDescent="0.25">
      <c r="A659" t="s">
        <v>2407</v>
      </c>
      <c r="B659" s="12">
        <v>45633</v>
      </c>
      <c r="C659" t="s">
        <v>67</v>
      </c>
      <c r="D659" t="s">
        <v>1543</v>
      </c>
      <c r="E659" t="s">
        <v>1696</v>
      </c>
      <c r="F659">
        <v>3</v>
      </c>
      <c r="G659" s="10">
        <v>242.23</v>
      </c>
      <c r="H659" s="11">
        <v>0.27</v>
      </c>
      <c r="I659" t="s">
        <v>1748</v>
      </c>
      <c r="J659" s="10">
        <v>725.95999999999992</v>
      </c>
      <c r="K659" s="12"/>
      <c r="L659" s="13"/>
    </row>
    <row r="660" spans="1:12" x14ac:dyDescent="0.25">
      <c r="A660" t="s">
        <v>2408</v>
      </c>
      <c r="B660" s="12">
        <v>45629</v>
      </c>
      <c r="C660" t="s">
        <v>205</v>
      </c>
      <c r="D660" t="s">
        <v>1546</v>
      </c>
      <c r="E660" t="s">
        <v>1706</v>
      </c>
      <c r="F660">
        <v>2</v>
      </c>
      <c r="G660" s="10">
        <v>465.34</v>
      </c>
      <c r="H660" s="11">
        <v>0</v>
      </c>
      <c r="I660" t="s">
        <v>1753</v>
      </c>
      <c r="J660" s="10">
        <v>929.68</v>
      </c>
      <c r="K660" s="12"/>
      <c r="L660" s="13"/>
    </row>
    <row r="661" spans="1:12" x14ac:dyDescent="0.25">
      <c r="A661" t="s">
        <v>2409</v>
      </c>
      <c r="B661" s="12">
        <v>45291</v>
      </c>
      <c r="C661" t="s">
        <v>178</v>
      </c>
      <c r="D661" t="s">
        <v>1667</v>
      </c>
      <c r="E661" t="s">
        <v>1699</v>
      </c>
      <c r="F661">
        <v>3</v>
      </c>
      <c r="G661" s="10">
        <v>447.43</v>
      </c>
      <c r="H661" s="11">
        <v>0.19</v>
      </c>
      <c r="I661" t="s">
        <v>1750</v>
      </c>
      <c r="J661" s="10">
        <v>1341.48</v>
      </c>
      <c r="K661" s="12"/>
      <c r="L661" s="13"/>
    </row>
    <row r="662" spans="1:12" x14ac:dyDescent="0.25">
      <c r="A662" t="s">
        <v>2410</v>
      </c>
      <c r="B662" s="12">
        <v>45914</v>
      </c>
      <c r="C662" t="s">
        <v>588</v>
      </c>
      <c r="D662" t="s">
        <v>1664</v>
      </c>
      <c r="E662" t="s">
        <v>1734</v>
      </c>
      <c r="F662">
        <v>3</v>
      </c>
      <c r="G662" s="10">
        <v>340.14</v>
      </c>
      <c r="H662" s="11">
        <v>0.27</v>
      </c>
      <c r="I662" t="s">
        <v>1750</v>
      </c>
      <c r="J662" s="10">
        <v>1019.6899999999999</v>
      </c>
      <c r="K662" s="12"/>
      <c r="L662" s="13"/>
    </row>
    <row r="663" spans="1:12" x14ac:dyDescent="0.25">
      <c r="A663" t="s">
        <v>2411</v>
      </c>
      <c r="B663" s="12">
        <v>45673</v>
      </c>
      <c r="C663" t="s">
        <v>208</v>
      </c>
      <c r="D663" t="s">
        <v>1595</v>
      </c>
      <c r="E663" t="s">
        <v>1696</v>
      </c>
      <c r="F663">
        <v>4</v>
      </c>
      <c r="G663" s="10">
        <v>167.34</v>
      </c>
      <c r="H663" s="11">
        <v>0.14000000000000001</v>
      </c>
      <c r="I663" t="s">
        <v>1753</v>
      </c>
      <c r="J663" s="10">
        <v>668.5</v>
      </c>
      <c r="K663" s="12"/>
      <c r="L663" s="13"/>
    </row>
    <row r="664" spans="1:12" x14ac:dyDescent="0.25">
      <c r="A664" t="s">
        <v>2412</v>
      </c>
      <c r="B664" s="12">
        <v>45689</v>
      </c>
      <c r="C664" t="s">
        <v>1094</v>
      </c>
      <c r="D664" t="s">
        <v>1616</v>
      </c>
      <c r="E664" t="s">
        <v>1706</v>
      </c>
      <c r="F664">
        <v>3</v>
      </c>
      <c r="G664" s="10">
        <v>103.45</v>
      </c>
      <c r="H664" s="11">
        <v>0.09</v>
      </c>
      <c r="I664" t="s">
        <v>1748</v>
      </c>
      <c r="J664" s="10">
        <v>309.44</v>
      </c>
      <c r="K664" s="12"/>
      <c r="L664" s="13"/>
    </row>
    <row r="665" spans="1:12" x14ac:dyDescent="0.25">
      <c r="A665" t="s">
        <v>2413</v>
      </c>
      <c r="B665" s="12">
        <v>45646</v>
      </c>
      <c r="C665" t="s">
        <v>419</v>
      </c>
      <c r="D665" t="s">
        <v>1558</v>
      </c>
      <c r="E665" t="s">
        <v>1706</v>
      </c>
      <c r="F665">
        <v>1</v>
      </c>
      <c r="G665" s="10">
        <v>484.62</v>
      </c>
      <c r="H665" s="11">
        <v>0.01</v>
      </c>
      <c r="I665" t="s">
        <v>1748</v>
      </c>
      <c r="J665" s="10">
        <v>483.63</v>
      </c>
      <c r="K665" s="12"/>
      <c r="L665" s="13"/>
    </row>
    <row r="666" spans="1:12" x14ac:dyDescent="0.25">
      <c r="A666" t="s">
        <v>2414</v>
      </c>
      <c r="B666" s="12">
        <v>45475</v>
      </c>
      <c r="C666" t="s">
        <v>1237</v>
      </c>
      <c r="D666" t="s">
        <v>1547</v>
      </c>
      <c r="E666" t="s">
        <v>1712</v>
      </c>
      <c r="F666">
        <v>4</v>
      </c>
      <c r="G666" s="10">
        <v>337.42</v>
      </c>
      <c r="H666" s="11">
        <v>0.23</v>
      </c>
      <c r="I666" t="s">
        <v>1750</v>
      </c>
      <c r="J666" s="10">
        <v>1348.91</v>
      </c>
      <c r="K666" s="12"/>
      <c r="L666" s="13"/>
    </row>
    <row r="667" spans="1:12" x14ac:dyDescent="0.25">
      <c r="A667" t="s">
        <v>2415</v>
      </c>
      <c r="B667" s="12">
        <v>45781</v>
      </c>
      <c r="C667" t="s">
        <v>182</v>
      </c>
      <c r="D667" t="s">
        <v>1671</v>
      </c>
      <c r="E667" t="s">
        <v>1724</v>
      </c>
      <c r="F667">
        <v>4</v>
      </c>
      <c r="G667" s="10">
        <v>60.65</v>
      </c>
      <c r="H667" s="11">
        <v>0.16</v>
      </c>
      <c r="I667" t="s">
        <v>1750</v>
      </c>
      <c r="J667" s="10">
        <v>241.76</v>
      </c>
      <c r="K667" s="12"/>
      <c r="L667" s="13"/>
    </row>
    <row r="668" spans="1:12" x14ac:dyDescent="0.25">
      <c r="A668" t="s">
        <v>2416</v>
      </c>
      <c r="B668" s="12">
        <v>45654</v>
      </c>
      <c r="C668" t="s">
        <v>227</v>
      </c>
      <c r="D668" t="s">
        <v>1581</v>
      </c>
      <c r="E668" t="s">
        <v>1719</v>
      </c>
      <c r="F668">
        <v>3</v>
      </c>
      <c r="G668" s="10">
        <v>353.47</v>
      </c>
      <c r="H668" s="11">
        <v>0.24</v>
      </c>
      <c r="I668" t="s">
        <v>1750</v>
      </c>
      <c r="J668" s="10">
        <v>1059.6500000000001</v>
      </c>
      <c r="K668" s="12"/>
      <c r="L668" s="13"/>
    </row>
    <row r="669" spans="1:12" x14ac:dyDescent="0.25">
      <c r="A669" t="s">
        <v>2417</v>
      </c>
      <c r="B669" s="12">
        <v>45594</v>
      </c>
      <c r="C669" t="s">
        <v>192</v>
      </c>
      <c r="D669" t="s">
        <v>1556</v>
      </c>
      <c r="E669" t="s">
        <v>1683</v>
      </c>
      <c r="F669">
        <v>1</v>
      </c>
      <c r="G669" s="10">
        <v>123.46</v>
      </c>
      <c r="H669" s="11">
        <v>0.18</v>
      </c>
      <c r="I669" t="s">
        <v>1750</v>
      </c>
      <c r="J669" s="10">
        <v>122.64</v>
      </c>
      <c r="K669" s="12"/>
      <c r="L669" s="13"/>
    </row>
    <row r="670" spans="1:12" x14ac:dyDescent="0.25">
      <c r="A670" t="s">
        <v>2418</v>
      </c>
      <c r="B670" s="12">
        <v>45581</v>
      </c>
      <c r="C670" t="s">
        <v>211</v>
      </c>
      <c r="D670" t="s">
        <v>1618</v>
      </c>
      <c r="E670" t="s">
        <v>1709</v>
      </c>
      <c r="F670">
        <v>1</v>
      </c>
      <c r="G670" s="10">
        <v>266.86</v>
      </c>
      <c r="H670" s="11">
        <v>0.27</v>
      </c>
      <c r="I670" t="s">
        <v>1748</v>
      </c>
      <c r="J670" s="10">
        <v>266.13</v>
      </c>
      <c r="K670" s="12"/>
      <c r="L670" s="13"/>
    </row>
    <row r="671" spans="1:12" x14ac:dyDescent="0.25">
      <c r="A671" t="s">
        <v>2419</v>
      </c>
      <c r="B671" s="12">
        <v>45748</v>
      </c>
      <c r="C671" t="s">
        <v>332</v>
      </c>
      <c r="D671" t="s">
        <v>1568</v>
      </c>
      <c r="E671" t="s">
        <v>1699</v>
      </c>
      <c r="F671">
        <v>2</v>
      </c>
      <c r="G671" s="10">
        <v>218.48</v>
      </c>
      <c r="H671" s="11">
        <v>0.26</v>
      </c>
      <c r="I671" t="s">
        <v>1750</v>
      </c>
      <c r="J671" s="10">
        <v>436.21999999999997</v>
      </c>
      <c r="K671" s="12"/>
      <c r="L671" s="13"/>
    </row>
    <row r="672" spans="1:12" x14ac:dyDescent="0.25">
      <c r="A672" t="s">
        <v>2420</v>
      </c>
      <c r="B672" s="12">
        <v>45369</v>
      </c>
      <c r="C672" t="s">
        <v>709</v>
      </c>
      <c r="D672" t="s">
        <v>1624</v>
      </c>
      <c r="E672" t="s">
        <v>1699</v>
      </c>
      <c r="F672">
        <v>2</v>
      </c>
      <c r="G672" s="10">
        <v>349.17</v>
      </c>
      <c r="H672" s="11">
        <v>0.13</v>
      </c>
      <c r="I672" t="s">
        <v>1753</v>
      </c>
      <c r="J672" s="10">
        <v>697.47</v>
      </c>
      <c r="K672" s="12"/>
      <c r="L672" s="13"/>
    </row>
    <row r="673" spans="1:12" x14ac:dyDescent="0.25">
      <c r="A673" t="s">
        <v>2421</v>
      </c>
      <c r="B673" s="12">
        <v>45701</v>
      </c>
      <c r="C673" t="s">
        <v>63</v>
      </c>
      <c r="D673" t="s">
        <v>1588</v>
      </c>
      <c r="E673" t="s">
        <v>1715</v>
      </c>
      <c r="F673">
        <v>4</v>
      </c>
      <c r="G673" s="10">
        <v>313.26</v>
      </c>
      <c r="H673" s="11">
        <v>0.14000000000000001</v>
      </c>
      <c r="I673" t="s">
        <v>1748</v>
      </c>
      <c r="J673" s="10">
        <v>1252.18</v>
      </c>
      <c r="K673" s="12"/>
      <c r="L673" s="13"/>
    </row>
    <row r="674" spans="1:12" x14ac:dyDescent="0.25">
      <c r="A674" t="s">
        <v>2422</v>
      </c>
      <c r="B674" s="12">
        <v>45510</v>
      </c>
      <c r="C674" t="s">
        <v>1471</v>
      </c>
      <c r="D674" t="s">
        <v>1586</v>
      </c>
      <c r="E674" t="s">
        <v>1731</v>
      </c>
      <c r="F674">
        <v>4</v>
      </c>
      <c r="G674" s="10">
        <v>38.520000000000003</v>
      </c>
      <c r="H674" s="11">
        <v>0.14000000000000001</v>
      </c>
      <c r="I674" t="s">
        <v>1753</v>
      </c>
      <c r="J674" s="10">
        <v>153.22</v>
      </c>
      <c r="K674" s="12"/>
      <c r="L674" s="13"/>
    </row>
    <row r="675" spans="1:12" x14ac:dyDescent="0.25">
      <c r="A675" t="s">
        <v>2423</v>
      </c>
      <c r="B675" s="12">
        <v>45538</v>
      </c>
      <c r="C675" t="s">
        <v>745</v>
      </c>
      <c r="D675" t="s">
        <v>1581</v>
      </c>
      <c r="E675" t="s">
        <v>1728</v>
      </c>
      <c r="F675">
        <v>2</v>
      </c>
      <c r="G675" s="10">
        <v>353.47</v>
      </c>
      <c r="H675" s="11">
        <v>7.0000000000000007E-2</v>
      </c>
      <c r="I675" t="s">
        <v>1748</v>
      </c>
      <c r="J675" s="10">
        <v>706.0100000000001</v>
      </c>
      <c r="K675" s="12"/>
      <c r="L675" s="13"/>
    </row>
    <row r="676" spans="1:12" x14ac:dyDescent="0.25">
      <c r="A676" t="s">
        <v>2424</v>
      </c>
      <c r="B676" s="12">
        <v>45665</v>
      </c>
      <c r="C676" t="s">
        <v>1435</v>
      </c>
      <c r="D676" t="s">
        <v>1610</v>
      </c>
      <c r="E676" t="s">
        <v>1731</v>
      </c>
      <c r="F676">
        <v>2</v>
      </c>
      <c r="G676" s="10">
        <v>30.62</v>
      </c>
      <c r="H676" s="11">
        <v>0.02</v>
      </c>
      <c r="I676" t="s">
        <v>1753</v>
      </c>
      <c r="J676" s="10">
        <v>60.260000000000005</v>
      </c>
      <c r="K676" s="12"/>
      <c r="L676" s="13"/>
    </row>
    <row r="677" spans="1:12" x14ac:dyDescent="0.25">
      <c r="A677" t="s">
        <v>2425</v>
      </c>
      <c r="B677" s="12">
        <v>45859</v>
      </c>
      <c r="C677" t="s">
        <v>211</v>
      </c>
      <c r="D677" t="s">
        <v>1521</v>
      </c>
      <c r="E677" t="s">
        <v>1706</v>
      </c>
      <c r="F677">
        <v>4</v>
      </c>
      <c r="G677" s="10">
        <v>342.56</v>
      </c>
      <c r="H677" s="11">
        <v>0.06</v>
      </c>
      <c r="I677" t="s">
        <v>1750</v>
      </c>
      <c r="J677" s="10">
        <v>1369.3</v>
      </c>
      <c r="K677" s="12"/>
      <c r="L677" s="13"/>
    </row>
    <row r="678" spans="1:12" x14ac:dyDescent="0.25">
      <c r="A678" t="s">
        <v>2426</v>
      </c>
      <c r="B678" s="12">
        <v>45255</v>
      </c>
      <c r="C678" t="s">
        <v>435</v>
      </c>
      <c r="D678" t="s">
        <v>1646</v>
      </c>
      <c r="E678" t="s">
        <v>1691</v>
      </c>
      <c r="F678">
        <v>2</v>
      </c>
      <c r="G678" s="10">
        <v>143.43</v>
      </c>
      <c r="H678" s="11">
        <v>0.14000000000000001</v>
      </c>
      <c r="I678" t="s">
        <v>1748</v>
      </c>
      <c r="J678" s="10">
        <v>286</v>
      </c>
      <c r="K678" s="12"/>
      <c r="L678" s="13"/>
    </row>
    <row r="679" spans="1:12" x14ac:dyDescent="0.25">
      <c r="A679" t="s">
        <v>2427</v>
      </c>
      <c r="B679" s="12">
        <v>45842</v>
      </c>
      <c r="C679" t="s">
        <v>578</v>
      </c>
      <c r="D679" t="s">
        <v>1613</v>
      </c>
      <c r="E679" t="s">
        <v>1724</v>
      </c>
      <c r="F679">
        <v>2</v>
      </c>
      <c r="G679" s="10">
        <v>17.309999999999999</v>
      </c>
      <c r="H679" s="11">
        <v>0.19</v>
      </c>
      <c r="I679" t="s">
        <v>1748</v>
      </c>
      <c r="J679" s="10">
        <v>33.809999999999995</v>
      </c>
      <c r="K679" s="12"/>
      <c r="L679" s="13"/>
    </row>
    <row r="680" spans="1:12" x14ac:dyDescent="0.25">
      <c r="A680" t="s">
        <v>2428</v>
      </c>
      <c r="B680" s="12">
        <v>45220</v>
      </c>
      <c r="C680" t="s">
        <v>1275</v>
      </c>
      <c r="D680" t="s">
        <v>1617</v>
      </c>
      <c r="E680" t="s">
        <v>1723</v>
      </c>
      <c r="F680">
        <v>1</v>
      </c>
      <c r="G680" s="10">
        <v>86.42</v>
      </c>
      <c r="H680" s="11">
        <v>0.04</v>
      </c>
      <c r="I680" t="s">
        <v>1748</v>
      </c>
      <c r="J680" s="10">
        <v>85.460000000000008</v>
      </c>
      <c r="K680" s="12"/>
      <c r="L680" s="13"/>
    </row>
    <row r="681" spans="1:12" x14ac:dyDescent="0.25">
      <c r="A681" t="s">
        <v>2429</v>
      </c>
      <c r="B681" s="12">
        <v>45273</v>
      </c>
      <c r="C681" t="s">
        <v>1123</v>
      </c>
      <c r="D681" t="s">
        <v>1629</v>
      </c>
      <c r="E681" t="s">
        <v>1721</v>
      </c>
      <c r="F681">
        <v>3</v>
      </c>
      <c r="G681" s="10">
        <v>138.05000000000001</v>
      </c>
      <c r="H681" s="11">
        <v>0.09</v>
      </c>
      <c r="I681" t="s">
        <v>1750</v>
      </c>
      <c r="J681" s="10">
        <v>413.24</v>
      </c>
      <c r="K681" s="12"/>
      <c r="L681" s="13"/>
    </row>
    <row r="682" spans="1:12" x14ac:dyDescent="0.25">
      <c r="A682" t="s">
        <v>2430</v>
      </c>
      <c r="B682" s="12">
        <v>45456</v>
      </c>
      <c r="C682" t="s">
        <v>851</v>
      </c>
      <c r="D682" t="s">
        <v>1562</v>
      </c>
      <c r="E682" t="s">
        <v>1706</v>
      </c>
      <c r="F682">
        <v>4</v>
      </c>
      <c r="G682" s="10">
        <v>174.02</v>
      </c>
      <c r="H682" s="11">
        <v>0.28000000000000003</v>
      </c>
      <c r="I682" t="s">
        <v>1750</v>
      </c>
      <c r="J682" s="10">
        <v>695.36</v>
      </c>
      <c r="K682" s="12"/>
      <c r="L682" s="13"/>
    </row>
    <row r="683" spans="1:12" x14ac:dyDescent="0.25">
      <c r="A683" t="s">
        <v>2431</v>
      </c>
      <c r="B683" s="12">
        <v>45292</v>
      </c>
      <c r="C683" t="s">
        <v>167</v>
      </c>
      <c r="D683" t="s">
        <v>1600</v>
      </c>
      <c r="E683" t="s">
        <v>1703</v>
      </c>
      <c r="F683">
        <v>2</v>
      </c>
      <c r="G683" s="10">
        <v>190.29</v>
      </c>
      <c r="H683" s="11">
        <v>7.0000000000000007E-2</v>
      </c>
      <c r="I683" t="s">
        <v>1748</v>
      </c>
      <c r="J683" s="10">
        <v>379.65</v>
      </c>
      <c r="K683" s="12"/>
      <c r="L683" s="13"/>
    </row>
    <row r="684" spans="1:12" x14ac:dyDescent="0.25">
      <c r="A684" t="s">
        <v>2432</v>
      </c>
      <c r="B684" s="12">
        <v>45278</v>
      </c>
      <c r="C684" t="s">
        <v>883</v>
      </c>
      <c r="D684" t="s">
        <v>1608</v>
      </c>
      <c r="E684" t="s">
        <v>1706</v>
      </c>
      <c r="F684">
        <v>3</v>
      </c>
      <c r="G684" s="10">
        <v>81.75</v>
      </c>
      <c r="H684" s="11">
        <v>0.22</v>
      </c>
      <c r="I684" t="s">
        <v>1750</v>
      </c>
      <c r="J684" s="10">
        <v>244.47</v>
      </c>
      <c r="K684" s="12"/>
      <c r="L684" s="13"/>
    </row>
    <row r="685" spans="1:12" x14ac:dyDescent="0.25">
      <c r="A685" t="s">
        <v>2433</v>
      </c>
      <c r="B685" s="12">
        <v>45232</v>
      </c>
      <c r="C685" t="s">
        <v>1103</v>
      </c>
      <c r="D685" t="s">
        <v>1549</v>
      </c>
      <c r="E685" t="s">
        <v>1688</v>
      </c>
      <c r="F685">
        <v>3</v>
      </c>
      <c r="G685" s="10">
        <v>144.53</v>
      </c>
      <c r="H685" s="11">
        <v>0.01</v>
      </c>
      <c r="I685" t="s">
        <v>1753</v>
      </c>
      <c r="J685" s="10">
        <v>432.6</v>
      </c>
      <c r="K685" s="12"/>
      <c r="L685" s="13"/>
    </row>
    <row r="686" spans="1:12" x14ac:dyDescent="0.25">
      <c r="A686" t="s">
        <v>2434</v>
      </c>
      <c r="B686" s="12">
        <v>45907</v>
      </c>
      <c r="C686" t="s">
        <v>624</v>
      </c>
      <c r="D686" t="s">
        <v>1595</v>
      </c>
      <c r="E686" t="s">
        <v>1712</v>
      </c>
      <c r="F686">
        <v>4</v>
      </c>
      <c r="G686" s="10">
        <v>167.34</v>
      </c>
      <c r="H686" s="11">
        <v>0.06</v>
      </c>
      <c r="I686" t="s">
        <v>1748</v>
      </c>
      <c r="J686" s="10">
        <v>668.42</v>
      </c>
      <c r="K686" s="12"/>
      <c r="L686" s="13"/>
    </row>
    <row r="687" spans="1:12" x14ac:dyDescent="0.25">
      <c r="A687" t="s">
        <v>2435</v>
      </c>
      <c r="B687" s="12">
        <v>45270</v>
      </c>
      <c r="C687" t="s">
        <v>1385</v>
      </c>
      <c r="D687" t="s">
        <v>1660</v>
      </c>
      <c r="E687" t="s">
        <v>1723</v>
      </c>
      <c r="F687">
        <v>4</v>
      </c>
      <c r="G687" s="10">
        <v>131.24</v>
      </c>
      <c r="H687" s="11">
        <v>0.06</v>
      </c>
      <c r="I687" t="s">
        <v>1750</v>
      </c>
      <c r="J687" s="10">
        <v>524.02</v>
      </c>
      <c r="K687" s="12"/>
      <c r="L687" s="13"/>
    </row>
    <row r="688" spans="1:12" x14ac:dyDescent="0.25">
      <c r="A688" t="s">
        <v>2436</v>
      </c>
      <c r="B688" s="12">
        <v>45942</v>
      </c>
      <c r="C688" t="s">
        <v>838</v>
      </c>
      <c r="D688" t="s">
        <v>1665</v>
      </c>
      <c r="E688" t="s">
        <v>1715</v>
      </c>
      <c r="F688">
        <v>4</v>
      </c>
      <c r="G688" s="10">
        <v>438.25</v>
      </c>
      <c r="H688" s="11">
        <v>0.25</v>
      </c>
      <c r="I688" t="s">
        <v>1748</v>
      </c>
      <c r="J688" s="10">
        <v>1752.25</v>
      </c>
      <c r="K688" s="12"/>
      <c r="L688" s="13"/>
    </row>
    <row r="689" spans="1:12" x14ac:dyDescent="0.25">
      <c r="A689" t="s">
        <v>2437</v>
      </c>
      <c r="B689" s="12">
        <v>45750</v>
      </c>
      <c r="C689" t="s">
        <v>656</v>
      </c>
      <c r="D689" t="s">
        <v>1659</v>
      </c>
      <c r="E689" t="s">
        <v>1699</v>
      </c>
      <c r="F689">
        <v>1</v>
      </c>
      <c r="G689" s="10">
        <v>371.38</v>
      </c>
      <c r="H689" s="11">
        <v>0.2</v>
      </c>
      <c r="I689" t="s">
        <v>1750</v>
      </c>
      <c r="J689" s="10">
        <v>370.58</v>
      </c>
      <c r="K689" s="12"/>
      <c r="L689" s="13"/>
    </row>
    <row r="690" spans="1:12" x14ac:dyDescent="0.25">
      <c r="A690" t="s">
        <v>2438</v>
      </c>
      <c r="B690" s="12">
        <v>45300</v>
      </c>
      <c r="C690" t="s">
        <v>1408</v>
      </c>
      <c r="D690" t="s">
        <v>1609</v>
      </c>
      <c r="E690" t="s">
        <v>1709</v>
      </c>
      <c r="F690">
        <v>4</v>
      </c>
      <c r="G690" s="10">
        <v>461.47</v>
      </c>
      <c r="H690" s="11">
        <v>0.04</v>
      </c>
      <c r="I690" t="s">
        <v>1748</v>
      </c>
      <c r="J690" s="10">
        <v>1844.92</v>
      </c>
      <c r="K690" s="12"/>
      <c r="L690" s="13"/>
    </row>
    <row r="691" spans="1:12" x14ac:dyDescent="0.25">
      <c r="A691" t="s">
        <v>2439</v>
      </c>
      <c r="B691" s="12">
        <v>45876</v>
      </c>
      <c r="C691" t="s">
        <v>20</v>
      </c>
      <c r="D691" t="s">
        <v>1606</v>
      </c>
      <c r="E691" t="s">
        <v>1703</v>
      </c>
      <c r="F691">
        <v>1</v>
      </c>
      <c r="G691" s="10">
        <v>434.84</v>
      </c>
      <c r="H691" s="11">
        <v>0.11</v>
      </c>
      <c r="I691" t="s">
        <v>1753</v>
      </c>
      <c r="J691" s="10">
        <v>433.95</v>
      </c>
      <c r="K691" s="12"/>
      <c r="L691" s="13"/>
    </row>
    <row r="692" spans="1:12" x14ac:dyDescent="0.25">
      <c r="A692" t="s">
        <v>2440</v>
      </c>
      <c r="B692" s="12">
        <v>45301</v>
      </c>
      <c r="C692" t="s">
        <v>538</v>
      </c>
      <c r="D692" t="s">
        <v>1618</v>
      </c>
      <c r="E692" t="s">
        <v>1696</v>
      </c>
      <c r="F692">
        <v>3</v>
      </c>
      <c r="G692" s="10">
        <v>266.86</v>
      </c>
      <c r="H692" s="11">
        <v>0.01</v>
      </c>
      <c r="I692" t="s">
        <v>1748</v>
      </c>
      <c r="J692" s="10">
        <v>799.59</v>
      </c>
      <c r="K692" s="12"/>
      <c r="L692" s="13"/>
    </row>
    <row r="693" spans="1:12" x14ac:dyDescent="0.25">
      <c r="A693" t="s">
        <v>2441</v>
      </c>
      <c r="B693" s="12">
        <v>45857</v>
      </c>
      <c r="C693" t="s">
        <v>422</v>
      </c>
      <c r="D693" t="s">
        <v>1558</v>
      </c>
      <c r="E693" t="s">
        <v>1691</v>
      </c>
      <c r="F693">
        <v>2</v>
      </c>
      <c r="G693" s="10">
        <v>484.62</v>
      </c>
      <c r="H693" s="11">
        <v>0.17</v>
      </c>
      <c r="I693" t="s">
        <v>1750</v>
      </c>
      <c r="J693" s="10">
        <v>968.41</v>
      </c>
      <c r="K693" s="12"/>
      <c r="L693" s="13"/>
    </row>
    <row r="694" spans="1:12" x14ac:dyDescent="0.25">
      <c r="A694" t="s">
        <v>2442</v>
      </c>
      <c r="B694" s="12">
        <v>45650</v>
      </c>
      <c r="C694" t="s">
        <v>763</v>
      </c>
      <c r="D694" t="s">
        <v>1563</v>
      </c>
      <c r="E694" t="s">
        <v>1737</v>
      </c>
      <c r="F694">
        <v>2</v>
      </c>
      <c r="G694" s="10">
        <v>322.41000000000003</v>
      </c>
      <c r="H694" s="11">
        <v>0.27</v>
      </c>
      <c r="I694" t="s">
        <v>1753</v>
      </c>
      <c r="J694" s="10">
        <v>644.09</v>
      </c>
      <c r="K694" s="12"/>
      <c r="L694" s="13"/>
    </row>
    <row r="695" spans="1:12" x14ac:dyDescent="0.25">
      <c r="A695" t="s">
        <v>2443</v>
      </c>
      <c r="B695" s="12">
        <v>45520</v>
      </c>
      <c r="C695" t="s">
        <v>14</v>
      </c>
      <c r="D695" t="s">
        <v>1598</v>
      </c>
      <c r="E695" t="s">
        <v>1691</v>
      </c>
      <c r="F695">
        <v>1</v>
      </c>
      <c r="G695" s="10">
        <v>177.98</v>
      </c>
      <c r="H695" s="11">
        <v>0.11</v>
      </c>
      <c r="I695" t="s">
        <v>1750</v>
      </c>
      <c r="J695" s="10">
        <v>177.09</v>
      </c>
      <c r="K695" s="12"/>
      <c r="L695" s="13"/>
    </row>
    <row r="696" spans="1:12" x14ac:dyDescent="0.25">
      <c r="A696" t="s">
        <v>2444</v>
      </c>
      <c r="B696" s="12">
        <v>45497</v>
      </c>
      <c r="C696" t="s">
        <v>904</v>
      </c>
      <c r="D696" t="s">
        <v>1656</v>
      </c>
      <c r="E696" t="s">
        <v>1703</v>
      </c>
      <c r="F696">
        <v>2</v>
      </c>
      <c r="G696" s="10">
        <v>119.57</v>
      </c>
      <c r="H696" s="11">
        <v>0.09</v>
      </c>
      <c r="I696" t="s">
        <v>1750</v>
      </c>
      <c r="J696" s="10">
        <v>238.23</v>
      </c>
      <c r="K696" s="12"/>
      <c r="L696" s="13"/>
    </row>
    <row r="697" spans="1:12" x14ac:dyDescent="0.25">
      <c r="A697" t="s">
        <v>2445</v>
      </c>
      <c r="B697" s="12">
        <v>45615</v>
      </c>
      <c r="C697" t="s">
        <v>1086</v>
      </c>
      <c r="D697" t="s">
        <v>1563</v>
      </c>
      <c r="E697" t="s">
        <v>1717</v>
      </c>
      <c r="F697">
        <v>4</v>
      </c>
      <c r="G697" s="10">
        <v>322.41000000000003</v>
      </c>
      <c r="H697" s="11">
        <v>0.02</v>
      </c>
      <c r="I697" t="s">
        <v>1750</v>
      </c>
      <c r="J697" s="10">
        <v>1288.6600000000001</v>
      </c>
      <c r="K697" s="12"/>
      <c r="L697" s="13"/>
    </row>
    <row r="698" spans="1:12" x14ac:dyDescent="0.25">
      <c r="A698" t="s">
        <v>2446</v>
      </c>
      <c r="B698" s="12">
        <v>45365</v>
      </c>
      <c r="C698" t="s">
        <v>639</v>
      </c>
      <c r="D698" t="s">
        <v>1534</v>
      </c>
      <c r="E698" t="s">
        <v>1688</v>
      </c>
      <c r="F698">
        <v>4</v>
      </c>
      <c r="G698" s="10">
        <v>439.07</v>
      </c>
      <c r="H698" s="11">
        <v>0.15</v>
      </c>
      <c r="I698" t="s">
        <v>1748</v>
      </c>
      <c r="J698" s="10">
        <v>1755.43</v>
      </c>
      <c r="K698" s="12"/>
      <c r="L698" s="13"/>
    </row>
    <row r="699" spans="1:12" x14ac:dyDescent="0.25">
      <c r="A699" t="s">
        <v>2447</v>
      </c>
      <c r="B699" s="12">
        <v>45832</v>
      </c>
      <c r="C699" t="s">
        <v>466</v>
      </c>
      <c r="D699" t="s">
        <v>1546</v>
      </c>
      <c r="E699" t="s">
        <v>1734</v>
      </c>
      <c r="F699">
        <v>2</v>
      </c>
      <c r="G699" s="10">
        <v>465.34</v>
      </c>
      <c r="H699" s="11">
        <v>0.22</v>
      </c>
      <c r="I699" t="s">
        <v>1748</v>
      </c>
      <c r="J699" s="10">
        <v>929.9</v>
      </c>
      <c r="K699" s="12"/>
      <c r="L699" s="13"/>
    </row>
    <row r="700" spans="1:12" x14ac:dyDescent="0.25">
      <c r="A700" t="s">
        <v>2448</v>
      </c>
      <c r="B700" s="12">
        <v>45530</v>
      </c>
      <c r="C700" t="s">
        <v>152</v>
      </c>
      <c r="D700" t="s">
        <v>1581</v>
      </c>
      <c r="E700" t="s">
        <v>1709</v>
      </c>
      <c r="F700">
        <v>3</v>
      </c>
      <c r="G700" s="10">
        <v>353.47</v>
      </c>
      <c r="H700" s="11">
        <v>0.18</v>
      </c>
      <c r="I700" t="s">
        <v>1750</v>
      </c>
      <c r="J700" s="10">
        <v>1059.5900000000001</v>
      </c>
      <c r="K700" s="12"/>
      <c r="L700" s="13"/>
    </row>
    <row r="701" spans="1:12" x14ac:dyDescent="0.25">
      <c r="A701" t="s">
        <v>2449</v>
      </c>
      <c r="B701" s="12">
        <v>45939</v>
      </c>
      <c r="C701" t="s">
        <v>218</v>
      </c>
      <c r="D701" t="s">
        <v>1559</v>
      </c>
      <c r="E701" t="s">
        <v>1737</v>
      </c>
      <c r="F701">
        <v>3</v>
      </c>
      <c r="G701" s="10">
        <v>254.04361702127662</v>
      </c>
      <c r="H701" s="11">
        <v>0.2</v>
      </c>
      <c r="I701" t="s">
        <v>1753</v>
      </c>
      <c r="J701" s="10">
        <v>761.33085106382987</v>
      </c>
      <c r="K701" s="12"/>
      <c r="L701" s="13"/>
    </row>
    <row r="702" spans="1:12" x14ac:dyDescent="0.25">
      <c r="A702" t="s">
        <v>2450</v>
      </c>
      <c r="B702" s="12">
        <v>45401</v>
      </c>
      <c r="C702" t="s">
        <v>895</v>
      </c>
      <c r="D702" t="s">
        <v>1531</v>
      </c>
      <c r="E702" t="s">
        <v>1691</v>
      </c>
      <c r="F702">
        <v>4</v>
      </c>
      <c r="G702" s="10">
        <v>312.8</v>
      </c>
      <c r="H702" s="11">
        <v>0.06</v>
      </c>
      <c r="I702" t="s">
        <v>1750</v>
      </c>
      <c r="J702" s="10">
        <v>1250.26</v>
      </c>
      <c r="K702" s="12"/>
      <c r="L702" s="13"/>
    </row>
    <row r="703" spans="1:12" x14ac:dyDescent="0.25">
      <c r="A703" t="s">
        <v>2451</v>
      </c>
      <c r="B703" s="12">
        <v>45420</v>
      </c>
      <c r="C703" t="s">
        <v>1048</v>
      </c>
      <c r="D703" t="s">
        <v>1648</v>
      </c>
      <c r="E703" t="s">
        <v>1699</v>
      </c>
      <c r="F703">
        <v>1</v>
      </c>
      <c r="G703" s="10">
        <v>285.54000000000002</v>
      </c>
      <c r="H703" s="11">
        <v>0.28000000000000003</v>
      </c>
      <c r="I703" t="s">
        <v>1748</v>
      </c>
      <c r="J703" s="10">
        <v>284.82</v>
      </c>
      <c r="K703" s="12"/>
      <c r="L703" s="13"/>
    </row>
    <row r="704" spans="1:12" x14ac:dyDescent="0.25">
      <c r="A704" t="s">
        <v>2452</v>
      </c>
      <c r="B704" s="12">
        <v>45459</v>
      </c>
      <c r="C704" t="s">
        <v>709</v>
      </c>
      <c r="D704" t="s">
        <v>1664</v>
      </c>
      <c r="E704" t="s">
        <v>1699</v>
      </c>
      <c r="F704">
        <v>1</v>
      </c>
      <c r="G704" s="10">
        <v>340.14</v>
      </c>
      <c r="H704" s="11">
        <v>0.1</v>
      </c>
      <c r="I704" t="s">
        <v>1748</v>
      </c>
      <c r="J704" s="10">
        <v>339.24</v>
      </c>
      <c r="K704" s="12"/>
      <c r="L704" s="13"/>
    </row>
    <row r="705" spans="1:12" x14ac:dyDescent="0.25">
      <c r="A705" t="s">
        <v>2453</v>
      </c>
      <c r="B705" s="12">
        <v>45429</v>
      </c>
      <c r="C705" t="s">
        <v>636</v>
      </c>
      <c r="D705" t="s">
        <v>1546</v>
      </c>
      <c r="E705" t="s">
        <v>1728</v>
      </c>
      <c r="F705">
        <v>3</v>
      </c>
      <c r="G705" s="10">
        <v>465.34</v>
      </c>
      <c r="H705" s="11">
        <v>0.04</v>
      </c>
      <c r="I705" t="s">
        <v>1750</v>
      </c>
      <c r="J705" s="10">
        <v>1395.06</v>
      </c>
      <c r="K705" s="12"/>
      <c r="L705" s="13"/>
    </row>
    <row r="706" spans="1:12" x14ac:dyDescent="0.25">
      <c r="A706" t="s">
        <v>2454</v>
      </c>
      <c r="B706" s="12">
        <v>45386</v>
      </c>
      <c r="C706" t="s">
        <v>1460</v>
      </c>
      <c r="D706" t="s">
        <v>1626</v>
      </c>
      <c r="E706" t="s">
        <v>1691</v>
      </c>
      <c r="F706">
        <v>3</v>
      </c>
      <c r="G706" s="10">
        <v>243.7</v>
      </c>
      <c r="H706" s="11">
        <v>0.22</v>
      </c>
      <c r="I706" t="s">
        <v>1750</v>
      </c>
      <c r="J706" s="10">
        <v>730.31999999999994</v>
      </c>
      <c r="K706" s="12"/>
      <c r="L706" s="13"/>
    </row>
    <row r="707" spans="1:12" x14ac:dyDescent="0.25">
      <c r="A707" t="s">
        <v>2455</v>
      </c>
      <c r="B707" s="12">
        <v>45803</v>
      </c>
      <c r="C707" t="s">
        <v>502</v>
      </c>
      <c r="D707" t="s">
        <v>1560</v>
      </c>
      <c r="E707" t="s">
        <v>1734</v>
      </c>
      <c r="F707">
        <v>4</v>
      </c>
      <c r="G707" s="10">
        <v>166.06</v>
      </c>
      <c r="H707" s="11">
        <v>0.22</v>
      </c>
      <c r="I707" t="s">
        <v>1750</v>
      </c>
      <c r="J707" s="10">
        <v>663.46</v>
      </c>
      <c r="K707" s="12"/>
      <c r="L707" s="13"/>
    </row>
    <row r="708" spans="1:12" x14ac:dyDescent="0.25">
      <c r="A708" t="s">
        <v>2456</v>
      </c>
      <c r="B708" s="12">
        <v>45346</v>
      </c>
      <c r="C708" t="s">
        <v>78</v>
      </c>
      <c r="D708" t="s">
        <v>1646</v>
      </c>
      <c r="E708" t="s">
        <v>1731</v>
      </c>
      <c r="F708">
        <v>1</v>
      </c>
      <c r="G708" s="10">
        <v>143.43</v>
      </c>
      <c r="H708" s="11">
        <v>0.08</v>
      </c>
      <c r="I708" t="s">
        <v>1750</v>
      </c>
      <c r="J708" s="10">
        <v>142.51000000000002</v>
      </c>
      <c r="K708" s="12"/>
      <c r="L708" s="13"/>
    </row>
    <row r="709" spans="1:12" x14ac:dyDescent="0.25">
      <c r="A709" t="s">
        <v>2457</v>
      </c>
      <c r="B709" s="12">
        <v>45267</v>
      </c>
      <c r="C709" t="s">
        <v>526</v>
      </c>
      <c r="D709" t="s">
        <v>1583</v>
      </c>
      <c r="E709" t="s">
        <v>1709</v>
      </c>
      <c r="F709">
        <v>3</v>
      </c>
      <c r="G709" s="10">
        <v>135.61000000000001</v>
      </c>
      <c r="H709" s="11">
        <v>0.17</v>
      </c>
      <c r="I709" t="s">
        <v>1753</v>
      </c>
      <c r="J709" s="10">
        <v>406.00000000000006</v>
      </c>
      <c r="K709" s="12"/>
      <c r="L709" s="13"/>
    </row>
    <row r="710" spans="1:12" x14ac:dyDescent="0.25">
      <c r="A710" t="s">
        <v>2458</v>
      </c>
      <c r="B710" s="12">
        <v>45572</v>
      </c>
      <c r="C710" t="s">
        <v>1357</v>
      </c>
      <c r="D710" t="s">
        <v>1571</v>
      </c>
      <c r="E710" t="s">
        <v>1699</v>
      </c>
      <c r="F710">
        <v>4</v>
      </c>
      <c r="G710" s="10">
        <v>204.39</v>
      </c>
      <c r="H710" s="11">
        <v>0</v>
      </c>
      <c r="I710" t="s">
        <v>1750</v>
      </c>
      <c r="J710" s="10">
        <v>816.56</v>
      </c>
      <c r="K710" s="12"/>
      <c r="L710" s="13"/>
    </row>
    <row r="711" spans="1:12" x14ac:dyDescent="0.25">
      <c r="A711" t="s">
        <v>2459</v>
      </c>
      <c r="B711" s="12">
        <v>45252</v>
      </c>
      <c r="C711" t="s">
        <v>1234</v>
      </c>
      <c r="D711" t="s">
        <v>1528</v>
      </c>
      <c r="E711" t="s">
        <v>1709</v>
      </c>
      <c r="F711">
        <v>4</v>
      </c>
      <c r="G711" s="10">
        <v>306.45999999999998</v>
      </c>
      <c r="H711" s="11">
        <v>0.14000000000000001</v>
      </c>
      <c r="I711" t="s">
        <v>1750</v>
      </c>
      <c r="J711" s="10">
        <v>1224.98</v>
      </c>
      <c r="K711" s="12"/>
      <c r="L711" s="13"/>
    </row>
    <row r="712" spans="1:12" x14ac:dyDescent="0.25">
      <c r="A712" t="s">
        <v>2460</v>
      </c>
      <c r="B712" s="12">
        <v>45939</v>
      </c>
      <c r="C712" t="s">
        <v>429</v>
      </c>
      <c r="D712" t="s">
        <v>1571</v>
      </c>
      <c r="E712" t="s">
        <v>1724</v>
      </c>
      <c r="F712">
        <v>4</v>
      </c>
      <c r="G712" s="10">
        <v>204.39</v>
      </c>
      <c r="H712" s="11">
        <v>0.12</v>
      </c>
      <c r="I712" t="s">
        <v>1753</v>
      </c>
      <c r="J712" s="10">
        <v>816.68</v>
      </c>
      <c r="K712" s="12"/>
      <c r="L712" s="13"/>
    </row>
    <row r="713" spans="1:12" x14ac:dyDescent="0.25">
      <c r="A713" t="s">
        <v>2461</v>
      </c>
      <c r="B713" s="12">
        <v>45559</v>
      </c>
      <c r="C713" t="s">
        <v>1129</v>
      </c>
      <c r="D713" t="s">
        <v>1631</v>
      </c>
      <c r="E713" t="s">
        <v>1731</v>
      </c>
      <c r="F713">
        <v>1</v>
      </c>
      <c r="G713" s="10">
        <v>214.32</v>
      </c>
      <c r="H713" s="11">
        <v>0.14000000000000001</v>
      </c>
      <c r="I713" t="s">
        <v>1753</v>
      </c>
      <c r="J713" s="10">
        <v>213.45999999999998</v>
      </c>
      <c r="K713" s="12"/>
      <c r="L713" s="13"/>
    </row>
    <row r="714" spans="1:12" x14ac:dyDescent="0.25">
      <c r="A714" t="s">
        <v>2462</v>
      </c>
      <c r="B714" s="12">
        <v>45229</v>
      </c>
      <c r="C714" t="s">
        <v>192</v>
      </c>
      <c r="D714" t="s">
        <v>1590</v>
      </c>
      <c r="E714" t="s">
        <v>1699</v>
      </c>
      <c r="F714">
        <v>1</v>
      </c>
      <c r="G714" s="10">
        <v>253.33</v>
      </c>
      <c r="H714" s="11">
        <v>0.24</v>
      </c>
      <c r="I714" t="s">
        <v>1750</v>
      </c>
      <c r="J714" s="10">
        <v>252.57000000000002</v>
      </c>
      <c r="K714" s="12"/>
      <c r="L714" s="13"/>
    </row>
    <row r="715" spans="1:12" x14ac:dyDescent="0.25">
      <c r="A715" t="s">
        <v>2463</v>
      </c>
      <c r="B715" s="12">
        <v>45333</v>
      </c>
      <c r="C715" t="s">
        <v>103</v>
      </c>
      <c r="D715" t="s">
        <v>1526</v>
      </c>
      <c r="E715" t="s">
        <v>1706</v>
      </c>
      <c r="F715">
        <v>2</v>
      </c>
      <c r="G715" s="10">
        <v>364.67</v>
      </c>
      <c r="H715" s="11">
        <v>0.1</v>
      </c>
      <c r="I715" t="s">
        <v>1753</v>
      </c>
      <c r="J715" s="10">
        <v>728.44</v>
      </c>
      <c r="K715" s="12"/>
      <c r="L715" s="13"/>
    </row>
    <row r="716" spans="1:12" x14ac:dyDescent="0.25">
      <c r="A716" t="s">
        <v>2464</v>
      </c>
      <c r="B716" s="12">
        <v>45752</v>
      </c>
      <c r="C716" t="s">
        <v>1170</v>
      </c>
      <c r="D716" t="s">
        <v>1675</v>
      </c>
      <c r="E716" t="s">
        <v>1724</v>
      </c>
      <c r="F716">
        <v>4</v>
      </c>
      <c r="G716" s="10">
        <v>431.67</v>
      </c>
      <c r="H716" s="11">
        <v>0.14000000000000001</v>
      </c>
      <c r="I716" t="s">
        <v>1748</v>
      </c>
      <c r="J716" s="10">
        <v>1725.8200000000002</v>
      </c>
      <c r="K716" s="12"/>
      <c r="L716" s="13"/>
    </row>
    <row r="717" spans="1:12" x14ac:dyDescent="0.25">
      <c r="A717" t="s">
        <v>2465</v>
      </c>
      <c r="B717" s="12">
        <v>45795</v>
      </c>
      <c r="C717" t="s">
        <v>862</v>
      </c>
      <c r="D717" t="s">
        <v>1596</v>
      </c>
      <c r="E717" t="s">
        <v>1709</v>
      </c>
      <c r="F717">
        <v>3</v>
      </c>
      <c r="G717" s="10">
        <v>254.04361702127662</v>
      </c>
      <c r="H717" s="11">
        <v>0.09</v>
      </c>
      <c r="I717" t="s">
        <v>1748</v>
      </c>
      <c r="J717" s="10">
        <v>761.22085106382985</v>
      </c>
      <c r="K717" s="12"/>
      <c r="L717" s="13"/>
    </row>
    <row r="718" spans="1:12" x14ac:dyDescent="0.25">
      <c r="A718" t="s">
        <v>2466</v>
      </c>
      <c r="B718" s="12">
        <v>45755</v>
      </c>
      <c r="C718" t="s">
        <v>871</v>
      </c>
      <c r="D718" t="s">
        <v>1669</v>
      </c>
      <c r="E718" t="s">
        <v>1726</v>
      </c>
      <c r="F718">
        <v>4</v>
      </c>
      <c r="G718" s="10">
        <v>358.47</v>
      </c>
      <c r="H718" s="11">
        <v>0.25</v>
      </c>
      <c r="I718" t="s">
        <v>1748</v>
      </c>
      <c r="J718" s="10">
        <v>1433.13</v>
      </c>
      <c r="K718" s="12"/>
      <c r="L718" s="13"/>
    </row>
    <row r="719" spans="1:12" x14ac:dyDescent="0.25">
      <c r="A719" t="s">
        <v>2467</v>
      </c>
      <c r="B719" s="12">
        <v>45625</v>
      </c>
      <c r="C719" t="s">
        <v>277</v>
      </c>
      <c r="D719" t="s">
        <v>1641</v>
      </c>
      <c r="E719" t="s">
        <v>1721</v>
      </c>
      <c r="F719">
        <v>4</v>
      </c>
      <c r="G719" s="10">
        <v>480.9</v>
      </c>
      <c r="H719" s="11">
        <v>0.23</v>
      </c>
      <c r="I719" t="s">
        <v>1753</v>
      </c>
      <c r="J719" s="10">
        <v>1922.83</v>
      </c>
      <c r="K719" s="12"/>
      <c r="L719" s="13"/>
    </row>
    <row r="720" spans="1:12" x14ac:dyDescent="0.25">
      <c r="A720" t="s">
        <v>2468</v>
      </c>
      <c r="B720" s="12">
        <v>45656</v>
      </c>
      <c r="C720" t="s">
        <v>1502</v>
      </c>
      <c r="D720" t="s">
        <v>1575</v>
      </c>
      <c r="E720" t="s">
        <v>1715</v>
      </c>
      <c r="F720">
        <v>2</v>
      </c>
      <c r="G720" s="10">
        <v>179.77</v>
      </c>
      <c r="H720" s="11">
        <v>0.15</v>
      </c>
      <c r="I720" t="s">
        <v>1748</v>
      </c>
      <c r="J720" s="10">
        <v>358.69</v>
      </c>
      <c r="K720" s="12"/>
      <c r="L720" s="13"/>
    </row>
    <row r="721" spans="1:12" x14ac:dyDescent="0.25">
      <c r="A721" t="s">
        <v>2469</v>
      </c>
      <c r="B721" s="12">
        <v>45824</v>
      </c>
      <c r="C721" t="s">
        <v>1443</v>
      </c>
      <c r="D721" t="s">
        <v>1671</v>
      </c>
      <c r="E721" t="s">
        <v>1731</v>
      </c>
      <c r="F721">
        <v>4</v>
      </c>
      <c r="G721" s="10">
        <v>60.65</v>
      </c>
      <c r="H721" s="11">
        <v>0.23</v>
      </c>
      <c r="I721" t="s">
        <v>1753</v>
      </c>
      <c r="J721" s="10">
        <v>241.82999999999998</v>
      </c>
      <c r="K721" s="12"/>
      <c r="L721" s="13"/>
    </row>
    <row r="722" spans="1:12" x14ac:dyDescent="0.25">
      <c r="A722" t="s">
        <v>2470</v>
      </c>
      <c r="B722" s="12">
        <v>45824</v>
      </c>
      <c r="C722" t="s">
        <v>1141</v>
      </c>
      <c r="D722" t="s">
        <v>1622</v>
      </c>
      <c r="E722" t="s">
        <v>1731</v>
      </c>
      <c r="F722">
        <v>3</v>
      </c>
      <c r="G722" s="10">
        <v>240.63</v>
      </c>
      <c r="H722" s="11">
        <v>0.23</v>
      </c>
      <c r="I722" t="s">
        <v>1748</v>
      </c>
      <c r="J722" s="10">
        <v>721.12</v>
      </c>
      <c r="K722" s="12"/>
      <c r="L722" s="13"/>
    </row>
    <row r="723" spans="1:12" x14ac:dyDescent="0.25">
      <c r="A723" t="s">
        <v>2471</v>
      </c>
      <c r="B723" s="12">
        <v>45384</v>
      </c>
      <c r="C723" t="s">
        <v>578</v>
      </c>
      <c r="D723" t="s">
        <v>1652</v>
      </c>
      <c r="E723" t="s">
        <v>1726</v>
      </c>
      <c r="F723">
        <v>3</v>
      </c>
      <c r="G723" s="10">
        <v>254.04361702127662</v>
      </c>
      <c r="H723" s="11">
        <v>0.03</v>
      </c>
      <c r="I723" t="s">
        <v>1748</v>
      </c>
      <c r="J723" s="10">
        <v>761.1608510638298</v>
      </c>
      <c r="K723" s="12"/>
      <c r="L723" s="13"/>
    </row>
    <row r="724" spans="1:12" x14ac:dyDescent="0.25">
      <c r="A724" t="s">
        <v>2472</v>
      </c>
      <c r="B724" s="12">
        <v>45379</v>
      </c>
      <c r="C724" t="s">
        <v>766</v>
      </c>
      <c r="D724" t="s">
        <v>1546</v>
      </c>
      <c r="E724" t="s">
        <v>1724</v>
      </c>
      <c r="F724">
        <v>1</v>
      </c>
      <c r="G724" s="10">
        <v>465.34</v>
      </c>
      <c r="H724" s="11">
        <v>0.21</v>
      </c>
      <c r="I724" t="s">
        <v>1753</v>
      </c>
      <c r="J724" s="10">
        <v>464.54999999999995</v>
      </c>
      <c r="K724" s="12"/>
      <c r="L724" s="13"/>
    </row>
    <row r="725" spans="1:12" x14ac:dyDescent="0.25">
      <c r="A725" t="s">
        <v>2473</v>
      </c>
      <c r="B725" s="12">
        <v>45674</v>
      </c>
      <c r="C725" t="s">
        <v>1057</v>
      </c>
      <c r="D725" t="s">
        <v>1588</v>
      </c>
      <c r="E725" t="s">
        <v>1723</v>
      </c>
      <c r="F725">
        <v>2</v>
      </c>
      <c r="G725" s="10">
        <v>313.26</v>
      </c>
      <c r="H725" s="11">
        <v>0.14000000000000001</v>
      </c>
      <c r="I725" t="s">
        <v>1748</v>
      </c>
      <c r="J725" s="10">
        <v>625.66</v>
      </c>
      <c r="K725" s="12"/>
      <c r="L725" s="13"/>
    </row>
    <row r="726" spans="1:12" x14ac:dyDescent="0.25">
      <c r="A726" t="s">
        <v>2474</v>
      </c>
      <c r="B726" s="12">
        <v>45760</v>
      </c>
      <c r="C726" t="s">
        <v>796</v>
      </c>
      <c r="D726" t="s">
        <v>1623</v>
      </c>
      <c r="E726" t="s">
        <v>1728</v>
      </c>
      <c r="F726">
        <v>4</v>
      </c>
      <c r="G726" s="10">
        <v>340.39</v>
      </c>
      <c r="H726" s="11">
        <v>0.06</v>
      </c>
      <c r="I726" t="s">
        <v>1748</v>
      </c>
      <c r="J726" s="10">
        <v>1360.62</v>
      </c>
      <c r="K726" s="12"/>
      <c r="L726" s="13"/>
    </row>
    <row r="727" spans="1:12" x14ac:dyDescent="0.25">
      <c r="A727" t="s">
        <v>2475</v>
      </c>
      <c r="B727" s="12">
        <v>45474</v>
      </c>
      <c r="C727" t="s">
        <v>1193</v>
      </c>
      <c r="D727" t="s">
        <v>1631</v>
      </c>
      <c r="E727" t="s">
        <v>1688</v>
      </c>
      <c r="F727">
        <v>1</v>
      </c>
      <c r="G727" s="10">
        <v>214.32</v>
      </c>
      <c r="H727" s="11">
        <v>0.28000000000000003</v>
      </c>
      <c r="I727" t="s">
        <v>1748</v>
      </c>
      <c r="J727" s="10">
        <v>213.6</v>
      </c>
      <c r="K727" s="12"/>
      <c r="L727" s="13"/>
    </row>
    <row r="728" spans="1:12" x14ac:dyDescent="0.25">
      <c r="A728" t="s">
        <v>2476</v>
      </c>
      <c r="B728" s="12">
        <v>45640</v>
      </c>
      <c r="C728" t="s">
        <v>441</v>
      </c>
      <c r="D728" t="s">
        <v>1588</v>
      </c>
      <c r="E728" t="s">
        <v>1719</v>
      </c>
      <c r="F728">
        <v>3</v>
      </c>
      <c r="G728" s="10">
        <v>313.26</v>
      </c>
      <c r="H728" s="11">
        <v>0.02</v>
      </c>
      <c r="I728" t="s">
        <v>1748</v>
      </c>
      <c r="J728" s="10">
        <v>938.8</v>
      </c>
      <c r="K728" s="12"/>
      <c r="L728" s="13"/>
    </row>
    <row r="729" spans="1:12" x14ac:dyDescent="0.25">
      <c r="A729" t="s">
        <v>2477</v>
      </c>
      <c r="B729" s="12">
        <v>45253</v>
      </c>
      <c r="C729" t="s">
        <v>1190</v>
      </c>
      <c r="D729" t="s">
        <v>1639</v>
      </c>
      <c r="E729" t="s">
        <v>1699</v>
      </c>
      <c r="F729">
        <v>1</v>
      </c>
      <c r="G729" s="10">
        <v>392.89</v>
      </c>
      <c r="H729" s="11">
        <v>0.23</v>
      </c>
      <c r="I729" t="s">
        <v>1753</v>
      </c>
      <c r="J729" s="10">
        <v>392.12</v>
      </c>
      <c r="K729" s="12"/>
      <c r="L729" s="13"/>
    </row>
    <row r="730" spans="1:12" x14ac:dyDescent="0.25">
      <c r="A730" t="s">
        <v>2478</v>
      </c>
      <c r="B730" s="12">
        <v>45225</v>
      </c>
      <c r="C730" t="s">
        <v>822</v>
      </c>
      <c r="D730" t="s">
        <v>1665</v>
      </c>
      <c r="E730" t="s">
        <v>1683</v>
      </c>
      <c r="F730">
        <v>4</v>
      </c>
      <c r="G730" s="10">
        <v>438.25</v>
      </c>
      <c r="H730" s="11">
        <v>0.06</v>
      </c>
      <c r="I730" t="s">
        <v>1750</v>
      </c>
      <c r="J730" s="10">
        <v>1752.06</v>
      </c>
      <c r="K730" s="12"/>
      <c r="L730" s="13"/>
    </row>
    <row r="731" spans="1:12" x14ac:dyDescent="0.25">
      <c r="A731" t="s">
        <v>2479</v>
      </c>
      <c r="B731" s="12">
        <v>45263</v>
      </c>
      <c r="C731" t="s">
        <v>517</v>
      </c>
      <c r="D731" t="s">
        <v>1652</v>
      </c>
      <c r="E731" t="s">
        <v>1734</v>
      </c>
      <c r="F731">
        <v>2</v>
      </c>
      <c r="G731" s="10">
        <v>254.04361702127662</v>
      </c>
      <c r="H731" s="11">
        <v>0.01</v>
      </c>
      <c r="I731" t="s">
        <v>1753</v>
      </c>
      <c r="J731" s="10">
        <v>507.09723404255323</v>
      </c>
      <c r="K731" s="12"/>
      <c r="L731" s="13"/>
    </row>
    <row r="732" spans="1:12" x14ac:dyDescent="0.25">
      <c r="A732" t="s">
        <v>2480</v>
      </c>
      <c r="B732" s="12">
        <v>45554</v>
      </c>
      <c r="C732" t="s">
        <v>1185</v>
      </c>
      <c r="D732" t="s">
        <v>1626</v>
      </c>
      <c r="E732" t="s">
        <v>1724</v>
      </c>
      <c r="F732">
        <v>1</v>
      </c>
      <c r="G732" s="10">
        <v>243.7</v>
      </c>
      <c r="H732" s="11">
        <v>0.25</v>
      </c>
      <c r="I732" t="s">
        <v>1750</v>
      </c>
      <c r="J732" s="10">
        <v>242.95</v>
      </c>
      <c r="K732" s="12"/>
      <c r="L732" s="13"/>
    </row>
    <row r="733" spans="1:12" x14ac:dyDescent="0.25">
      <c r="A733" t="s">
        <v>2481</v>
      </c>
      <c r="B733" s="12">
        <v>45569</v>
      </c>
      <c r="C733" t="s">
        <v>211</v>
      </c>
      <c r="D733" t="s">
        <v>1530</v>
      </c>
      <c r="E733" t="s">
        <v>1715</v>
      </c>
      <c r="F733">
        <v>3</v>
      </c>
      <c r="G733" s="10">
        <v>261</v>
      </c>
      <c r="H733" s="11">
        <v>0.03</v>
      </c>
      <c r="I733" t="s">
        <v>1753</v>
      </c>
      <c r="J733" s="10">
        <v>782.03</v>
      </c>
      <c r="K733" s="12"/>
      <c r="L733" s="13"/>
    </row>
    <row r="734" spans="1:12" x14ac:dyDescent="0.25">
      <c r="A734" t="s">
        <v>2482</v>
      </c>
      <c r="B734" s="12">
        <v>45217</v>
      </c>
      <c r="C734" t="s">
        <v>717</v>
      </c>
      <c r="D734" t="s">
        <v>1600</v>
      </c>
      <c r="E734" t="s">
        <v>1731</v>
      </c>
      <c r="F734">
        <v>1</v>
      </c>
      <c r="G734" s="10">
        <v>190.29</v>
      </c>
      <c r="H734" s="11">
        <v>0.04</v>
      </c>
      <c r="I734" t="s">
        <v>1750</v>
      </c>
      <c r="J734" s="10">
        <v>189.32999999999998</v>
      </c>
      <c r="K734" s="12"/>
      <c r="L734" s="13"/>
    </row>
    <row r="735" spans="1:12" x14ac:dyDescent="0.25">
      <c r="A735" t="s">
        <v>2483</v>
      </c>
      <c r="B735" s="12">
        <v>45783</v>
      </c>
      <c r="C735" t="s">
        <v>1024</v>
      </c>
      <c r="D735" t="s">
        <v>1589</v>
      </c>
      <c r="E735" t="s">
        <v>1706</v>
      </c>
      <c r="F735">
        <v>4</v>
      </c>
      <c r="G735" s="10">
        <v>450.71</v>
      </c>
      <c r="H735" s="11">
        <v>0.05</v>
      </c>
      <c r="I735" t="s">
        <v>1750</v>
      </c>
      <c r="J735" s="10">
        <v>1801.8899999999999</v>
      </c>
      <c r="K735" s="12"/>
      <c r="L735" s="13"/>
    </row>
    <row r="736" spans="1:12" x14ac:dyDescent="0.25">
      <c r="A736" t="s">
        <v>2484</v>
      </c>
      <c r="B736" s="12">
        <v>45371</v>
      </c>
      <c r="C736" t="s">
        <v>641</v>
      </c>
      <c r="D736" t="s">
        <v>1526</v>
      </c>
      <c r="E736" t="s">
        <v>1691</v>
      </c>
      <c r="F736">
        <v>2</v>
      </c>
      <c r="G736" s="10">
        <v>364.67</v>
      </c>
      <c r="H736" s="11">
        <v>0.23</v>
      </c>
      <c r="I736" t="s">
        <v>1750</v>
      </c>
      <c r="J736" s="10">
        <v>728.57</v>
      </c>
      <c r="K736" s="12"/>
      <c r="L736" s="13"/>
    </row>
    <row r="737" spans="1:12" x14ac:dyDescent="0.25">
      <c r="A737" t="s">
        <v>2485</v>
      </c>
      <c r="B737" s="12">
        <v>45453</v>
      </c>
      <c r="C737" t="s">
        <v>1097</v>
      </c>
      <c r="D737" t="s">
        <v>1665</v>
      </c>
      <c r="E737" t="s">
        <v>1731</v>
      </c>
      <c r="F737">
        <v>1</v>
      </c>
      <c r="G737" s="10">
        <v>438.25</v>
      </c>
      <c r="H737" s="11">
        <v>0.05</v>
      </c>
      <c r="I737" t="s">
        <v>1753</v>
      </c>
      <c r="J737" s="10">
        <v>437.3</v>
      </c>
      <c r="K737" s="12"/>
      <c r="L737" s="13"/>
    </row>
    <row r="738" spans="1:12" x14ac:dyDescent="0.25">
      <c r="A738" t="s">
        <v>2486</v>
      </c>
      <c r="B738" s="12">
        <v>45526</v>
      </c>
      <c r="C738" t="s">
        <v>1060</v>
      </c>
      <c r="D738" t="s">
        <v>1616</v>
      </c>
      <c r="E738" t="s">
        <v>1706</v>
      </c>
      <c r="F738">
        <v>2</v>
      </c>
      <c r="G738" s="10">
        <v>103.45</v>
      </c>
      <c r="H738" s="11">
        <v>0.28000000000000003</v>
      </c>
      <c r="I738" t="s">
        <v>1753</v>
      </c>
      <c r="J738" s="10">
        <v>206.18</v>
      </c>
      <c r="K738" s="12"/>
      <c r="L738" s="13"/>
    </row>
    <row r="739" spans="1:12" x14ac:dyDescent="0.25">
      <c r="A739" t="s">
        <v>2487</v>
      </c>
      <c r="B739" s="12">
        <v>45756</v>
      </c>
      <c r="C739" t="s">
        <v>1289</v>
      </c>
      <c r="D739" t="s">
        <v>1537</v>
      </c>
      <c r="E739" t="s">
        <v>1699</v>
      </c>
      <c r="F739">
        <v>2</v>
      </c>
      <c r="G739" s="10">
        <v>495.72</v>
      </c>
      <c r="H739" s="11">
        <v>0.3</v>
      </c>
      <c r="I739" t="s">
        <v>1750</v>
      </c>
      <c r="J739" s="10">
        <v>990.74</v>
      </c>
      <c r="K739" s="12"/>
      <c r="L739" s="13"/>
    </row>
    <row r="740" spans="1:12" x14ac:dyDescent="0.25">
      <c r="A740" t="s">
        <v>2488</v>
      </c>
      <c r="B740" s="12">
        <v>45657</v>
      </c>
      <c r="C740" t="s">
        <v>1123</v>
      </c>
      <c r="D740" t="s">
        <v>1595</v>
      </c>
      <c r="E740" t="s">
        <v>1719</v>
      </c>
      <c r="F740">
        <v>2</v>
      </c>
      <c r="G740" s="10">
        <v>167.34</v>
      </c>
      <c r="H740" s="11">
        <v>0.28000000000000003</v>
      </c>
      <c r="I740" t="s">
        <v>1750</v>
      </c>
      <c r="J740" s="10">
        <v>333.96</v>
      </c>
      <c r="K740" s="12"/>
      <c r="L740" s="13"/>
    </row>
    <row r="741" spans="1:12" x14ac:dyDescent="0.25">
      <c r="A741" t="s">
        <v>2489</v>
      </c>
      <c r="B741" s="12">
        <v>45716</v>
      </c>
      <c r="C741" t="s">
        <v>237</v>
      </c>
      <c r="D741" t="s">
        <v>1554</v>
      </c>
      <c r="E741" t="s">
        <v>1712</v>
      </c>
      <c r="F741">
        <v>4</v>
      </c>
      <c r="G741" s="10">
        <v>131.51</v>
      </c>
      <c r="H741" s="11">
        <v>0.08</v>
      </c>
      <c r="I741" t="s">
        <v>1750</v>
      </c>
      <c r="J741" s="10">
        <v>525.12</v>
      </c>
      <c r="K741" s="12"/>
      <c r="L741" s="13"/>
    </row>
    <row r="742" spans="1:12" x14ac:dyDescent="0.25">
      <c r="A742" t="s">
        <v>2490</v>
      </c>
      <c r="B742" s="12">
        <v>45313</v>
      </c>
      <c r="C742" t="s">
        <v>329</v>
      </c>
      <c r="D742" t="s">
        <v>1613</v>
      </c>
      <c r="E742" t="s">
        <v>1719</v>
      </c>
      <c r="F742">
        <v>2</v>
      </c>
      <c r="G742" s="10">
        <v>17.309999999999999</v>
      </c>
      <c r="H742" s="11">
        <v>0.16</v>
      </c>
      <c r="I742" t="s">
        <v>1750</v>
      </c>
      <c r="J742" s="10">
        <v>33.779999999999994</v>
      </c>
      <c r="K742" s="12"/>
      <c r="L742" s="13"/>
    </row>
    <row r="743" spans="1:12" x14ac:dyDescent="0.25">
      <c r="A743" t="s">
        <v>2491</v>
      </c>
      <c r="B743" s="12">
        <v>45372</v>
      </c>
      <c r="C743" t="s">
        <v>20</v>
      </c>
      <c r="D743" t="s">
        <v>1658</v>
      </c>
      <c r="E743" t="s">
        <v>1715</v>
      </c>
      <c r="F743">
        <v>1</v>
      </c>
      <c r="G743" s="10">
        <v>176.07</v>
      </c>
      <c r="H743" s="11">
        <v>0.09</v>
      </c>
      <c r="I743" t="s">
        <v>1748</v>
      </c>
      <c r="J743" s="10">
        <v>175.16</v>
      </c>
      <c r="K743" s="12"/>
      <c r="L743" s="13"/>
    </row>
    <row r="744" spans="1:12" x14ac:dyDescent="0.25">
      <c r="A744" t="s">
        <v>2492</v>
      </c>
      <c r="B744" s="12">
        <v>45648</v>
      </c>
      <c r="C744" t="s">
        <v>1240</v>
      </c>
      <c r="D744" t="s">
        <v>1550</v>
      </c>
      <c r="E744" t="s">
        <v>1703</v>
      </c>
      <c r="F744">
        <v>3</v>
      </c>
      <c r="G744" s="10">
        <v>254.04361702127662</v>
      </c>
      <c r="H744" s="11">
        <v>0.28999999999999998</v>
      </c>
      <c r="I744" t="s">
        <v>1750</v>
      </c>
      <c r="J744" s="10">
        <v>761.42085106382979</v>
      </c>
      <c r="K744" s="12"/>
      <c r="L744" s="13"/>
    </row>
    <row r="745" spans="1:12" x14ac:dyDescent="0.25">
      <c r="A745" t="s">
        <v>2493</v>
      </c>
      <c r="B745" s="12">
        <v>45384</v>
      </c>
      <c r="C745" t="s">
        <v>564</v>
      </c>
      <c r="D745" t="s">
        <v>1644</v>
      </c>
      <c r="E745" t="s">
        <v>1696</v>
      </c>
      <c r="F745">
        <v>3</v>
      </c>
      <c r="G745" s="10">
        <v>228.53</v>
      </c>
      <c r="H745" s="11">
        <v>0.26</v>
      </c>
      <c r="I745" t="s">
        <v>1748</v>
      </c>
      <c r="J745" s="10">
        <v>684.85</v>
      </c>
      <c r="K745" s="12"/>
      <c r="L745" s="13"/>
    </row>
    <row r="746" spans="1:12" x14ac:dyDescent="0.25">
      <c r="A746" t="s">
        <v>2494</v>
      </c>
      <c r="B746" s="12">
        <v>45687</v>
      </c>
      <c r="C746" t="s">
        <v>1426</v>
      </c>
      <c r="D746" t="s">
        <v>1644</v>
      </c>
      <c r="E746" t="s">
        <v>1715</v>
      </c>
      <c r="F746">
        <v>4</v>
      </c>
      <c r="G746" s="10">
        <v>228.53</v>
      </c>
      <c r="H746" s="11">
        <v>0.21</v>
      </c>
      <c r="I746" t="s">
        <v>1753</v>
      </c>
      <c r="J746" s="10">
        <v>913.33</v>
      </c>
      <c r="K746" s="12"/>
      <c r="L746" s="13"/>
    </row>
    <row r="747" spans="1:12" x14ac:dyDescent="0.25">
      <c r="A747" t="s">
        <v>2495</v>
      </c>
      <c r="B747" s="12">
        <v>45747</v>
      </c>
      <c r="C747" t="s">
        <v>624</v>
      </c>
      <c r="D747" t="s">
        <v>1624</v>
      </c>
      <c r="E747" t="s">
        <v>1712</v>
      </c>
      <c r="F747">
        <v>1</v>
      </c>
      <c r="G747" s="10">
        <v>349.17</v>
      </c>
      <c r="H747" s="11">
        <v>0.08</v>
      </c>
      <c r="I747" t="s">
        <v>1750</v>
      </c>
      <c r="J747" s="10">
        <v>348.25</v>
      </c>
      <c r="K747" s="12"/>
      <c r="L747" s="13"/>
    </row>
    <row r="748" spans="1:12" x14ac:dyDescent="0.25">
      <c r="A748" t="s">
        <v>2496</v>
      </c>
      <c r="B748" s="12">
        <v>45687</v>
      </c>
      <c r="C748" t="s">
        <v>347</v>
      </c>
      <c r="D748" t="s">
        <v>1560</v>
      </c>
      <c r="E748" t="s">
        <v>1709</v>
      </c>
      <c r="F748">
        <v>1</v>
      </c>
      <c r="G748" s="10">
        <v>166.06</v>
      </c>
      <c r="H748" s="11">
        <v>0.23</v>
      </c>
      <c r="I748" t="s">
        <v>1750</v>
      </c>
      <c r="J748" s="10">
        <v>165.29</v>
      </c>
      <c r="K748" s="12"/>
      <c r="L748" s="13"/>
    </row>
    <row r="749" spans="1:12" x14ac:dyDescent="0.25">
      <c r="A749" t="s">
        <v>2497</v>
      </c>
      <c r="B749" s="12">
        <v>45916</v>
      </c>
      <c r="C749" t="s">
        <v>416</v>
      </c>
      <c r="D749" t="s">
        <v>1669</v>
      </c>
      <c r="E749" t="s">
        <v>1688</v>
      </c>
      <c r="F749">
        <v>1</v>
      </c>
      <c r="G749" s="10">
        <v>358.47</v>
      </c>
      <c r="H749" s="11">
        <v>0.05</v>
      </c>
      <c r="I749" t="s">
        <v>1753</v>
      </c>
      <c r="J749" s="10">
        <v>357.52000000000004</v>
      </c>
      <c r="K749" s="12"/>
      <c r="L749" s="13"/>
    </row>
    <row r="750" spans="1:12" x14ac:dyDescent="0.25">
      <c r="A750" t="s">
        <v>2498</v>
      </c>
      <c r="B750" s="12">
        <v>45917</v>
      </c>
      <c r="C750" t="s">
        <v>641</v>
      </c>
      <c r="D750" t="s">
        <v>1624</v>
      </c>
      <c r="E750" t="s">
        <v>1717</v>
      </c>
      <c r="F750">
        <v>4</v>
      </c>
      <c r="G750" s="10">
        <v>349.17</v>
      </c>
      <c r="H750" s="11">
        <v>0.19</v>
      </c>
      <c r="I750" t="s">
        <v>1753</v>
      </c>
      <c r="J750" s="10">
        <v>1395.8700000000001</v>
      </c>
      <c r="K750" s="12"/>
      <c r="L750" s="13"/>
    </row>
    <row r="751" spans="1:12" x14ac:dyDescent="0.25">
      <c r="A751" t="s">
        <v>2499</v>
      </c>
      <c r="B751" s="12">
        <v>45941</v>
      </c>
      <c r="C751" t="s">
        <v>1009</v>
      </c>
      <c r="D751" t="s">
        <v>1650</v>
      </c>
      <c r="E751" t="s">
        <v>1696</v>
      </c>
      <c r="F751">
        <v>3</v>
      </c>
      <c r="G751" s="10">
        <v>152.91999999999999</v>
      </c>
      <c r="H751" s="11">
        <v>0.02</v>
      </c>
      <c r="I751" t="s">
        <v>1753</v>
      </c>
      <c r="J751" s="10">
        <v>457.78</v>
      </c>
      <c r="K751" s="12"/>
      <c r="L751" s="13"/>
    </row>
    <row r="752" spans="1:12" x14ac:dyDescent="0.25">
      <c r="A752" t="s">
        <v>2500</v>
      </c>
      <c r="B752" s="12">
        <v>45778</v>
      </c>
      <c r="C752" t="s">
        <v>787</v>
      </c>
      <c r="D752" t="s">
        <v>1577</v>
      </c>
      <c r="E752" t="s">
        <v>1696</v>
      </c>
      <c r="F752">
        <v>3</v>
      </c>
      <c r="G752" s="10">
        <v>419.28</v>
      </c>
      <c r="H752" s="11">
        <v>0.04</v>
      </c>
      <c r="I752" t="s">
        <v>1753</v>
      </c>
      <c r="J752" s="10">
        <v>1256.8799999999999</v>
      </c>
      <c r="K752" s="12"/>
      <c r="L752" s="13"/>
    </row>
    <row r="753" spans="1:12" x14ac:dyDescent="0.25">
      <c r="A753" t="s">
        <v>2501</v>
      </c>
      <c r="B753" s="12">
        <v>45740</v>
      </c>
      <c r="C753" t="s">
        <v>1024</v>
      </c>
      <c r="D753" t="s">
        <v>1633</v>
      </c>
      <c r="E753" t="s">
        <v>1719</v>
      </c>
      <c r="F753">
        <v>2</v>
      </c>
      <c r="G753" s="10">
        <v>477.61</v>
      </c>
      <c r="H753" s="11">
        <v>0.18</v>
      </c>
      <c r="I753" t="s">
        <v>1753</v>
      </c>
      <c r="J753" s="10">
        <v>954.4</v>
      </c>
      <c r="K753" s="12"/>
      <c r="L753" s="13"/>
    </row>
    <row r="754" spans="1:12" x14ac:dyDescent="0.25">
      <c r="A754" t="s">
        <v>2502</v>
      </c>
      <c r="B754" s="12">
        <v>45598</v>
      </c>
      <c r="C754" t="s">
        <v>315</v>
      </c>
      <c r="D754" t="s">
        <v>1613</v>
      </c>
      <c r="E754" t="s">
        <v>1706</v>
      </c>
      <c r="F754">
        <v>4</v>
      </c>
      <c r="G754" s="10">
        <v>17.309999999999999</v>
      </c>
      <c r="H754" s="11">
        <v>0.26</v>
      </c>
      <c r="I754" t="s">
        <v>1750</v>
      </c>
      <c r="J754" s="10">
        <v>68.5</v>
      </c>
      <c r="K754" s="12"/>
      <c r="L754" s="13"/>
    </row>
    <row r="755" spans="1:12" x14ac:dyDescent="0.25">
      <c r="A755" t="s">
        <v>2503</v>
      </c>
      <c r="B755" s="12">
        <v>45591</v>
      </c>
      <c r="C755" t="s">
        <v>636</v>
      </c>
      <c r="D755" t="s">
        <v>1585</v>
      </c>
      <c r="E755" t="s">
        <v>1731</v>
      </c>
      <c r="F755">
        <v>1</v>
      </c>
      <c r="G755" s="10">
        <v>326.06</v>
      </c>
      <c r="H755" s="11">
        <v>0.25</v>
      </c>
      <c r="I755" t="s">
        <v>1748</v>
      </c>
      <c r="J755" s="10">
        <v>325.31</v>
      </c>
      <c r="K755" s="12"/>
      <c r="L755" s="13"/>
    </row>
    <row r="756" spans="1:12" x14ac:dyDescent="0.25">
      <c r="A756" t="s">
        <v>2504</v>
      </c>
      <c r="B756" s="12">
        <v>45546</v>
      </c>
      <c r="C756" t="s">
        <v>578</v>
      </c>
      <c r="D756" t="s">
        <v>1589</v>
      </c>
      <c r="E756" t="s">
        <v>1724</v>
      </c>
      <c r="F756">
        <v>2</v>
      </c>
      <c r="G756" s="10">
        <v>450.71</v>
      </c>
      <c r="H756" s="11">
        <v>0.12</v>
      </c>
      <c r="I756" t="s">
        <v>1750</v>
      </c>
      <c r="J756" s="10">
        <v>900.54</v>
      </c>
      <c r="K756" s="12"/>
      <c r="L756" s="13"/>
    </row>
    <row r="757" spans="1:12" x14ac:dyDescent="0.25">
      <c r="A757" t="s">
        <v>2505</v>
      </c>
      <c r="B757" s="12">
        <v>45483</v>
      </c>
      <c r="C757" t="s">
        <v>1004</v>
      </c>
      <c r="D757" t="s">
        <v>1571</v>
      </c>
      <c r="E757" t="s">
        <v>1734</v>
      </c>
      <c r="F757">
        <v>2</v>
      </c>
      <c r="G757" s="10">
        <v>204.39</v>
      </c>
      <c r="H757" s="11">
        <v>0.19</v>
      </c>
      <c r="I757" t="s">
        <v>1748</v>
      </c>
      <c r="J757" s="10">
        <v>407.96999999999997</v>
      </c>
      <c r="K757" s="12"/>
      <c r="L757" s="13"/>
    </row>
    <row r="758" spans="1:12" x14ac:dyDescent="0.25">
      <c r="A758" t="s">
        <v>2506</v>
      </c>
      <c r="B758" s="12">
        <v>45786</v>
      </c>
      <c r="C758" t="s">
        <v>665</v>
      </c>
      <c r="D758" t="s">
        <v>1531</v>
      </c>
      <c r="E758" t="s">
        <v>1709</v>
      </c>
      <c r="F758">
        <v>2</v>
      </c>
      <c r="G758" s="10">
        <v>312.8</v>
      </c>
      <c r="H758" s="11">
        <v>0.21</v>
      </c>
      <c r="I758" t="s">
        <v>1750</v>
      </c>
      <c r="J758" s="10">
        <v>624.81000000000006</v>
      </c>
      <c r="K758" s="12"/>
      <c r="L758" s="13"/>
    </row>
    <row r="759" spans="1:12" x14ac:dyDescent="0.25">
      <c r="A759" t="s">
        <v>2507</v>
      </c>
      <c r="B759" s="12">
        <v>45475</v>
      </c>
      <c r="C759" t="s">
        <v>659</v>
      </c>
      <c r="D759" t="s">
        <v>1675</v>
      </c>
      <c r="E759" t="s">
        <v>1737</v>
      </c>
      <c r="F759">
        <v>4</v>
      </c>
      <c r="G759" s="10">
        <v>431.67</v>
      </c>
      <c r="H759" s="11">
        <v>0.27</v>
      </c>
      <c r="I759" t="s">
        <v>1750</v>
      </c>
      <c r="J759" s="10">
        <v>1725.95</v>
      </c>
      <c r="K759" s="12"/>
      <c r="L759" s="13"/>
    </row>
    <row r="760" spans="1:12" x14ac:dyDescent="0.25">
      <c r="A760" t="s">
        <v>2508</v>
      </c>
      <c r="B760" s="12">
        <v>45470</v>
      </c>
      <c r="C760" t="s">
        <v>983</v>
      </c>
      <c r="D760" t="s">
        <v>1554</v>
      </c>
      <c r="E760" t="s">
        <v>1719</v>
      </c>
      <c r="F760">
        <v>1</v>
      </c>
      <c r="G760" s="10">
        <v>131.51</v>
      </c>
      <c r="H760" s="11">
        <v>0.13</v>
      </c>
      <c r="I760" t="s">
        <v>1753</v>
      </c>
      <c r="J760" s="10">
        <v>130.63999999999999</v>
      </c>
      <c r="K760" s="12"/>
      <c r="L760" s="13"/>
    </row>
    <row r="761" spans="1:12" x14ac:dyDescent="0.25">
      <c r="A761" t="s">
        <v>2509</v>
      </c>
      <c r="B761" s="12">
        <v>45243</v>
      </c>
      <c r="C761" t="s">
        <v>854</v>
      </c>
      <c r="D761" t="s">
        <v>1636</v>
      </c>
      <c r="E761" t="s">
        <v>1703</v>
      </c>
      <c r="F761">
        <v>1</v>
      </c>
      <c r="G761" s="10">
        <v>403.71</v>
      </c>
      <c r="H761" s="11">
        <v>0.01</v>
      </c>
      <c r="I761" t="s">
        <v>1750</v>
      </c>
      <c r="J761" s="10">
        <v>402.71999999999997</v>
      </c>
      <c r="K761" s="12"/>
      <c r="L761" s="13"/>
    </row>
    <row r="762" spans="1:12" x14ac:dyDescent="0.25">
      <c r="A762" t="s">
        <v>2510</v>
      </c>
      <c r="B762" s="12">
        <v>45341</v>
      </c>
      <c r="C762" t="s">
        <v>32</v>
      </c>
      <c r="D762" t="s">
        <v>1616</v>
      </c>
      <c r="E762" t="s">
        <v>1721</v>
      </c>
      <c r="F762">
        <v>4</v>
      </c>
      <c r="G762" s="10">
        <v>103.45</v>
      </c>
      <c r="H762" s="11">
        <v>0.12</v>
      </c>
      <c r="I762" t="s">
        <v>1748</v>
      </c>
      <c r="J762" s="10">
        <v>412.92</v>
      </c>
      <c r="K762" s="12"/>
      <c r="L762" s="13"/>
    </row>
    <row r="763" spans="1:12" x14ac:dyDescent="0.25">
      <c r="A763" t="s">
        <v>2511</v>
      </c>
      <c r="B763" s="12">
        <v>45371</v>
      </c>
      <c r="C763" t="s">
        <v>544</v>
      </c>
      <c r="D763" t="s">
        <v>1642</v>
      </c>
      <c r="E763" t="s">
        <v>1688</v>
      </c>
      <c r="F763">
        <v>3</v>
      </c>
      <c r="G763" s="10">
        <v>325.26</v>
      </c>
      <c r="H763" s="11">
        <v>7.0000000000000007E-2</v>
      </c>
      <c r="I763" t="s">
        <v>1750</v>
      </c>
      <c r="J763" s="10">
        <v>974.85</v>
      </c>
      <c r="K763" s="12"/>
      <c r="L763" s="13"/>
    </row>
    <row r="764" spans="1:12" x14ac:dyDescent="0.25">
      <c r="A764" t="s">
        <v>2512</v>
      </c>
      <c r="B764" s="12">
        <v>45360</v>
      </c>
      <c r="C764" t="s">
        <v>14</v>
      </c>
      <c r="D764" t="s">
        <v>1624</v>
      </c>
      <c r="E764" t="s">
        <v>1683</v>
      </c>
      <c r="F764">
        <v>1</v>
      </c>
      <c r="G764" s="10">
        <v>349.17</v>
      </c>
      <c r="H764" s="11">
        <v>0.1</v>
      </c>
      <c r="I764" t="s">
        <v>1753</v>
      </c>
      <c r="J764" s="10">
        <v>348.27000000000004</v>
      </c>
      <c r="K764" s="12"/>
      <c r="L764" s="13"/>
    </row>
    <row r="765" spans="1:12" x14ac:dyDescent="0.25">
      <c r="A765" t="s">
        <v>2513</v>
      </c>
      <c r="B765" s="12">
        <v>45499</v>
      </c>
      <c r="C765" t="s">
        <v>354</v>
      </c>
      <c r="D765" t="s">
        <v>1528</v>
      </c>
      <c r="E765" t="s">
        <v>1734</v>
      </c>
      <c r="F765">
        <v>3</v>
      </c>
      <c r="G765" s="10">
        <v>306.45999999999998</v>
      </c>
      <c r="H765" s="11">
        <v>0.06</v>
      </c>
      <c r="I765" t="s">
        <v>1750</v>
      </c>
      <c r="J765" s="10">
        <v>918.43999999999983</v>
      </c>
      <c r="K765" s="12"/>
      <c r="L765" s="13"/>
    </row>
    <row r="766" spans="1:12" x14ac:dyDescent="0.25">
      <c r="A766" t="s">
        <v>2514</v>
      </c>
      <c r="B766" s="12">
        <v>45745</v>
      </c>
      <c r="C766" t="s">
        <v>1240</v>
      </c>
      <c r="D766" t="s">
        <v>1560</v>
      </c>
      <c r="E766" t="s">
        <v>1696</v>
      </c>
      <c r="F766">
        <v>1</v>
      </c>
      <c r="G766" s="10">
        <v>166.06</v>
      </c>
      <c r="H766" s="11">
        <v>0.3</v>
      </c>
      <c r="I766" t="s">
        <v>1748</v>
      </c>
      <c r="J766" s="10">
        <v>165.36</v>
      </c>
      <c r="K766" s="12"/>
      <c r="L766" s="13"/>
    </row>
    <row r="767" spans="1:12" x14ac:dyDescent="0.25">
      <c r="A767" t="s">
        <v>2515</v>
      </c>
      <c r="B767" s="12">
        <v>45718</v>
      </c>
      <c r="C767" t="s">
        <v>1443</v>
      </c>
      <c r="D767" t="s">
        <v>1550</v>
      </c>
      <c r="E767" t="s">
        <v>1706</v>
      </c>
      <c r="F767">
        <v>4</v>
      </c>
      <c r="G767" s="10">
        <v>254.04361702127662</v>
      </c>
      <c r="H767" s="11">
        <v>0.23</v>
      </c>
      <c r="I767" t="s">
        <v>1748</v>
      </c>
      <c r="J767" s="10">
        <v>1015.4044680851065</v>
      </c>
      <c r="K767" s="12"/>
      <c r="L767" s="13"/>
    </row>
    <row r="768" spans="1:12" x14ac:dyDescent="0.25">
      <c r="A768" t="s">
        <v>2516</v>
      </c>
      <c r="B768" s="12">
        <v>45454</v>
      </c>
      <c r="C768" t="s">
        <v>925</v>
      </c>
      <c r="D768" t="s">
        <v>1586</v>
      </c>
      <c r="E768" t="s">
        <v>1712</v>
      </c>
      <c r="F768">
        <v>4</v>
      </c>
      <c r="G768" s="10">
        <v>38.520000000000003</v>
      </c>
      <c r="H768" s="11">
        <v>0.22</v>
      </c>
      <c r="I768" t="s">
        <v>1753</v>
      </c>
      <c r="J768" s="10">
        <v>153.30000000000001</v>
      </c>
      <c r="K768" s="12"/>
      <c r="L768" s="13"/>
    </row>
    <row r="769" spans="1:12" x14ac:dyDescent="0.25">
      <c r="A769" t="s">
        <v>2517</v>
      </c>
      <c r="B769" s="12">
        <v>45434</v>
      </c>
      <c r="C769" t="s">
        <v>1332</v>
      </c>
      <c r="D769" t="s">
        <v>1575</v>
      </c>
      <c r="E769" t="s">
        <v>1719</v>
      </c>
      <c r="F769">
        <v>1</v>
      </c>
      <c r="G769" s="10">
        <v>179.77</v>
      </c>
      <c r="H769" s="11">
        <v>0.21</v>
      </c>
      <c r="I769" t="s">
        <v>1750</v>
      </c>
      <c r="J769" s="10">
        <v>178.98000000000002</v>
      </c>
      <c r="K769" s="12"/>
      <c r="L769" s="13"/>
    </row>
    <row r="770" spans="1:12" x14ac:dyDescent="0.25">
      <c r="A770" t="s">
        <v>2518</v>
      </c>
      <c r="B770" s="12">
        <v>45486</v>
      </c>
      <c r="C770" t="s">
        <v>575</v>
      </c>
      <c r="D770" t="s">
        <v>1652</v>
      </c>
      <c r="E770" t="s">
        <v>1683</v>
      </c>
      <c r="F770">
        <v>1</v>
      </c>
      <c r="G770" s="10">
        <v>254.04361702127662</v>
      </c>
      <c r="H770" s="11">
        <v>0.24</v>
      </c>
      <c r="I770" t="s">
        <v>1750</v>
      </c>
      <c r="J770" s="10">
        <v>253.28361702127663</v>
      </c>
      <c r="K770" s="12"/>
      <c r="L770" s="13"/>
    </row>
    <row r="771" spans="1:12" x14ac:dyDescent="0.25">
      <c r="A771" t="s">
        <v>2519</v>
      </c>
      <c r="B771" s="12">
        <v>45902</v>
      </c>
      <c r="C771" t="s">
        <v>363</v>
      </c>
      <c r="D771" t="s">
        <v>1581</v>
      </c>
      <c r="E771" t="s">
        <v>1706</v>
      </c>
      <c r="F771">
        <v>2</v>
      </c>
      <c r="G771" s="10">
        <v>353.47</v>
      </c>
      <c r="H771" s="11">
        <v>0.14000000000000001</v>
      </c>
      <c r="I771" t="s">
        <v>1753</v>
      </c>
      <c r="J771" s="10">
        <v>706.08</v>
      </c>
      <c r="K771" s="12"/>
      <c r="L771" s="13"/>
    </row>
    <row r="772" spans="1:12" x14ac:dyDescent="0.25">
      <c r="A772" t="s">
        <v>2520</v>
      </c>
      <c r="B772" s="12">
        <v>45762</v>
      </c>
      <c r="C772" t="s">
        <v>251</v>
      </c>
      <c r="D772" t="s">
        <v>1562</v>
      </c>
      <c r="E772" t="s">
        <v>1731</v>
      </c>
      <c r="F772">
        <v>3</v>
      </c>
      <c r="G772" s="10">
        <v>174.02</v>
      </c>
      <c r="H772" s="11">
        <v>0.16</v>
      </c>
      <c r="I772" t="s">
        <v>1748</v>
      </c>
      <c r="J772" s="10">
        <v>521.22</v>
      </c>
      <c r="K772" s="12"/>
      <c r="L772" s="13"/>
    </row>
    <row r="773" spans="1:12" x14ac:dyDescent="0.25">
      <c r="A773" t="s">
        <v>2521</v>
      </c>
      <c r="B773" s="12">
        <v>45752</v>
      </c>
      <c r="C773" t="s">
        <v>784</v>
      </c>
      <c r="D773" t="s">
        <v>1539</v>
      </c>
      <c r="E773" t="s">
        <v>1699</v>
      </c>
      <c r="F773">
        <v>1</v>
      </c>
      <c r="G773" s="10">
        <v>298.86</v>
      </c>
      <c r="H773" s="11">
        <v>0.18</v>
      </c>
      <c r="I773" t="s">
        <v>1748</v>
      </c>
      <c r="J773" s="10">
        <v>298.04000000000002</v>
      </c>
      <c r="K773" s="12"/>
      <c r="L773" s="13"/>
    </row>
    <row r="774" spans="1:12" x14ac:dyDescent="0.25">
      <c r="A774" t="s">
        <v>2522</v>
      </c>
      <c r="B774" s="12">
        <v>45254</v>
      </c>
      <c r="C774" t="s">
        <v>1083</v>
      </c>
      <c r="D774" t="s">
        <v>1667</v>
      </c>
      <c r="E774" t="s">
        <v>1737</v>
      </c>
      <c r="F774">
        <v>2</v>
      </c>
      <c r="G774" s="10">
        <v>447.43</v>
      </c>
      <c r="H774" s="11">
        <v>0.02</v>
      </c>
      <c r="I774" t="s">
        <v>1753</v>
      </c>
      <c r="J774" s="10">
        <v>893.88</v>
      </c>
      <c r="K774" s="12"/>
      <c r="L774" s="13"/>
    </row>
    <row r="775" spans="1:12" x14ac:dyDescent="0.25">
      <c r="A775" t="s">
        <v>2523</v>
      </c>
      <c r="B775" s="12">
        <v>45683</v>
      </c>
      <c r="C775" t="s">
        <v>185</v>
      </c>
      <c r="D775" t="s">
        <v>1639</v>
      </c>
      <c r="E775" t="s">
        <v>1691</v>
      </c>
      <c r="F775">
        <v>4</v>
      </c>
      <c r="G775" s="10">
        <v>392.89</v>
      </c>
      <c r="H775" s="11">
        <v>0.14000000000000001</v>
      </c>
      <c r="I775" t="s">
        <v>1750</v>
      </c>
      <c r="J775" s="10">
        <v>1570.7</v>
      </c>
      <c r="K775" s="12"/>
      <c r="L775" s="13"/>
    </row>
    <row r="776" spans="1:12" x14ac:dyDescent="0.25">
      <c r="A776" t="s">
        <v>2524</v>
      </c>
      <c r="B776" s="12">
        <v>45804</v>
      </c>
      <c r="C776" t="s">
        <v>1249</v>
      </c>
      <c r="D776" t="s">
        <v>1654</v>
      </c>
      <c r="E776" t="s">
        <v>1731</v>
      </c>
      <c r="F776">
        <v>3</v>
      </c>
      <c r="G776" s="10">
        <v>388.46</v>
      </c>
      <c r="H776" s="11">
        <v>0.18</v>
      </c>
      <c r="I776" t="s">
        <v>1753</v>
      </c>
      <c r="J776" s="10">
        <v>1164.56</v>
      </c>
      <c r="K776" s="12"/>
      <c r="L776" s="13"/>
    </row>
    <row r="777" spans="1:12" x14ac:dyDescent="0.25">
      <c r="A777" t="s">
        <v>2525</v>
      </c>
      <c r="B777" s="12">
        <v>45821</v>
      </c>
      <c r="C777" t="s">
        <v>553</v>
      </c>
      <c r="D777" t="s">
        <v>1669</v>
      </c>
      <c r="E777" t="s">
        <v>1724</v>
      </c>
      <c r="F777">
        <v>1</v>
      </c>
      <c r="G777" s="10">
        <v>358.47</v>
      </c>
      <c r="H777" s="11">
        <v>7.0000000000000007E-2</v>
      </c>
      <c r="I777" t="s">
        <v>1753</v>
      </c>
      <c r="J777" s="10">
        <v>357.54</v>
      </c>
      <c r="K777" s="12"/>
      <c r="L777" s="13"/>
    </row>
    <row r="778" spans="1:12" x14ac:dyDescent="0.25">
      <c r="A778" t="s">
        <v>2526</v>
      </c>
      <c r="B778" s="12">
        <v>45472</v>
      </c>
      <c r="C778" t="s">
        <v>766</v>
      </c>
      <c r="D778" t="s">
        <v>1554</v>
      </c>
      <c r="E778" t="s">
        <v>1699</v>
      </c>
      <c r="F778">
        <v>3</v>
      </c>
      <c r="G778" s="10">
        <v>131.51</v>
      </c>
      <c r="H778" s="11">
        <v>0.28999999999999998</v>
      </c>
      <c r="I778" t="s">
        <v>1753</v>
      </c>
      <c r="J778" s="10">
        <v>393.82</v>
      </c>
      <c r="K778" s="12"/>
      <c r="L778" s="13"/>
    </row>
    <row r="779" spans="1:12" x14ac:dyDescent="0.25">
      <c r="A779" t="s">
        <v>2527</v>
      </c>
      <c r="B779" s="12">
        <v>45331</v>
      </c>
      <c r="C779" t="s">
        <v>1120</v>
      </c>
      <c r="D779" t="s">
        <v>1665</v>
      </c>
      <c r="E779" t="s">
        <v>1721</v>
      </c>
      <c r="F779">
        <v>2</v>
      </c>
      <c r="G779" s="10">
        <v>438.25</v>
      </c>
      <c r="H779" s="11">
        <v>0.21</v>
      </c>
      <c r="I779" t="s">
        <v>1753</v>
      </c>
      <c r="J779" s="10">
        <v>875.71</v>
      </c>
      <c r="K779" s="12"/>
      <c r="L779" s="13"/>
    </row>
    <row r="780" spans="1:12" x14ac:dyDescent="0.25">
      <c r="A780" t="s">
        <v>2528</v>
      </c>
      <c r="B780" s="12">
        <v>45451</v>
      </c>
      <c r="C780" t="s">
        <v>146</v>
      </c>
      <c r="D780" t="s">
        <v>1642</v>
      </c>
      <c r="E780" t="s">
        <v>1726</v>
      </c>
      <c r="F780">
        <v>3</v>
      </c>
      <c r="G780" s="10">
        <v>325.26</v>
      </c>
      <c r="H780" s="11">
        <v>0.06</v>
      </c>
      <c r="I780" t="s">
        <v>1750</v>
      </c>
      <c r="J780" s="10">
        <v>974.83999999999992</v>
      </c>
      <c r="K780" s="12"/>
      <c r="L780" s="13"/>
    </row>
    <row r="781" spans="1:12" x14ac:dyDescent="0.25">
      <c r="A781" t="s">
        <v>2529</v>
      </c>
      <c r="B781" s="12">
        <v>45386</v>
      </c>
      <c r="C781" t="s">
        <v>760</v>
      </c>
      <c r="D781" t="s">
        <v>1658</v>
      </c>
      <c r="E781" t="s">
        <v>1696</v>
      </c>
      <c r="F781">
        <v>3</v>
      </c>
      <c r="G781" s="10">
        <v>176.07</v>
      </c>
      <c r="H781" s="11">
        <v>0.01</v>
      </c>
      <c r="I781" t="s">
        <v>1748</v>
      </c>
      <c r="J781" s="10">
        <v>527.22</v>
      </c>
      <c r="K781" s="12"/>
      <c r="L781" s="13"/>
    </row>
    <row r="782" spans="1:12" x14ac:dyDescent="0.25">
      <c r="A782" t="s">
        <v>2530</v>
      </c>
      <c r="B782" s="12">
        <v>45477</v>
      </c>
      <c r="C782" t="s">
        <v>1499</v>
      </c>
      <c r="D782" t="s">
        <v>1662</v>
      </c>
      <c r="E782" t="s">
        <v>1724</v>
      </c>
      <c r="F782">
        <v>4</v>
      </c>
      <c r="G782" s="10">
        <v>183.04</v>
      </c>
      <c r="H782" s="11">
        <v>0.18</v>
      </c>
      <c r="I782" t="s">
        <v>1750</v>
      </c>
      <c r="J782" s="10">
        <v>731.33999999999992</v>
      </c>
      <c r="K782" s="12"/>
      <c r="L782" s="13"/>
    </row>
    <row r="783" spans="1:12" x14ac:dyDescent="0.25">
      <c r="A783" t="s">
        <v>2531</v>
      </c>
      <c r="B783" s="12">
        <v>45433</v>
      </c>
      <c r="C783" t="s">
        <v>1496</v>
      </c>
      <c r="D783" t="s">
        <v>1586</v>
      </c>
      <c r="E783" t="s">
        <v>1721</v>
      </c>
      <c r="F783">
        <v>4</v>
      </c>
      <c r="G783" s="10">
        <v>38.520000000000003</v>
      </c>
      <c r="H783" s="11">
        <v>0.03</v>
      </c>
      <c r="I783" t="s">
        <v>1748</v>
      </c>
      <c r="J783" s="10">
        <v>153.11000000000001</v>
      </c>
      <c r="K783" s="12"/>
      <c r="L783" s="13"/>
    </row>
    <row r="784" spans="1:12" x14ac:dyDescent="0.25">
      <c r="A784" t="s">
        <v>2532</v>
      </c>
      <c r="B784" s="12">
        <v>45759</v>
      </c>
      <c r="C784" t="s">
        <v>1272</v>
      </c>
      <c r="D784" t="s">
        <v>1675</v>
      </c>
      <c r="E784" t="s">
        <v>1709</v>
      </c>
      <c r="F784">
        <v>4</v>
      </c>
      <c r="G784" s="10">
        <v>431.67</v>
      </c>
      <c r="H784" s="11">
        <v>0.27</v>
      </c>
      <c r="I784" t="s">
        <v>1753</v>
      </c>
      <c r="J784" s="10">
        <v>1725.95</v>
      </c>
      <c r="K784" s="12"/>
      <c r="L784" s="13"/>
    </row>
    <row r="785" spans="1:12" x14ac:dyDescent="0.25">
      <c r="A785" t="s">
        <v>2533</v>
      </c>
      <c r="B785" s="12">
        <v>45794</v>
      </c>
      <c r="C785" t="s">
        <v>1438</v>
      </c>
      <c r="D785" t="s">
        <v>1677</v>
      </c>
      <c r="E785" t="s">
        <v>1734</v>
      </c>
      <c r="F785">
        <v>1</v>
      </c>
      <c r="G785" s="10">
        <v>201.41</v>
      </c>
      <c r="H785" s="11">
        <v>0.03</v>
      </c>
      <c r="I785" t="s">
        <v>1753</v>
      </c>
      <c r="J785" s="10">
        <v>200.44</v>
      </c>
      <c r="K785" s="12"/>
      <c r="L785" s="13"/>
    </row>
    <row r="786" spans="1:12" x14ac:dyDescent="0.25">
      <c r="A786" t="s">
        <v>2534</v>
      </c>
      <c r="B786" s="12">
        <v>45764</v>
      </c>
      <c r="C786" t="s">
        <v>1161</v>
      </c>
      <c r="D786" t="s">
        <v>1629</v>
      </c>
      <c r="E786" t="s">
        <v>1734</v>
      </c>
      <c r="F786">
        <v>1</v>
      </c>
      <c r="G786" s="10">
        <v>138.05000000000001</v>
      </c>
      <c r="H786" s="11">
        <v>0.1</v>
      </c>
      <c r="I786" t="s">
        <v>1753</v>
      </c>
      <c r="J786" s="10">
        <v>137.15</v>
      </c>
      <c r="K786" s="12"/>
      <c r="L786" s="13"/>
    </row>
    <row r="787" spans="1:12" x14ac:dyDescent="0.25">
      <c r="A787" t="s">
        <v>2535</v>
      </c>
      <c r="B787" s="12">
        <v>45279</v>
      </c>
      <c r="C787" t="s">
        <v>185</v>
      </c>
      <c r="D787" t="s">
        <v>1634</v>
      </c>
      <c r="E787" t="s">
        <v>1723</v>
      </c>
      <c r="F787">
        <v>4</v>
      </c>
      <c r="G787" s="10">
        <v>107.06</v>
      </c>
      <c r="H787" s="11">
        <v>0.1</v>
      </c>
      <c r="I787" t="s">
        <v>1748</v>
      </c>
      <c r="J787" s="10">
        <v>427.34000000000003</v>
      </c>
      <c r="K787" s="12"/>
      <c r="L787" s="13"/>
    </row>
    <row r="788" spans="1:12" x14ac:dyDescent="0.25">
      <c r="A788" t="s">
        <v>2536</v>
      </c>
      <c r="B788" s="12">
        <v>45602</v>
      </c>
      <c r="C788" t="s">
        <v>914</v>
      </c>
      <c r="D788" t="s">
        <v>1677</v>
      </c>
      <c r="E788" t="s">
        <v>1696</v>
      </c>
      <c r="F788">
        <v>3</v>
      </c>
      <c r="G788" s="10">
        <v>201.41</v>
      </c>
      <c r="H788" s="11">
        <v>0.23</v>
      </c>
      <c r="I788" t="s">
        <v>1750</v>
      </c>
      <c r="J788" s="10">
        <v>603.46</v>
      </c>
      <c r="K788" s="12"/>
      <c r="L788" s="13"/>
    </row>
    <row r="789" spans="1:12" x14ac:dyDescent="0.25">
      <c r="A789" t="s">
        <v>2537</v>
      </c>
      <c r="B789" s="12">
        <v>45793</v>
      </c>
      <c r="C789" t="s">
        <v>578</v>
      </c>
      <c r="D789" t="s">
        <v>1581</v>
      </c>
      <c r="E789" t="s">
        <v>1737</v>
      </c>
      <c r="F789">
        <v>4</v>
      </c>
      <c r="G789" s="10">
        <v>353.47</v>
      </c>
      <c r="H789" s="11">
        <v>0.13</v>
      </c>
      <c r="I789" t="s">
        <v>1748</v>
      </c>
      <c r="J789" s="10">
        <v>1413.0100000000002</v>
      </c>
      <c r="K789" s="12"/>
      <c r="L789" s="13"/>
    </row>
    <row r="790" spans="1:12" x14ac:dyDescent="0.25">
      <c r="A790" t="s">
        <v>2538</v>
      </c>
      <c r="B790" s="12">
        <v>45778</v>
      </c>
      <c r="C790" t="s">
        <v>1441</v>
      </c>
      <c r="D790" t="s">
        <v>1634</v>
      </c>
      <c r="E790" t="s">
        <v>1699</v>
      </c>
      <c r="F790">
        <v>4</v>
      </c>
      <c r="G790" s="10">
        <v>107.06</v>
      </c>
      <c r="H790" s="11">
        <v>0.28000000000000003</v>
      </c>
      <c r="I790" t="s">
        <v>1753</v>
      </c>
      <c r="J790" s="10">
        <v>427.52</v>
      </c>
      <c r="K790" s="12"/>
      <c r="L790" s="13"/>
    </row>
    <row r="791" spans="1:12" x14ac:dyDescent="0.25">
      <c r="A791" t="s">
        <v>2539</v>
      </c>
      <c r="B791" s="12">
        <v>45325</v>
      </c>
      <c r="C791" t="s">
        <v>1141</v>
      </c>
      <c r="D791" t="s">
        <v>1530</v>
      </c>
      <c r="E791" t="s">
        <v>1703</v>
      </c>
      <c r="F791">
        <v>2</v>
      </c>
      <c r="G791" s="10">
        <v>261</v>
      </c>
      <c r="H791" s="11">
        <v>0.21</v>
      </c>
      <c r="I791" t="s">
        <v>1748</v>
      </c>
      <c r="J791" s="10">
        <v>521.21</v>
      </c>
      <c r="K791" s="12"/>
      <c r="L791" s="13"/>
    </row>
    <row r="792" spans="1:12" x14ac:dyDescent="0.25">
      <c r="A792" t="s">
        <v>2540</v>
      </c>
      <c r="B792" s="12">
        <v>45875</v>
      </c>
      <c r="C792" t="s">
        <v>1402</v>
      </c>
      <c r="D792" t="s">
        <v>1650</v>
      </c>
      <c r="E792" t="s">
        <v>1717</v>
      </c>
      <c r="F792">
        <v>2</v>
      </c>
      <c r="G792" s="10">
        <v>152.91999999999999</v>
      </c>
      <c r="H792" s="11">
        <v>0.28999999999999998</v>
      </c>
      <c r="I792" t="s">
        <v>1748</v>
      </c>
      <c r="J792" s="10">
        <v>305.13</v>
      </c>
      <c r="K792" s="12"/>
      <c r="L792" s="13"/>
    </row>
    <row r="793" spans="1:12" x14ac:dyDescent="0.25">
      <c r="A793" t="s">
        <v>2541</v>
      </c>
      <c r="B793" s="12">
        <v>45320</v>
      </c>
      <c r="C793" t="s">
        <v>452</v>
      </c>
      <c r="D793" t="s">
        <v>1534</v>
      </c>
      <c r="E793" t="s">
        <v>1688</v>
      </c>
      <c r="F793">
        <v>2</v>
      </c>
      <c r="G793" s="10">
        <v>439.07</v>
      </c>
      <c r="H793" s="11">
        <v>0.02</v>
      </c>
      <c r="I793" t="s">
        <v>1750</v>
      </c>
      <c r="J793" s="10">
        <v>877.16</v>
      </c>
      <c r="K793" s="12"/>
      <c r="L793" s="13"/>
    </row>
    <row r="794" spans="1:12" x14ac:dyDescent="0.25">
      <c r="A794" t="s">
        <v>2542</v>
      </c>
      <c r="B794" s="12">
        <v>45870</v>
      </c>
      <c r="C794" t="s">
        <v>1420</v>
      </c>
      <c r="D794" t="s">
        <v>1552</v>
      </c>
      <c r="E794" t="s">
        <v>1726</v>
      </c>
      <c r="F794">
        <v>1</v>
      </c>
      <c r="G794" s="10">
        <v>21.34</v>
      </c>
      <c r="H794" s="11">
        <v>0.02</v>
      </c>
      <c r="I794" t="s">
        <v>1753</v>
      </c>
      <c r="J794" s="10">
        <v>20.36</v>
      </c>
      <c r="K794" s="12"/>
      <c r="L794" s="13"/>
    </row>
    <row r="795" spans="1:12" x14ac:dyDescent="0.25">
      <c r="A795" t="s">
        <v>2543</v>
      </c>
      <c r="B795" s="12">
        <v>45577</v>
      </c>
      <c r="C795" t="s">
        <v>671</v>
      </c>
      <c r="D795" t="s">
        <v>1588</v>
      </c>
      <c r="E795" t="s">
        <v>1734</v>
      </c>
      <c r="F795">
        <v>2</v>
      </c>
      <c r="G795" s="10">
        <v>313.26</v>
      </c>
      <c r="H795" s="11">
        <v>0.23</v>
      </c>
      <c r="I795" t="s">
        <v>1753</v>
      </c>
      <c r="J795" s="10">
        <v>625.75</v>
      </c>
      <c r="K795" s="12"/>
      <c r="L795" s="13"/>
    </row>
    <row r="796" spans="1:12" x14ac:dyDescent="0.25">
      <c r="A796" t="s">
        <v>2544</v>
      </c>
      <c r="B796" s="12">
        <v>45745</v>
      </c>
      <c r="C796" t="s">
        <v>541</v>
      </c>
      <c r="D796" t="s">
        <v>1589</v>
      </c>
      <c r="E796" t="s">
        <v>1683</v>
      </c>
      <c r="F796">
        <v>3</v>
      </c>
      <c r="G796" s="10">
        <v>450.71</v>
      </c>
      <c r="H796" s="11">
        <v>0.09</v>
      </c>
      <c r="I796" t="s">
        <v>1753</v>
      </c>
      <c r="J796" s="10">
        <v>1351.2199999999998</v>
      </c>
      <c r="K796" s="12"/>
      <c r="L796" s="13"/>
    </row>
    <row r="797" spans="1:12" x14ac:dyDescent="0.25">
      <c r="A797" t="s">
        <v>2545</v>
      </c>
      <c r="B797" s="12">
        <v>45772</v>
      </c>
      <c r="C797" t="s">
        <v>1012</v>
      </c>
      <c r="D797" t="s">
        <v>1627</v>
      </c>
      <c r="E797" t="s">
        <v>1712</v>
      </c>
      <c r="F797">
        <v>1</v>
      </c>
      <c r="G797" s="10">
        <v>218.22</v>
      </c>
      <c r="H797" s="11">
        <v>0.28999999999999998</v>
      </c>
      <c r="I797" t="s">
        <v>1748</v>
      </c>
      <c r="J797" s="10">
        <v>217.51</v>
      </c>
      <c r="K797" s="12"/>
      <c r="L797" s="13"/>
    </row>
    <row r="798" spans="1:12" x14ac:dyDescent="0.25">
      <c r="A798" t="s">
        <v>2546</v>
      </c>
      <c r="B798" s="12">
        <v>45299</v>
      </c>
      <c r="C798" t="s">
        <v>195</v>
      </c>
      <c r="D798" t="s">
        <v>1602</v>
      </c>
      <c r="E798" t="s">
        <v>1728</v>
      </c>
      <c r="F798">
        <v>1</v>
      </c>
      <c r="G798" s="10">
        <v>88.49</v>
      </c>
      <c r="H798" s="11">
        <v>0.13</v>
      </c>
      <c r="I798" t="s">
        <v>1753</v>
      </c>
      <c r="J798" s="10">
        <v>87.61999999999999</v>
      </c>
      <c r="K798" s="12"/>
      <c r="L798" s="13"/>
    </row>
    <row r="799" spans="1:12" x14ac:dyDescent="0.25">
      <c r="A799" t="s">
        <v>2547</v>
      </c>
      <c r="B799" s="12">
        <v>45447</v>
      </c>
      <c r="C799" t="s">
        <v>381</v>
      </c>
      <c r="D799" t="s">
        <v>1534</v>
      </c>
      <c r="E799" t="s">
        <v>1731</v>
      </c>
      <c r="F799">
        <v>3</v>
      </c>
      <c r="G799" s="10">
        <v>439.07</v>
      </c>
      <c r="H799" s="11">
        <v>0.06</v>
      </c>
      <c r="I799" t="s">
        <v>1753</v>
      </c>
      <c r="J799" s="10">
        <v>1316.27</v>
      </c>
      <c r="K799" s="12"/>
      <c r="L799" s="13"/>
    </row>
    <row r="800" spans="1:12" x14ac:dyDescent="0.25">
      <c r="A800" t="s">
        <v>2548</v>
      </c>
      <c r="B800" s="12">
        <v>45717</v>
      </c>
      <c r="C800" t="s">
        <v>341</v>
      </c>
      <c r="D800" t="s">
        <v>1550</v>
      </c>
      <c r="E800" t="s">
        <v>1715</v>
      </c>
      <c r="F800">
        <v>1</v>
      </c>
      <c r="G800" s="10">
        <v>254.04361702127662</v>
      </c>
      <c r="H800" s="11">
        <v>0.18</v>
      </c>
      <c r="I800" t="s">
        <v>1750</v>
      </c>
      <c r="J800" s="10">
        <v>253.22361702127662</v>
      </c>
      <c r="K800" s="12"/>
      <c r="L800" s="13"/>
    </row>
    <row r="801" spans="1:12" x14ac:dyDescent="0.25">
      <c r="A801" t="s">
        <v>2549</v>
      </c>
      <c r="B801" s="12">
        <v>45213</v>
      </c>
      <c r="C801" t="s">
        <v>748</v>
      </c>
      <c r="D801" t="s">
        <v>1667</v>
      </c>
      <c r="E801" t="s">
        <v>1719</v>
      </c>
      <c r="F801">
        <v>4</v>
      </c>
      <c r="G801" s="10">
        <v>447.43</v>
      </c>
      <c r="H801" s="11">
        <v>0.1</v>
      </c>
      <c r="I801" t="s">
        <v>1748</v>
      </c>
      <c r="J801" s="10">
        <v>1788.82</v>
      </c>
      <c r="K801" s="12"/>
      <c r="L801" s="13"/>
    </row>
    <row r="802" spans="1:12" x14ac:dyDescent="0.25">
      <c r="A802" t="s">
        <v>2550</v>
      </c>
      <c r="B802" s="12">
        <v>45837</v>
      </c>
      <c r="C802" t="s">
        <v>1173</v>
      </c>
      <c r="D802" t="s">
        <v>1589</v>
      </c>
      <c r="E802" t="s">
        <v>1734</v>
      </c>
      <c r="F802">
        <v>2</v>
      </c>
      <c r="G802" s="10">
        <v>450.71</v>
      </c>
      <c r="H802" s="11">
        <v>0.1</v>
      </c>
      <c r="I802" t="s">
        <v>1753</v>
      </c>
      <c r="J802" s="10">
        <v>900.52</v>
      </c>
      <c r="K802" s="12"/>
      <c r="L802" s="13"/>
    </row>
    <row r="803" spans="1:12" x14ac:dyDescent="0.25">
      <c r="A803" t="s">
        <v>2551</v>
      </c>
      <c r="B803" s="12">
        <v>45277</v>
      </c>
      <c r="C803" t="s">
        <v>1075</v>
      </c>
      <c r="D803" t="s">
        <v>1634</v>
      </c>
      <c r="E803" t="s">
        <v>1709</v>
      </c>
      <c r="F803">
        <v>3</v>
      </c>
      <c r="G803" s="10">
        <v>107.06</v>
      </c>
      <c r="H803" s="11">
        <v>0.14000000000000001</v>
      </c>
      <c r="I803" t="s">
        <v>1753</v>
      </c>
      <c r="J803" s="10">
        <v>320.32</v>
      </c>
      <c r="K803" s="12"/>
      <c r="L803" s="13"/>
    </row>
    <row r="804" spans="1:12" x14ac:dyDescent="0.25">
      <c r="A804" t="s">
        <v>2552</v>
      </c>
      <c r="B804" s="12">
        <v>45248</v>
      </c>
      <c r="C804" t="s">
        <v>1051</v>
      </c>
      <c r="D804" t="s">
        <v>1524</v>
      </c>
      <c r="E804" t="s">
        <v>1699</v>
      </c>
      <c r="F804">
        <v>2</v>
      </c>
      <c r="G804" s="10">
        <v>254.04361702127662</v>
      </c>
      <c r="H804" s="11">
        <v>0.26</v>
      </c>
      <c r="I804" t="s">
        <v>1750</v>
      </c>
      <c r="J804" s="10">
        <v>507.34723404255323</v>
      </c>
      <c r="K804" s="12"/>
      <c r="L804" s="13"/>
    </row>
    <row r="805" spans="1:12" x14ac:dyDescent="0.25">
      <c r="A805" t="s">
        <v>2553</v>
      </c>
      <c r="B805" s="12">
        <v>45741</v>
      </c>
      <c r="C805" t="s">
        <v>1033</v>
      </c>
      <c r="D805" t="s">
        <v>1665</v>
      </c>
      <c r="E805" t="s">
        <v>1696</v>
      </c>
      <c r="F805">
        <v>2</v>
      </c>
      <c r="G805" s="10">
        <v>438.25</v>
      </c>
      <c r="H805" s="11">
        <v>0.22</v>
      </c>
      <c r="I805" t="s">
        <v>1750</v>
      </c>
      <c r="J805" s="10">
        <v>875.72</v>
      </c>
      <c r="K805" s="12"/>
      <c r="L805" s="13"/>
    </row>
    <row r="806" spans="1:12" x14ac:dyDescent="0.25">
      <c r="A806" t="s">
        <v>2554</v>
      </c>
      <c r="B806" s="12">
        <v>45778</v>
      </c>
      <c r="C806" t="s">
        <v>953</v>
      </c>
      <c r="D806" t="s">
        <v>1530</v>
      </c>
      <c r="E806" t="s">
        <v>1717</v>
      </c>
      <c r="F806">
        <v>2</v>
      </c>
      <c r="G806" s="10">
        <v>261</v>
      </c>
      <c r="H806" s="11">
        <v>0.19</v>
      </c>
      <c r="I806" t="s">
        <v>1753</v>
      </c>
      <c r="J806" s="10">
        <v>521.19000000000005</v>
      </c>
      <c r="K806" s="12"/>
      <c r="L806" s="13"/>
    </row>
    <row r="807" spans="1:12" x14ac:dyDescent="0.25">
      <c r="A807" t="s">
        <v>2555</v>
      </c>
      <c r="B807" s="12">
        <v>45361</v>
      </c>
      <c r="C807" t="s">
        <v>920</v>
      </c>
      <c r="D807" t="s">
        <v>1589</v>
      </c>
      <c r="E807" t="s">
        <v>1719</v>
      </c>
      <c r="F807">
        <v>2</v>
      </c>
      <c r="G807" s="10">
        <v>450.71</v>
      </c>
      <c r="H807" s="11">
        <v>0.28000000000000003</v>
      </c>
      <c r="I807" t="s">
        <v>1748</v>
      </c>
      <c r="J807" s="10">
        <v>900.69999999999993</v>
      </c>
      <c r="K807" s="12"/>
      <c r="L807" s="13"/>
    </row>
    <row r="808" spans="1:12" x14ac:dyDescent="0.25">
      <c r="A808" t="s">
        <v>2556</v>
      </c>
      <c r="B808" s="12">
        <v>45414</v>
      </c>
      <c r="C808" t="s">
        <v>865</v>
      </c>
      <c r="D808" t="s">
        <v>1654</v>
      </c>
      <c r="E808" t="s">
        <v>1712</v>
      </c>
      <c r="F808">
        <v>3</v>
      </c>
      <c r="G808" s="10">
        <v>388.46</v>
      </c>
      <c r="H808" s="11">
        <v>0.18</v>
      </c>
      <c r="I808" t="s">
        <v>1753</v>
      </c>
      <c r="J808" s="10">
        <v>1164.56</v>
      </c>
      <c r="K808" s="12"/>
      <c r="L808" s="13"/>
    </row>
    <row r="809" spans="1:12" x14ac:dyDescent="0.25">
      <c r="A809" t="s">
        <v>2557</v>
      </c>
      <c r="B809" s="12">
        <v>45734</v>
      </c>
      <c r="C809" t="s">
        <v>561</v>
      </c>
      <c r="D809" t="s">
        <v>1660</v>
      </c>
      <c r="E809" t="s">
        <v>1726</v>
      </c>
      <c r="F809">
        <v>2</v>
      </c>
      <c r="G809" s="10">
        <v>131.24</v>
      </c>
      <c r="H809" s="11">
        <v>0.23</v>
      </c>
      <c r="I809" t="s">
        <v>1748</v>
      </c>
      <c r="J809" s="10">
        <v>261.71000000000004</v>
      </c>
      <c r="K809" s="12"/>
      <c r="L809" s="13"/>
    </row>
    <row r="810" spans="1:12" x14ac:dyDescent="0.25">
      <c r="A810" t="s">
        <v>2558</v>
      </c>
      <c r="B810" s="12">
        <v>45623</v>
      </c>
      <c r="C810" t="s">
        <v>712</v>
      </c>
      <c r="D810" t="s">
        <v>1566</v>
      </c>
      <c r="E810" t="s">
        <v>1691</v>
      </c>
      <c r="F810">
        <v>1</v>
      </c>
      <c r="G810" s="10">
        <v>38.76</v>
      </c>
      <c r="H810" s="11">
        <v>0.05</v>
      </c>
      <c r="I810" t="s">
        <v>1748</v>
      </c>
      <c r="J810" s="10">
        <v>37.809999999999995</v>
      </c>
      <c r="K810" s="12"/>
      <c r="L810" s="13"/>
    </row>
    <row r="811" spans="1:12" x14ac:dyDescent="0.25">
      <c r="A811" t="s">
        <v>2559</v>
      </c>
      <c r="B811" s="12">
        <v>45340</v>
      </c>
      <c r="C811" t="s">
        <v>243</v>
      </c>
      <c r="D811" t="s">
        <v>1524</v>
      </c>
      <c r="E811" t="s">
        <v>1699</v>
      </c>
      <c r="F811">
        <v>2</v>
      </c>
      <c r="G811" s="10">
        <v>254.04361702127662</v>
      </c>
      <c r="H811" s="11">
        <v>0.17</v>
      </c>
      <c r="I811" t="s">
        <v>1748</v>
      </c>
      <c r="J811" s="10">
        <v>507.25723404255325</v>
      </c>
      <c r="K811" s="12"/>
      <c r="L811" s="13"/>
    </row>
    <row r="812" spans="1:12" x14ac:dyDescent="0.25">
      <c r="A812" t="s">
        <v>2560</v>
      </c>
      <c r="B812" s="12">
        <v>45447</v>
      </c>
      <c r="C812" t="s">
        <v>63</v>
      </c>
      <c r="D812" t="s">
        <v>1524</v>
      </c>
      <c r="E812" t="s">
        <v>1717</v>
      </c>
      <c r="F812">
        <v>4</v>
      </c>
      <c r="G812" s="10">
        <v>254.04361702127662</v>
      </c>
      <c r="H812" s="11">
        <v>0.21</v>
      </c>
      <c r="I812" t="s">
        <v>1753</v>
      </c>
      <c r="J812" s="10">
        <v>1015.3844680851065</v>
      </c>
      <c r="K812" s="12"/>
      <c r="L812" s="13"/>
    </row>
    <row r="813" spans="1:12" x14ac:dyDescent="0.25">
      <c r="A813" t="s">
        <v>2561</v>
      </c>
      <c r="B813" s="12">
        <v>45513</v>
      </c>
      <c r="C813" t="s">
        <v>1423</v>
      </c>
      <c r="D813" t="s">
        <v>1646</v>
      </c>
      <c r="E813" t="s">
        <v>1734</v>
      </c>
      <c r="F813">
        <v>1</v>
      </c>
      <c r="G813" s="10">
        <v>143.43</v>
      </c>
      <c r="H813" s="11">
        <v>0.17</v>
      </c>
      <c r="I813" t="s">
        <v>1748</v>
      </c>
      <c r="J813" s="10">
        <v>142.6</v>
      </c>
      <c r="K813" s="12"/>
      <c r="L813" s="13"/>
    </row>
    <row r="814" spans="1:12" x14ac:dyDescent="0.25">
      <c r="A814" t="s">
        <v>2562</v>
      </c>
      <c r="B814" s="12">
        <v>45486</v>
      </c>
      <c r="C814" t="s">
        <v>733</v>
      </c>
      <c r="D814" t="s">
        <v>1626</v>
      </c>
      <c r="E814" t="s">
        <v>1723</v>
      </c>
      <c r="F814">
        <v>1</v>
      </c>
      <c r="G814" s="10">
        <v>243.7</v>
      </c>
      <c r="H814" s="11">
        <v>0.18</v>
      </c>
      <c r="I814" t="s">
        <v>1753</v>
      </c>
      <c r="J814" s="10">
        <v>242.88</v>
      </c>
      <c r="K814" s="12"/>
      <c r="L814" s="13"/>
    </row>
    <row r="815" spans="1:12" x14ac:dyDescent="0.25">
      <c r="A815" t="s">
        <v>2563</v>
      </c>
      <c r="B815" s="12">
        <v>45890</v>
      </c>
      <c r="C815" t="s">
        <v>1036</v>
      </c>
      <c r="D815" t="s">
        <v>1606</v>
      </c>
      <c r="E815" t="s">
        <v>1717</v>
      </c>
      <c r="F815">
        <v>4</v>
      </c>
      <c r="G815" s="10">
        <v>434.84</v>
      </c>
      <c r="H815" s="11">
        <v>0.1</v>
      </c>
      <c r="I815" t="s">
        <v>1750</v>
      </c>
      <c r="J815" s="10">
        <v>1738.4599999999998</v>
      </c>
      <c r="K815" s="12"/>
      <c r="L815" s="13"/>
    </row>
    <row r="816" spans="1:12" x14ac:dyDescent="0.25">
      <c r="A816" t="s">
        <v>2564</v>
      </c>
      <c r="B816" s="12">
        <v>45876</v>
      </c>
      <c r="C816" t="s">
        <v>901</v>
      </c>
      <c r="D816" t="s">
        <v>1627</v>
      </c>
      <c r="E816" t="s">
        <v>1737</v>
      </c>
      <c r="F816">
        <v>4</v>
      </c>
      <c r="G816" s="10">
        <v>218.22</v>
      </c>
      <c r="H816" s="11">
        <v>0.16</v>
      </c>
      <c r="I816" t="s">
        <v>1753</v>
      </c>
      <c r="J816" s="10">
        <v>872.04</v>
      </c>
      <c r="K816" s="12"/>
      <c r="L816" s="13"/>
    </row>
    <row r="817" spans="1:12" x14ac:dyDescent="0.25">
      <c r="A817" t="s">
        <v>2565</v>
      </c>
      <c r="B817" s="12">
        <v>45398</v>
      </c>
      <c r="C817" t="s">
        <v>240</v>
      </c>
      <c r="D817" t="s">
        <v>1526</v>
      </c>
      <c r="E817" t="s">
        <v>1715</v>
      </c>
      <c r="F817">
        <v>4</v>
      </c>
      <c r="G817" s="10">
        <v>364.67</v>
      </c>
      <c r="H817" s="11">
        <v>0.18</v>
      </c>
      <c r="I817" t="s">
        <v>1750</v>
      </c>
      <c r="J817" s="10">
        <v>1457.8600000000001</v>
      </c>
      <c r="K817" s="12"/>
      <c r="L817" s="13"/>
    </row>
    <row r="818" spans="1:12" x14ac:dyDescent="0.25">
      <c r="A818" t="s">
        <v>2566</v>
      </c>
      <c r="B818" s="12">
        <v>45390</v>
      </c>
      <c r="C818" t="s">
        <v>381</v>
      </c>
      <c r="D818" t="s">
        <v>1669</v>
      </c>
      <c r="E818" t="s">
        <v>1731</v>
      </c>
      <c r="F818">
        <v>4</v>
      </c>
      <c r="G818" s="10">
        <v>358.47</v>
      </c>
      <c r="H818" s="11">
        <v>0.17</v>
      </c>
      <c r="I818" t="s">
        <v>1748</v>
      </c>
      <c r="J818" s="10">
        <v>1433.0500000000002</v>
      </c>
      <c r="K818" s="12"/>
      <c r="L818" s="13"/>
    </row>
    <row r="819" spans="1:12" x14ac:dyDescent="0.25">
      <c r="A819" t="s">
        <v>2567</v>
      </c>
      <c r="B819" s="12">
        <v>45406</v>
      </c>
      <c r="C819" t="s">
        <v>618</v>
      </c>
      <c r="D819" t="s">
        <v>1565</v>
      </c>
      <c r="E819" t="s">
        <v>1737</v>
      </c>
      <c r="F819">
        <v>3</v>
      </c>
      <c r="G819" s="10">
        <v>254.04361702127662</v>
      </c>
      <c r="H819" s="11">
        <v>0.11</v>
      </c>
      <c r="I819" t="s">
        <v>1753</v>
      </c>
      <c r="J819" s="10">
        <v>761.24085106382984</v>
      </c>
      <c r="K819" s="12"/>
      <c r="L819" s="13"/>
    </row>
    <row r="820" spans="1:12" x14ac:dyDescent="0.25">
      <c r="A820" t="s">
        <v>2568</v>
      </c>
      <c r="B820" s="12">
        <v>45844</v>
      </c>
      <c r="C820" t="s">
        <v>350</v>
      </c>
      <c r="D820" t="s">
        <v>1669</v>
      </c>
      <c r="E820" t="s">
        <v>1683</v>
      </c>
      <c r="F820">
        <v>2</v>
      </c>
      <c r="G820" s="10">
        <v>358.47</v>
      </c>
      <c r="H820" s="11">
        <v>0.06</v>
      </c>
      <c r="I820" t="s">
        <v>1748</v>
      </c>
      <c r="J820" s="10">
        <v>716</v>
      </c>
      <c r="K820" s="12"/>
      <c r="L820" s="13"/>
    </row>
    <row r="821" spans="1:12" x14ac:dyDescent="0.25">
      <c r="A821" t="s">
        <v>2569</v>
      </c>
      <c r="B821" s="12">
        <v>45697</v>
      </c>
      <c r="C821" t="s">
        <v>983</v>
      </c>
      <c r="D821" t="s">
        <v>1636</v>
      </c>
      <c r="E821" t="s">
        <v>1683</v>
      </c>
      <c r="F821">
        <v>1</v>
      </c>
      <c r="G821" s="10">
        <v>403.71</v>
      </c>
      <c r="H821" s="11">
        <v>0.23</v>
      </c>
      <c r="I821" t="s">
        <v>1753</v>
      </c>
      <c r="J821" s="10">
        <v>402.94</v>
      </c>
      <c r="K821" s="12"/>
      <c r="L821" s="13"/>
    </row>
    <row r="822" spans="1:12" x14ac:dyDescent="0.25">
      <c r="A822" t="s">
        <v>2570</v>
      </c>
      <c r="B822" s="12">
        <v>45607</v>
      </c>
      <c r="C822" t="s">
        <v>36</v>
      </c>
      <c r="D822" t="s">
        <v>1566</v>
      </c>
      <c r="E822" t="s">
        <v>1699</v>
      </c>
      <c r="F822">
        <v>2</v>
      </c>
      <c r="G822" s="10">
        <v>38.76</v>
      </c>
      <c r="H822" s="11">
        <v>0.22</v>
      </c>
      <c r="I822" t="s">
        <v>1750</v>
      </c>
      <c r="J822" s="10">
        <v>76.739999999999995</v>
      </c>
      <c r="K822" s="12"/>
      <c r="L822" s="13"/>
    </row>
    <row r="823" spans="1:12" x14ac:dyDescent="0.25">
      <c r="A823" t="s">
        <v>2571</v>
      </c>
      <c r="B823" s="12">
        <v>45307</v>
      </c>
      <c r="C823" t="s">
        <v>199</v>
      </c>
      <c r="D823" t="s">
        <v>1599</v>
      </c>
      <c r="E823" t="s">
        <v>1703</v>
      </c>
      <c r="F823">
        <v>1</v>
      </c>
      <c r="G823" s="10">
        <v>43.29</v>
      </c>
      <c r="H823" s="11">
        <v>0.17</v>
      </c>
      <c r="I823" t="s">
        <v>1748</v>
      </c>
      <c r="J823" s="10">
        <v>42.46</v>
      </c>
      <c r="K823" s="12"/>
      <c r="L823" s="13"/>
    </row>
    <row r="824" spans="1:12" x14ac:dyDescent="0.25">
      <c r="A824" t="s">
        <v>2572</v>
      </c>
      <c r="B824" s="12">
        <v>45520</v>
      </c>
      <c r="C824" t="s">
        <v>71</v>
      </c>
      <c r="D824" t="s">
        <v>1562</v>
      </c>
      <c r="E824" t="s">
        <v>1726</v>
      </c>
      <c r="F824">
        <v>4</v>
      </c>
      <c r="G824" s="10">
        <v>174.02</v>
      </c>
      <c r="H824" s="11">
        <v>0.15</v>
      </c>
      <c r="I824" t="s">
        <v>1748</v>
      </c>
      <c r="J824" s="10">
        <v>695.23</v>
      </c>
      <c r="K824" s="12"/>
      <c r="L824" s="13"/>
    </row>
    <row r="825" spans="1:12" x14ac:dyDescent="0.25">
      <c r="A825" t="s">
        <v>2573</v>
      </c>
      <c r="B825" s="12">
        <v>45933</v>
      </c>
      <c r="C825" t="s">
        <v>1342</v>
      </c>
      <c r="D825" t="s">
        <v>1592</v>
      </c>
      <c r="E825" t="s">
        <v>1688</v>
      </c>
      <c r="F825">
        <v>4</v>
      </c>
      <c r="G825" s="10">
        <v>167.12</v>
      </c>
      <c r="H825" s="11">
        <v>0.01</v>
      </c>
      <c r="I825" t="s">
        <v>1750</v>
      </c>
      <c r="J825" s="10">
        <v>667.49</v>
      </c>
      <c r="K825" s="12"/>
      <c r="L825" s="13"/>
    </row>
    <row r="826" spans="1:12" x14ac:dyDescent="0.25">
      <c r="A826" t="s">
        <v>2574</v>
      </c>
      <c r="B826" s="12">
        <v>45841</v>
      </c>
      <c r="C826" t="s">
        <v>192</v>
      </c>
      <c r="D826" t="s">
        <v>1541</v>
      </c>
      <c r="E826" t="s">
        <v>1699</v>
      </c>
      <c r="F826">
        <v>4</v>
      </c>
      <c r="G826" s="10">
        <v>449.4</v>
      </c>
      <c r="H826" s="11">
        <v>0.03</v>
      </c>
      <c r="I826" t="s">
        <v>1748</v>
      </c>
      <c r="J826" s="10">
        <v>1796.6299999999999</v>
      </c>
      <c r="K826" s="12"/>
      <c r="L826" s="13"/>
    </row>
    <row r="827" spans="1:12" x14ac:dyDescent="0.25">
      <c r="A827" t="s">
        <v>2575</v>
      </c>
      <c r="B827" s="12">
        <v>45877</v>
      </c>
      <c r="C827" t="s">
        <v>1306</v>
      </c>
      <c r="D827" t="s">
        <v>1581</v>
      </c>
      <c r="E827" t="s">
        <v>1726</v>
      </c>
      <c r="F827">
        <v>4</v>
      </c>
      <c r="G827" s="10">
        <v>353.47</v>
      </c>
      <c r="H827" s="11">
        <v>0.28000000000000003</v>
      </c>
      <c r="I827" t="s">
        <v>1748</v>
      </c>
      <c r="J827" s="10">
        <v>1413.16</v>
      </c>
      <c r="K827" s="12"/>
      <c r="L827" s="13"/>
    </row>
    <row r="828" spans="1:12" x14ac:dyDescent="0.25">
      <c r="A828" t="s">
        <v>2576</v>
      </c>
      <c r="B828" s="12">
        <v>45532</v>
      </c>
      <c r="C828" t="s">
        <v>901</v>
      </c>
      <c r="D828" t="s">
        <v>1622</v>
      </c>
      <c r="E828" t="s">
        <v>1699</v>
      </c>
      <c r="F828">
        <v>4</v>
      </c>
      <c r="G828" s="10">
        <v>240.63</v>
      </c>
      <c r="H828" s="11">
        <v>0.22</v>
      </c>
      <c r="I828" t="s">
        <v>1750</v>
      </c>
      <c r="J828" s="10">
        <v>961.74</v>
      </c>
      <c r="K828" s="12"/>
      <c r="L828" s="13"/>
    </row>
    <row r="829" spans="1:12" x14ac:dyDescent="0.25">
      <c r="A829" t="s">
        <v>2577</v>
      </c>
      <c r="B829" s="12">
        <v>45734</v>
      </c>
      <c r="C829" t="s">
        <v>363</v>
      </c>
      <c r="D829" t="s">
        <v>1571</v>
      </c>
      <c r="E829" t="s">
        <v>1696</v>
      </c>
      <c r="F829">
        <v>1</v>
      </c>
      <c r="G829" s="10">
        <v>204.39</v>
      </c>
      <c r="H829" s="11">
        <v>0.18</v>
      </c>
      <c r="I829" t="s">
        <v>1748</v>
      </c>
      <c r="J829" s="10">
        <v>203.57</v>
      </c>
      <c r="K829" s="12"/>
      <c r="L829" s="13"/>
    </row>
    <row r="830" spans="1:12" x14ac:dyDescent="0.25">
      <c r="A830" t="s">
        <v>2578</v>
      </c>
      <c r="B830" s="12">
        <v>45809</v>
      </c>
      <c r="C830" t="s">
        <v>1100</v>
      </c>
      <c r="D830" t="s">
        <v>1660</v>
      </c>
      <c r="E830" t="s">
        <v>1706</v>
      </c>
      <c r="F830">
        <v>1</v>
      </c>
      <c r="G830" s="10">
        <v>131.24</v>
      </c>
      <c r="H830" s="11">
        <v>0.14000000000000001</v>
      </c>
      <c r="I830" t="s">
        <v>1748</v>
      </c>
      <c r="J830" s="10">
        <v>130.38</v>
      </c>
      <c r="K830" s="12"/>
      <c r="L830" s="13"/>
    </row>
    <row r="831" spans="1:12" x14ac:dyDescent="0.25">
      <c r="A831" t="s">
        <v>2579</v>
      </c>
      <c r="B831" s="12">
        <v>45760</v>
      </c>
      <c r="C831" t="s">
        <v>315</v>
      </c>
      <c r="D831" t="s">
        <v>1554</v>
      </c>
      <c r="E831" t="s">
        <v>1734</v>
      </c>
      <c r="F831">
        <v>1</v>
      </c>
      <c r="G831" s="10">
        <v>131.51</v>
      </c>
      <c r="H831" s="11">
        <v>0.3</v>
      </c>
      <c r="I831" t="s">
        <v>1750</v>
      </c>
      <c r="J831" s="10">
        <v>130.81</v>
      </c>
      <c r="K831" s="12"/>
      <c r="L831" s="13"/>
    </row>
    <row r="832" spans="1:12" x14ac:dyDescent="0.25">
      <c r="A832" t="s">
        <v>2580</v>
      </c>
      <c r="B832" s="12">
        <v>45456</v>
      </c>
      <c r="C832" t="s">
        <v>889</v>
      </c>
      <c r="D832" t="s">
        <v>1629</v>
      </c>
      <c r="E832" t="s">
        <v>1699</v>
      </c>
      <c r="F832">
        <v>3</v>
      </c>
      <c r="G832" s="10">
        <v>138.05000000000001</v>
      </c>
      <c r="H832" s="11">
        <v>0.28000000000000003</v>
      </c>
      <c r="I832" t="s">
        <v>1753</v>
      </c>
      <c r="J832" s="10">
        <v>413.43</v>
      </c>
      <c r="K832" s="12"/>
      <c r="L832" s="13"/>
    </row>
    <row r="833" spans="1:12" x14ac:dyDescent="0.25">
      <c r="A833" t="s">
        <v>2581</v>
      </c>
      <c r="B833" s="12">
        <v>45698</v>
      </c>
      <c r="C833" t="s">
        <v>59</v>
      </c>
      <c r="D833" t="s">
        <v>1639</v>
      </c>
      <c r="E833" t="s">
        <v>1723</v>
      </c>
      <c r="F833">
        <v>4</v>
      </c>
      <c r="G833" s="10">
        <v>392.89</v>
      </c>
      <c r="H833" s="11">
        <v>0.15</v>
      </c>
      <c r="I833" t="s">
        <v>1753</v>
      </c>
      <c r="J833" s="10">
        <v>1570.71</v>
      </c>
      <c r="K833" s="12"/>
      <c r="L833" s="13"/>
    </row>
    <row r="834" spans="1:12" x14ac:dyDescent="0.25">
      <c r="A834" t="s">
        <v>2582</v>
      </c>
      <c r="B834" s="12">
        <v>45548</v>
      </c>
      <c r="C834" t="s">
        <v>1488</v>
      </c>
      <c r="D834" t="s">
        <v>1595</v>
      </c>
      <c r="E834" t="s">
        <v>1728</v>
      </c>
      <c r="F834">
        <v>2</v>
      </c>
      <c r="G834" s="10">
        <v>167.34</v>
      </c>
      <c r="H834" s="11">
        <v>0.24</v>
      </c>
      <c r="I834" t="s">
        <v>1750</v>
      </c>
      <c r="J834" s="10">
        <v>333.92</v>
      </c>
      <c r="K834" s="12"/>
      <c r="L834" s="13"/>
    </row>
    <row r="835" spans="1:12" x14ac:dyDescent="0.25">
      <c r="A835" t="s">
        <v>2583</v>
      </c>
      <c r="B835" s="12">
        <v>45236</v>
      </c>
      <c r="C835" t="s">
        <v>588</v>
      </c>
      <c r="D835" t="s">
        <v>1556</v>
      </c>
      <c r="E835" t="s">
        <v>1724</v>
      </c>
      <c r="F835">
        <v>1</v>
      </c>
      <c r="G835" s="10">
        <v>123.46</v>
      </c>
      <c r="H835" s="11">
        <v>0.06</v>
      </c>
      <c r="I835" t="s">
        <v>1753</v>
      </c>
      <c r="J835" s="10">
        <v>122.52</v>
      </c>
      <c r="K835" s="12"/>
      <c r="L835" s="13"/>
    </row>
    <row r="836" spans="1:12" x14ac:dyDescent="0.25">
      <c r="A836" t="s">
        <v>2584</v>
      </c>
      <c r="B836" s="12">
        <v>45310</v>
      </c>
      <c r="C836" t="s">
        <v>1138</v>
      </c>
      <c r="D836" t="s">
        <v>1652</v>
      </c>
      <c r="E836" t="s">
        <v>1721</v>
      </c>
      <c r="F836">
        <v>4</v>
      </c>
      <c r="G836" s="10">
        <v>254.04361702127662</v>
      </c>
      <c r="H836" s="11">
        <v>0.19</v>
      </c>
      <c r="I836" t="s">
        <v>1748</v>
      </c>
      <c r="J836" s="10">
        <v>1015.3644680851065</v>
      </c>
      <c r="K836" s="12"/>
      <c r="L836" s="13"/>
    </row>
    <row r="837" spans="1:12" x14ac:dyDescent="0.25">
      <c r="A837" t="s">
        <v>2585</v>
      </c>
      <c r="B837" s="12">
        <v>45376</v>
      </c>
      <c r="C837" t="s">
        <v>889</v>
      </c>
      <c r="D837" t="s">
        <v>1626</v>
      </c>
      <c r="E837" t="s">
        <v>1737</v>
      </c>
      <c r="F837">
        <v>1</v>
      </c>
      <c r="G837" s="10">
        <v>243.7</v>
      </c>
      <c r="H837" s="11">
        <v>0.09</v>
      </c>
      <c r="I837" t="s">
        <v>1753</v>
      </c>
      <c r="J837" s="10">
        <v>242.79</v>
      </c>
      <c r="K837" s="12"/>
      <c r="L837" s="13"/>
    </row>
    <row r="838" spans="1:12" x14ac:dyDescent="0.25">
      <c r="A838" t="s">
        <v>2586</v>
      </c>
      <c r="B838" s="12">
        <v>45914</v>
      </c>
      <c r="C838" t="s">
        <v>986</v>
      </c>
      <c r="D838" t="s">
        <v>1650</v>
      </c>
      <c r="E838" t="s">
        <v>1696</v>
      </c>
      <c r="F838">
        <v>1</v>
      </c>
      <c r="G838" s="10">
        <v>152.91999999999999</v>
      </c>
      <c r="H838" s="11">
        <v>0.28999999999999998</v>
      </c>
      <c r="I838" t="s">
        <v>1750</v>
      </c>
      <c r="J838" s="10">
        <v>152.20999999999998</v>
      </c>
      <c r="K838" s="12"/>
      <c r="L838" s="13"/>
    </row>
    <row r="839" spans="1:12" x14ac:dyDescent="0.25">
      <c r="A839" t="s">
        <v>2587</v>
      </c>
      <c r="B839" s="12">
        <v>45336</v>
      </c>
      <c r="C839" t="s">
        <v>291</v>
      </c>
      <c r="D839" t="s">
        <v>1539</v>
      </c>
      <c r="E839" t="s">
        <v>1721</v>
      </c>
      <c r="F839">
        <v>3</v>
      </c>
      <c r="G839" s="10">
        <v>298.86</v>
      </c>
      <c r="H839" s="11">
        <v>0.15</v>
      </c>
      <c r="I839" t="s">
        <v>1750</v>
      </c>
      <c r="J839" s="10">
        <v>895.73</v>
      </c>
      <c r="K839" s="12"/>
      <c r="L839" s="13"/>
    </row>
    <row r="840" spans="1:12" x14ac:dyDescent="0.25">
      <c r="A840" t="s">
        <v>2588</v>
      </c>
      <c r="B840" s="12">
        <v>45728</v>
      </c>
      <c r="C840" t="s">
        <v>271</v>
      </c>
      <c r="D840" t="s">
        <v>1566</v>
      </c>
      <c r="E840" t="s">
        <v>1728</v>
      </c>
      <c r="F840">
        <v>2</v>
      </c>
      <c r="G840" s="10">
        <v>38.76</v>
      </c>
      <c r="H840" s="11">
        <v>0.28000000000000003</v>
      </c>
      <c r="I840" t="s">
        <v>1753</v>
      </c>
      <c r="J840" s="10">
        <v>76.8</v>
      </c>
      <c r="K840" s="12"/>
      <c r="L840" s="13"/>
    </row>
    <row r="841" spans="1:12" x14ac:dyDescent="0.25">
      <c r="A841" t="s">
        <v>2589</v>
      </c>
      <c r="B841" s="12">
        <v>45755</v>
      </c>
      <c r="C841" t="s">
        <v>686</v>
      </c>
      <c r="D841" t="s">
        <v>1659</v>
      </c>
      <c r="E841" t="s">
        <v>1683</v>
      </c>
      <c r="F841">
        <v>3</v>
      </c>
      <c r="G841" s="10">
        <v>371.38</v>
      </c>
      <c r="H841" s="11">
        <v>0.08</v>
      </c>
      <c r="I841" t="s">
        <v>1750</v>
      </c>
      <c r="J841" s="10">
        <v>1113.2199999999998</v>
      </c>
      <c r="K841" s="12"/>
      <c r="L841" s="13"/>
    </row>
    <row r="842" spans="1:12" x14ac:dyDescent="0.25">
      <c r="A842" t="s">
        <v>2590</v>
      </c>
      <c r="B842" s="12">
        <v>45695</v>
      </c>
      <c r="C842" t="s">
        <v>375</v>
      </c>
      <c r="D842" t="s">
        <v>1598</v>
      </c>
      <c r="E842" t="s">
        <v>1717</v>
      </c>
      <c r="F842">
        <v>4</v>
      </c>
      <c r="G842" s="10">
        <v>177.98</v>
      </c>
      <c r="H842" s="11">
        <v>0.28000000000000003</v>
      </c>
      <c r="I842" t="s">
        <v>1753</v>
      </c>
      <c r="J842" s="10">
        <v>711.19999999999993</v>
      </c>
      <c r="K842" s="12"/>
      <c r="L842" s="13"/>
    </row>
    <row r="843" spans="1:12" x14ac:dyDescent="0.25">
      <c r="A843" t="s">
        <v>2591</v>
      </c>
      <c r="B843" s="12">
        <v>45380</v>
      </c>
      <c r="C843" t="s">
        <v>381</v>
      </c>
      <c r="D843" t="s">
        <v>1571</v>
      </c>
      <c r="E843" t="s">
        <v>1726</v>
      </c>
      <c r="F843">
        <v>3</v>
      </c>
      <c r="G843" s="10">
        <v>204.39</v>
      </c>
      <c r="H843" s="11">
        <v>0.19</v>
      </c>
      <c r="I843" t="s">
        <v>1753</v>
      </c>
      <c r="J843" s="10">
        <v>612.36</v>
      </c>
      <c r="K843" s="12"/>
      <c r="L843" s="13"/>
    </row>
    <row r="844" spans="1:12" x14ac:dyDescent="0.25">
      <c r="A844" t="s">
        <v>2592</v>
      </c>
      <c r="B844" s="12">
        <v>45446</v>
      </c>
      <c r="C844" t="s">
        <v>810</v>
      </c>
      <c r="D844" t="s">
        <v>1565</v>
      </c>
      <c r="E844" t="s">
        <v>1699</v>
      </c>
      <c r="F844">
        <v>1</v>
      </c>
      <c r="G844" s="10">
        <v>254.04361702127662</v>
      </c>
      <c r="H844" s="11">
        <v>0.17</v>
      </c>
      <c r="I844" t="s">
        <v>1753</v>
      </c>
      <c r="J844" s="10">
        <v>253.2136170212766</v>
      </c>
      <c r="K844" s="12"/>
      <c r="L844" s="13"/>
    </row>
    <row r="845" spans="1:12" x14ac:dyDescent="0.25">
      <c r="A845" t="s">
        <v>2593</v>
      </c>
      <c r="B845" s="12">
        <v>45525</v>
      </c>
      <c r="C845" t="s">
        <v>443</v>
      </c>
      <c r="D845" t="s">
        <v>1552</v>
      </c>
      <c r="E845" t="s">
        <v>1683</v>
      </c>
      <c r="F845">
        <v>1</v>
      </c>
      <c r="G845" s="10">
        <v>21.34</v>
      </c>
      <c r="H845" s="11">
        <v>0.28999999999999998</v>
      </c>
      <c r="I845" t="s">
        <v>1748</v>
      </c>
      <c r="J845" s="10">
        <v>20.63</v>
      </c>
      <c r="K845" s="12"/>
      <c r="L845" s="13"/>
    </row>
    <row r="846" spans="1:12" x14ac:dyDescent="0.25">
      <c r="A846" t="s">
        <v>2594</v>
      </c>
      <c r="B846" s="12">
        <v>45527</v>
      </c>
      <c r="C846" t="s">
        <v>1388</v>
      </c>
      <c r="D846" t="s">
        <v>1590</v>
      </c>
      <c r="E846" t="s">
        <v>1726</v>
      </c>
      <c r="F846">
        <v>3</v>
      </c>
      <c r="G846" s="10">
        <v>253.33</v>
      </c>
      <c r="H846" s="11">
        <v>0.28999999999999998</v>
      </c>
      <c r="I846" t="s">
        <v>1748</v>
      </c>
      <c r="J846" s="10">
        <v>759.28</v>
      </c>
      <c r="K846" s="12"/>
      <c r="L846" s="13"/>
    </row>
    <row r="847" spans="1:12" x14ac:dyDescent="0.25">
      <c r="A847" t="s">
        <v>2595</v>
      </c>
      <c r="B847" s="12">
        <v>45265</v>
      </c>
      <c r="C847" t="s">
        <v>992</v>
      </c>
      <c r="D847" t="s">
        <v>1585</v>
      </c>
      <c r="E847" t="s">
        <v>1723</v>
      </c>
      <c r="F847">
        <v>1</v>
      </c>
      <c r="G847" s="10">
        <v>326.06</v>
      </c>
      <c r="H847" s="11">
        <v>0.13</v>
      </c>
      <c r="I847" t="s">
        <v>1750</v>
      </c>
      <c r="J847" s="10">
        <v>325.19</v>
      </c>
      <c r="K847" s="12"/>
      <c r="L847" s="13"/>
    </row>
    <row r="848" spans="1:12" x14ac:dyDescent="0.25">
      <c r="A848" t="s">
        <v>2596</v>
      </c>
      <c r="B848" s="12">
        <v>45936</v>
      </c>
      <c r="C848" t="s">
        <v>1429</v>
      </c>
      <c r="D848" t="s">
        <v>1606</v>
      </c>
      <c r="E848" t="s">
        <v>1696</v>
      </c>
      <c r="F848">
        <v>3</v>
      </c>
      <c r="G848" s="10">
        <v>434.84</v>
      </c>
      <c r="H848" s="11">
        <v>0.11</v>
      </c>
      <c r="I848" t="s">
        <v>1750</v>
      </c>
      <c r="J848" s="10">
        <v>1303.6299999999999</v>
      </c>
      <c r="K848" s="12"/>
      <c r="L848" s="13"/>
    </row>
    <row r="849" spans="1:12" x14ac:dyDescent="0.25">
      <c r="A849" t="s">
        <v>2597</v>
      </c>
      <c r="B849" s="12">
        <v>45242</v>
      </c>
      <c r="C849" t="s">
        <v>680</v>
      </c>
      <c r="D849" t="s">
        <v>1671</v>
      </c>
      <c r="E849" t="s">
        <v>1731</v>
      </c>
      <c r="F849">
        <v>1</v>
      </c>
      <c r="G849" s="10">
        <v>60.65</v>
      </c>
      <c r="H849" s="11">
        <v>0.22</v>
      </c>
      <c r="I849" t="s">
        <v>1753</v>
      </c>
      <c r="J849" s="10">
        <v>59.87</v>
      </c>
      <c r="K849" s="12"/>
      <c r="L849" s="13"/>
    </row>
    <row r="850" spans="1:12" x14ac:dyDescent="0.25">
      <c r="A850" t="s">
        <v>2598</v>
      </c>
      <c r="B850" s="12">
        <v>45437</v>
      </c>
      <c r="C850" t="s">
        <v>1502</v>
      </c>
      <c r="D850" t="s">
        <v>1629</v>
      </c>
      <c r="E850" t="s">
        <v>1734</v>
      </c>
      <c r="F850">
        <v>4</v>
      </c>
      <c r="G850" s="10">
        <v>138.05000000000001</v>
      </c>
      <c r="H850" s="11">
        <v>0.27</v>
      </c>
      <c r="I850" t="s">
        <v>1748</v>
      </c>
      <c r="J850" s="10">
        <v>551.47</v>
      </c>
      <c r="K850" s="12"/>
      <c r="L850" s="13"/>
    </row>
    <row r="851" spans="1:12" x14ac:dyDescent="0.25">
      <c r="A851" t="s">
        <v>2599</v>
      </c>
      <c r="B851" s="12">
        <v>45627</v>
      </c>
      <c r="C851" t="s">
        <v>745</v>
      </c>
      <c r="D851" t="s">
        <v>1549</v>
      </c>
      <c r="E851" t="s">
        <v>1724</v>
      </c>
      <c r="F851">
        <v>4</v>
      </c>
      <c r="G851" s="10">
        <v>144.53</v>
      </c>
      <c r="H851" s="11">
        <v>0.04</v>
      </c>
      <c r="I851" t="s">
        <v>1753</v>
      </c>
      <c r="J851" s="10">
        <v>577.16</v>
      </c>
      <c r="K851" s="12"/>
      <c r="L851" s="13"/>
    </row>
    <row r="852" spans="1:12" x14ac:dyDescent="0.25">
      <c r="A852" t="s">
        <v>2600</v>
      </c>
      <c r="B852" s="12">
        <v>45678</v>
      </c>
      <c r="C852" t="s">
        <v>366</v>
      </c>
      <c r="D852" t="s">
        <v>1626</v>
      </c>
      <c r="E852" t="s">
        <v>1719</v>
      </c>
      <c r="F852">
        <v>1</v>
      </c>
      <c r="G852" s="10">
        <v>243.7</v>
      </c>
      <c r="H852" s="11">
        <v>0.03</v>
      </c>
      <c r="I852" t="s">
        <v>1750</v>
      </c>
      <c r="J852" s="10">
        <v>242.73</v>
      </c>
      <c r="K852" s="12"/>
      <c r="L852" s="13"/>
    </row>
    <row r="853" spans="1:12" x14ac:dyDescent="0.25">
      <c r="A853" t="s">
        <v>2601</v>
      </c>
      <c r="B853" s="12">
        <v>45484</v>
      </c>
      <c r="C853" t="s">
        <v>995</v>
      </c>
      <c r="D853" t="s">
        <v>1615</v>
      </c>
      <c r="E853" t="s">
        <v>1717</v>
      </c>
      <c r="F853">
        <v>4</v>
      </c>
      <c r="G853" s="10">
        <v>482.75</v>
      </c>
      <c r="H853" s="11">
        <v>0.2</v>
      </c>
      <c r="I853" t="s">
        <v>1748</v>
      </c>
      <c r="J853" s="10">
        <v>1930.2</v>
      </c>
      <c r="K853" s="12"/>
      <c r="L853" s="13"/>
    </row>
    <row r="854" spans="1:12" x14ac:dyDescent="0.25">
      <c r="A854" t="s">
        <v>2602</v>
      </c>
      <c r="B854" s="12">
        <v>45700</v>
      </c>
      <c r="C854" t="s">
        <v>819</v>
      </c>
      <c r="D854" t="s">
        <v>1543</v>
      </c>
      <c r="E854" t="s">
        <v>1734</v>
      </c>
      <c r="F854">
        <v>4</v>
      </c>
      <c r="G854" s="10">
        <v>242.23</v>
      </c>
      <c r="H854" s="11">
        <v>0.16</v>
      </c>
      <c r="I854" t="s">
        <v>1748</v>
      </c>
      <c r="J854" s="10">
        <v>968.07999999999993</v>
      </c>
      <c r="K854" s="12"/>
      <c r="L854" s="13"/>
    </row>
    <row r="855" spans="1:12" x14ac:dyDescent="0.25">
      <c r="A855" t="s">
        <v>2603</v>
      </c>
      <c r="B855" s="12">
        <v>45873</v>
      </c>
      <c r="C855" t="s">
        <v>1246</v>
      </c>
      <c r="D855" t="s">
        <v>1629</v>
      </c>
      <c r="E855" t="s">
        <v>1726</v>
      </c>
      <c r="F855">
        <v>3</v>
      </c>
      <c r="G855" s="10">
        <v>138.05000000000001</v>
      </c>
      <c r="H855" s="11">
        <v>0.03</v>
      </c>
      <c r="I855" t="s">
        <v>1748</v>
      </c>
      <c r="J855" s="10">
        <v>413.18</v>
      </c>
      <c r="K855" s="12"/>
      <c r="L855" s="13"/>
    </row>
    <row r="856" spans="1:12" x14ac:dyDescent="0.25">
      <c r="A856" t="s">
        <v>2604</v>
      </c>
      <c r="B856" s="12">
        <v>45860</v>
      </c>
      <c r="C856" t="s">
        <v>1120</v>
      </c>
      <c r="D856" t="s">
        <v>1609</v>
      </c>
      <c r="E856" t="s">
        <v>1683</v>
      </c>
      <c r="F856">
        <v>3</v>
      </c>
      <c r="G856" s="10">
        <v>461.47</v>
      </c>
      <c r="H856" s="11">
        <v>0.05</v>
      </c>
      <c r="I856" t="s">
        <v>1753</v>
      </c>
      <c r="J856" s="10">
        <v>1383.46</v>
      </c>
      <c r="K856" s="12"/>
      <c r="L856" s="13"/>
    </row>
    <row r="857" spans="1:12" x14ac:dyDescent="0.25">
      <c r="A857" t="s">
        <v>2605</v>
      </c>
      <c r="B857" s="12">
        <v>45235</v>
      </c>
      <c r="C857" t="s">
        <v>280</v>
      </c>
      <c r="D857" t="s">
        <v>1594</v>
      </c>
      <c r="E857" t="s">
        <v>1726</v>
      </c>
      <c r="F857">
        <v>3</v>
      </c>
      <c r="G857" s="10">
        <v>318.91000000000003</v>
      </c>
      <c r="H857" s="11">
        <v>0.23</v>
      </c>
      <c r="I857" t="s">
        <v>1748</v>
      </c>
      <c r="J857" s="10">
        <v>955.96</v>
      </c>
      <c r="K857" s="12"/>
      <c r="L857" s="13"/>
    </row>
    <row r="858" spans="1:12" x14ac:dyDescent="0.25">
      <c r="A858" t="s">
        <v>2606</v>
      </c>
      <c r="B858" s="12">
        <v>45874</v>
      </c>
      <c r="C858" t="s">
        <v>1269</v>
      </c>
      <c r="D858" t="s">
        <v>1589</v>
      </c>
      <c r="E858" t="s">
        <v>1699</v>
      </c>
      <c r="F858">
        <v>1</v>
      </c>
      <c r="G858" s="10">
        <v>450.71</v>
      </c>
      <c r="H858" s="11">
        <v>0.27</v>
      </c>
      <c r="I858" t="s">
        <v>1750</v>
      </c>
      <c r="J858" s="10">
        <v>449.97999999999996</v>
      </c>
      <c r="K858" s="12"/>
      <c r="L858" s="13"/>
    </row>
    <row r="859" spans="1:12" x14ac:dyDescent="0.25">
      <c r="A859" t="s">
        <v>2607</v>
      </c>
      <c r="B859" s="12">
        <v>45769</v>
      </c>
      <c r="C859" t="s">
        <v>977</v>
      </c>
      <c r="D859" t="s">
        <v>1668</v>
      </c>
      <c r="E859" t="s">
        <v>1717</v>
      </c>
      <c r="F859">
        <v>4</v>
      </c>
      <c r="G859" s="10">
        <v>377.52</v>
      </c>
      <c r="H859" s="11">
        <v>0.13</v>
      </c>
      <c r="I859" t="s">
        <v>1750</v>
      </c>
      <c r="J859" s="10">
        <v>1509.21</v>
      </c>
      <c r="K859" s="12"/>
      <c r="L859" s="13"/>
    </row>
    <row r="860" spans="1:12" x14ac:dyDescent="0.25">
      <c r="A860" t="s">
        <v>2608</v>
      </c>
      <c r="B860" s="12">
        <v>45619</v>
      </c>
      <c r="C860" t="s">
        <v>1106</v>
      </c>
      <c r="D860" t="s">
        <v>1633</v>
      </c>
      <c r="E860" t="s">
        <v>1723</v>
      </c>
      <c r="F860">
        <v>1</v>
      </c>
      <c r="G860" s="10">
        <v>477.61</v>
      </c>
      <c r="H860" s="11">
        <v>0.1</v>
      </c>
      <c r="I860" t="s">
        <v>1750</v>
      </c>
      <c r="J860" s="10">
        <v>476.71000000000004</v>
      </c>
      <c r="K860" s="12"/>
      <c r="L860" s="13"/>
    </row>
    <row r="861" spans="1:12" x14ac:dyDescent="0.25">
      <c r="A861" t="s">
        <v>2609</v>
      </c>
      <c r="B861" s="12">
        <v>45614</v>
      </c>
      <c r="C861" t="s">
        <v>455</v>
      </c>
      <c r="D861" t="s">
        <v>1644</v>
      </c>
      <c r="E861" t="s">
        <v>1691</v>
      </c>
      <c r="F861">
        <v>3</v>
      </c>
      <c r="G861" s="10">
        <v>228.53</v>
      </c>
      <c r="H861" s="11">
        <v>0.05</v>
      </c>
      <c r="I861" t="s">
        <v>1748</v>
      </c>
      <c r="J861" s="10">
        <v>684.64</v>
      </c>
      <c r="K861" s="12"/>
      <c r="L861" s="13"/>
    </row>
    <row r="862" spans="1:12" x14ac:dyDescent="0.25">
      <c r="A862" t="s">
        <v>2610</v>
      </c>
      <c r="B862" s="12">
        <v>45691</v>
      </c>
      <c r="C862" t="s">
        <v>218</v>
      </c>
      <c r="D862" t="s">
        <v>1654</v>
      </c>
      <c r="E862" t="s">
        <v>1723</v>
      </c>
      <c r="F862">
        <v>3</v>
      </c>
      <c r="G862" s="10">
        <v>388.46</v>
      </c>
      <c r="H862" s="11">
        <v>7.0000000000000007E-2</v>
      </c>
      <c r="I862" t="s">
        <v>1753</v>
      </c>
      <c r="J862" s="10">
        <v>1164.4499999999998</v>
      </c>
      <c r="K862" s="12"/>
      <c r="L862" s="13"/>
    </row>
    <row r="863" spans="1:12" x14ac:dyDescent="0.25">
      <c r="A863" t="s">
        <v>2611</v>
      </c>
      <c r="B863" s="12">
        <v>45608</v>
      </c>
      <c r="C863" t="s">
        <v>1170</v>
      </c>
      <c r="D863" t="s">
        <v>1626</v>
      </c>
      <c r="E863" t="s">
        <v>1723</v>
      </c>
      <c r="F863">
        <v>4</v>
      </c>
      <c r="G863" s="10">
        <v>243.7</v>
      </c>
      <c r="H863" s="11">
        <v>0.16</v>
      </c>
      <c r="I863" t="s">
        <v>1753</v>
      </c>
      <c r="J863" s="10">
        <v>973.95999999999992</v>
      </c>
      <c r="K863" s="12"/>
      <c r="L863" s="13"/>
    </row>
    <row r="864" spans="1:12" x14ac:dyDescent="0.25">
      <c r="A864" t="s">
        <v>2612</v>
      </c>
      <c r="B864" s="12">
        <v>45412</v>
      </c>
      <c r="C864" t="s">
        <v>886</v>
      </c>
      <c r="D864" t="s">
        <v>1631</v>
      </c>
      <c r="E864" t="s">
        <v>1696</v>
      </c>
      <c r="F864">
        <v>4</v>
      </c>
      <c r="G864" s="10">
        <v>214.32</v>
      </c>
      <c r="H864" s="11">
        <v>0.27</v>
      </c>
      <c r="I864" t="s">
        <v>1748</v>
      </c>
      <c r="J864" s="10">
        <v>856.55</v>
      </c>
      <c r="K864" s="12"/>
      <c r="L864" s="13"/>
    </row>
    <row r="865" spans="1:12" x14ac:dyDescent="0.25">
      <c r="A865" t="s">
        <v>2613</v>
      </c>
      <c r="B865" s="12">
        <v>45767</v>
      </c>
      <c r="C865" t="s">
        <v>656</v>
      </c>
      <c r="D865" t="s">
        <v>1570</v>
      </c>
      <c r="E865" t="s">
        <v>1706</v>
      </c>
      <c r="F865">
        <v>1</v>
      </c>
      <c r="G865" s="10">
        <v>19.52</v>
      </c>
      <c r="H865" s="11">
        <v>0.03</v>
      </c>
      <c r="I865" t="s">
        <v>1753</v>
      </c>
      <c r="J865" s="10">
        <v>18.55</v>
      </c>
      <c r="K865" s="12"/>
      <c r="L865" s="13"/>
    </row>
    <row r="866" spans="1:12" x14ac:dyDescent="0.25">
      <c r="A866" t="s">
        <v>2614</v>
      </c>
      <c r="B866" s="12">
        <v>45428</v>
      </c>
      <c r="C866" t="s">
        <v>1077</v>
      </c>
      <c r="D866" t="s">
        <v>1575</v>
      </c>
      <c r="E866" t="s">
        <v>1717</v>
      </c>
      <c r="F866">
        <v>2</v>
      </c>
      <c r="G866" s="10">
        <v>179.77</v>
      </c>
      <c r="H866" s="11">
        <v>0.2</v>
      </c>
      <c r="I866" t="s">
        <v>1748</v>
      </c>
      <c r="J866" s="10">
        <v>358.74</v>
      </c>
      <c r="K866" s="12"/>
      <c r="L866" s="13"/>
    </row>
    <row r="867" spans="1:12" x14ac:dyDescent="0.25">
      <c r="A867" t="s">
        <v>2615</v>
      </c>
      <c r="B867" s="12">
        <v>45770</v>
      </c>
      <c r="C867" t="s">
        <v>787</v>
      </c>
      <c r="D867" t="s">
        <v>1590</v>
      </c>
      <c r="E867" t="s">
        <v>1712</v>
      </c>
      <c r="F867">
        <v>3</v>
      </c>
      <c r="G867" s="10">
        <v>253.33</v>
      </c>
      <c r="H867" s="11">
        <v>0.1</v>
      </c>
      <c r="I867" t="s">
        <v>1750</v>
      </c>
      <c r="J867" s="10">
        <v>759.09</v>
      </c>
      <c r="K867" s="12"/>
      <c r="L867" s="13"/>
    </row>
    <row r="868" spans="1:12" x14ac:dyDescent="0.25">
      <c r="A868" t="s">
        <v>2616</v>
      </c>
      <c r="B868" s="12">
        <v>45571</v>
      </c>
      <c r="C868" t="s">
        <v>1423</v>
      </c>
      <c r="D868" t="s">
        <v>1594</v>
      </c>
      <c r="E868" t="s">
        <v>1731</v>
      </c>
      <c r="F868">
        <v>3</v>
      </c>
      <c r="G868" s="10">
        <v>318.91000000000003</v>
      </c>
      <c r="H868" s="11">
        <v>0.28999999999999998</v>
      </c>
      <c r="I868" t="s">
        <v>1753</v>
      </c>
      <c r="J868" s="10">
        <v>956.02</v>
      </c>
      <c r="K868" s="12"/>
      <c r="L868" s="13"/>
    </row>
    <row r="869" spans="1:12" x14ac:dyDescent="0.25">
      <c r="A869" t="s">
        <v>2617</v>
      </c>
      <c r="B869" s="12">
        <v>45700</v>
      </c>
      <c r="C869" t="s">
        <v>413</v>
      </c>
      <c r="D869" t="s">
        <v>1575</v>
      </c>
      <c r="E869" t="s">
        <v>1726</v>
      </c>
      <c r="F869">
        <v>2</v>
      </c>
      <c r="G869" s="10">
        <v>179.77</v>
      </c>
      <c r="H869" s="11">
        <v>0.1</v>
      </c>
      <c r="I869" t="s">
        <v>1750</v>
      </c>
      <c r="J869" s="10">
        <v>358.64000000000004</v>
      </c>
      <c r="K869" s="12"/>
      <c r="L869" s="13"/>
    </row>
    <row r="870" spans="1:12" x14ac:dyDescent="0.25">
      <c r="A870" t="s">
        <v>2618</v>
      </c>
      <c r="B870" s="12">
        <v>45382</v>
      </c>
      <c r="C870" t="s">
        <v>1232</v>
      </c>
      <c r="D870" t="s">
        <v>1623</v>
      </c>
      <c r="E870" t="s">
        <v>1696</v>
      </c>
      <c r="F870">
        <v>1</v>
      </c>
      <c r="G870" s="10">
        <v>340.39</v>
      </c>
      <c r="H870" s="11">
        <v>0.22</v>
      </c>
      <c r="I870" t="s">
        <v>1748</v>
      </c>
      <c r="J870" s="10">
        <v>339.61</v>
      </c>
      <c r="K870" s="12"/>
      <c r="L870" s="13"/>
    </row>
    <row r="871" spans="1:12" x14ac:dyDescent="0.25">
      <c r="A871" t="s">
        <v>2619</v>
      </c>
      <c r="B871" s="12">
        <v>45260</v>
      </c>
      <c r="C871" t="s">
        <v>877</v>
      </c>
      <c r="D871" t="s">
        <v>1543</v>
      </c>
      <c r="E871" t="s">
        <v>1712</v>
      </c>
      <c r="F871">
        <v>1</v>
      </c>
      <c r="G871" s="10">
        <v>242.23</v>
      </c>
      <c r="H871" s="11">
        <v>0</v>
      </c>
      <c r="I871" t="s">
        <v>1748</v>
      </c>
      <c r="J871" s="10">
        <v>241.23</v>
      </c>
      <c r="K871" s="12"/>
      <c r="L871" s="13"/>
    </row>
    <row r="872" spans="1:12" x14ac:dyDescent="0.25">
      <c r="A872" t="s">
        <v>2620</v>
      </c>
      <c r="B872" s="12">
        <v>45702</v>
      </c>
      <c r="C872" t="s">
        <v>134</v>
      </c>
      <c r="D872" t="s">
        <v>1547</v>
      </c>
      <c r="E872" t="s">
        <v>1712</v>
      </c>
      <c r="F872">
        <v>3</v>
      </c>
      <c r="G872" s="10">
        <v>337.42</v>
      </c>
      <c r="H872" s="11">
        <v>0.1</v>
      </c>
      <c r="I872" t="s">
        <v>1753</v>
      </c>
      <c r="J872" s="10">
        <v>1011.36</v>
      </c>
      <c r="K872" s="12"/>
      <c r="L872" s="13"/>
    </row>
    <row r="873" spans="1:12" x14ac:dyDescent="0.25">
      <c r="A873" t="s">
        <v>2621</v>
      </c>
      <c r="B873" s="12">
        <v>45302</v>
      </c>
      <c r="C873" t="s">
        <v>240</v>
      </c>
      <c r="D873" t="s">
        <v>1586</v>
      </c>
      <c r="E873" t="s">
        <v>1726</v>
      </c>
      <c r="F873">
        <v>1</v>
      </c>
      <c r="G873" s="10">
        <v>38.520000000000003</v>
      </c>
      <c r="H873" s="11">
        <v>0.28999999999999998</v>
      </c>
      <c r="I873" t="s">
        <v>1748</v>
      </c>
      <c r="J873" s="10">
        <v>37.81</v>
      </c>
      <c r="K873" s="12"/>
      <c r="L873" s="13"/>
    </row>
    <row r="874" spans="1:12" x14ac:dyDescent="0.25">
      <c r="A874" t="s">
        <v>2622</v>
      </c>
      <c r="B874" s="12">
        <v>45653</v>
      </c>
      <c r="C874" t="s">
        <v>1167</v>
      </c>
      <c r="D874" t="s">
        <v>1639</v>
      </c>
      <c r="E874" t="s">
        <v>1706</v>
      </c>
      <c r="F874">
        <v>4</v>
      </c>
      <c r="G874" s="10">
        <v>392.89</v>
      </c>
      <c r="H874" s="11">
        <v>0.28999999999999998</v>
      </c>
      <c r="I874" t="s">
        <v>1753</v>
      </c>
      <c r="J874" s="10">
        <v>1570.85</v>
      </c>
      <c r="K874" s="12"/>
      <c r="L874" s="13"/>
    </row>
    <row r="875" spans="1:12" x14ac:dyDescent="0.25">
      <c r="A875" t="s">
        <v>2623</v>
      </c>
      <c r="B875" s="12">
        <v>45250</v>
      </c>
      <c r="C875" t="s">
        <v>1382</v>
      </c>
      <c r="D875" t="s">
        <v>1659</v>
      </c>
      <c r="E875" t="s">
        <v>1709</v>
      </c>
      <c r="F875">
        <v>2</v>
      </c>
      <c r="G875" s="10">
        <v>371.38</v>
      </c>
      <c r="H875" s="11">
        <v>0.23</v>
      </c>
      <c r="I875" t="s">
        <v>1753</v>
      </c>
      <c r="J875" s="10">
        <v>741.99</v>
      </c>
      <c r="K875" s="12"/>
      <c r="L875" s="13"/>
    </row>
    <row r="876" spans="1:12" x14ac:dyDescent="0.25">
      <c r="A876" t="s">
        <v>2624</v>
      </c>
      <c r="B876" s="12">
        <v>45661</v>
      </c>
      <c r="C876" t="s">
        <v>633</v>
      </c>
      <c r="D876" t="s">
        <v>1552</v>
      </c>
      <c r="E876" t="s">
        <v>1696</v>
      </c>
      <c r="F876">
        <v>1</v>
      </c>
      <c r="G876" s="10">
        <v>21.34</v>
      </c>
      <c r="H876" s="11">
        <v>0.15</v>
      </c>
      <c r="I876" t="s">
        <v>1753</v>
      </c>
      <c r="J876" s="10">
        <v>20.49</v>
      </c>
      <c r="K876" s="12"/>
      <c r="L876" s="13"/>
    </row>
    <row r="877" spans="1:12" x14ac:dyDescent="0.25">
      <c r="A877" t="s">
        <v>2625</v>
      </c>
      <c r="B877" s="12">
        <v>45493</v>
      </c>
      <c r="C877" t="s">
        <v>159</v>
      </c>
      <c r="D877" t="s">
        <v>1639</v>
      </c>
      <c r="E877" t="s">
        <v>1717</v>
      </c>
      <c r="F877">
        <v>4</v>
      </c>
      <c r="G877" s="10">
        <v>392.89</v>
      </c>
      <c r="H877" s="11">
        <v>0.09</v>
      </c>
      <c r="I877" t="s">
        <v>1753</v>
      </c>
      <c r="J877" s="10">
        <v>1570.6499999999999</v>
      </c>
      <c r="K877" s="12"/>
      <c r="L877" s="13"/>
    </row>
    <row r="878" spans="1:12" x14ac:dyDescent="0.25">
      <c r="A878" t="s">
        <v>2626</v>
      </c>
      <c r="B878" s="12">
        <v>45242</v>
      </c>
      <c r="C878" t="s">
        <v>1493</v>
      </c>
      <c r="D878" t="s">
        <v>1588</v>
      </c>
      <c r="E878" t="s">
        <v>1723</v>
      </c>
      <c r="F878">
        <v>1</v>
      </c>
      <c r="G878" s="10">
        <v>313.26</v>
      </c>
      <c r="H878" s="11">
        <v>0.25</v>
      </c>
      <c r="I878" t="s">
        <v>1753</v>
      </c>
      <c r="J878" s="10">
        <v>312.51</v>
      </c>
      <c r="K878" s="12"/>
      <c r="L878" s="13"/>
    </row>
    <row r="879" spans="1:12" x14ac:dyDescent="0.25">
      <c r="A879" t="s">
        <v>2627</v>
      </c>
      <c r="B879" s="12">
        <v>45411</v>
      </c>
      <c r="C879" t="s">
        <v>704</v>
      </c>
      <c r="D879" t="s">
        <v>1673</v>
      </c>
      <c r="E879" t="s">
        <v>1734</v>
      </c>
      <c r="F879">
        <v>2</v>
      </c>
      <c r="G879" s="10">
        <v>358.47</v>
      </c>
      <c r="H879" s="11">
        <v>0.13</v>
      </c>
      <c r="I879" t="s">
        <v>1748</v>
      </c>
      <c r="J879" s="10">
        <v>716.07</v>
      </c>
      <c r="K879" s="12"/>
      <c r="L879" s="13"/>
    </row>
    <row r="880" spans="1:12" x14ac:dyDescent="0.25">
      <c r="A880" t="s">
        <v>2628</v>
      </c>
      <c r="B880" s="12">
        <v>45593</v>
      </c>
      <c r="C880" t="s">
        <v>130</v>
      </c>
      <c r="D880" t="s">
        <v>1667</v>
      </c>
      <c r="E880" t="s">
        <v>1728</v>
      </c>
      <c r="F880">
        <v>1</v>
      </c>
      <c r="G880" s="10">
        <v>447.43</v>
      </c>
      <c r="H880" s="11">
        <v>0.21</v>
      </c>
      <c r="I880" t="s">
        <v>1750</v>
      </c>
      <c r="J880" s="10">
        <v>446.64</v>
      </c>
      <c r="K880" s="12"/>
      <c r="L880" s="13"/>
    </row>
    <row r="881" spans="1:12" x14ac:dyDescent="0.25">
      <c r="A881" t="s">
        <v>2629</v>
      </c>
      <c r="B881" s="12">
        <v>45281</v>
      </c>
      <c r="C881" t="s">
        <v>529</v>
      </c>
      <c r="D881" t="s">
        <v>1656</v>
      </c>
      <c r="E881" t="s">
        <v>1723</v>
      </c>
      <c r="F881">
        <v>2</v>
      </c>
      <c r="G881" s="10">
        <v>119.57</v>
      </c>
      <c r="H881" s="11">
        <v>0.16</v>
      </c>
      <c r="I881" t="s">
        <v>1753</v>
      </c>
      <c r="J881" s="10">
        <v>238.29999999999998</v>
      </c>
      <c r="K881" s="12"/>
      <c r="L881" s="13"/>
    </row>
    <row r="882" spans="1:12" x14ac:dyDescent="0.25">
      <c r="A882" t="s">
        <v>2630</v>
      </c>
      <c r="B882" s="12">
        <v>45575</v>
      </c>
      <c r="C882" t="s">
        <v>416</v>
      </c>
      <c r="D882" t="s">
        <v>1589</v>
      </c>
      <c r="E882" t="s">
        <v>1715</v>
      </c>
      <c r="F882">
        <v>4</v>
      </c>
      <c r="G882" s="10">
        <v>450.71</v>
      </c>
      <c r="H882" s="11">
        <v>0.18</v>
      </c>
      <c r="I882" t="s">
        <v>1753</v>
      </c>
      <c r="J882" s="10">
        <v>1802.02</v>
      </c>
      <c r="K882" s="12"/>
      <c r="L882" s="13"/>
    </row>
    <row r="883" spans="1:12" x14ac:dyDescent="0.25">
      <c r="A883" t="s">
        <v>2631</v>
      </c>
      <c r="B883" s="12">
        <v>45660</v>
      </c>
      <c r="C883" t="s">
        <v>508</v>
      </c>
      <c r="D883" t="s">
        <v>1667</v>
      </c>
      <c r="E883" t="s">
        <v>1688</v>
      </c>
      <c r="F883">
        <v>3</v>
      </c>
      <c r="G883" s="10">
        <v>447.43</v>
      </c>
      <c r="H883" s="11">
        <v>0.21</v>
      </c>
      <c r="I883" t="s">
        <v>1753</v>
      </c>
      <c r="J883" s="10">
        <v>1341.5</v>
      </c>
      <c r="K883" s="12"/>
      <c r="L883" s="13"/>
    </row>
    <row r="884" spans="1:12" x14ac:dyDescent="0.25">
      <c r="A884" t="s">
        <v>2632</v>
      </c>
      <c r="B884" s="12">
        <v>45360</v>
      </c>
      <c r="C884" t="s">
        <v>1126</v>
      </c>
      <c r="D884" t="s">
        <v>1586</v>
      </c>
      <c r="E884" t="s">
        <v>1703</v>
      </c>
      <c r="F884">
        <v>3</v>
      </c>
      <c r="G884" s="10">
        <v>38.520000000000003</v>
      </c>
      <c r="H884" s="11">
        <v>0</v>
      </c>
      <c r="I884" t="s">
        <v>1750</v>
      </c>
      <c r="J884" s="10">
        <v>114.56</v>
      </c>
      <c r="K884" s="12"/>
      <c r="L884" s="13"/>
    </row>
    <row r="885" spans="1:12" x14ac:dyDescent="0.25">
      <c r="A885" t="s">
        <v>2633</v>
      </c>
      <c r="B885" s="12">
        <v>45526</v>
      </c>
      <c r="C885" t="s">
        <v>408</v>
      </c>
      <c r="D885" t="s">
        <v>1656</v>
      </c>
      <c r="E885" t="s">
        <v>1683</v>
      </c>
      <c r="F885">
        <v>3</v>
      </c>
      <c r="G885" s="10">
        <v>119.57</v>
      </c>
      <c r="H885" s="11">
        <v>0.02</v>
      </c>
      <c r="I885" t="s">
        <v>1750</v>
      </c>
      <c r="J885" s="10">
        <v>357.72999999999996</v>
      </c>
      <c r="K885" s="12"/>
      <c r="L885" s="13"/>
    </row>
    <row r="886" spans="1:12" x14ac:dyDescent="0.25">
      <c r="A886" t="s">
        <v>2634</v>
      </c>
      <c r="B886" s="12">
        <v>45395</v>
      </c>
      <c r="C886" t="s">
        <v>1297</v>
      </c>
      <c r="D886" t="s">
        <v>1633</v>
      </c>
      <c r="E886" t="s">
        <v>1737</v>
      </c>
      <c r="F886">
        <v>1</v>
      </c>
      <c r="G886" s="10">
        <v>477.61</v>
      </c>
      <c r="H886" s="11">
        <v>0.05</v>
      </c>
      <c r="I886" t="s">
        <v>1748</v>
      </c>
      <c r="J886" s="10">
        <v>476.66</v>
      </c>
      <c r="K886" s="12"/>
      <c r="L886" s="13"/>
    </row>
    <row r="887" spans="1:12" x14ac:dyDescent="0.25">
      <c r="A887" t="s">
        <v>2635</v>
      </c>
      <c r="B887" s="12">
        <v>45466</v>
      </c>
      <c r="C887" t="s">
        <v>1496</v>
      </c>
      <c r="D887" t="s">
        <v>1613</v>
      </c>
      <c r="E887" t="s">
        <v>1723</v>
      </c>
      <c r="F887">
        <v>1</v>
      </c>
      <c r="G887" s="10">
        <v>17.309999999999999</v>
      </c>
      <c r="H887" s="11">
        <v>0.24</v>
      </c>
      <c r="I887" t="s">
        <v>1753</v>
      </c>
      <c r="J887" s="10">
        <v>16.549999999999997</v>
      </c>
      <c r="K887" s="12"/>
      <c r="L887" s="13"/>
    </row>
    <row r="888" spans="1:12" x14ac:dyDescent="0.25">
      <c r="A888" t="s">
        <v>2636</v>
      </c>
      <c r="B888" s="12">
        <v>45876</v>
      </c>
      <c r="C888" t="s">
        <v>650</v>
      </c>
      <c r="D888" t="s">
        <v>1571</v>
      </c>
      <c r="E888" t="s">
        <v>1717</v>
      </c>
      <c r="F888">
        <v>3</v>
      </c>
      <c r="G888" s="10">
        <v>204.39</v>
      </c>
      <c r="H888" s="11">
        <v>0.28999999999999998</v>
      </c>
      <c r="I888" t="s">
        <v>1753</v>
      </c>
      <c r="J888" s="10">
        <v>612.45999999999992</v>
      </c>
      <c r="K888" s="12"/>
      <c r="L888" s="13"/>
    </row>
    <row r="889" spans="1:12" x14ac:dyDescent="0.25">
      <c r="A889" t="s">
        <v>2637</v>
      </c>
      <c r="B889" s="12">
        <v>45724</v>
      </c>
      <c r="C889" t="s">
        <v>1045</v>
      </c>
      <c r="D889" t="s">
        <v>1547</v>
      </c>
      <c r="E889" t="s">
        <v>1717</v>
      </c>
      <c r="F889">
        <v>2</v>
      </c>
      <c r="G889" s="10">
        <v>337.42</v>
      </c>
      <c r="H889" s="11">
        <v>0.15</v>
      </c>
      <c r="I889" t="s">
        <v>1750</v>
      </c>
      <c r="J889" s="10">
        <v>673.99</v>
      </c>
      <c r="K889" s="12"/>
      <c r="L889" s="13"/>
    </row>
    <row r="890" spans="1:12" x14ac:dyDescent="0.25">
      <c r="A890" t="s">
        <v>2638</v>
      </c>
      <c r="B890" s="12">
        <v>45801</v>
      </c>
      <c r="C890" t="s">
        <v>1411</v>
      </c>
      <c r="D890" t="s">
        <v>1624</v>
      </c>
      <c r="E890" t="s">
        <v>1712</v>
      </c>
      <c r="F890">
        <v>2</v>
      </c>
      <c r="G890" s="10">
        <v>349.17</v>
      </c>
      <c r="H890" s="11">
        <v>0.13</v>
      </c>
      <c r="I890" t="s">
        <v>1750</v>
      </c>
      <c r="J890" s="10">
        <v>697.47</v>
      </c>
      <c r="K890" s="12"/>
      <c r="L890" s="13"/>
    </row>
    <row r="891" spans="1:12" x14ac:dyDescent="0.25">
      <c r="A891" t="s">
        <v>2639</v>
      </c>
      <c r="B891" s="12">
        <v>45749</v>
      </c>
      <c r="C891" t="s">
        <v>1173</v>
      </c>
      <c r="D891" t="s">
        <v>1559</v>
      </c>
      <c r="E891" t="s">
        <v>1699</v>
      </c>
      <c r="F891">
        <v>3</v>
      </c>
      <c r="G891" s="10">
        <v>254.04361702127662</v>
      </c>
      <c r="H891" s="11">
        <v>0.06</v>
      </c>
      <c r="I891" t="s">
        <v>1753</v>
      </c>
      <c r="J891" s="10">
        <v>761.19085106382977</v>
      </c>
      <c r="K891" s="12"/>
      <c r="L891" s="13"/>
    </row>
    <row r="892" spans="1:12" x14ac:dyDescent="0.25">
      <c r="A892" t="s">
        <v>2640</v>
      </c>
      <c r="B892" s="12">
        <v>45325</v>
      </c>
      <c r="C892" t="s">
        <v>390</v>
      </c>
      <c r="D892" t="s">
        <v>1652</v>
      </c>
      <c r="E892" t="s">
        <v>1715</v>
      </c>
      <c r="F892">
        <v>3</v>
      </c>
      <c r="G892" s="10">
        <v>254.04361702127662</v>
      </c>
      <c r="H892" s="11">
        <v>0.16</v>
      </c>
      <c r="I892" t="s">
        <v>1748</v>
      </c>
      <c r="J892" s="10">
        <v>761.29085106382979</v>
      </c>
      <c r="K892" s="12"/>
      <c r="L892" s="13"/>
    </row>
    <row r="893" spans="1:12" x14ac:dyDescent="0.25">
      <c r="A893" t="s">
        <v>2641</v>
      </c>
      <c r="B893" s="12">
        <v>45932</v>
      </c>
      <c r="C893" t="s">
        <v>977</v>
      </c>
      <c r="D893" t="s">
        <v>1658</v>
      </c>
      <c r="E893" t="s">
        <v>1728</v>
      </c>
      <c r="F893">
        <v>2</v>
      </c>
      <c r="G893" s="10">
        <v>176.07</v>
      </c>
      <c r="H893" s="11">
        <v>0.18</v>
      </c>
      <c r="I893" t="s">
        <v>1748</v>
      </c>
      <c r="J893" s="10">
        <v>351.32</v>
      </c>
      <c r="K893" s="12"/>
      <c r="L893" s="13"/>
    </row>
    <row r="894" spans="1:12" x14ac:dyDescent="0.25">
      <c r="A894" t="s">
        <v>2642</v>
      </c>
      <c r="B894" s="12">
        <v>45895</v>
      </c>
      <c r="C894" t="s">
        <v>760</v>
      </c>
      <c r="D894" t="s">
        <v>1667</v>
      </c>
      <c r="E894" t="s">
        <v>1683</v>
      </c>
      <c r="F894">
        <v>1</v>
      </c>
      <c r="G894" s="10">
        <v>447.43</v>
      </c>
      <c r="H894" s="11">
        <v>0.27</v>
      </c>
      <c r="I894" t="s">
        <v>1753</v>
      </c>
      <c r="J894" s="10">
        <v>446.7</v>
      </c>
      <c r="K894" s="12"/>
      <c r="L894" s="13"/>
    </row>
    <row r="895" spans="1:12" x14ac:dyDescent="0.25">
      <c r="A895" t="s">
        <v>2643</v>
      </c>
      <c r="B895" s="12">
        <v>45614</v>
      </c>
      <c r="C895" t="s">
        <v>329</v>
      </c>
      <c r="D895" t="s">
        <v>1573</v>
      </c>
      <c r="E895" t="s">
        <v>1696</v>
      </c>
      <c r="F895">
        <v>2</v>
      </c>
      <c r="G895" s="10">
        <v>283.83</v>
      </c>
      <c r="H895" s="11">
        <v>0.24</v>
      </c>
      <c r="I895" t="s">
        <v>1750</v>
      </c>
      <c r="J895" s="10">
        <v>566.9</v>
      </c>
      <c r="K895" s="12"/>
      <c r="L895" s="13"/>
    </row>
    <row r="896" spans="1:12" x14ac:dyDescent="0.25">
      <c r="A896" t="s">
        <v>2644</v>
      </c>
      <c r="B896" s="12">
        <v>45247</v>
      </c>
      <c r="C896" t="s">
        <v>1479</v>
      </c>
      <c r="D896" t="s">
        <v>1615</v>
      </c>
      <c r="E896" t="s">
        <v>1723</v>
      </c>
      <c r="F896">
        <v>4</v>
      </c>
      <c r="G896" s="10">
        <v>482.75</v>
      </c>
      <c r="H896" s="11">
        <v>0.1</v>
      </c>
      <c r="I896" t="s">
        <v>1753</v>
      </c>
      <c r="J896" s="10">
        <v>1930.1</v>
      </c>
      <c r="K896" s="12"/>
      <c r="L896" s="13"/>
    </row>
    <row r="897" spans="1:12" x14ac:dyDescent="0.25">
      <c r="A897" t="s">
        <v>2645</v>
      </c>
      <c r="B897" s="12">
        <v>45696</v>
      </c>
      <c r="C897" t="s">
        <v>366</v>
      </c>
      <c r="D897" t="s">
        <v>1610</v>
      </c>
      <c r="E897" t="s">
        <v>1696</v>
      </c>
      <c r="F897">
        <v>1</v>
      </c>
      <c r="G897" s="10">
        <v>30.62</v>
      </c>
      <c r="H897" s="11">
        <v>0.28000000000000003</v>
      </c>
      <c r="I897" t="s">
        <v>1748</v>
      </c>
      <c r="J897" s="10">
        <v>29.900000000000002</v>
      </c>
      <c r="K897" s="12"/>
      <c r="L897" s="13"/>
    </row>
    <row r="898" spans="1:12" x14ac:dyDescent="0.25">
      <c r="A898" t="s">
        <v>2646</v>
      </c>
      <c r="B898" s="12">
        <v>45294</v>
      </c>
      <c r="C898" t="s">
        <v>1314</v>
      </c>
      <c r="D898" t="s">
        <v>1673</v>
      </c>
      <c r="E898" t="s">
        <v>1728</v>
      </c>
      <c r="F898">
        <v>1</v>
      </c>
      <c r="G898" s="10">
        <v>358.47</v>
      </c>
      <c r="H898" s="11">
        <v>0.02</v>
      </c>
      <c r="I898" t="s">
        <v>1753</v>
      </c>
      <c r="J898" s="10">
        <v>357.49</v>
      </c>
      <c r="K898" s="12"/>
      <c r="L898" s="13"/>
    </row>
    <row r="899" spans="1:12" x14ac:dyDescent="0.25">
      <c r="A899" t="s">
        <v>2647</v>
      </c>
      <c r="B899" s="12">
        <v>45389</v>
      </c>
      <c r="C899" t="s">
        <v>452</v>
      </c>
      <c r="D899" t="s">
        <v>1652</v>
      </c>
      <c r="E899" t="s">
        <v>1696</v>
      </c>
      <c r="F899">
        <v>1</v>
      </c>
      <c r="G899" s="10">
        <v>254.04361702127662</v>
      </c>
      <c r="H899" s="11">
        <v>0.24</v>
      </c>
      <c r="I899" t="s">
        <v>1748</v>
      </c>
      <c r="J899" s="10">
        <v>253.28361702127663</v>
      </c>
      <c r="K899" s="12"/>
      <c r="L899" s="13"/>
    </row>
    <row r="900" spans="1:12" x14ac:dyDescent="0.25">
      <c r="A900" t="s">
        <v>2648</v>
      </c>
      <c r="B900" s="12">
        <v>45930</v>
      </c>
      <c r="C900" t="s">
        <v>1414</v>
      </c>
      <c r="D900" t="s">
        <v>1669</v>
      </c>
      <c r="E900" t="s">
        <v>1721</v>
      </c>
      <c r="F900">
        <v>2</v>
      </c>
      <c r="G900" s="10">
        <v>358.47</v>
      </c>
      <c r="H900" s="11">
        <v>0.23</v>
      </c>
      <c r="I900" t="s">
        <v>1753</v>
      </c>
      <c r="J900" s="10">
        <v>716.17000000000007</v>
      </c>
      <c r="K900" s="12"/>
      <c r="L900" s="13"/>
    </row>
    <row r="901" spans="1:12" x14ac:dyDescent="0.25">
      <c r="A901" t="s">
        <v>2649</v>
      </c>
      <c r="B901" s="12">
        <v>45456</v>
      </c>
      <c r="C901" t="s">
        <v>1147</v>
      </c>
      <c r="D901" t="s">
        <v>1658</v>
      </c>
      <c r="E901" t="s">
        <v>1706</v>
      </c>
      <c r="F901">
        <v>3</v>
      </c>
      <c r="G901" s="10">
        <v>176.07</v>
      </c>
      <c r="H901" s="11">
        <v>0.16</v>
      </c>
      <c r="I901" t="s">
        <v>1753</v>
      </c>
      <c r="J901" s="10">
        <v>527.37</v>
      </c>
      <c r="K901" s="12"/>
      <c r="L901" s="13"/>
    </row>
    <row r="902" spans="1:12" x14ac:dyDescent="0.25">
      <c r="A902" t="s">
        <v>2650</v>
      </c>
      <c r="B902" s="12">
        <v>45713</v>
      </c>
      <c r="C902" t="s">
        <v>375</v>
      </c>
      <c r="D902" t="s">
        <v>1617</v>
      </c>
      <c r="E902" t="s">
        <v>1709</v>
      </c>
      <c r="F902">
        <v>4</v>
      </c>
      <c r="G902" s="10">
        <v>86.42</v>
      </c>
      <c r="H902" s="11">
        <v>0.26</v>
      </c>
      <c r="I902" t="s">
        <v>1750</v>
      </c>
      <c r="J902" s="10">
        <v>344.94</v>
      </c>
      <c r="K902" s="12"/>
      <c r="L902" s="13"/>
    </row>
    <row r="903" spans="1:12" x14ac:dyDescent="0.25">
      <c r="A903" t="s">
        <v>2651</v>
      </c>
      <c r="B903" s="12">
        <v>45784</v>
      </c>
      <c r="C903" t="s">
        <v>600</v>
      </c>
      <c r="D903" t="s">
        <v>1595</v>
      </c>
      <c r="E903" t="s">
        <v>1691</v>
      </c>
      <c r="F903">
        <v>2</v>
      </c>
      <c r="G903" s="10">
        <v>167.34</v>
      </c>
      <c r="H903" s="11">
        <v>0.14000000000000001</v>
      </c>
      <c r="I903" t="s">
        <v>1753</v>
      </c>
      <c r="J903" s="10">
        <v>333.82</v>
      </c>
      <c r="K903" s="12"/>
      <c r="L903" s="13"/>
    </row>
    <row r="904" spans="1:12" x14ac:dyDescent="0.25">
      <c r="A904" t="s">
        <v>2652</v>
      </c>
      <c r="B904" s="12">
        <v>45812</v>
      </c>
      <c r="C904" t="s">
        <v>8</v>
      </c>
      <c r="D904" t="s">
        <v>1609</v>
      </c>
      <c r="E904" t="s">
        <v>1737</v>
      </c>
      <c r="F904">
        <v>2</v>
      </c>
      <c r="G904" s="10">
        <v>461.47</v>
      </c>
      <c r="H904" s="11">
        <v>7.0000000000000007E-2</v>
      </c>
      <c r="I904" t="s">
        <v>1748</v>
      </c>
      <c r="J904" s="10">
        <v>922.0100000000001</v>
      </c>
      <c r="K904" s="12"/>
      <c r="L904" s="13"/>
    </row>
    <row r="905" spans="1:12" x14ac:dyDescent="0.25">
      <c r="A905" t="s">
        <v>2653</v>
      </c>
      <c r="B905" s="12">
        <v>45653</v>
      </c>
      <c r="C905" t="s">
        <v>834</v>
      </c>
      <c r="D905" t="s">
        <v>1549</v>
      </c>
      <c r="E905" t="s">
        <v>1728</v>
      </c>
      <c r="F905">
        <v>1</v>
      </c>
      <c r="G905" s="10">
        <v>144.53</v>
      </c>
      <c r="H905" s="11">
        <v>0.05</v>
      </c>
      <c r="I905" t="s">
        <v>1753</v>
      </c>
      <c r="J905" s="10">
        <v>143.58000000000001</v>
      </c>
      <c r="K905" s="12"/>
      <c r="L905" s="13"/>
    </row>
    <row r="906" spans="1:12" x14ac:dyDescent="0.25">
      <c r="A906" t="s">
        <v>2654</v>
      </c>
      <c r="B906" s="12">
        <v>45672</v>
      </c>
      <c r="C906" t="s">
        <v>484</v>
      </c>
      <c r="D906" t="s">
        <v>1598</v>
      </c>
      <c r="E906" t="s">
        <v>1723</v>
      </c>
      <c r="F906">
        <v>3</v>
      </c>
      <c r="G906" s="10">
        <v>177.98</v>
      </c>
      <c r="H906" s="11">
        <v>0.05</v>
      </c>
      <c r="I906" t="s">
        <v>1750</v>
      </c>
      <c r="J906" s="10">
        <v>532.9899999999999</v>
      </c>
      <c r="K906" s="12"/>
      <c r="L906" s="13"/>
    </row>
    <row r="907" spans="1:12" x14ac:dyDescent="0.25">
      <c r="A907" t="s">
        <v>2655</v>
      </c>
      <c r="B907" s="12">
        <v>45799</v>
      </c>
      <c r="C907" t="s">
        <v>1205</v>
      </c>
      <c r="D907" t="s">
        <v>1603</v>
      </c>
      <c r="E907" t="s">
        <v>1717</v>
      </c>
      <c r="F907">
        <v>2</v>
      </c>
      <c r="G907" s="10">
        <v>212.26</v>
      </c>
      <c r="H907" s="11">
        <v>0.09</v>
      </c>
      <c r="I907" t="s">
        <v>1753</v>
      </c>
      <c r="J907" s="10">
        <v>423.60999999999996</v>
      </c>
      <c r="K907" s="12"/>
      <c r="L907" s="13"/>
    </row>
    <row r="908" spans="1:12" x14ac:dyDescent="0.25">
      <c r="A908" t="s">
        <v>2656</v>
      </c>
      <c r="B908" s="12">
        <v>45848</v>
      </c>
      <c r="C908" t="s">
        <v>378</v>
      </c>
      <c r="D908" t="s">
        <v>1577</v>
      </c>
      <c r="E908" t="s">
        <v>1719</v>
      </c>
      <c r="F908">
        <v>2</v>
      </c>
      <c r="G908" s="10">
        <v>419.28</v>
      </c>
      <c r="H908" s="11">
        <v>0.25</v>
      </c>
      <c r="I908" t="s">
        <v>1750</v>
      </c>
      <c r="J908" s="10">
        <v>837.81</v>
      </c>
      <c r="K908" s="12"/>
      <c r="L908" s="13"/>
    </row>
    <row r="909" spans="1:12" x14ac:dyDescent="0.25">
      <c r="A909" t="s">
        <v>2657</v>
      </c>
      <c r="B909" s="12">
        <v>45918</v>
      </c>
      <c r="C909" t="s">
        <v>845</v>
      </c>
      <c r="D909" t="s">
        <v>1611</v>
      </c>
      <c r="E909" t="s">
        <v>1712</v>
      </c>
      <c r="F909">
        <v>2</v>
      </c>
      <c r="G909" s="10">
        <v>113.83</v>
      </c>
      <c r="H909" s="11">
        <v>0</v>
      </c>
      <c r="I909" t="s">
        <v>1748</v>
      </c>
      <c r="J909" s="10">
        <v>226.66</v>
      </c>
      <c r="K909" s="12"/>
      <c r="L909" s="13"/>
    </row>
    <row r="910" spans="1:12" x14ac:dyDescent="0.25">
      <c r="A910" t="s">
        <v>2658</v>
      </c>
      <c r="B910" s="12">
        <v>45288</v>
      </c>
      <c r="C910" t="s">
        <v>883</v>
      </c>
      <c r="D910" t="s">
        <v>1656</v>
      </c>
      <c r="E910" t="s">
        <v>1737</v>
      </c>
      <c r="F910">
        <v>3</v>
      </c>
      <c r="G910" s="10">
        <v>119.57</v>
      </c>
      <c r="H910" s="11">
        <v>0.13</v>
      </c>
      <c r="I910" t="s">
        <v>1753</v>
      </c>
      <c r="J910" s="10">
        <v>357.84</v>
      </c>
      <c r="K910" s="12"/>
      <c r="L910" s="13"/>
    </row>
    <row r="911" spans="1:12" x14ac:dyDescent="0.25">
      <c r="A911" t="s">
        <v>2659</v>
      </c>
      <c r="B911" s="12">
        <v>45477</v>
      </c>
      <c r="C911" t="s">
        <v>1408</v>
      </c>
      <c r="D911" t="s">
        <v>1528</v>
      </c>
      <c r="E911" t="s">
        <v>1721</v>
      </c>
      <c r="F911">
        <v>1</v>
      </c>
      <c r="G911" s="10">
        <v>306.45999999999998</v>
      </c>
      <c r="H911" s="11">
        <v>0.04</v>
      </c>
      <c r="I911" t="s">
        <v>1748</v>
      </c>
      <c r="J911" s="10">
        <v>305.5</v>
      </c>
      <c r="K911" s="12"/>
      <c r="L911" s="13"/>
    </row>
    <row r="912" spans="1:12" x14ac:dyDescent="0.25">
      <c r="A912" t="s">
        <v>2660</v>
      </c>
      <c r="B912" s="12">
        <v>45796</v>
      </c>
      <c r="C912" t="s">
        <v>680</v>
      </c>
      <c r="D912" t="s">
        <v>1624</v>
      </c>
      <c r="E912" t="s">
        <v>1703</v>
      </c>
      <c r="F912">
        <v>2</v>
      </c>
      <c r="G912" s="10">
        <v>349.17</v>
      </c>
      <c r="H912" s="11">
        <v>0.14000000000000001</v>
      </c>
      <c r="I912" t="s">
        <v>1753</v>
      </c>
      <c r="J912" s="10">
        <v>697.48</v>
      </c>
      <c r="K912" s="12"/>
      <c r="L912" s="13"/>
    </row>
    <row r="913" spans="1:12" x14ac:dyDescent="0.25">
      <c r="A913" t="s">
        <v>2661</v>
      </c>
      <c r="B913" s="12">
        <v>45630</v>
      </c>
      <c r="C913" t="s">
        <v>591</v>
      </c>
      <c r="D913" t="s">
        <v>1581</v>
      </c>
      <c r="E913" t="s">
        <v>1712</v>
      </c>
      <c r="F913">
        <v>4</v>
      </c>
      <c r="G913" s="10">
        <v>353.47</v>
      </c>
      <c r="H913" s="11">
        <v>0.15</v>
      </c>
      <c r="I913" t="s">
        <v>1748</v>
      </c>
      <c r="J913" s="10">
        <v>1413.0300000000002</v>
      </c>
      <c r="K913" s="12"/>
      <c r="L913" s="13"/>
    </row>
    <row r="914" spans="1:12" x14ac:dyDescent="0.25">
      <c r="A914" t="s">
        <v>2662</v>
      </c>
      <c r="B914" s="12">
        <v>45625</v>
      </c>
      <c r="C914" t="s">
        <v>627</v>
      </c>
      <c r="D914" t="s">
        <v>1620</v>
      </c>
      <c r="E914" t="s">
        <v>1709</v>
      </c>
      <c r="F914">
        <v>2</v>
      </c>
      <c r="G914" s="10">
        <v>299.11</v>
      </c>
      <c r="H914" s="11">
        <v>0.08</v>
      </c>
      <c r="I914" t="s">
        <v>1748</v>
      </c>
      <c r="J914" s="10">
        <v>597.30000000000007</v>
      </c>
      <c r="K914" s="12"/>
      <c r="L914" s="13"/>
    </row>
    <row r="915" spans="1:12" x14ac:dyDescent="0.25">
      <c r="A915" t="s">
        <v>2663</v>
      </c>
      <c r="B915" s="12">
        <v>45773</v>
      </c>
      <c r="C915" t="s">
        <v>378</v>
      </c>
      <c r="D915" t="s">
        <v>1589</v>
      </c>
      <c r="E915" t="s">
        <v>1709</v>
      </c>
      <c r="F915">
        <v>3</v>
      </c>
      <c r="G915" s="10">
        <v>450.71</v>
      </c>
      <c r="H915" s="11">
        <v>0.13</v>
      </c>
      <c r="I915" t="s">
        <v>1753</v>
      </c>
      <c r="J915" s="10">
        <v>1351.26</v>
      </c>
      <c r="K915" s="12"/>
      <c r="L915" s="13"/>
    </row>
    <row r="916" spans="1:12" x14ac:dyDescent="0.25">
      <c r="A916" t="s">
        <v>2664</v>
      </c>
      <c r="B916" s="12">
        <v>45308</v>
      </c>
      <c r="C916" t="s">
        <v>152</v>
      </c>
      <c r="D916" t="s">
        <v>1546</v>
      </c>
      <c r="E916" t="s">
        <v>1737</v>
      </c>
      <c r="F916">
        <v>3</v>
      </c>
      <c r="G916" s="10">
        <v>465.34</v>
      </c>
      <c r="H916" s="11">
        <v>0.06</v>
      </c>
      <c r="I916" t="s">
        <v>1748</v>
      </c>
      <c r="J916" s="10">
        <v>1395.08</v>
      </c>
      <c r="K916" s="12"/>
      <c r="L916" s="13"/>
    </row>
    <row r="917" spans="1:12" x14ac:dyDescent="0.25">
      <c r="A917" t="s">
        <v>2665</v>
      </c>
      <c r="B917" s="12">
        <v>45869</v>
      </c>
      <c r="C917" t="s">
        <v>1471</v>
      </c>
      <c r="D917" t="s">
        <v>1627</v>
      </c>
      <c r="E917" t="s">
        <v>1706</v>
      </c>
      <c r="F917">
        <v>2</v>
      </c>
      <c r="G917" s="10">
        <v>218.22</v>
      </c>
      <c r="H917" s="11">
        <v>0.12</v>
      </c>
      <c r="I917" t="s">
        <v>1753</v>
      </c>
      <c r="J917" s="10">
        <v>435.56</v>
      </c>
      <c r="K917" s="12"/>
      <c r="L917" s="13"/>
    </row>
    <row r="918" spans="1:12" x14ac:dyDescent="0.25">
      <c r="A918" t="s">
        <v>2666</v>
      </c>
      <c r="B918" s="12">
        <v>45621</v>
      </c>
      <c r="C918" t="s">
        <v>441</v>
      </c>
      <c r="D918" t="s">
        <v>1605</v>
      </c>
      <c r="E918" t="s">
        <v>1703</v>
      </c>
      <c r="F918">
        <v>3</v>
      </c>
      <c r="G918" s="10">
        <v>386.56</v>
      </c>
      <c r="H918" s="11">
        <v>0.22</v>
      </c>
      <c r="I918" t="s">
        <v>1753</v>
      </c>
      <c r="J918" s="10">
        <v>1158.9000000000001</v>
      </c>
      <c r="K918" s="12"/>
      <c r="L918" s="13"/>
    </row>
    <row r="919" spans="1:12" x14ac:dyDescent="0.25">
      <c r="A919" t="s">
        <v>2667</v>
      </c>
      <c r="B919" s="12">
        <v>45428</v>
      </c>
      <c r="C919" t="s">
        <v>644</v>
      </c>
      <c r="D919" t="s">
        <v>1537</v>
      </c>
      <c r="E919" t="s">
        <v>1721</v>
      </c>
      <c r="F919">
        <v>2</v>
      </c>
      <c r="G919" s="10">
        <v>495.72</v>
      </c>
      <c r="H919" s="11">
        <v>0.16</v>
      </c>
      <c r="I919" t="s">
        <v>1748</v>
      </c>
      <c r="J919" s="10">
        <v>990.6</v>
      </c>
      <c r="K919" s="12"/>
      <c r="L919" s="13"/>
    </row>
    <row r="920" spans="1:12" x14ac:dyDescent="0.25">
      <c r="A920" t="s">
        <v>2668</v>
      </c>
      <c r="B920" s="12">
        <v>45807</v>
      </c>
      <c r="C920" t="s">
        <v>251</v>
      </c>
      <c r="D920" t="s">
        <v>1543</v>
      </c>
      <c r="E920" t="s">
        <v>1696</v>
      </c>
      <c r="F920">
        <v>2</v>
      </c>
      <c r="G920" s="10">
        <v>242.23</v>
      </c>
      <c r="H920" s="11">
        <v>0.14000000000000001</v>
      </c>
      <c r="I920" t="s">
        <v>1750</v>
      </c>
      <c r="J920" s="10">
        <v>483.59999999999997</v>
      </c>
      <c r="K920" s="12"/>
      <c r="L920" s="13"/>
    </row>
    <row r="921" spans="1:12" x14ac:dyDescent="0.25">
      <c r="A921" t="s">
        <v>2669</v>
      </c>
      <c r="B921" s="12">
        <v>45238</v>
      </c>
      <c r="C921" t="s">
        <v>1252</v>
      </c>
      <c r="D921" t="s">
        <v>1629</v>
      </c>
      <c r="E921" t="s">
        <v>1683</v>
      </c>
      <c r="F921">
        <v>1</v>
      </c>
      <c r="G921" s="10">
        <v>138.05000000000001</v>
      </c>
      <c r="H921" s="11">
        <v>0.01</v>
      </c>
      <c r="I921" t="s">
        <v>1748</v>
      </c>
      <c r="J921" s="10">
        <v>137.06</v>
      </c>
      <c r="K921" s="12"/>
      <c r="L921" s="13"/>
    </row>
    <row r="922" spans="1:12" x14ac:dyDescent="0.25">
      <c r="A922" t="s">
        <v>2670</v>
      </c>
      <c r="B922" s="12">
        <v>45253</v>
      </c>
      <c r="C922" t="s">
        <v>121</v>
      </c>
      <c r="D922" t="s">
        <v>1644</v>
      </c>
      <c r="E922" t="s">
        <v>1699</v>
      </c>
      <c r="F922">
        <v>2</v>
      </c>
      <c r="G922" s="10">
        <v>228.53</v>
      </c>
      <c r="H922" s="11">
        <v>0.13</v>
      </c>
      <c r="I922" t="s">
        <v>1753</v>
      </c>
      <c r="J922" s="10">
        <v>456.19</v>
      </c>
      <c r="K922" s="12"/>
      <c r="L922" s="13"/>
    </row>
    <row r="923" spans="1:12" x14ac:dyDescent="0.25">
      <c r="A923" t="s">
        <v>2671</v>
      </c>
      <c r="B923" s="12">
        <v>45460</v>
      </c>
      <c r="C923" t="s">
        <v>464</v>
      </c>
      <c r="D923" t="s">
        <v>1575</v>
      </c>
      <c r="E923" t="s">
        <v>1737</v>
      </c>
      <c r="F923">
        <v>2</v>
      </c>
      <c r="G923" s="10">
        <v>179.77</v>
      </c>
      <c r="H923" s="11">
        <v>0.08</v>
      </c>
      <c r="I923" t="s">
        <v>1748</v>
      </c>
      <c r="J923" s="10">
        <v>358.62</v>
      </c>
      <c r="K923" s="12"/>
      <c r="L923" s="13"/>
    </row>
    <row r="924" spans="1:12" x14ac:dyDescent="0.25">
      <c r="A924" t="s">
        <v>2672</v>
      </c>
      <c r="B924" s="12">
        <v>45628</v>
      </c>
      <c r="C924" t="s">
        <v>1432</v>
      </c>
      <c r="D924" t="s">
        <v>1611</v>
      </c>
      <c r="E924" t="s">
        <v>1706</v>
      </c>
      <c r="F924">
        <v>1</v>
      </c>
      <c r="G924" s="10">
        <v>113.83</v>
      </c>
      <c r="H924" s="11">
        <v>0.16</v>
      </c>
      <c r="I924" t="s">
        <v>1753</v>
      </c>
      <c r="J924" s="10">
        <v>112.99</v>
      </c>
      <c r="K924" s="12"/>
      <c r="L924" s="13"/>
    </row>
    <row r="925" spans="1:12" x14ac:dyDescent="0.25">
      <c r="A925" t="s">
        <v>2673</v>
      </c>
      <c r="B925" s="12">
        <v>45778</v>
      </c>
      <c r="C925" t="s">
        <v>1193</v>
      </c>
      <c r="D925" t="s">
        <v>1641</v>
      </c>
      <c r="E925" t="s">
        <v>1724</v>
      </c>
      <c r="F925">
        <v>3</v>
      </c>
      <c r="G925" s="10">
        <v>480.9</v>
      </c>
      <c r="H925" s="11">
        <v>0.18</v>
      </c>
      <c r="I925" t="s">
        <v>1748</v>
      </c>
      <c r="J925" s="10">
        <v>1441.8799999999999</v>
      </c>
      <c r="K925" s="12"/>
      <c r="L925" s="13"/>
    </row>
    <row r="926" spans="1:12" x14ac:dyDescent="0.25">
      <c r="A926" t="s">
        <v>2674</v>
      </c>
      <c r="B926" s="12">
        <v>45471</v>
      </c>
      <c r="C926" t="s">
        <v>591</v>
      </c>
      <c r="D926" t="s">
        <v>1648</v>
      </c>
      <c r="E926" t="s">
        <v>1709</v>
      </c>
      <c r="F926">
        <v>1</v>
      </c>
      <c r="G926" s="10">
        <v>285.54000000000002</v>
      </c>
      <c r="H926" s="11">
        <v>0.3</v>
      </c>
      <c r="I926" t="s">
        <v>1753</v>
      </c>
      <c r="J926" s="10">
        <v>284.84000000000003</v>
      </c>
      <c r="K926" s="12"/>
      <c r="L926" s="13"/>
    </row>
    <row r="927" spans="1:12" x14ac:dyDescent="0.25">
      <c r="A927" t="s">
        <v>2675</v>
      </c>
      <c r="B927" s="12">
        <v>45770</v>
      </c>
      <c r="C927" t="s">
        <v>1414</v>
      </c>
      <c r="D927" t="s">
        <v>1577</v>
      </c>
      <c r="E927" t="s">
        <v>1734</v>
      </c>
      <c r="F927">
        <v>4</v>
      </c>
      <c r="G927" s="10">
        <v>419.28</v>
      </c>
      <c r="H927" s="11">
        <v>0.16</v>
      </c>
      <c r="I927" t="s">
        <v>1748</v>
      </c>
      <c r="J927" s="10">
        <v>1676.28</v>
      </c>
      <c r="K927" s="12"/>
      <c r="L927" s="13"/>
    </row>
    <row r="928" spans="1:12" x14ac:dyDescent="0.25">
      <c r="A928" t="s">
        <v>2676</v>
      </c>
      <c r="B928" s="12">
        <v>45369</v>
      </c>
      <c r="C928" t="s">
        <v>692</v>
      </c>
      <c r="D928" t="s">
        <v>1624</v>
      </c>
      <c r="E928" t="s">
        <v>1737</v>
      </c>
      <c r="F928">
        <v>3</v>
      </c>
      <c r="G928" s="10">
        <v>349.17</v>
      </c>
      <c r="H928" s="11">
        <v>0.15</v>
      </c>
      <c r="I928" t="s">
        <v>1748</v>
      </c>
      <c r="J928" s="10">
        <v>1046.6600000000001</v>
      </c>
      <c r="K928" s="12"/>
      <c r="L928" s="13"/>
    </row>
    <row r="929" spans="1:12" x14ac:dyDescent="0.25">
      <c r="A929" t="s">
        <v>2677</v>
      </c>
      <c r="B929" s="12">
        <v>45910</v>
      </c>
      <c r="C929" t="s">
        <v>609</v>
      </c>
      <c r="D929" t="s">
        <v>1639</v>
      </c>
      <c r="E929" t="s">
        <v>1734</v>
      </c>
      <c r="F929">
        <v>1</v>
      </c>
      <c r="G929" s="10">
        <v>392.89</v>
      </c>
      <c r="H929" s="11">
        <v>0.11</v>
      </c>
      <c r="I929" t="s">
        <v>1750</v>
      </c>
      <c r="J929" s="10">
        <v>392</v>
      </c>
      <c r="K929" s="12"/>
      <c r="L929" s="13"/>
    </row>
    <row r="930" spans="1:12" x14ac:dyDescent="0.25">
      <c r="A930" t="s">
        <v>2678</v>
      </c>
      <c r="B930" s="12">
        <v>45637</v>
      </c>
      <c r="C930" t="s">
        <v>1173</v>
      </c>
      <c r="D930" t="s">
        <v>1648</v>
      </c>
      <c r="E930" t="s">
        <v>1688</v>
      </c>
      <c r="F930">
        <v>3</v>
      </c>
      <c r="G930" s="10">
        <v>285.54000000000002</v>
      </c>
      <c r="H930" s="11">
        <v>0.11</v>
      </c>
      <c r="I930" t="s">
        <v>1750</v>
      </c>
      <c r="J930" s="10">
        <v>855.73000000000013</v>
      </c>
      <c r="K930" s="12"/>
      <c r="L930" s="13"/>
    </row>
    <row r="931" spans="1:12" x14ac:dyDescent="0.25">
      <c r="A931" t="s">
        <v>2679</v>
      </c>
      <c r="B931" s="12">
        <v>45706</v>
      </c>
      <c r="C931" t="s">
        <v>526</v>
      </c>
      <c r="D931" t="s">
        <v>1558</v>
      </c>
      <c r="E931" t="s">
        <v>1683</v>
      </c>
      <c r="F931">
        <v>1</v>
      </c>
      <c r="G931" s="10">
        <v>484.62</v>
      </c>
      <c r="H931" s="11">
        <v>0.03</v>
      </c>
      <c r="I931" t="s">
        <v>1753</v>
      </c>
      <c r="J931" s="10">
        <v>483.65</v>
      </c>
      <c r="K931" s="12"/>
      <c r="L931" s="13"/>
    </row>
    <row r="932" spans="1:12" x14ac:dyDescent="0.25">
      <c r="A932" t="s">
        <v>2680</v>
      </c>
      <c r="B932" s="12">
        <v>45557</v>
      </c>
      <c r="C932" t="s">
        <v>1234</v>
      </c>
      <c r="D932" t="s">
        <v>1603</v>
      </c>
      <c r="E932" t="s">
        <v>1703</v>
      </c>
      <c r="F932">
        <v>2</v>
      </c>
      <c r="G932" s="10">
        <v>212.26</v>
      </c>
      <c r="H932" s="11">
        <v>0.19</v>
      </c>
      <c r="I932" t="s">
        <v>1750</v>
      </c>
      <c r="J932" s="10">
        <v>423.71</v>
      </c>
      <c r="K932" s="12"/>
      <c r="L932" s="13"/>
    </row>
    <row r="933" spans="1:12" x14ac:dyDescent="0.25">
      <c r="A933" t="s">
        <v>2681</v>
      </c>
      <c r="B933" s="12">
        <v>45338</v>
      </c>
      <c r="C933" t="s">
        <v>1004</v>
      </c>
      <c r="D933" t="s">
        <v>1622</v>
      </c>
      <c r="E933" t="s">
        <v>1721</v>
      </c>
      <c r="F933">
        <v>1</v>
      </c>
      <c r="G933" s="10">
        <v>240.63</v>
      </c>
      <c r="H933" s="11">
        <v>0.05</v>
      </c>
      <c r="I933" t="s">
        <v>1748</v>
      </c>
      <c r="J933" s="10">
        <v>239.68</v>
      </c>
      <c r="K933" s="12"/>
      <c r="L933" s="13"/>
    </row>
    <row r="934" spans="1:12" x14ac:dyDescent="0.25">
      <c r="A934" t="s">
        <v>2682</v>
      </c>
      <c r="B934" s="12">
        <v>45441</v>
      </c>
      <c r="C934" t="s">
        <v>1388</v>
      </c>
      <c r="D934" t="s">
        <v>1562</v>
      </c>
      <c r="E934" t="s">
        <v>1726</v>
      </c>
      <c r="F934">
        <v>3</v>
      </c>
      <c r="G934" s="10">
        <v>174.02</v>
      </c>
      <c r="H934" s="11">
        <v>0.3</v>
      </c>
      <c r="I934" t="s">
        <v>1748</v>
      </c>
      <c r="J934" s="10">
        <v>521.36</v>
      </c>
      <c r="K934" s="12"/>
      <c r="L934" s="13"/>
    </row>
    <row r="935" spans="1:12" x14ac:dyDescent="0.25">
      <c r="A935" t="s">
        <v>2683</v>
      </c>
      <c r="B935" s="12">
        <v>45396</v>
      </c>
      <c r="C935" t="s">
        <v>221</v>
      </c>
      <c r="D935" t="s">
        <v>1583</v>
      </c>
      <c r="E935" t="s">
        <v>1719</v>
      </c>
      <c r="F935">
        <v>3</v>
      </c>
      <c r="G935" s="10">
        <v>135.61000000000001</v>
      </c>
      <c r="H935" s="11">
        <v>0.1</v>
      </c>
      <c r="I935" t="s">
        <v>1750</v>
      </c>
      <c r="J935" s="10">
        <v>405.93000000000006</v>
      </c>
      <c r="K935" s="12"/>
      <c r="L935" s="13"/>
    </row>
    <row r="936" spans="1:12" x14ac:dyDescent="0.25">
      <c r="A936" t="s">
        <v>2684</v>
      </c>
      <c r="B936" s="12">
        <v>45317</v>
      </c>
      <c r="C936" t="s">
        <v>778</v>
      </c>
      <c r="D936" t="s">
        <v>1585</v>
      </c>
      <c r="E936" t="s">
        <v>1715</v>
      </c>
      <c r="F936">
        <v>2</v>
      </c>
      <c r="G936" s="10">
        <v>326.06</v>
      </c>
      <c r="H936" s="11">
        <v>0.05</v>
      </c>
      <c r="I936" t="s">
        <v>1750</v>
      </c>
      <c r="J936" s="10">
        <v>651.16999999999996</v>
      </c>
      <c r="K936" s="12"/>
      <c r="L936" s="13"/>
    </row>
    <row r="937" spans="1:12" x14ac:dyDescent="0.25">
      <c r="A937" t="s">
        <v>2685</v>
      </c>
      <c r="B937" s="12">
        <v>45235</v>
      </c>
      <c r="C937" t="s">
        <v>408</v>
      </c>
      <c r="D937" t="s">
        <v>1543</v>
      </c>
      <c r="E937" t="s">
        <v>1726</v>
      </c>
      <c r="F937">
        <v>2</v>
      </c>
      <c r="G937" s="10">
        <v>242.23</v>
      </c>
      <c r="H937" s="11">
        <v>0.05</v>
      </c>
      <c r="I937" t="s">
        <v>1750</v>
      </c>
      <c r="J937" s="10">
        <v>483.51</v>
      </c>
      <c r="K937" s="12"/>
      <c r="L937" s="13"/>
    </row>
    <row r="938" spans="1:12" x14ac:dyDescent="0.25">
      <c r="A938" t="s">
        <v>2686</v>
      </c>
      <c r="B938" s="12">
        <v>45824</v>
      </c>
      <c r="C938" t="s">
        <v>1179</v>
      </c>
      <c r="D938" t="s">
        <v>1618</v>
      </c>
      <c r="E938" t="s">
        <v>1723</v>
      </c>
      <c r="F938">
        <v>3</v>
      </c>
      <c r="G938" s="10">
        <v>266.86</v>
      </c>
      <c r="H938" s="11">
        <v>0.04</v>
      </c>
      <c r="I938" t="s">
        <v>1748</v>
      </c>
      <c r="J938" s="10">
        <v>799.62</v>
      </c>
      <c r="K938" s="12"/>
      <c r="L938" s="13"/>
    </row>
    <row r="939" spans="1:12" x14ac:dyDescent="0.25">
      <c r="A939" t="s">
        <v>2687</v>
      </c>
      <c r="B939" s="12">
        <v>45543</v>
      </c>
      <c r="C939" t="s">
        <v>243</v>
      </c>
      <c r="D939" t="s">
        <v>1639</v>
      </c>
      <c r="E939" t="s">
        <v>1717</v>
      </c>
      <c r="F939">
        <v>3</v>
      </c>
      <c r="G939" s="10">
        <v>392.89</v>
      </c>
      <c r="H939" s="11">
        <v>0.21</v>
      </c>
      <c r="I939" t="s">
        <v>1750</v>
      </c>
      <c r="J939" s="10">
        <v>1177.8800000000001</v>
      </c>
      <c r="K939" s="12"/>
      <c r="L939" s="13"/>
    </row>
    <row r="940" spans="1:12" x14ac:dyDescent="0.25">
      <c r="A940" t="s">
        <v>2688</v>
      </c>
      <c r="B940" s="12">
        <v>45595</v>
      </c>
      <c r="C940" t="s">
        <v>1488</v>
      </c>
      <c r="D940" t="s">
        <v>1617</v>
      </c>
      <c r="E940" t="s">
        <v>1726</v>
      </c>
      <c r="F940">
        <v>3</v>
      </c>
      <c r="G940" s="10">
        <v>86.42</v>
      </c>
      <c r="H940" s="11">
        <v>0.1</v>
      </c>
      <c r="I940" t="s">
        <v>1750</v>
      </c>
      <c r="J940" s="10">
        <v>258.36</v>
      </c>
      <c r="K940" s="12"/>
      <c r="L940" s="13"/>
    </row>
    <row r="941" spans="1:12" x14ac:dyDescent="0.25">
      <c r="A941" t="s">
        <v>2689</v>
      </c>
      <c r="B941" s="12">
        <v>45803</v>
      </c>
      <c r="C941" t="s">
        <v>950</v>
      </c>
      <c r="D941" t="s">
        <v>1566</v>
      </c>
      <c r="E941" t="s">
        <v>1688</v>
      </c>
      <c r="F941">
        <v>1</v>
      </c>
      <c r="G941" s="10">
        <v>38.76</v>
      </c>
      <c r="H941" s="11">
        <v>0.15</v>
      </c>
      <c r="I941" t="s">
        <v>1753</v>
      </c>
      <c r="J941" s="10">
        <v>37.909999999999997</v>
      </c>
      <c r="K941" s="12"/>
      <c r="L941" s="13"/>
    </row>
    <row r="942" spans="1:12" x14ac:dyDescent="0.25">
      <c r="A942" t="s">
        <v>2690</v>
      </c>
      <c r="B942" s="12">
        <v>45880</v>
      </c>
      <c r="C942" t="s">
        <v>1354</v>
      </c>
      <c r="D942" t="s">
        <v>1571</v>
      </c>
      <c r="E942" t="s">
        <v>1728</v>
      </c>
      <c r="F942">
        <v>3</v>
      </c>
      <c r="G942" s="10">
        <v>204.39</v>
      </c>
      <c r="H942" s="11">
        <v>0.14000000000000001</v>
      </c>
      <c r="I942" t="s">
        <v>1748</v>
      </c>
      <c r="J942" s="10">
        <v>612.30999999999995</v>
      </c>
      <c r="K942" s="12"/>
      <c r="L942" s="13"/>
    </row>
    <row r="943" spans="1:12" x14ac:dyDescent="0.25">
      <c r="A943" t="s">
        <v>2691</v>
      </c>
      <c r="B943" s="12">
        <v>45690</v>
      </c>
      <c r="C943" t="s">
        <v>291</v>
      </c>
      <c r="D943" t="s">
        <v>1665</v>
      </c>
      <c r="E943" t="s">
        <v>1703</v>
      </c>
      <c r="F943">
        <v>3</v>
      </c>
      <c r="G943" s="10">
        <v>438.25</v>
      </c>
      <c r="H943" s="11">
        <v>0.18</v>
      </c>
      <c r="I943" t="s">
        <v>1750</v>
      </c>
      <c r="J943" s="10">
        <v>1313.93</v>
      </c>
      <c r="K943" s="12"/>
      <c r="L943" s="13"/>
    </row>
    <row r="944" spans="1:12" x14ac:dyDescent="0.25">
      <c r="A944" t="s">
        <v>2692</v>
      </c>
      <c r="B944" s="12">
        <v>45841</v>
      </c>
      <c r="C944" t="s">
        <v>1435</v>
      </c>
      <c r="D944" t="s">
        <v>1631</v>
      </c>
      <c r="E944" t="s">
        <v>1734</v>
      </c>
      <c r="F944">
        <v>3</v>
      </c>
      <c r="G944" s="10">
        <v>214.32</v>
      </c>
      <c r="H944" s="11">
        <v>0.27</v>
      </c>
      <c r="I944" t="s">
        <v>1748</v>
      </c>
      <c r="J944" s="10">
        <v>642.23</v>
      </c>
      <c r="K944" s="12"/>
      <c r="L944" s="13"/>
    </row>
    <row r="945" spans="1:12" x14ac:dyDescent="0.25">
      <c r="A945" t="s">
        <v>2693</v>
      </c>
      <c r="B945" s="12">
        <v>45380</v>
      </c>
      <c r="C945" t="s">
        <v>1377</v>
      </c>
      <c r="D945" t="s">
        <v>1648</v>
      </c>
      <c r="E945" t="s">
        <v>1734</v>
      </c>
      <c r="F945">
        <v>2</v>
      </c>
      <c r="G945" s="10">
        <v>285.54000000000002</v>
      </c>
      <c r="H945" s="11">
        <v>0.28000000000000003</v>
      </c>
      <c r="I945" t="s">
        <v>1750</v>
      </c>
      <c r="J945" s="10">
        <v>570.36</v>
      </c>
      <c r="K945" s="12"/>
      <c r="L945" s="13"/>
    </row>
    <row r="946" spans="1:12" x14ac:dyDescent="0.25">
      <c r="A946" t="s">
        <v>2694</v>
      </c>
      <c r="B946" s="12">
        <v>45503</v>
      </c>
      <c r="C946" t="s">
        <v>1179</v>
      </c>
      <c r="D946" t="s">
        <v>1526</v>
      </c>
      <c r="E946" t="s">
        <v>1715</v>
      </c>
      <c r="F946">
        <v>3</v>
      </c>
      <c r="G946" s="10">
        <v>364.67</v>
      </c>
      <c r="H946" s="11">
        <v>0.22</v>
      </c>
      <c r="I946" t="s">
        <v>1750</v>
      </c>
      <c r="J946" s="10">
        <v>1093.23</v>
      </c>
      <c r="K946" s="12"/>
      <c r="L946" s="13"/>
    </row>
    <row r="947" spans="1:12" x14ac:dyDescent="0.25">
      <c r="A947" t="s">
        <v>2695</v>
      </c>
      <c r="B947" s="12">
        <v>45567</v>
      </c>
      <c r="C947" t="s">
        <v>243</v>
      </c>
      <c r="D947" t="s">
        <v>1545</v>
      </c>
      <c r="E947" t="s">
        <v>1726</v>
      </c>
      <c r="F947">
        <v>4</v>
      </c>
      <c r="G947" s="10">
        <v>48.01</v>
      </c>
      <c r="H947" s="11">
        <v>0.02</v>
      </c>
      <c r="I947" t="s">
        <v>1753</v>
      </c>
      <c r="J947" s="10">
        <v>191.06</v>
      </c>
      <c r="K947" s="12"/>
      <c r="L947" s="13"/>
    </row>
    <row r="948" spans="1:12" x14ac:dyDescent="0.25">
      <c r="A948" t="s">
        <v>2696</v>
      </c>
      <c r="B948" s="12">
        <v>45600</v>
      </c>
      <c r="C948" t="s">
        <v>469</v>
      </c>
      <c r="D948" t="s">
        <v>1578</v>
      </c>
      <c r="E948" t="s">
        <v>1688</v>
      </c>
      <c r="F948">
        <v>2</v>
      </c>
      <c r="G948" s="10">
        <v>382.22</v>
      </c>
      <c r="H948" s="11">
        <v>0.15</v>
      </c>
      <c r="I948" t="s">
        <v>1748</v>
      </c>
      <c r="J948" s="10">
        <v>763.59</v>
      </c>
      <c r="K948" s="12"/>
      <c r="L948" s="13"/>
    </row>
    <row r="949" spans="1:12" x14ac:dyDescent="0.25">
      <c r="A949" t="s">
        <v>2697</v>
      </c>
      <c r="B949" s="12">
        <v>45415</v>
      </c>
      <c r="C949" t="s">
        <v>63</v>
      </c>
      <c r="D949" t="s">
        <v>1634</v>
      </c>
      <c r="E949" t="s">
        <v>1723</v>
      </c>
      <c r="F949">
        <v>3</v>
      </c>
      <c r="G949" s="10">
        <v>107.06</v>
      </c>
      <c r="H949" s="11">
        <v>0.16</v>
      </c>
      <c r="I949" t="s">
        <v>1748</v>
      </c>
      <c r="J949" s="10">
        <v>320.34000000000003</v>
      </c>
      <c r="K949" s="12"/>
      <c r="L949" s="13"/>
    </row>
    <row r="950" spans="1:12" x14ac:dyDescent="0.25">
      <c r="A950" t="s">
        <v>2698</v>
      </c>
      <c r="B950" s="12">
        <v>45343</v>
      </c>
      <c r="C950" t="s">
        <v>1015</v>
      </c>
      <c r="D950" t="s">
        <v>1537</v>
      </c>
      <c r="E950" t="s">
        <v>1728</v>
      </c>
      <c r="F950">
        <v>4</v>
      </c>
      <c r="G950" s="10">
        <v>495.72</v>
      </c>
      <c r="H950" s="11">
        <v>0.2</v>
      </c>
      <c r="I950" t="s">
        <v>1748</v>
      </c>
      <c r="J950" s="10">
        <v>1982.0800000000002</v>
      </c>
      <c r="K950" s="12"/>
      <c r="L950" s="13"/>
    </row>
    <row r="951" spans="1:12" x14ac:dyDescent="0.25">
      <c r="A951" t="s">
        <v>2699</v>
      </c>
      <c r="B951" s="12">
        <v>45399</v>
      </c>
      <c r="C951" t="s">
        <v>1263</v>
      </c>
      <c r="D951" t="s">
        <v>1648</v>
      </c>
      <c r="E951" t="s">
        <v>1712</v>
      </c>
      <c r="F951">
        <v>3</v>
      </c>
      <c r="G951" s="10">
        <v>285.54000000000002</v>
      </c>
      <c r="H951" s="11">
        <v>0.27</v>
      </c>
      <c r="I951" t="s">
        <v>1750</v>
      </c>
      <c r="J951" s="10">
        <v>855.8900000000001</v>
      </c>
      <c r="K951" s="12"/>
      <c r="L951" s="13"/>
    </row>
    <row r="952" spans="1:12" x14ac:dyDescent="0.25">
      <c r="A952" t="s">
        <v>2700</v>
      </c>
      <c r="B952" s="12">
        <v>45689</v>
      </c>
      <c r="C952" t="s">
        <v>962</v>
      </c>
      <c r="D952" t="s">
        <v>1616</v>
      </c>
      <c r="E952" t="s">
        <v>1703</v>
      </c>
      <c r="F952">
        <v>4</v>
      </c>
      <c r="G952" s="10">
        <v>103.45</v>
      </c>
      <c r="H952" s="11">
        <v>0.19</v>
      </c>
      <c r="I952" t="s">
        <v>1748</v>
      </c>
      <c r="J952" s="10">
        <v>412.99</v>
      </c>
      <c r="K952" s="12"/>
      <c r="L952" s="13"/>
    </row>
    <row r="953" spans="1:12" x14ac:dyDescent="0.25">
      <c r="A953" t="s">
        <v>2701</v>
      </c>
      <c r="B953" s="12">
        <v>45699</v>
      </c>
      <c r="C953" t="s">
        <v>511</v>
      </c>
      <c r="D953" t="s">
        <v>1618</v>
      </c>
      <c r="E953" t="s">
        <v>1737</v>
      </c>
      <c r="F953">
        <v>4</v>
      </c>
      <c r="G953" s="10">
        <v>266.86</v>
      </c>
      <c r="H953" s="11">
        <v>0.28000000000000003</v>
      </c>
      <c r="I953" t="s">
        <v>1750</v>
      </c>
      <c r="J953" s="10">
        <v>1066.72</v>
      </c>
      <c r="K953" s="12"/>
      <c r="L953" s="13"/>
    </row>
    <row r="954" spans="1:12" x14ac:dyDescent="0.25">
      <c r="A954" t="s">
        <v>2702</v>
      </c>
      <c r="B954" s="12">
        <v>45663</v>
      </c>
      <c r="C954" t="s">
        <v>877</v>
      </c>
      <c r="D954" t="s">
        <v>1634</v>
      </c>
      <c r="E954" t="s">
        <v>1719</v>
      </c>
      <c r="F954">
        <v>3</v>
      </c>
      <c r="G954" s="10">
        <v>107.06</v>
      </c>
      <c r="H954" s="11">
        <v>0.27</v>
      </c>
      <c r="I954" t="s">
        <v>1753</v>
      </c>
      <c r="J954" s="10">
        <v>320.45</v>
      </c>
      <c r="K954" s="12"/>
      <c r="L954" s="13"/>
    </row>
    <row r="955" spans="1:12" x14ac:dyDescent="0.25">
      <c r="A955" t="s">
        <v>2703</v>
      </c>
      <c r="B955" s="12">
        <v>45377</v>
      </c>
      <c r="C955" t="s">
        <v>1423</v>
      </c>
      <c r="D955" t="s">
        <v>1659</v>
      </c>
      <c r="E955" t="s">
        <v>1712</v>
      </c>
      <c r="F955">
        <v>3</v>
      </c>
      <c r="G955" s="10">
        <v>371.38</v>
      </c>
      <c r="H955" s="11">
        <v>0.01</v>
      </c>
      <c r="I955" t="s">
        <v>1753</v>
      </c>
      <c r="J955" s="10">
        <v>1113.1499999999999</v>
      </c>
      <c r="K955" s="12"/>
      <c r="L955" s="13"/>
    </row>
    <row r="956" spans="1:12" x14ac:dyDescent="0.25">
      <c r="A956" t="s">
        <v>2704</v>
      </c>
      <c r="B956" s="12">
        <v>45412</v>
      </c>
      <c r="C956" t="s">
        <v>1502</v>
      </c>
      <c r="D956" t="s">
        <v>1531</v>
      </c>
      <c r="E956" t="s">
        <v>1728</v>
      </c>
      <c r="F956">
        <v>2</v>
      </c>
      <c r="G956" s="10">
        <v>312.8</v>
      </c>
      <c r="H956" s="11">
        <v>0.1</v>
      </c>
      <c r="I956" t="s">
        <v>1753</v>
      </c>
      <c r="J956" s="10">
        <v>624.70000000000005</v>
      </c>
      <c r="K956" s="12"/>
      <c r="L956" s="13"/>
    </row>
    <row r="957" spans="1:12" x14ac:dyDescent="0.25">
      <c r="A957" t="s">
        <v>2705</v>
      </c>
      <c r="B957" s="12">
        <v>45349</v>
      </c>
      <c r="C957" t="s">
        <v>390</v>
      </c>
      <c r="D957" t="s">
        <v>1613</v>
      </c>
      <c r="E957" t="s">
        <v>1712</v>
      </c>
      <c r="F957">
        <v>1</v>
      </c>
      <c r="G957" s="10">
        <v>17.309999999999999</v>
      </c>
      <c r="H957" s="11">
        <v>0.21</v>
      </c>
      <c r="I957" t="s">
        <v>1748</v>
      </c>
      <c r="J957" s="10">
        <v>16.52</v>
      </c>
      <c r="K957" s="12"/>
      <c r="L957" s="13"/>
    </row>
    <row r="958" spans="1:12" x14ac:dyDescent="0.25">
      <c r="A958" t="s">
        <v>2706</v>
      </c>
      <c r="B958" s="12">
        <v>45486</v>
      </c>
      <c r="C958" t="s">
        <v>1103</v>
      </c>
      <c r="D958" t="s">
        <v>1660</v>
      </c>
      <c r="E958" t="s">
        <v>1706</v>
      </c>
      <c r="F958">
        <v>3</v>
      </c>
      <c r="G958" s="10">
        <v>131.24</v>
      </c>
      <c r="H958" s="11">
        <v>0.15</v>
      </c>
      <c r="I958" t="s">
        <v>1750</v>
      </c>
      <c r="J958" s="10">
        <v>392.87</v>
      </c>
      <c r="K958" s="12"/>
      <c r="L958" s="13"/>
    </row>
    <row r="959" spans="1:12" x14ac:dyDescent="0.25">
      <c r="A959" t="s">
        <v>2707</v>
      </c>
      <c r="B959" s="12">
        <v>45761</v>
      </c>
      <c r="C959" t="s">
        <v>609</v>
      </c>
      <c r="D959" t="s">
        <v>1579</v>
      </c>
      <c r="E959" t="s">
        <v>1712</v>
      </c>
      <c r="F959">
        <v>1</v>
      </c>
      <c r="G959" s="10">
        <v>223.43</v>
      </c>
      <c r="H959" s="11">
        <v>0.02</v>
      </c>
      <c r="I959" t="s">
        <v>1748</v>
      </c>
      <c r="J959" s="10">
        <v>222.45000000000002</v>
      </c>
      <c r="K959" s="12"/>
      <c r="L959" s="13"/>
    </row>
    <row r="960" spans="1:12" x14ac:dyDescent="0.25">
      <c r="A960" t="s">
        <v>2708</v>
      </c>
      <c r="B960" s="12">
        <v>45639</v>
      </c>
      <c r="C960" t="s">
        <v>1311</v>
      </c>
      <c r="D960" t="s">
        <v>1642</v>
      </c>
      <c r="E960" t="s">
        <v>1724</v>
      </c>
      <c r="F960">
        <v>3</v>
      </c>
      <c r="G960" s="10">
        <v>325.26</v>
      </c>
      <c r="H960" s="11">
        <v>7.0000000000000007E-2</v>
      </c>
      <c r="I960" t="s">
        <v>1748</v>
      </c>
      <c r="J960" s="10">
        <v>974.85</v>
      </c>
      <c r="K960" s="12"/>
      <c r="L960" s="13"/>
    </row>
    <row r="961" spans="1:12" x14ac:dyDescent="0.25">
      <c r="A961" t="s">
        <v>2709</v>
      </c>
      <c r="B961" s="12">
        <v>45893</v>
      </c>
      <c r="C961" t="s">
        <v>1176</v>
      </c>
      <c r="D961" t="s">
        <v>1562</v>
      </c>
      <c r="E961" t="s">
        <v>1724</v>
      </c>
      <c r="F961">
        <v>2</v>
      </c>
      <c r="G961" s="10">
        <v>174.02</v>
      </c>
      <c r="H961" s="11">
        <v>0.08</v>
      </c>
      <c r="I961" t="s">
        <v>1753</v>
      </c>
      <c r="J961" s="10">
        <v>347.12</v>
      </c>
      <c r="K961" s="12"/>
      <c r="L961" s="13"/>
    </row>
    <row r="962" spans="1:12" x14ac:dyDescent="0.25">
      <c r="A962" t="s">
        <v>2710</v>
      </c>
      <c r="B962" s="12">
        <v>45227</v>
      </c>
      <c r="C962" t="s">
        <v>40</v>
      </c>
      <c r="D962" t="s">
        <v>1664</v>
      </c>
      <c r="E962" t="s">
        <v>1709</v>
      </c>
      <c r="F962">
        <v>1</v>
      </c>
      <c r="G962" s="10">
        <v>340.14</v>
      </c>
      <c r="H962" s="11">
        <v>0.09</v>
      </c>
      <c r="I962" t="s">
        <v>1748</v>
      </c>
      <c r="J962" s="10">
        <v>339.22999999999996</v>
      </c>
      <c r="K962" s="12"/>
      <c r="L962" s="13"/>
    </row>
    <row r="963" spans="1:12" x14ac:dyDescent="0.25">
      <c r="A963" t="s">
        <v>2711</v>
      </c>
      <c r="B963" s="12">
        <v>45637</v>
      </c>
      <c r="C963" t="s">
        <v>1182</v>
      </c>
      <c r="D963" t="s">
        <v>1602</v>
      </c>
      <c r="E963" t="s">
        <v>1717</v>
      </c>
      <c r="F963">
        <v>3</v>
      </c>
      <c r="G963" s="10">
        <v>88.49</v>
      </c>
      <c r="H963" s="11">
        <v>0.17</v>
      </c>
      <c r="I963" t="s">
        <v>1753</v>
      </c>
      <c r="J963" s="10">
        <v>264.64</v>
      </c>
      <c r="K963" s="12"/>
      <c r="L963" s="13"/>
    </row>
    <row r="964" spans="1:12" x14ac:dyDescent="0.25">
      <c r="A964" t="s">
        <v>2712</v>
      </c>
      <c r="B964" s="12">
        <v>45472</v>
      </c>
      <c r="C964" t="s">
        <v>335</v>
      </c>
      <c r="D964" t="s">
        <v>1531</v>
      </c>
      <c r="E964" t="s">
        <v>1715</v>
      </c>
      <c r="F964">
        <v>4</v>
      </c>
      <c r="G964" s="10">
        <v>312.8</v>
      </c>
      <c r="H964" s="11">
        <v>0.18</v>
      </c>
      <c r="I964" t="s">
        <v>1750</v>
      </c>
      <c r="J964" s="10">
        <v>1250.3800000000001</v>
      </c>
      <c r="K964" s="12"/>
      <c r="L964" s="13"/>
    </row>
    <row r="965" spans="1:12" x14ac:dyDescent="0.25">
      <c r="A965" t="s">
        <v>2713</v>
      </c>
      <c r="B965" s="12">
        <v>45710</v>
      </c>
      <c r="C965" t="s">
        <v>484</v>
      </c>
      <c r="D965" t="s">
        <v>1590</v>
      </c>
      <c r="E965" t="s">
        <v>1706</v>
      </c>
      <c r="F965">
        <v>1</v>
      </c>
      <c r="G965" s="10">
        <v>253.33</v>
      </c>
      <c r="H965" s="11">
        <v>0.18</v>
      </c>
      <c r="I965" t="s">
        <v>1748</v>
      </c>
      <c r="J965" s="10">
        <v>252.51000000000002</v>
      </c>
      <c r="K965" s="12"/>
      <c r="L965" s="13"/>
    </row>
    <row r="966" spans="1:12" x14ac:dyDescent="0.25">
      <c r="A966" t="s">
        <v>2714</v>
      </c>
      <c r="B966" s="12">
        <v>45682</v>
      </c>
      <c r="C966" t="s">
        <v>378</v>
      </c>
      <c r="D966" t="s">
        <v>1595</v>
      </c>
      <c r="E966" t="s">
        <v>1726</v>
      </c>
      <c r="F966">
        <v>4</v>
      </c>
      <c r="G966" s="10">
        <v>167.34</v>
      </c>
      <c r="H966" s="11">
        <v>0.16</v>
      </c>
      <c r="I966" t="s">
        <v>1750</v>
      </c>
      <c r="J966" s="10">
        <v>668.52</v>
      </c>
      <c r="K966" s="12"/>
      <c r="L966" s="13"/>
    </row>
    <row r="967" spans="1:12" x14ac:dyDescent="0.25">
      <c r="A967" t="s">
        <v>2715</v>
      </c>
      <c r="B967" s="12">
        <v>45730</v>
      </c>
      <c r="C967" t="s">
        <v>435</v>
      </c>
      <c r="D967" t="s">
        <v>1617</v>
      </c>
      <c r="E967" t="s">
        <v>1683</v>
      </c>
      <c r="F967">
        <v>4</v>
      </c>
      <c r="G967" s="10">
        <v>86.42</v>
      </c>
      <c r="H967" s="11">
        <v>0.06</v>
      </c>
      <c r="I967" t="s">
        <v>1753</v>
      </c>
      <c r="J967" s="10">
        <v>344.74</v>
      </c>
      <c r="K967" s="12"/>
      <c r="L967" s="13"/>
    </row>
    <row r="968" spans="1:12" x14ac:dyDescent="0.25">
      <c r="A968" t="s">
        <v>2716</v>
      </c>
      <c r="B968" s="12">
        <v>45629</v>
      </c>
      <c r="C968" t="s">
        <v>511</v>
      </c>
      <c r="D968" t="s">
        <v>1617</v>
      </c>
      <c r="E968" t="s">
        <v>1724</v>
      </c>
      <c r="F968">
        <v>2</v>
      </c>
      <c r="G968" s="10">
        <v>86.42</v>
      </c>
      <c r="H968" s="11">
        <v>0.05</v>
      </c>
      <c r="I968" t="s">
        <v>1748</v>
      </c>
      <c r="J968" s="10">
        <v>171.89000000000001</v>
      </c>
      <c r="K968" s="12"/>
      <c r="L968" s="13"/>
    </row>
    <row r="969" spans="1:12" x14ac:dyDescent="0.25">
      <c r="A969" t="s">
        <v>2717</v>
      </c>
      <c r="B969" s="12">
        <v>45783</v>
      </c>
      <c r="C969" t="s">
        <v>787</v>
      </c>
      <c r="D969" t="s">
        <v>1585</v>
      </c>
      <c r="E969" t="s">
        <v>1734</v>
      </c>
      <c r="F969">
        <v>3</v>
      </c>
      <c r="G969" s="10">
        <v>326.06</v>
      </c>
      <c r="H969" s="11">
        <v>0.21</v>
      </c>
      <c r="I969" t="s">
        <v>1748</v>
      </c>
      <c r="J969" s="10">
        <v>977.3900000000001</v>
      </c>
      <c r="K969" s="12"/>
      <c r="L969" s="13"/>
    </row>
    <row r="970" spans="1:12" x14ac:dyDescent="0.25">
      <c r="A970" t="s">
        <v>2718</v>
      </c>
      <c r="B970" s="12">
        <v>45518</v>
      </c>
      <c r="C970" t="s">
        <v>1479</v>
      </c>
      <c r="D970" t="s">
        <v>1667</v>
      </c>
      <c r="E970" t="s">
        <v>1688</v>
      </c>
      <c r="F970">
        <v>2</v>
      </c>
      <c r="G970" s="10">
        <v>447.43</v>
      </c>
      <c r="H970" s="11">
        <v>0.17</v>
      </c>
      <c r="I970" t="s">
        <v>1750</v>
      </c>
      <c r="J970" s="10">
        <v>894.03</v>
      </c>
      <c r="K970" s="12"/>
      <c r="L970" s="13"/>
    </row>
    <row r="971" spans="1:12" x14ac:dyDescent="0.25">
      <c r="A971" t="s">
        <v>2719</v>
      </c>
      <c r="B971" s="12">
        <v>45274</v>
      </c>
      <c r="C971" t="s">
        <v>1004</v>
      </c>
      <c r="D971" t="s">
        <v>1622</v>
      </c>
      <c r="E971" t="s">
        <v>1709</v>
      </c>
      <c r="F971">
        <v>1</v>
      </c>
      <c r="G971" s="10">
        <v>240.63</v>
      </c>
      <c r="H971" s="11">
        <v>0.04</v>
      </c>
      <c r="I971" t="s">
        <v>1753</v>
      </c>
      <c r="J971" s="10">
        <v>239.67</v>
      </c>
      <c r="K971" s="12"/>
      <c r="L971" s="13"/>
    </row>
    <row r="972" spans="1:12" x14ac:dyDescent="0.25">
      <c r="A972" t="s">
        <v>2720</v>
      </c>
      <c r="B972" s="12">
        <v>45297</v>
      </c>
      <c r="C972" t="s">
        <v>224</v>
      </c>
      <c r="D972" t="s">
        <v>1673</v>
      </c>
      <c r="E972" t="s">
        <v>1737</v>
      </c>
      <c r="F972">
        <v>4</v>
      </c>
      <c r="G972" s="10">
        <v>358.47</v>
      </c>
      <c r="H972" s="11">
        <v>0.08</v>
      </c>
      <c r="I972" t="s">
        <v>1748</v>
      </c>
      <c r="J972" s="10">
        <v>1432.96</v>
      </c>
      <c r="K972" s="12"/>
      <c r="L972" s="13"/>
    </row>
    <row r="973" spans="1:12" x14ac:dyDescent="0.25">
      <c r="A973" t="s">
        <v>2721</v>
      </c>
      <c r="B973" s="12">
        <v>45530</v>
      </c>
      <c r="C973" t="s">
        <v>880</v>
      </c>
      <c r="D973" t="s">
        <v>1665</v>
      </c>
      <c r="E973" t="s">
        <v>1723</v>
      </c>
      <c r="F973">
        <v>4</v>
      </c>
      <c r="G973" s="10">
        <v>438.25</v>
      </c>
      <c r="H973" s="11">
        <v>0.24</v>
      </c>
      <c r="I973" t="s">
        <v>1753</v>
      </c>
      <c r="J973" s="10">
        <v>1752.24</v>
      </c>
      <c r="K973" s="12"/>
      <c r="L973" s="13"/>
    </row>
    <row r="974" spans="1:12" x14ac:dyDescent="0.25">
      <c r="A974" t="s">
        <v>2722</v>
      </c>
      <c r="B974" s="12">
        <v>45740</v>
      </c>
      <c r="C974" t="s">
        <v>1243</v>
      </c>
      <c r="D974" t="s">
        <v>1526</v>
      </c>
      <c r="E974" t="s">
        <v>1728</v>
      </c>
      <c r="F974">
        <v>1</v>
      </c>
      <c r="G974" s="10">
        <v>364.67</v>
      </c>
      <c r="H974" s="11">
        <v>0.19</v>
      </c>
      <c r="I974" t="s">
        <v>1750</v>
      </c>
      <c r="J974" s="10">
        <v>363.86</v>
      </c>
      <c r="K974" s="12"/>
      <c r="L974" s="13"/>
    </row>
    <row r="975" spans="1:12" x14ac:dyDescent="0.25">
      <c r="A975" t="s">
        <v>2723</v>
      </c>
      <c r="B975" s="12">
        <v>45311</v>
      </c>
      <c r="C975" t="s">
        <v>1232</v>
      </c>
      <c r="D975" t="s">
        <v>1606</v>
      </c>
      <c r="E975" t="s">
        <v>1734</v>
      </c>
      <c r="F975">
        <v>2</v>
      </c>
      <c r="G975" s="10">
        <v>434.84</v>
      </c>
      <c r="H975" s="11">
        <v>0.24</v>
      </c>
      <c r="I975" t="s">
        <v>1748</v>
      </c>
      <c r="J975" s="10">
        <v>868.92</v>
      </c>
      <c r="K975" s="12"/>
      <c r="L975" s="13"/>
    </row>
    <row r="976" spans="1:12" x14ac:dyDescent="0.25">
      <c r="A976" t="s">
        <v>2724</v>
      </c>
      <c r="B976" s="12">
        <v>45667</v>
      </c>
      <c r="C976" t="s">
        <v>1351</v>
      </c>
      <c r="D976" t="s">
        <v>1539</v>
      </c>
      <c r="E976" t="s">
        <v>1706</v>
      </c>
      <c r="F976">
        <v>4</v>
      </c>
      <c r="G976" s="10">
        <v>298.86</v>
      </c>
      <c r="H976" s="11">
        <v>0.25</v>
      </c>
      <c r="I976" t="s">
        <v>1748</v>
      </c>
      <c r="J976" s="10">
        <v>1194.69</v>
      </c>
      <c r="K976" s="12"/>
      <c r="L976" s="13"/>
    </row>
    <row r="977" spans="1:12" x14ac:dyDescent="0.25">
      <c r="A977" t="s">
        <v>2725</v>
      </c>
      <c r="B977" s="12">
        <v>45281</v>
      </c>
      <c r="C977" t="s">
        <v>945</v>
      </c>
      <c r="D977" t="s">
        <v>1547</v>
      </c>
      <c r="E977" t="s">
        <v>1715</v>
      </c>
      <c r="F977">
        <v>2</v>
      </c>
      <c r="G977" s="10">
        <v>337.42</v>
      </c>
      <c r="H977" s="11">
        <v>0.08</v>
      </c>
      <c r="I977" t="s">
        <v>1750</v>
      </c>
      <c r="J977" s="10">
        <v>673.92000000000007</v>
      </c>
      <c r="K977" s="12"/>
      <c r="L977" s="13"/>
    </row>
    <row r="978" spans="1:12" x14ac:dyDescent="0.25">
      <c r="A978" t="s">
        <v>2726</v>
      </c>
      <c r="B978" s="12">
        <v>45693</v>
      </c>
      <c r="C978" t="s">
        <v>790</v>
      </c>
      <c r="D978" t="s">
        <v>1552</v>
      </c>
      <c r="E978" t="s">
        <v>1717</v>
      </c>
      <c r="F978">
        <v>2</v>
      </c>
      <c r="G978" s="10">
        <v>21.34</v>
      </c>
      <c r="H978" s="11">
        <v>0.12</v>
      </c>
      <c r="I978" t="s">
        <v>1750</v>
      </c>
      <c r="J978" s="10">
        <v>41.8</v>
      </c>
      <c r="K978" s="12"/>
      <c r="L978" s="13"/>
    </row>
    <row r="979" spans="1:12" x14ac:dyDescent="0.25">
      <c r="A979" t="s">
        <v>2727</v>
      </c>
      <c r="B979" s="12">
        <v>45857</v>
      </c>
      <c r="C979" t="s">
        <v>347</v>
      </c>
      <c r="D979" t="s">
        <v>1571</v>
      </c>
      <c r="E979" t="s">
        <v>1703</v>
      </c>
      <c r="F979">
        <v>4</v>
      </c>
      <c r="G979" s="10">
        <v>204.39</v>
      </c>
      <c r="H979" s="11">
        <v>0.09</v>
      </c>
      <c r="I979" t="s">
        <v>1753</v>
      </c>
      <c r="J979" s="10">
        <v>816.65</v>
      </c>
      <c r="K979" s="12"/>
      <c r="L979" s="13"/>
    </row>
    <row r="980" spans="1:12" x14ac:dyDescent="0.25">
      <c r="A980" t="s">
        <v>2728</v>
      </c>
      <c r="B980" s="12">
        <v>45737</v>
      </c>
      <c r="C980" t="s">
        <v>930</v>
      </c>
      <c r="D980" t="s">
        <v>1552</v>
      </c>
      <c r="E980" t="s">
        <v>1723</v>
      </c>
      <c r="F980">
        <v>3</v>
      </c>
      <c r="G980" s="10">
        <v>21.34</v>
      </c>
      <c r="H980" s="11">
        <v>0.05</v>
      </c>
      <c r="I980" t="s">
        <v>1748</v>
      </c>
      <c r="J980" s="10">
        <v>63.069999999999993</v>
      </c>
      <c r="K980" s="12"/>
      <c r="L980" s="13"/>
    </row>
    <row r="981" spans="1:12" x14ac:dyDescent="0.25">
      <c r="A981" t="s">
        <v>2729</v>
      </c>
      <c r="B981" s="12">
        <v>45771</v>
      </c>
      <c r="C981" t="s">
        <v>1018</v>
      </c>
      <c r="D981" t="s">
        <v>1556</v>
      </c>
      <c r="E981" t="s">
        <v>1688</v>
      </c>
      <c r="F981">
        <v>3</v>
      </c>
      <c r="G981" s="10">
        <v>123.46</v>
      </c>
      <c r="H981" s="11">
        <v>0.06</v>
      </c>
      <c r="I981" t="s">
        <v>1750</v>
      </c>
      <c r="J981" s="10">
        <v>369.44</v>
      </c>
      <c r="K981" s="12"/>
      <c r="L981" s="13"/>
    </row>
    <row r="982" spans="1:12" x14ac:dyDescent="0.25">
      <c r="A982" t="s">
        <v>2730</v>
      </c>
      <c r="B982" s="12">
        <v>45272</v>
      </c>
      <c r="C982" t="s">
        <v>739</v>
      </c>
      <c r="D982" t="s">
        <v>1623</v>
      </c>
      <c r="E982" t="s">
        <v>1712</v>
      </c>
      <c r="F982">
        <v>4</v>
      </c>
      <c r="G982" s="10">
        <v>340.39</v>
      </c>
      <c r="H982" s="11">
        <v>0.11</v>
      </c>
      <c r="I982" t="s">
        <v>1748</v>
      </c>
      <c r="J982" s="10">
        <v>1360.6699999999998</v>
      </c>
      <c r="K982" s="12"/>
      <c r="L982" s="13"/>
    </row>
    <row r="983" spans="1:12" x14ac:dyDescent="0.25">
      <c r="A983" t="s">
        <v>2731</v>
      </c>
      <c r="B983" s="12">
        <v>45481</v>
      </c>
      <c r="C983" t="s">
        <v>1354</v>
      </c>
      <c r="D983" t="s">
        <v>1656</v>
      </c>
      <c r="E983" t="s">
        <v>1712</v>
      </c>
      <c r="F983">
        <v>2</v>
      </c>
      <c r="G983" s="10">
        <v>119.57</v>
      </c>
      <c r="H983" s="11">
        <v>0.22</v>
      </c>
      <c r="I983" t="s">
        <v>1750</v>
      </c>
      <c r="J983" s="10">
        <v>238.35999999999999</v>
      </c>
      <c r="K983" s="12"/>
      <c r="L983" s="13"/>
    </row>
    <row r="984" spans="1:12" x14ac:dyDescent="0.25">
      <c r="A984" t="s">
        <v>2732</v>
      </c>
      <c r="B984" s="12">
        <v>45228</v>
      </c>
      <c r="C984" t="s">
        <v>544</v>
      </c>
      <c r="D984" t="s">
        <v>1571</v>
      </c>
      <c r="E984" t="s">
        <v>1712</v>
      </c>
      <c r="F984">
        <v>4</v>
      </c>
      <c r="G984" s="10">
        <v>204.39</v>
      </c>
      <c r="H984" s="11">
        <v>0.03</v>
      </c>
      <c r="I984" t="s">
        <v>1748</v>
      </c>
      <c r="J984" s="10">
        <v>816.58999999999992</v>
      </c>
      <c r="K984" s="12"/>
      <c r="L984" s="13"/>
    </row>
    <row r="985" spans="1:12" x14ac:dyDescent="0.25">
      <c r="A985" t="s">
        <v>2733</v>
      </c>
      <c r="B985" s="12">
        <v>45432</v>
      </c>
      <c r="C985" t="s">
        <v>312</v>
      </c>
      <c r="D985" t="s">
        <v>1623</v>
      </c>
      <c r="E985" t="s">
        <v>1712</v>
      </c>
      <c r="F985">
        <v>2</v>
      </c>
      <c r="G985" s="10">
        <v>340.39</v>
      </c>
      <c r="H985" s="11">
        <v>0.01</v>
      </c>
      <c r="I985" t="s">
        <v>1750</v>
      </c>
      <c r="J985" s="10">
        <v>679.79</v>
      </c>
      <c r="K985" s="12"/>
      <c r="L985" s="13"/>
    </row>
    <row r="986" spans="1:12" x14ac:dyDescent="0.25">
      <c r="A986" t="s">
        <v>2734</v>
      </c>
      <c r="B986" s="12">
        <v>45914</v>
      </c>
      <c r="C986" t="s">
        <v>1485</v>
      </c>
      <c r="D986" t="s">
        <v>1568</v>
      </c>
      <c r="E986" t="s">
        <v>1699</v>
      </c>
      <c r="F986">
        <v>4</v>
      </c>
      <c r="G986" s="10">
        <v>218.48</v>
      </c>
      <c r="H986" s="11">
        <v>0.26</v>
      </c>
      <c r="I986" t="s">
        <v>1753</v>
      </c>
      <c r="J986" s="10">
        <v>873.18</v>
      </c>
      <c r="K986" s="12"/>
      <c r="L986" s="13"/>
    </row>
    <row r="987" spans="1:12" x14ac:dyDescent="0.25">
      <c r="A987" t="s">
        <v>2735</v>
      </c>
      <c r="B987" s="12">
        <v>45758</v>
      </c>
      <c r="C987" t="s">
        <v>205</v>
      </c>
      <c r="D987" t="s">
        <v>1521</v>
      </c>
      <c r="E987" t="s">
        <v>1719</v>
      </c>
      <c r="F987">
        <v>4</v>
      </c>
      <c r="G987" s="10">
        <v>342.56</v>
      </c>
      <c r="H987" s="11">
        <v>0.11</v>
      </c>
      <c r="I987" t="s">
        <v>1753</v>
      </c>
      <c r="J987" s="10">
        <v>1369.35</v>
      </c>
      <c r="K987" s="12"/>
      <c r="L987" s="13"/>
    </row>
    <row r="988" spans="1:12" x14ac:dyDescent="0.25">
      <c r="A988" t="s">
        <v>2736</v>
      </c>
      <c r="B988" s="12">
        <v>45429</v>
      </c>
      <c r="C988" t="s">
        <v>1463</v>
      </c>
      <c r="D988" t="s">
        <v>1602</v>
      </c>
      <c r="E988" t="s">
        <v>1719</v>
      </c>
      <c r="F988">
        <v>3</v>
      </c>
      <c r="G988" s="10">
        <v>88.49</v>
      </c>
      <c r="H988" s="11">
        <v>0.28999999999999998</v>
      </c>
      <c r="I988" t="s">
        <v>1750</v>
      </c>
      <c r="J988" s="10">
        <v>264.76</v>
      </c>
      <c r="K988" s="12"/>
      <c r="L988" s="13"/>
    </row>
    <row r="989" spans="1:12" x14ac:dyDescent="0.25">
      <c r="A989" t="s">
        <v>2737</v>
      </c>
      <c r="B989" s="12">
        <v>45578</v>
      </c>
      <c r="C989" t="s">
        <v>110</v>
      </c>
      <c r="D989" t="s">
        <v>1562</v>
      </c>
      <c r="E989" t="s">
        <v>1723</v>
      </c>
      <c r="F989">
        <v>1</v>
      </c>
      <c r="G989" s="10">
        <v>174.02</v>
      </c>
      <c r="H989" s="11">
        <v>0.17</v>
      </c>
      <c r="I989" t="s">
        <v>1750</v>
      </c>
      <c r="J989" s="10">
        <v>173.19</v>
      </c>
      <c r="K989" s="12"/>
      <c r="L989" s="13"/>
    </row>
    <row r="990" spans="1:12" x14ac:dyDescent="0.25">
      <c r="A990" t="s">
        <v>2738</v>
      </c>
      <c r="B990" s="12">
        <v>45486</v>
      </c>
      <c r="C990" t="s">
        <v>27</v>
      </c>
      <c r="D990" t="s">
        <v>1596</v>
      </c>
      <c r="E990" t="s">
        <v>1731</v>
      </c>
      <c r="F990">
        <v>2</v>
      </c>
      <c r="G990" s="10">
        <v>254.04361702127662</v>
      </c>
      <c r="H990" s="11">
        <v>0.13</v>
      </c>
      <c r="I990" t="s">
        <v>1750</v>
      </c>
      <c r="J990" s="10">
        <v>507.21723404255323</v>
      </c>
      <c r="K990" s="12"/>
      <c r="L990" s="13"/>
    </row>
    <row r="991" spans="1:12" x14ac:dyDescent="0.25">
      <c r="A991" t="s">
        <v>2739</v>
      </c>
      <c r="B991" s="12">
        <v>45694</v>
      </c>
      <c r="C991" t="s">
        <v>1348</v>
      </c>
      <c r="D991" t="s">
        <v>1660</v>
      </c>
      <c r="E991" t="s">
        <v>1717</v>
      </c>
      <c r="F991">
        <v>1</v>
      </c>
      <c r="G991" s="10">
        <v>131.24</v>
      </c>
      <c r="H991" s="11">
        <v>0.14000000000000001</v>
      </c>
      <c r="I991" t="s">
        <v>1753</v>
      </c>
      <c r="J991" s="10">
        <v>130.38</v>
      </c>
      <c r="K991" s="12"/>
      <c r="L991" s="13"/>
    </row>
    <row r="992" spans="1:12" x14ac:dyDescent="0.25">
      <c r="A992" t="s">
        <v>2740</v>
      </c>
      <c r="B992" s="12">
        <v>45875</v>
      </c>
      <c r="C992" t="s">
        <v>277</v>
      </c>
      <c r="D992" t="s">
        <v>1554</v>
      </c>
      <c r="E992" t="s">
        <v>1715</v>
      </c>
      <c r="F992">
        <v>3</v>
      </c>
      <c r="G992" s="10">
        <v>131.51</v>
      </c>
      <c r="H992" s="11">
        <v>0.16</v>
      </c>
      <c r="I992" t="s">
        <v>1753</v>
      </c>
      <c r="J992" s="10">
        <v>393.69</v>
      </c>
      <c r="K992" s="12"/>
      <c r="L992" s="13"/>
    </row>
    <row r="993" spans="1:12" x14ac:dyDescent="0.25">
      <c r="A993" t="s">
        <v>2741</v>
      </c>
      <c r="B993" s="12">
        <v>45432</v>
      </c>
      <c r="C993" t="s">
        <v>992</v>
      </c>
      <c r="D993" t="s">
        <v>1558</v>
      </c>
      <c r="E993" t="s">
        <v>1721</v>
      </c>
      <c r="F993">
        <v>1</v>
      </c>
      <c r="G993" s="10">
        <v>484.62</v>
      </c>
      <c r="H993" s="11">
        <v>0.13</v>
      </c>
      <c r="I993" t="s">
        <v>1748</v>
      </c>
      <c r="J993" s="10">
        <v>483.75</v>
      </c>
      <c r="K993" s="12"/>
      <c r="L993" s="13"/>
    </row>
    <row r="994" spans="1:12" x14ac:dyDescent="0.25">
      <c r="A994" t="s">
        <v>2742</v>
      </c>
      <c r="B994" s="12">
        <v>45575</v>
      </c>
      <c r="C994" t="s">
        <v>8</v>
      </c>
      <c r="D994" t="s">
        <v>1586</v>
      </c>
      <c r="E994" t="s">
        <v>1709</v>
      </c>
      <c r="F994">
        <v>3</v>
      </c>
      <c r="G994" s="10">
        <v>38.520000000000003</v>
      </c>
      <c r="H994" s="11">
        <v>0.26</v>
      </c>
      <c r="I994" t="s">
        <v>1748</v>
      </c>
      <c r="J994" s="10">
        <v>114.82000000000001</v>
      </c>
      <c r="K994" s="12"/>
      <c r="L994" s="13"/>
    </row>
    <row r="995" spans="1:12" x14ac:dyDescent="0.25">
      <c r="A995" t="s">
        <v>2743</v>
      </c>
      <c r="B995" s="12">
        <v>45340</v>
      </c>
      <c r="C995" t="s">
        <v>1120</v>
      </c>
      <c r="D995" t="s">
        <v>1552</v>
      </c>
      <c r="E995" t="s">
        <v>1706</v>
      </c>
      <c r="F995">
        <v>2</v>
      </c>
      <c r="G995" s="10">
        <v>21.34</v>
      </c>
      <c r="H995" s="11">
        <v>0.1</v>
      </c>
      <c r="I995" t="s">
        <v>1753</v>
      </c>
      <c r="J995" s="10">
        <v>41.78</v>
      </c>
      <c r="K995" s="12"/>
      <c r="L995" s="13"/>
    </row>
    <row r="996" spans="1:12" x14ac:dyDescent="0.25">
      <c r="A996" t="s">
        <v>2744</v>
      </c>
      <c r="B996" s="12">
        <v>45926</v>
      </c>
      <c r="C996" t="s">
        <v>1021</v>
      </c>
      <c r="D996" t="s">
        <v>1677</v>
      </c>
      <c r="E996" t="s">
        <v>1723</v>
      </c>
      <c r="F996">
        <v>2</v>
      </c>
      <c r="G996" s="10">
        <v>201.41</v>
      </c>
      <c r="H996" s="11">
        <v>7.0000000000000007E-2</v>
      </c>
      <c r="I996" t="s">
        <v>1750</v>
      </c>
      <c r="J996" s="10">
        <v>401.89</v>
      </c>
      <c r="K996" s="12"/>
      <c r="L996" s="13"/>
    </row>
    <row r="997" spans="1:12" x14ac:dyDescent="0.25">
      <c r="A997" t="s">
        <v>2745</v>
      </c>
      <c r="B997" s="12">
        <v>45373</v>
      </c>
      <c r="C997" t="s">
        <v>1211</v>
      </c>
      <c r="D997" t="s">
        <v>1560</v>
      </c>
      <c r="E997" t="s">
        <v>1706</v>
      </c>
      <c r="F997">
        <v>3</v>
      </c>
      <c r="G997" s="10">
        <v>166.06</v>
      </c>
      <c r="H997" s="11">
        <v>0.11</v>
      </c>
      <c r="I997" t="s">
        <v>1750</v>
      </c>
      <c r="J997" s="10">
        <v>497.29</v>
      </c>
      <c r="K997" s="12"/>
      <c r="L997" s="13"/>
    </row>
    <row r="998" spans="1:12" x14ac:dyDescent="0.25">
      <c r="A998" t="s">
        <v>2746</v>
      </c>
      <c r="B998" s="12">
        <v>45579</v>
      </c>
      <c r="C998" t="s">
        <v>1193</v>
      </c>
      <c r="D998" t="s">
        <v>1598</v>
      </c>
      <c r="E998" t="s">
        <v>1706</v>
      </c>
      <c r="F998">
        <v>4</v>
      </c>
      <c r="G998" s="10">
        <v>177.98</v>
      </c>
      <c r="H998" s="11">
        <v>0.28000000000000003</v>
      </c>
      <c r="I998" t="s">
        <v>1748</v>
      </c>
      <c r="J998" s="10">
        <v>711.19999999999993</v>
      </c>
      <c r="K998" s="12"/>
      <c r="L998" s="13"/>
    </row>
    <row r="999" spans="1:12" x14ac:dyDescent="0.25">
      <c r="A999" t="s">
        <v>2747</v>
      </c>
      <c r="B999" s="12">
        <v>45805</v>
      </c>
      <c r="C999" t="s">
        <v>618</v>
      </c>
      <c r="D999" t="s">
        <v>1565</v>
      </c>
      <c r="E999" t="s">
        <v>1696</v>
      </c>
      <c r="F999">
        <v>3</v>
      </c>
      <c r="G999" s="10">
        <v>254.04361702127662</v>
      </c>
      <c r="H999" s="11">
        <v>0.18</v>
      </c>
      <c r="I999" t="s">
        <v>1750</v>
      </c>
      <c r="J999" s="10">
        <v>761.31085106382977</v>
      </c>
      <c r="K999" s="12"/>
      <c r="L999" s="13"/>
    </row>
    <row r="1000" spans="1:12" x14ac:dyDescent="0.25">
      <c r="A1000" t="s">
        <v>2748</v>
      </c>
      <c r="B1000" s="12">
        <v>45522</v>
      </c>
      <c r="C1000" t="s">
        <v>1246</v>
      </c>
      <c r="D1000" t="s">
        <v>1577</v>
      </c>
      <c r="E1000" t="s">
        <v>1731</v>
      </c>
      <c r="F1000">
        <v>3</v>
      </c>
      <c r="G1000" s="10">
        <v>419.28</v>
      </c>
      <c r="H1000" s="11">
        <v>0.04</v>
      </c>
      <c r="I1000" t="s">
        <v>1753</v>
      </c>
      <c r="J1000" s="10">
        <v>1256.8799999999999</v>
      </c>
      <c r="K1000" s="12"/>
      <c r="L1000" s="13"/>
    </row>
    <row r="1001" spans="1:12" x14ac:dyDescent="0.25">
      <c r="A1001" t="s">
        <v>2749</v>
      </c>
      <c r="B1001" s="12">
        <v>45304</v>
      </c>
      <c r="C1001" t="s">
        <v>1286</v>
      </c>
      <c r="D1001" t="s">
        <v>1648</v>
      </c>
      <c r="E1001" t="s">
        <v>1712</v>
      </c>
      <c r="F1001">
        <v>4</v>
      </c>
      <c r="G1001" s="10">
        <v>285.54000000000002</v>
      </c>
      <c r="H1001" s="11">
        <v>0.27</v>
      </c>
      <c r="I1001" t="s">
        <v>1750</v>
      </c>
      <c r="J1001" s="10">
        <v>1141.43</v>
      </c>
      <c r="K1001" s="12"/>
      <c r="L1001" s="13"/>
    </row>
    <row r="1002" spans="1:12" x14ac:dyDescent="0.25">
      <c r="A1002" t="s">
        <v>2750</v>
      </c>
      <c r="B1002" s="12">
        <v>45456</v>
      </c>
      <c r="C1002" t="s">
        <v>618</v>
      </c>
      <c r="D1002" t="s">
        <v>1613</v>
      </c>
      <c r="E1002" t="s">
        <v>1691</v>
      </c>
      <c r="F1002">
        <v>2</v>
      </c>
      <c r="G1002" s="10">
        <v>17.309999999999999</v>
      </c>
      <c r="H1002" s="11">
        <v>0.27</v>
      </c>
      <c r="I1002" t="s">
        <v>1748</v>
      </c>
      <c r="J1002" s="10">
        <v>33.89</v>
      </c>
      <c r="K1002" s="12"/>
      <c r="L1002" s="13"/>
    </row>
    <row r="1003" spans="1:12" x14ac:dyDescent="0.25">
      <c r="A1003" t="s">
        <v>2751</v>
      </c>
      <c r="B1003" s="12">
        <v>45776</v>
      </c>
      <c r="C1003" t="s">
        <v>195</v>
      </c>
      <c r="D1003" t="s">
        <v>1627</v>
      </c>
      <c r="E1003" t="s">
        <v>1724</v>
      </c>
      <c r="F1003">
        <v>4</v>
      </c>
      <c r="G1003" s="10">
        <v>218.22</v>
      </c>
      <c r="H1003" s="11">
        <v>0.24</v>
      </c>
      <c r="I1003" t="s">
        <v>1750</v>
      </c>
      <c r="J1003" s="10">
        <v>872.12</v>
      </c>
      <c r="K1003" s="12"/>
      <c r="L1003" s="13"/>
    </row>
    <row r="1004" spans="1:12" x14ac:dyDescent="0.25">
      <c r="A1004" t="s">
        <v>2752</v>
      </c>
      <c r="B1004" s="12">
        <v>45566</v>
      </c>
      <c r="C1004" t="s">
        <v>378</v>
      </c>
      <c r="D1004" t="s">
        <v>1634</v>
      </c>
      <c r="E1004" t="s">
        <v>1717</v>
      </c>
      <c r="F1004">
        <v>3</v>
      </c>
      <c r="G1004" s="10">
        <v>107.06</v>
      </c>
      <c r="H1004" s="11">
        <v>0.23</v>
      </c>
      <c r="I1004" t="s">
        <v>1753</v>
      </c>
      <c r="J1004" s="10">
        <v>320.41000000000003</v>
      </c>
      <c r="K1004" s="12"/>
      <c r="L1004" s="13"/>
    </row>
    <row r="1005" spans="1:12" x14ac:dyDescent="0.25">
      <c r="A1005" t="s">
        <v>2753</v>
      </c>
      <c r="B1005" s="12">
        <v>45542</v>
      </c>
      <c r="C1005" t="s">
        <v>1223</v>
      </c>
      <c r="D1005" t="s">
        <v>1560</v>
      </c>
      <c r="E1005" t="s">
        <v>1688</v>
      </c>
      <c r="F1005">
        <v>4</v>
      </c>
      <c r="G1005" s="10">
        <v>166.06</v>
      </c>
      <c r="H1005" s="11">
        <v>0.24</v>
      </c>
      <c r="I1005" t="s">
        <v>1750</v>
      </c>
      <c r="J1005" s="10">
        <v>663.48</v>
      </c>
      <c r="K1005" s="12"/>
      <c r="L1005" s="13"/>
    </row>
    <row r="1006" spans="1:12" x14ac:dyDescent="0.25">
      <c r="A1006" t="s">
        <v>2754</v>
      </c>
      <c r="B1006" s="12">
        <v>45834</v>
      </c>
      <c r="C1006" t="s">
        <v>936</v>
      </c>
      <c r="D1006" t="s">
        <v>1518</v>
      </c>
      <c r="E1006" t="s">
        <v>1731</v>
      </c>
      <c r="F1006">
        <v>1</v>
      </c>
      <c r="G1006" s="10">
        <v>112.42</v>
      </c>
      <c r="H1006" s="11">
        <v>0.06</v>
      </c>
      <c r="I1006" t="s">
        <v>1753</v>
      </c>
      <c r="J1006" s="10">
        <v>111.48</v>
      </c>
      <c r="K1006" s="12"/>
      <c r="L1006" s="13"/>
    </row>
    <row r="1007" spans="1:12" x14ac:dyDescent="0.25">
      <c r="A1007" t="s">
        <v>2755</v>
      </c>
      <c r="B1007" s="12">
        <v>45405</v>
      </c>
      <c r="C1007" t="s">
        <v>630</v>
      </c>
      <c r="D1007" t="s">
        <v>1606</v>
      </c>
      <c r="E1007" t="s">
        <v>1696</v>
      </c>
      <c r="F1007">
        <v>3</v>
      </c>
      <c r="G1007" s="10">
        <v>434.84</v>
      </c>
      <c r="H1007" s="11">
        <v>0.12</v>
      </c>
      <c r="I1007" t="s">
        <v>1750</v>
      </c>
      <c r="J1007" s="10">
        <v>1303.6399999999999</v>
      </c>
      <c r="K1007" s="12"/>
      <c r="L1007" s="13"/>
    </row>
    <row r="1008" spans="1:12" x14ac:dyDescent="0.25">
      <c r="A1008" t="s">
        <v>2756</v>
      </c>
      <c r="B1008" s="12">
        <v>45918</v>
      </c>
      <c r="C1008" t="s">
        <v>309</v>
      </c>
      <c r="D1008" t="s">
        <v>1559</v>
      </c>
      <c r="E1008" t="s">
        <v>1731</v>
      </c>
      <c r="F1008">
        <v>3</v>
      </c>
      <c r="G1008" s="10">
        <v>254.04361702127662</v>
      </c>
      <c r="H1008" s="11">
        <v>0.01</v>
      </c>
      <c r="I1008" t="s">
        <v>1753</v>
      </c>
      <c r="J1008" s="10">
        <v>761.14085106382981</v>
      </c>
      <c r="K1008" s="12"/>
      <c r="L1008" s="13"/>
    </row>
    <row r="1009" spans="1:12" x14ac:dyDescent="0.25">
      <c r="A1009" t="s">
        <v>2757</v>
      </c>
      <c r="B1009" s="12">
        <v>45217</v>
      </c>
      <c r="C1009" t="s">
        <v>641</v>
      </c>
      <c r="D1009" t="s">
        <v>1638</v>
      </c>
      <c r="E1009" t="s">
        <v>1691</v>
      </c>
      <c r="F1009">
        <v>2</v>
      </c>
      <c r="G1009" s="10">
        <v>158.13999999999999</v>
      </c>
      <c r="H1009" s="11">
        <v>0.26</v>
      </c>
      <c r="I1009" t="s">
        <v>1750</v>
      </c>
      <c r="J1009" s="10">
        <v>315.53999999999996</v>
      </c>
      <c r="K1009" s="12"/>
      <c r="L1009" s="13"/>
    </row>
    <row r="1010" spans="1:12" x14ac:dyDescent="0.25">
      <c r="A1010" t="s">
        <v>2758</v>
      </c>
      <c r="B1010" s="12">
        <v>45259</v>
      </c>
      <c r="C1010" t="s">
        <v>1300</v>
      </c>
      <c r="D1010" t="s">
        <v>1618</v>
      </c>
      <c r="E1010" t="s">
        <v>1717</v>
      </c>
      <c r="F1010">
        <v>1</v>
      </c>
      <c r="G1010" s="10">
        <v>266.86</v>
      </c>
      <c r="H1010" s="11">
        <v>0.09</v>
      </c>
      <c r="I1010" t="s">
        <v>1750</v>
      </c>
      <c r="J1010" s="10">
        <v>265.95</v>
      </c>
      <c r="K1010" s="12"/>
      <c r="L1010" s="13"/>
    </row>
    <row r="1011" spans="1:12" x14ac:dyDescent="0.25">
      <c r="A1011" t="s">
        <v>2759</v>
      </c>
      <c r="B1011" s="12">
        <v>45740</v>
      </c>
      <c r="C1011" t="s">
        <v>350</v>
      </c>
      <c r="D1011" t="s">
        <v>1534</v>
      </c>
      <c r="E1011" t="s">
        <v>1712</v>
      </c>
      <c r="F1011">
        <v>4</v>
      </c>
      <c r="G1011" s="10">
        <v>439.07</v>
      </c>
      <c r="H1011" s="11">
        <v>0.17</v>
      </c>
      <c r="I1011" t="s">
        <v>1748</v>
      </c>
      <c r="J1011" s="10">
        <v>1755.45</v>
      </c>
      <c r="K1011" s="12"/>
      <c r="L1011" s="13"/>
    </row>
    <row r="1012" spans="1:12" x14ac:dyDescent="0.25">
      <c r="A1012" t="s">
        <v>2760</v>
      </c>
      <c r="B1012" s="12">
        <v>45908</v>
      </c>
      <c r="C1012" t="s">
        <v>674</v>
      </c>
      <c r="D1012" t="s">
        <v>1644</v>
      </c>
      <c r="E1012" t="s">
        <v>1715</v>
      </c>
      <c r="F1012">
        <v>4</v>
      </c>
      <c r="G1012" s="10">
        <v>228.53</v>
      </c>
      <c r="H1012" s="11">
        <v>0.06</v>
      </c>
      <c r="I1012" t="s">
        <v>1753</v>
      </c>
      <c r="J1012" s="10">
        <v>913.18</v>
      </c>
      <c r="K1012" s="12"/>
      <c r="L1012" s="13"/>
    </row>
    <row r="1013" spans="1:12" x14ac:dyDescent="0.25">
      <c r="A1013" t="s">
        <v>2761</v>
      </c>
      <c r="B1013" s="12">
        <v>45601</v>
      </c>
      <c r="C1013" t="s">
        <v>27</v>
      </c>
      <c r="D1013" t="s">
        <v>1648</v>
      </c>
      <c r="E1013" t="s">
        <v>1703</v>
      </c>
      <c r="F1013">
        <v>2</v>
      </c>
      <c r="G1013" s="10">
        <v>285.54000000000002</v>
      </c>
      <c r="H1013" s="11">
        <v>0.05</v>
      </c>
      <c r="I1013" t="s">
        <v>1750</v>
      </c>
      <c r="J1013" s="10">
        <v>570.13</v>
      </c>
      <c r="K1013" s="12"/>
      <c r="L1013" s="13"/>
    </row>
    <row r="1014" spans="1:12" x14ac:dyDescent="0.25">
      <c r="A1014" t="s">
        <v>2762</v>
      </c>
      <c r="B1014" s="12">
        <v>45535</v>
      </c>
      <c r="C1014" t="s">
        <v>260</v>
      </c>
      <c r="D1014" t="s">
        <v>1581</v>
      </c>
      <c r="E1014" t="s">
        <v>1734</v>
      </c>
      <c r="F1014">
        <v>4</v>
      </c>
      <c r="G1014" s="10">
        <v>353.47</v>
      </c>
      <c r="H1014" s="11">
        <v>0.28000000000000003</v>
      </c>
      <c r="I1014" t="s">
        <v>1753</v>
      </c>
      <c r="J1014" s="10">
        <v>1413.16</v>
      </c>
      <c r="K1014" s="12"/>
      <c r="L1014" s="13"/>
    </row>
    <row r="1015" spans="1:12" x14ac:dyDescent="0.25">
      <c r="A1015" t="s">
        <v>2763</v>
      </c>
      <c r="B1015" s="12">
        <v>45459</v>
      </c>
      <c r="C1015" t="s">
        <v>603</v>
      </c>
      <c r="D1015" t="s">
        <v>1533</v>
      </c>
      <c r="E1015" t="s">
        <v>1731</v>
      </c>
      <c r="F1015">
        <v>4</v>
      </c>
      <c r="G1015" s="10">
        <v>218.86</v>
      </c>
      <c r="H1015" s="11">
        <v>0.23</v>
      </c>
      <c r="I1015" t="s">
        <v>1750</v>
      </c>
      <c r="J1015" s="10">
        <v>874.67000000000007</v>
      </c>
      <c r="K1015" s="12"/>
      <c r="L1015" s="13"/>
    </row>
    <row r="1016" spans="1:12" x14ac:dyDescent="0.25">
      <c r="A1016" t="s">
        <v>2764</v>
      </c>
      <c r="B1016" s="12">
        <v>45681</v>
      </c>
      <c r="C1016" t="s">
        <v>962</v>
      </c>
      <c r="D1016" t="s">
        <v>1615</v>
      </c>
      <c r="E1016" t="s">
        <v>1723</v>
      </c>
      <c r="F1016">
        <v>2</v>
      </c>
      <c r="G1016" s="10">
        <v>482.75</v>
      </c>
      <c r="H1016" s="11">
        <v>0.14000000000000001</v>
      </c>
      <c r="I1016" t="s">
        <v>1753</v>
      </c>
      <c r="J1016" s="10">
        <v>964.64</v>
      </c>
      <c r="K1016" s="12"/>
      <c r="L1016" s="13"/>
    </row>
    <row r="1017" spans="1:12" x14ac:dyDescent="0.25">
      <c r="A1017" t="s">
        <v>2765</v>
      </c>
      <c r="B1017" s="12">
        <v>45725</v>
      </c>
      <c r="C1017" t="s">
        <v>787</v>
      </c>
      <c r="D1017" t="s">
        <v>1617</v>
      </c>
      <c r="E1017" t="s">
        <v>1699</v>
      </c>
      <c r="F1017">
        <v>4</v>
      </c>
      <c r="G1017" s="10">
        <v>86.42</v>
      </c>
      <c r="H1017" s="11">
        <v>0.28999999999999998</v>
      </c>
      <c r="I1017" t="s">
        <v>1753</v>
      </c>
      <c r="J1017" s="10">
        <v>344.97</v>
      </c>
      <c r="K1017" s="12"/>
      <c r="L1017" s="13"/>
    </row>
    <row r="1018" spans="1:12" x14ac:dyDescent="0.25">
      <c r="A1018" t="s">
        <v>2766</v>
      </c>
      <c r="B1018" s="12">
        <v>45461</v>
      </c>
      <c r="C1018" t="s">
        <v>469</v>
      </c>
      <c r="D1018" t="s">
        <v>1605</v>
      </c>
      <c r="E1018" t="s">
        <v>1699</v>
      </c>
      <c r="F1018">
        <v>3</v>
      </c>
      <c r="G1018" s="10">
        <v>386.56</v>
      </c>
      <c r="H1018" s="11">
        <v>0.03</v>
      </c>
      <c r="I1018" t="s">
        <v>1753</v>
      </c>
      <c r="J1018" s="10">
        <v>1158.71</v>
      </c>
      <c r="K1018" s="12"/>
      <c r="L1018" s="13"/>
    </row>
    <row r="1019" spans="1:12" x14ac:dyDescent="0.25">
      <c r="A1019" t="s">
        <v>2767</v>
      </c>
      <c r="B1019" s="12">
        <v>45837</v>
      </c>
      <c r="C1019" t="s">
        <v>1345</v>
      </c>
      <c r="D1019" t="s">
        <v>1577</v>
      </c>
      <c r="E1019" t="s">
        <v>1728</v>
      </c>
      <c r="F1019">
        <v>4</v>
      </c>
      <c r="G1019" s="10">
        <v>419.28</v>
      </c>
      <c r="H1019" s="11">
        <v>0.03</v>
      </c>
      <c r="I1019" t="s">
        <v>1753</v>
      </c>
      <c r="J1019" s="10">
        <v>1676.1499999999999</v>
      </c>
      <c r="K1019" s="12"/>
      <c r="L1019" s="13"/>
    </row>
    <row r="1020" spans="1:12" x14ac:dyDescent="0.25">
      <c r="A1020" t="s">
        <v>2768</v>
      </c>
      <c r="B1020" s="12">
        <v>45823</v>
      </c>
      <c r="C1020" t="s">
        <v>416</v>
      </c>
      <c r="D1020" t="s">
        <v>1603</v>
      </c>
      <c r="E1020" t="s">
        <v>1706</v>
      </c>
      <c r="F1020">
        <v>3</v>
      </c>
      <c r="G1020" s="10">
        <v>212.26</v>
      </c>
      <c r="H1020" s="11">
        <v>0.08</v>
      </c>
      <c r="I1020" t="s">
        <v>1748</v>
      </c>
      <c r="J1020" s="10">
        <v>635.86</v>
      </c>
      <c r="K1020" s="12"/>
      <c r="L1020" s="13"/>
    </row>
    <row r="1021" spans="1:12" x14ac:dyDescent="0.25">
      <c r="A1021" t="s">
        <v>2769</v>
      </c>
      <c r="B1021" s="12">
        <v>45733</v>
      </c>
      <c r="C1021" t="s">
        <v>1092</v>
      </c>
      <c r="D1021" t="s">
        <v>1594</v>
      </c>
      <c r="E1021" t="s">
        <v>1699</v>
      </c>
      <c r="F1021">
        <v>2</v>
      </c>
      <c r="G1021" s="10">
        <v>318.91000000000003</v>
      </c>
      <c r="H1021" s="11">
        <v>0.2</v>
      </c>
      <c r="I1021" t="s">
        <v>1748</v>
      </c>
      <c r="J1021" s="10">
        <v>637.0200000000001</v>
      </c>
      <c r="K1021" s="12"/>
      <c r="L1021" s="13"/>
    </row>
    <row r="1022" spans="1:12" x14ac:dyDescent="0.25">
      <c r="A1022" t="s">
        <v>2770</v>
      </c>
      <c r="B1022" s="12">
        <v>45322</v>
      </c>
      <c r="C1022" t="s">
        <v>1408</v>
      </c>
      <c r="D1022" t="s">
        <v>1562</v>
      </c>
      <c r="E1022" t="s">
        <v>1723</v>
      </c>
      <c r="F1022">
        <v>1</v>
      </c>
      <c r="G1022" s="10">
        <v>174.02</v>
      </c>
      <c r="H1022" s="11">
        <v>0.14000000000000001</v>
      </c>
      <c r="I1022" t="s">
        <v>1750</v>
      </c>
      <c r="J1022" s="10">
        <v>173.16</v>
      </c>
      <c r="K1022" s="12"/>
      <c r="L1022" s="13"/>
    </row>
    <row r="1023" spans="1:12" x14ac:dyDescent="0.25">
      <c r="A1023" t="s">
        <v>2771</v>
      </c>
      <c r="B1023" s="12">
        <v>45415</v>
      </c>
      <c r="C1023" t="s">
        <v>914</v>
      </c>
      <c r="D1023" t="s">
        <v>1608</v>
      </c>
      <c r="E1023" t="s">
        <v>1706</v>
      </c>
      <c r="F1023">
        <v>1</v>
      </c>
      <c r="G1023" s="10">
        <v>81.75</v>
      </c>
      <c r="H1023" s="11">
        <v>0.12</v>
      </c>
      <c r="I1023" t="s">
        <v>1750</v>
      </c>
      <c r="J1023" s="10">
        <v>80.87</v>
      </c>
      <c r="K1023" s="12"/>
      <c r="L1023" s="13"/>
    </row>
    <row r="1024" spans="1:12" x14ac:dyDescent="0.25">
      <c r="A1024" t="s">
        <v>2772</v>
      </c>
      <c r="B1024" s="12">
        <v>45644</v>
      </c>
      <c r="C1024" t="s">
        <v>1388</v>
      </c>
      <c r="D1024" t="s">
        <v>1650</v>
      </c>
      <c r="E1024" t="s">
        <v>1728</v>
      </c>
      <c r="F1024">
        <v>1</v>
      </c>
      <c r="G1024" s="10">
        <v>152.91999999999999</v>
      </c>
      <c r="H1024" s="11">
        <v>0.04</v>
      </c>
      <c r="I1024" t="s">
        <v>1750</v>
      </c>
      <c r="J1024" s="10">
        <v>151.95999999999998</v>
      </c>
      <c r="K1024" s="12"/>
      <c r="L1024" s="13"/>
    </row>
    <row r="1025" spans="1:12" x14ac:dyDescent="0.25">
      <c r="A1025" t="s">
        <v>2773</v>
      </c>
      <c r="B1025" s="12">
        <v>45845</v>
      </c>
      <c r="C1025" t="s">
        <v>85</v>
      </c>
      <c r="D1025" t="s">
        <v>1668</v>
      </c>
      <c r="E1025" t="s">
        <v>1709</v>
      </c>
      <c r="F1025">
        <v>3</v>
      </c>
      <c r="G1025" s="10">
        <v>377.52</v>
      </c>
      <c r="H1025" s="11">
        <v>0.22</v>
      </c>
      <c r="I1025" t="s">
        <v>1748</v>
      </c>
      <c r="J1025" s="10">
        <v>1131.78</v>
      </c>
      <c r="K1025" s="12"/>
      <c r="L1025" s="13"/>
    </row>
    <row r="1026" spans="1:12" x14ac:dyDescent="0.25">
      <c r="A1026" t="s">
        <v>2774</v>
      </c>
      <c r="B1026" s="12">
        <v>45354</v>
      </c>
      <c r="C1026" t="s">
        <v>1135</v>
      </c>
      <c r="D1026" t="s">
        <v>1671</v>
      </c>
      <c r="E1026" t="s">
        <v>1712</v>
      </c>
      <c r="F1026">
        <v>1</v>
      </c>
      <c r="G1026" s="10">
        <v>60.65</v>
      </c>
      <c r="H1026" s="11">
        <v>0.14000000000000001</v>
      </c>
      <c r="I1026" t="s">
        <v>1753</v>
      </c>
      <c r="J1026" s="10">
        <v>59.79</v>
      </c>
      <c r="K1026" s="12"/>
      <c r="L1026" s="13"/>
    </row>
    <row r="1027" spans="1:12" x14ac:dyDescent="0.25">
      <c r="A1027" t="s">
        <v>2775</v>
      </c>
      <c r="B1027" s="12">
        <v>45720</v>
      </c>
      <c r="C1027" t="s">
        <v>221</v>
      </c>
      <c r="D1027" t="s">
        <v>1549</v>
      </c>
      <c r="E1027" t="s">
        <v>1712</v>
      </c>
      <c r="F1027">
        <v>1</v>
      </c>
      <c r="G1027" s="10">
        <v>144.53</v>
      </c>
      <c r="H1027" s="11">
        <v>0.11</v>
      </c>
      <c r="I1027" t="s">
        <v>1750</v>
      </c>
      <c r="J1027" s="10">
        <v>143.64000000000001</v>
      </c>
      <c r="K1027" s="12"/>
      <c r="L1027" s="13"/>
    </row>
    <row r="1028" spans="1:12" x14ac:dyDescent="0.25">
      <c r="A1028" t="s">
        <v>2776</v>
      </c>
      <c r="B1028" s="12">
        <v>45278</v>
      </c>
      <c r="C1028" t="s">
        <v>986</v>
      </c>
      <c r="D1028" t="s">
        <v>1648</v>
      </c>
      <c r="E1028" t="s">
        <v>1683</v>
      </c>
      <c r="F1028">
        <v>2</v>
      </c>
      <c r="G1028" s="10">
        <v>285.54000000000002</v>
      </c>
      <c r="H1028" s="11">
        <v>0.16</v>
      </c>
      <c r="I1028" t="s">
        <v>1750</v>
      </c>
      <c r="J1028" s="10">
        <v>570.24</v>
      </c>
      <c r="K1028" s="12"/>
      <c r="L1028" s="13"/>
    </row>
    <row r="1029" spans="1:12" x14ac:dyDescent="0.25">
      <c r="A1029" t="s">
        <v>2777</v>
      </c>
      <c r="B1029" s="12">
        <v>45422</v>
      </c>
      <c r="C1029" t="s">
        <v>1329</v>
      </c>
      <c r="D1029" t="s">
        <v>1603</v>
      </c>
      <c r="E1029" t="s">
        <v>1734</v>
      </c>
      <c r="F1029">
        <v>1</v>
      </c>
      <c r="G1029" s="10">
        <v>212.26</v>
      </c>
      <c r="H1029" s="11">
        <v>0.04</v>
      </c>
      <c r="I1029" t="s">
        <v>1748</v>
      </c>
      <c r="J1029" s="10">
        <v>211.29999999999998</v>
      </c>
      <c r="K1029" s="12"/>
      <c r="L1029" s="13"/>
    </row>
    <row r="1030" spans="1:12" x14ac:dyDescent="0.25">
      <c r="A1030" t="s">
        <v>2778</v>
      </c>
      <c r="B1030" s="12">
        <v>45337</v>
      </c>
      <c r="C1030" t="s">
        <v>32</v>
      </c>
      <c r="D1030" t="s">
        <v>1658</v>
      </c>
      <c r="E1030" t="s">
        <v>1734</v>
      </c>
      <c r="F1030">
        <v>1</v>
      </c>
      <c r="G1030" s="10">
        <v>176.07</v>
      </c>
      <c r="H1030" s="11">
        <v>0.16</v>
      </c>
      <c r="I1030" t="s">
        <v>1750</v>
      </c>
      <c r="J1030" s="10">
        <v>175.23</v>
      </c>
      <c r="K1030" s="12"/>
      <c r="L1030" s="13"/>
    </row>
    <row r="1031" spans="1:12" x14ac:dyDescent="0.25">
      <c r="A1031" t="s">
        <v>2779</v>
      </c>
      <c r="B1031" s="12">
        <v>45564</v>
      </c>
      <c r="C1031" t="s">
        <v>438</v>
      </c>
      <c r="D1031" t="s">
        <v>1648</v>
      </c>
      <c r="E1031" t="s">
        <v>1706</v>
      </c>
      <c r="F1031">
        <v>4</v>
      </c>
      <c r="G1031" s="10">
        <v>285.54000000000002</v>
      </c>
      <c r="H1031" s="11">
        <v>0.05</v>
      </c>
      <c r="I1031" t="s">
        <v>1748</v>
      </c>
      <c r="J1031" s="10">
        <v>1141.21</v>
      </c>
      <c r="K1031" s="12"/>
      <c r="L1031" s="13"/>
    </row>
    <row r="1032" spans="1:12" x14ac:dyDescent="0.25">
      <c r="A1032" t="s">
        <v>2780</v>
      </c>
      <c r="B1032" s="12">
        <v>45424</v>
      </c>
      <c r="C1032" t="s">
        <v>422</v>
      </c>
      <c r="D1032" t="s">
        <v>1634</v>
      </c>
      <c r="E1032" t="s">
        <v>1683</v>
      </c>
      <c r="F1032">
        <v>1</v>
      </c>
      <c r="G1032" s="10">
        <v>107.06</v>
      </c>
      <c r="H1032" s="11">
        <v>0.2</v>
      </c>
      <c r="I1032" t="s">
        <v>1753</v>
      </c>
      <c r="J1032" s="10">
        <v>106.26</v>
      </c>
      <c r="K1032" s="12"/>
      <c r="L1032" s="13"/>
    </row>
    <row r="1033" spans="1:12" x14ac:dyDescent="0.25">
      <c r="A1033" t="s">
        <v>2781</v>
      </c>
      <c r="B1033" s="12">
        <v>45719</v>
      </c>
      <c r="C1033" t="s">
        <v>862</v>
      </c>
      <c r="D1033" t="s">
        <v>1592</v>
      </c>
      <c r="E1033" t="s">
        <v>1699</v>
      </c>
      <c r="F1033">
        <v>1</v>
      </c>
      <c r="G1033" s="10">
        <v>167.12</v>
      </c>
      <c r="H1033" s="11">
        <v>0.04</v>
      </c>
      <c r="I1033" t="s">
        <v>1753</v>
      </c>
      <c r="J1033" s="10">
        <v>166.16</v>
      </c>
      <c r="K1033" s="12"/>
      <c r="L1033" s="13"/>
    </row>
    <row r="1034" spans="1:12" x14ac:dyDescent="0.25">
      <c r="A1034" t="s">
        <v>2782</v>
      </c>
      <c r="B1034" s="12">
        <v>45250</v>
      </c>
      <c r="C1034" t="s">
        <v>366</v>
      </c>
      <c r="D1034" t="s">
        <v>1552</v>
      </c>
      <c r="E1034" t="s">
        <v>1719</v>
      </c>
      <c r="F1034">
        <v>3</v>
      </c>
      <c r="G1034" s="10">
        <v>21.34</v>
      </c>
      <c r="H1034" s="11">
        <v>0.06</v>
      </c>
      <c r="I1034" t="s">
        <v>1753</v>
      </c>
      <c r="J1034" s="10">
        <v>63.08</v>
      </c>
      <c r="K1034" s="12"/>
      <c r="L1034" s="13"/>
    </row>
    <row r="1035" spans="1:12" x14ac:dyDescent="0.25">
      <c r="A1035" t="s">
        <v>2783</v>
      </c>
      <c r="B1035" s="12">
        <v>45479</v>
      </c>
      <c r="C1035" t="s">
        <v>781</v>
      </c>
      <c r="D1035" t="s">
        <v>1575</v>
      </c>
      <c r="E1035" t="s">
        <v>1715</v>
      </c>
      <c r="F1035">
        <v>1</v>
      </c>
      <c r="G1035" s="10">
        <v>179.77</v>
      </c>
      <c r="H1035" s="11">
        <v>0.13</v>
      </c>
      <c r="I1035" t="s">
        <v>1750</v>
      </c>
      <c r="J1035" s="10">
        <v>178.9</v>
      </c>
      <c r="K1035" s="12"/>
      <c r="L1035" s="13"/>
    </row>
    <row r="1036" spans="1:12" x14ac:dyDescent="0.25">
      <c r="A1036" t="s">
        <v>2784</v>
      </c>
      <c r="B1036" s="12">
        <v>45727</v>
      </c>
      <c r="C1036" t="s">
        <v>326</v>
      </c>
      <c r="D1036" t="s">
        <v>1642</v>
      </c>
      <c r="E1036" t="s">
        <v>1696</v>
      </c>
      <c r="F1036">
        <v>3</v>
      </c>
      <c r="G1036" s="10">
        <v>325.26</v>
      </c>
      <c r="H1036" s="11">
        <v>0.11</v>
      </c>
      <c r="I1036" t="s">
        <v>1750</v>
      </c>
      <c r="J1036" s="10">
        <v>974.89</v>
      </c>
      <c r="K1036" s="12"/>
      <c r="L1036" s="13"/>
    </row>
    <row r="1037" spans="1:12" x14ac:dyDescent="0.25">
      <c r="A1037" t="s">
        <v>2785</v>
      </c>
      <c r="B1037" s="12">
        <v>45394</v>
      </c>
      <c r="C1037" t="s">
        <v>1135</v>
      </c>
      <c r="D1037" t="s">
        <v>1552</v>
      </c>
      <c r="E1037" t="s">
        <v>1724</v>
      </c>
      <c r="F1037">
        <v>2</v>
      </c>
      <c r="G1037" s="10">
        <v>21.34</v>
      </c>
      <c r="H1037" s="11">
        <v>0.02</v>
      </c>
      <c r="I1037" t="s">
        <v>1753</v>
      </c>
      <c r="J1037" s="10">
        <v>41.7</v>
      </c>
      <c r="K1037" s="12"/>
      <c r="L1037" s="13"/>
    </row>
    <row r="1038" spans="1:12" x14ac:dyDescent="0.25">
      <c r="A1038" t="s">
        <v>2786</v>
      </c>
      <c r="B1038" s="12">
        <v>45773</v>
      </c>
      <c r="C1038" t="s">
        <v>874</v>
      </c>
      <c r="D1038" t="s">
        <v>1559</v>
      </c>
      <c r="E1038" t="s">
        <v>1688</v>
      </c>
      <c r="F1038">
        <v>3</v>
      </c>
      <c r="G1038" s="10">
        <v>254.04361702127662</v>
      </c>
      <c r="H1038" s="11">
        <v>0.12</v>
      </c>
      <c r="I1038" t="s">
        <v>1750</v>
      </c>
      <c r="J1038" s="10">
        <v>761.25085106382983</v>
      </c>
      <c r="K1038" s="12"/>
      <c r="L1038" s="13"/>
    </row>
    <row r="1039" spans="1:12" x14ac:dyDescent="0.25">
      <c r="A1039" t="s">
        <v>2787</v>
      </c>
      <c r="B1039" s="12">
        <v>45779</v>
      </c>
      <c r="C1039" t="s">
        <v>526</v>
      </c>
      <c r="D1039" t="s">
        <v>1590</v>
      </c>
      <c r="E1039" t="s">
        <v>1715</v>
      </c>
      <c r="F1039">
        <v>2</v>
      </c>
      <c r="G1039" s="10">
        <v>253.33</v>
      </c>
      <c r="H1039" s="11">
        <v>0.05</v>
      </c>
      <c r="I1039" t="s">
        <v>1748</v>
      </c>
      <c r="J1039" s="10">
        <v>505.71000000000004</v>
      </c>
      <c r="K1039" s="12"/>
      <c r="L1039" s="13"/>
    </row>
    <row r="1040" spans="1:12" x14ac:dyDescent="0.25">
      <c r="A1040" t="s">
        <v>2788</v>
      </c>
      <c r="B1040" s="12">
        <v>45400</v>
      </c>
      <c r="C1040" t="s">
        <v>195</v>
      </c>
      <c r="D1040" t="s">
        <v>1605</v>
      </c>
      <c r="E1040" t="s">
        <v>1709</v>
      </c>
      <c r="F1040">
        <v>2</v>
      </c>
      <c r="G1040" s="10">
        <v>386.56</v>
      </c>
      <c r="H1040" s="11">
        <v>0.19</v>
      </c>
      <c r="I1040" t="s">
        <v>1753</v>
      </c>
      <c r="J1040" s="10">
        <v>772.31000000000006</v>
      </c>
      <c r="K1040" s="12"/>
      <c r="L1040" s="13"/>
    </row>
    <row r="1041" spans="1:12" x14ac:dyDescent="0.25">
      <c r="A1041" t="s">
        <v>2789</v>
      </c>
      <c r="B1041" s="12">
        <v>45520</v>
      </c>
      <c r="C1041" t="s">
        <v>514</v>
      </c>
      <c r="D1041" t="s">
        <v>1633</v>
      </c>
      <c r="E1041" t="s">
        <v>1724</v>
      </c>
      <c r="F1041">
        <v>3</v>
      </c>
      <c r="G1041" s="10">
        <v>477.61</v>
      </c>
      <c r="H1041" s="11">
        <v>0.01</v>
      </c>
      <c r="I1041" t="s">
        <v>1750</v>
      </c>
      <c r="J1041" s="10">
        <v>1431.84</v>
      </c>
      <c r="K1041" s="12"/>
      <c r="L1041" s="13"/>
    </row>
    <row r="1042" spans="1:12" x14ac:dyDescent="0.25">
      <c r="A1042" t="s">
        <v>2790</v>
      </c>
      <c r="B1042" s="12">
        <v>45861</v>
      </c>
      <c r="C1042" t="s">
        <v>20</v>
      </c>
      <c r="D1042" t="s">
        <v>1638</v>
      </c>
      <c r="E1042" t="s">
        <v>1731</v>
      </c>
      <c r="F1042">
        <v>3</v>
      </c>
      <c r="G1042" s="10">
        <v>158.13999999999999</v>
      </c>
      <c r="H1042" s="11">
        <v>0.23</v>
      </c>
      <c r="I1042" t="s">
        <v>1750</v>
      </c>
      <c r="J1042" s="10">
        <v>473.65</v>
      </c>
      <c r="K1042" s="12"/>
      <c r="L1042" s="13"/>
    </row>
    <row r="1043" spans="1:12" x14ac:dyDescent="0.25">
      <c r="A1043" t="s">
        <v>2791</v>
      </c>
      <c r="B1043" s="12">
        <v>45781</v>
      </c>
      <c r="C1043" t="s">
        <v>965</v>
      </c>
      <c r="D1043" t="s">
        <v>1549</v>
      </c>
      <c r="E1043" t="s">
        <v>1712</v>
      </c>
      <c r="F1043">
        <v>2</v>
      </c>
      <c r="G1043" s="10">
        <v>144.53</v>
      </c>
      <c r="H1043" s="11">
        <v>0.28000000000000003</v>
      </c>
      <c r="I1043" t="s">
        <v>1748</v>
      </c>
      <c r="J1043" s="10">
        <v>288.33999999999997</v>
      </c>
      <c r="K1043" s="12"/>
      <c r="L1043" s="13"/>
    </row>
    <row r="1044" spans="1:12" x14ac:dyDescent="0.25">
      <c r="A1044" t="s">
        <v>2792</v>
      </c>
      <c r="B1044" s="12">
        <v>45906</v>
      </c>
      <c r="C1044" t="s">
        <v>561</v>
      </c>
      <c r="D1044" t="s">
        <v>1638</v>
      </c>
      <c r="E1044" t="s">
        <v>1717</v>
      </c>
      <c r="F1044">
        <v>4</v>
      </c>
      <c r="G1044" s="10">
        <v>158.13999999999999</v>
      </c>
      <c r="H1044" s="11">
        <v>0.1</v>
      </c>
      <c r="I1044" t="s">
        <v>1750</v>
      </c>
      <c r="J1044" s="10">
        <v>631.66</v>
      </c>
      <c r="K1044" s="12"/>
      <c r="L1044" s="13"/>
    </row>
    <row r="1045" spans="1:12" x14ac:dyDescent="0.25">
      <c r="A1045" t="s">
        <v>2793</v>
      </c>
      <c r="B1045" s="12">
        <v>45251</v>
      </c>
      <c r="C1045" t="s">
        <v>372</v>
      </c>
      <c r="D1045" t="s">
        <v>1611</v>
      </c>
      <c r="E1045" t="s">
        <v>1731</v>
      </c>
      <c r="F1045">
        <v>4</v>
      </c>
      <c r="G1045" s="10">
        <v>113.83</v>
      </c>
      <c r="H1045" s="11">
        <v>0.22</v>
      </c>
      <c r="I1045" t="s">
        <v>1753</v>
      </c>
      <c r="J1045" s="10">
        <v>454.54</v>
      </c>
      <c r="K1045" s="12"/>
      <c r="L1045" s="13"/>
    </row>
    <row r="1046" spans="1:12" x14ac:dyDescent="0.25">
      <c r="A1046" t="s">
        <v>2794</v>
      </c>
      <c r="B1046" s="12">
        <v>45257</v>
      </c>
      <c r="C1046" t="s">
        <v>199</v>
      </c>
      <c r="D1046" t="s">
        <v>1596</v>
      </c>
      <c r="E1046" t="s">
        <v>1737</v>
      </c>
      <c r="F1046">
        <v>4</v>
      </c>
      <c r="G1046" s="10">
        <v>254.04361702127662</v>
      </c>
      <c r="H1046" s="11">
        <v>0.1</v>
      </c>
      <c r="I1046" t="s">
        <v>1753</v>
      </c>
      <c r="J1046" s="10">
        <v>1015.2744680851065</v>
      </c>
      <c r="K1046" s="12"/>
      <c r="L1046" s="13"/>
    </row>
    <row r="1047" spans="1:12" x14ac:dyDescent="0.25">
      <c r="A1047" t="s">
        <v>2795</v>
      </c>
      <c r="B1047" s="12">
        <v>45818</v>
      </c>
      <c r="C1047" t="s">
        <v>1508</v>
      </c>
      <c r="D1047" t="s">
        <v>1570</v>
      </c>
      <c r="E1047" t="s">
        <v>1699</v>
      </c>
      <c r="F1047">
        <v>3</v>
      </c>
      <c r="G1047" s="10">
        <v>19.52</v>
      </c>
      <c r="H1047" s="11">
        <v>0.01</v>
      </c>
      <c r="I1047" t="s">
        <v>1748</v>
      </c>
      <c r="J1047" s="10">
        <v>57.57</v>
      </c>
      <c r="K1047" s="12"/>
      <c r="L1047" s="13"/>
    </row>
    <row r="1048" spans="1:12" x14ac:dyDescent="0.25">
      <c r="A1048" t="s">
        <v>2796</v>
      </c>
      <c r="B1048" s="12">
        <v>45806</v>
      </c>
      <c r="C1048" t="s">
        <v>834</v>
      </c>
      <c r="D1048" t="s">
        <v>1667</v>
      </c>
      <c r="E1048" t="s">
        <v>1719</v>
      </c>
      <c r="F1048">
        <v>1</v>
      </c>
      <c r="G1048" s="10">
        <v>447.43</v>
      </c>
      <c r="H1048" s="11">
        <v>0.28000000000000003</v>
      </c>
      <c r="I1048" t="s">
        <v>1750</v>
      </c>
      <c r="J1048" s="10">
        <v>446.71</v>
      </c>
      <c r="K1048" s="12"/>
      <c r="L1048" s="13"/>
    </row>
    <row r="1049" spans="1:12" x14ac:dyDescent="0.25">
      <c r="A1049" t="s">
        <v>2797</v>
      </c>
      <c r="B1049" s="12">
        <v>45288</v>
      </c>
      <c r="C1049" t="s">
        <v>199</v>
      </c>
      <c r="D1049" t="s">
        <v>1646</v>
      </c>
      <c r="E1049" t="s">
        <v>1715</v>
      </c>
      <c r="F1049">
        <v>1</v>
      </c>
      <c r="G1049" s="10">
        <v>143.43</v>
      </c>
      <c r="H1049" s="11">
        <v>0.23</v>
      </c>
      <c r="I1049" t="s">
        <v>1748</v>
      </c>
      <c r="J1049" s="10">
        <v>142.66</v>
      </c>
      <c r="K1049" s="12"/>
      <c r="L1049" s="13"/>
    </row>
    <row r="1050" spans="1:12" x14ac:dyDescent="0.25">
      <c r="A1050" t="s">
        <v>2798</v>
      </c>
      <c r="B1050" s="12">
        <v>45783</v>
      </c>
      <c r="C1050" t="s">
        <v>813</v>
      </c>
      <c r="D1050" t="s">
        <v>1566</v>
      </c>
      <c r="E1050" t="s">
        <v>1683</v>
      </c>
      <c r="F1050">
        <v>1</v>
      </c>
      <c r="G1050" s="10">
        <v>38.76</v>
      </c>
      <c r="H1050" s="11">
        <v>0.19</v>
      </c>
      <c r="I1050" t="s">
        <v>1750</v>
      </c>
      <c r="J1050" s="10">
        <v>37.949999999999996</v>
      </c>
      <c r="K1050" s="12"/>
      <c r="L1050" s="13"/>
    </row>
    <row r="1051" spans="1:12" x14ac:dyDescent="0.25">
      <c r="A1051" t="s">
        <v>2799</v>
      </c>
      <c r="B1051" s="12">
        <v>45385</v>
      </c>
      <c r="C1051" t="s">
        <v>1426</v>
      </c>
      <c r="D1051" t="s">
        <v>1595</v>
      </c>
      <c r="E1051" t="s">
        <v>1688</v>
      </c>
      <c r="F1051">
        <v>4</v>
      </c>
      <c r="G1051" s="10">
        <v>167.34</v>
      </c>
      <c r="H1051" s="11">
        <v>0.05</v>
      </c>
      <c r="I1051" t="s">
        <v>1750</v>
      </c>
      <c r="J1051" s="10">
        <v>668.41</v>
      </c>
      <c r="K1051" s="12"/>
      <c r="L1051" s="13"/>
    </row>
    <row r="1052" spans="1:12" x14ac:dyDescent="0.25">
      <c r="A1052" t="s">
        <v>2800</v>
      </c>
      <c r="B1052" s="12">
        <v>45878</v>
      </c>
      <c r="C1052" t="s">
        <v>411</v>
      </c>
      <c r="D1052" t="s">
        <v>1546</v>
      </c>
      <c r="E1052" t="s">
        <v>1737</v>
      </c>
      <c r="F1052">
        <v>1</v>
      </c>
      <c r="G1052" s="10">
        <v>465.34</v>
      </c>
      <c r="H1052" s="11">
        <v>0.16</v>
      </c>
      <c r="I1052" t="s">
        <v>1753</v>
      </c>
      <c r="J1052" s="10">
        <v>464.5</v>
      </c>
      <c r="K1052" s="12"/>
      <c r="L1052" s="13"/>
    </row>
    <row r="1053" spans="1:12" x14ac:dyDescent="0.25">
      <c r="A1053" t="s">
        <v>2801</v>
      </c>
      <c r="B1053" s="12">
        <v>45720</v>
      </c>
      <c r="C1053" t="s">
        <v>1508</v>
      </c>
      <c r="D1053" t="s">
        <v>1592</v>
      </c>
      <c r="E1053" t="s">
        <v>1712</v>
      </c>
      <c r="F1053">
        <v>3</v>
      </c>
      <c r="G1053" s="10">
        <v>167.12</v>
      </c>
      <c r="H1053" s="11">
        <v>0.02</v>
      </c>
      <c r="I1053" t="s">
        <v>1750</v>
      </c>
      <c r="J1053" s="10">
        <v>500.38</v>
      </c>
      <c r="K1053" s="12"/>
      <c r="L1053" s="13"/>
    </row>
    <row r="1054" spans="1:12" x14ac:dyDescent="0.25">
      <c r="A1054" t="s">
        <v>2802</v>
      </c>
      <c r="B1054" s="12">
        <v>45503</v>
      </c>
      <c r="C1054" t="s">
        <v>1141</v>
      </c>
      <c r="D1054" t="s">
        <v>1636</v>
      </c>
      <c r="E1054" t="s">
        <v>1734</v>
      </c>
      <c r="F1054">
        <v>4</v>
      </c>
      <c r="G1054" s="10">
        <v>403.71</v>
      </c>
      <c r="H1054" s="11">
        <v>0.19</v>
      </c>
      <c r="I1054" t="s">
        <v>1750</v>
      </c>
      <c r="J1054" s="10">
        <v>1614.03</v>
      </c>
      <c r="K1054" s="12"/>
      <c r="L1054" s="13"/>
    </row>
    <row r="1055" spans="1:12" x14ac:dyDescent="0.25">
      <c r="A1055" t="s">
        <v>2803</v>
      </c>
      <c r="B1055" s="12">
        <v>45551</v>
      </c>
      <c r="C1055" t="s">
        <v>1170</v>
      </c>
      <c r="D1055" t="s">
        <v>1583</v>
      </c>
      <c r="E1055" t="s">
        <v>1726</v>
      </c>
      <c r="F1055">
        <v>4</v>
      </c>
      <c r="G1055" s="10">
        <v>135.61000000000001</v>
      </c>
      <c r="H1055" s="11">
        <v>0.12</v>
      </c>
      <c r="I1055" t="s">
        <v>1748</v>
      </c>
      <c r="J1055" s="10">
        <v>541.56000000000006</v>
      </c>
      <c r="K1055" s="12"/>
      <c r="L1055" s="13"/>
    </row>
    <row r="1056" spans="1:12" x14ac:dyDescent="0.25">
      <c r="A1056" t="s">
        <v>2804</v>
      </c>
      <c r="B1056" s="12">
        <v>45850</v>
      </c>
      <c r="C1056" t="s">
        <v>1332</v>
      </c>
      <c r="D1056" t="s">
        <v>1578</v>
      </c>
      <c r="E1056" t="s">
        <v>1721</v>
      </c>
      <c r="F1056">
        <v>3</v>
      </c>
      <c r="G1056" s="10">
        <v>382.22</v>
      </c>
      <c r="H1056" s="11">
        <v>0</v>
      </c>
      <c r="I1056" t="s">
        <v>1750</v>
      </c>
      <c r="J1056" s="10">
        <v>1145.6600000000001</v>
      </c>
      <c r="K1056" s="12"/>
      <c r="L1056" s="13"/>
    </row>
    <row r="1057" spans="1:12" x14ac:dyDescent="0.25">
      <c r="A1057" t="s">
        <v>2805</v>
      </c>
      <c r="B1057" s="12">
        <v>45441</v>
      </c>
      <c r="C1057" t="s">
        <v>1408</v>
      </c>
      <c r="D1057" t="s">
        <v>1639</v>
      </c>
      <c r="E1057" t="s">
        <v>1724</v>
      </c>
      <c r="F1057">
        <v>2</v>
      </c>
      <c r="G1057" s="10">
        <v>392.89</v>
      </c>
      <c r="H1057" s="11">
        <v>0.26</v>
      </c>
      <c r="I1057" t="s">
        <v>1748</v>
      </c>
      <c r="J1057" s="10">
        <v>785.04</v>
      </c>
      <c r="K1057" s="12"/>
      <c r="L1057" s="13"/>
    </row>
    <row r="1058" spans="1:12" x14ac:dyDescent="0.25">
      <c r="A1058" t="s">
        <v>2806</v>
      </c>
      <c r="B1058" s="12">
        <v>45431</v>
      </c>
      <c r="C1058" t="s">
        <v>271</v>
      </c>
      <c r="D1058" t="s">
        <v>1623</v>
      </c>
      <c r="E1058" t="s">
        <v>1734</v>
      </c>
      <c r="F1058">
        <v>4</v>
      </c>
      <c r="G1058" s="10">
        <v>340.39</v>
      </c>
      <c r="H1058" s="11">
        <v>0.11</v>
      </c>
      <c r="I1058" t="s">
        <v>1753</v>
      </c>
      <c r="J1058" s="10">
        <v>1360.6699999999998</v>
      </c>
      <c r="K1058" s="12"/>
      <c r="L1058" s="13"/>
    </row>
    <row r="1059" spans="1:12" x14ac:dyDescent="0.25">
      <c r="A1059" t="s">
        <v>2807</v>
      </c>
      <c r="B1059" s="12">
        <v>45873</v>
      </c>
      <c r="C1059" t="s">
        <v>243</v>
      </c>
      <c r="D1059" t="s">
        <v>1539</v>
      </c>
      <c r="E1059" t="s">
        <v>1696</v>
      </c>
      <c r="F1059">
        <v>3</v>
      </c>
      <c r="G1059" s="10">
        <v>298.86</v>
      </c>
      <c r="H1059" s="11">
        <v>0.11</v>
      </c>
      <c r="I1059" t="s">
        <v>1753</v>
      </c>
      <c r="J1059" s="10">
        <v>895.69</v>
      </c>
      <c r="K1059" s="12"/>
      <c r="L1059" s="13"/>
    </row>
    <row r="1060" spans="1:12" x14ac:dyDescent="0.25">
      <c r="A1060" t="s">
        <v>2808</v>
      </c>
      <c r="B1060" s="12">
        <v>45629</v>
      </c>
      <c r="C1060" t="s">
        <v>1345</v>
      </c>
      <c r="D1060" t="s">
        <v>1595</v>
      </c>
      <c r="E1060" t="s">
        <v>1712</v>
      </c>
      <c r="F1060">
        <v>1</v>
      </c>
      <c r="G1060" s="10">
        <v>167.34</v>
      </c>
      <c r="H1060" s="11">
        <v>0.11</v>
      </c>
      <c r="I1060" t="s">
        <v>1750</v>
      </c>
      <c r="J1060" s="10">
        <v>166.45000000000002</v>
      </c>
      <c r="K1060" s="12"/>
      <c r="L1060" s="13"/>
    </row>
    <row r="1061" spans="1:12" x14ac:dyDescent="0.25">
      <c r="A1061" t="s">
        <v>2809</v>
      </c>
      <c r="B1061" s="12">
        <v>45222</v>
      </c>
      <c r="C1061" t="s">
        <v>48</v>
      </c>
      <c r="D1061" t="s">
        <v>1642</v>
      </c>
      <c r="E1061" t="s">
        <v>1723</v>
      </c>
      <c r="F1061">
        <v>2</v>
      </c>
      <c r="G1061" s="10">
        <v>325.26</v>
      </c>
      <c r="H1061" s="11">
        <v>0.3</v>
      </c>
      <c r="I1061" t="s">
        <v>1748</v>
      </c>
      <c r="J1061" s="10">
        <v>649.81999999999994</v>
      </c>
      <c r="K1061" s="12"/>
      <c r="L1061" s="13"/>
    </row>
    <row r="1062" spans="1:12" x14ac:dyDescent="0.25">
      <c r="A1062" t="s">
        <v>2810</v>
      </c>
      <c r="B1062" s="12">
        <v>45797</v>
      </c>
      <c r="C1062" t="s">
        <v>630</v>
      </c>
      <c r="D1062" t="s">
        <v>1659</v>
      </c>
      <c r="E1062" t="s">
        <v>1721</v>
      </c>
      <c r="F1062">
        <v>2</v>
      </c>
      <c r="G1062" s="10">
        <v>371.38</v>
      </c>
      <c r="H1062" s="11">
        <v>0.27</v>
      </c>
      <c r="I1062" t="s">
        <v>1748</v>
      </c>
      <c r="J1062" s="10">
        <v>742.03</v>
      </c>
      <c r="K1062" s="12"/>
      <c r="L1062" s="13"/>
    </row>
    <row r="1063" spans="1:12" x14ac:dyDescent="0.25">
      <c r="A1063" t="s">
        <v>2811</v>
      </c>
      <c r="B1063" s="12">
        <v>45554</v>
      </c>
      <c r="C1063" t="s">
        <v>1170</v>
      </c>
      <c r="D1063" t="s">
        <v>1616</v>
      </c>
      <c r="E1063" t="s">
        <v>1709</v>
      </c>
      <c r="F1063">
        <v>2</v>
      </c>
      <c r="G1063" s="10">
        <v>103.45</v>
      </c>
      <c r="H1063" s="11">
        <v>0.27</v>
      </c>
      <c r="I1063" t="s">
        <v>1750</v>
      </c>
      <c r="J1063" s="10">
        <v>206.17000000000002</v>
      </c>
      <c r="K1063" s="12"/>
      <c r="L1063" s="13"/>
    </row>
    <row r="1064" spans="1:12" x14ac:dyDescent="0.25">
      <c r="A1064" t="s">
        <v>2812</v>
      </c>
      <c r="B1064" s="12">
        <v>45385</v>
      </c>
      <c r="C1064" t="s">
        <v>366</v>
      </c>
      <c r="D1064" t="s">
        <v>1634</v>
      </c>
      <c r="E1064" t="s">
        <v>1723</v>
      </c>
      <c r="F1064">
        <v>4</v>
      </c>
      <c r="G1064" s="10">
        <v>107.06</v>
      </c>
      <c r="H1064" s="11">
        <v>0.2</v>
      </c>
      <c r="I1064" t="s">
        <v>1750</v>
      </c>
      <c r="J1064" s="10">
        <v>427.44</v>
      </c>
      <c r="K1064" s="12"/>
      <c r="L1064" s="13"/>
    </row>
    <row r="1065" spans="1:12" x14ac:dyDescent="0.25">
      <c r="A1065" t="s">
        <v>2813</v>
      </c>
      <c r="B1065" s="12">
        <v>45704</v>
      </c>
      <c r="C1065" t="s">
        <v>709</v>
      </c>
      <c r="D1065" t="s">
        <v>1577</v>
      </c>
      <c r="E1065" t="s">
        <v>1709</v>
      </c>
      <c r="F1065">
        <v>4</v>
      </c>
      <c r="G1065" s="10">
        <v>419.28</v>
      </c>
      <c r="H1065" s="11">
        <v>7.0000000000000007E-2</v>
      </c>
      <c r="I1065" t="s">
        <v>1753</v>
      </c>
      <c r="J1065" s="10">
        <v>1676.1899999999998</v>
      </c>
      <c r="K1065" s="12"/>
      <c r="L1065" s="13"/>
    </row>
    <row r="1066" spans="1:12" x14ac:dyDescent="0.25">
      <c r="A1066" t="s">
        <v>2814</v>
      </c>
      <c r="B1066" s="12">
        <v>45545</v>
      </c>
      <c r="C1066" t="s">
        <v>1141</v>
      </c>
      <c r="D1066" t="s">
        <v>1642</v>
      </c>
      <c r="E1066" t="s">
        <v>1737</v>
      </c>
      <c r="F1066">
        <v>2</v>
      </c>
      <c r="G1066" s="10">
        <v>325.26</v>
      </c>
      <c r="H1066" s="11">
        <v>0.1</v>
      </c>
      <c r="I1066" t="s">
        <v>1750</v>
      </c>
      <c r="J1066" s="10">
        <v>649.62</v>
      </c>
      <c r="K1066" s="12"/>
      <c r="L1066" s="13"/>
    </row>
    <row r="1067" spans="1:12" x14ac:dyDescent="0.25">
      <c r="A1067" t="s">
        <v>2815</v>
      </c>
      <c r="B1067" s="12">
        <v>45736</v>
      </c>
      <c r="C1067" t="s">
        <v>100</v>
      </c>
      <c r="D1067" t="s">
        <v>1586</v>
      </c>
      <c r="E1067" t="s">
        <v>1688</v>
      </c>
      <c r="F1067">
        <v>2</v>
      </c>
      <c r="G1067" s="10">
        <v>38.520000000000003</v>
      </c>
      <c r="H1067" s="11">
        <v>0.01</v>
      </c>
      <c r="I1067" t="s">
        <v>1750</v>
      </c>
      <c r="J1067" s="10">
        <v>76.050000000000011</v>
      </c>
      <c r="K1067" s="12"/>
      <c r="L1067" s="13"/>
    </row>
    <row r="1068" spans="1:12" x14ac:dyDescent="0.25">
      <c r="A1068" t="s">
        <v>2816</v>
      </c>
      <c r="B1068" s="12">
        <v>45608</v>
      </c>
      <c r="C1068" t="s">
        <v>1286</v>
      </c>
      <c r="D1068" t="s">
        <v>1667</v>
      </c>
      <c r="E1068" t="s">
        <v>1734</v>
      </c>
      <c r="F1068">
        <v>1</v>
      </c>
      <c r="G1068" s="10">
        <v>447.43</v>
      </c>
      <c r="H1068" s="11">
        <v>0.11</v>
      </c>
      <c r="I1068" t="s">
        <v>1748</v>
      </c>
      <c r="J1068" s="10">
        <v>446.54</v>
      </c>
      <c r="K1068" s="12"/>
      <c r="L1068" s="13"/>
    </row>
    <row r="1069" spans="1:12" x14ac:dyDescent="0.25">
      <c r="A1069" t="s">
        <v>2817</v>
      </c>
      <c r="B1069" s="12">
        <v>45334</v>
      </c>
      <c r="C1069" t="s">
        <v>1080</v>
      </c>
      <c r="D1069" t="s">
        <v>1577</v>
      </c>
      <c r="E1069" t="s">
        <v>1719</v>
      </c>
      <c r="F1069">
        <v>1</v>
      </c>
      <c r="G1069" s="10">
        <v>419.28</v>
      </c>
      <c r="H1069" s="11">
        <v>0.12</v>
      </c>
      <c r="I1069" t="s">
        <v>1750</v>
      </c>
      <c r="J1069" s="10">
        <v>418.4</v>
      </c>
      <c r="K1069" s="12"/>
      <c r="L1069" s="13"/>
    </row>
    <row r="1070" spans="1:12" x14ac:dyDescent="0.25">
      <c r="A1070" t="s">
        <v>2818</v>
      </c>
      <c r="B1070" s="12">
        <v>45690</v>
      </c>
      <c r="C1070" t="s">
        <v>227</v>
      </c>
      <c r="D1070" t="s">
        <v>1581</v>
      </c>
      <c r="E1070" t="s">
        <v>1709</v>
      </c>
      <c r="F1070">
        <v>2</v>
      </c>
      <c r="G1070" s="10">
        <v>353.47</v>
      </c>
      <c r="H1070" s="11">
        <v>0.16</v>
      </c>
      <c r="I1070" t="s">
        <v>1753</v>
      </c>
      <c r="J1070" s="10">
        <v>706.1</v>
      </c>
      <c r="K1070" s="12"/>
      <c r="L1070" s="13"/>
    </row>
    <row r="1071" spans="1:12" x14ac:dyDescent="0.25">
      <c r="A1071" t="s">
        <v>2819</v>
      </c>
      <c r="B1071" s="12">
        <v>45481</v>
      </c>
      <c r="C1071" t="s">
        <v>538</v>
      </c>
      <c r="D1071" t="s">
        <v>1675</v>
      </c>
      <c r="E1071" t="s">
        <v>1699</v>
      </c>
      <c r="F1071">
        <v>3</v>
      </c>
      <c r="G1071" s="10">
        <v>431.67</v>
      </c>
      <c r="H1071" s="11">
        <v>0.09</v>
      </c>
      <c r="I1071" t="s">
        <v>1748</v>
      </c>
      <c r="J1071" s="10">
        <v>1294.0999999999999</v>
      </c>
      <c r="K1071" s="12"/>
      <c r="L1071" s="13"/>
    </row>
    <row r="1072" spans="1:12" x14ac:dyDescent="0.25">
      <c r="A1072" t="s">
        <v>2820</v>
      </c>
      <c r="B1072" s="12">
        <v>45576</v>
      </c>
      <c r="C1072" t="s">
        <v>502</v>
      </c>
      <c r="D1072" t="s">
        <v>1600</v>
      </c>
      <c r="E1072" t="s">
        <v>1691</v>
      </c>
      <c r="F1072">
        <v>4</v>
      </c>
      <c r="G1072" s="10">
        <v>190.29</v>
      </c>
      <c r="H1072" s="11">
        <v>0.18</v>
      </c>
      <c r="I1072" t="s">
        <v>1753</v>
      </c>
      <c r="J1072" s="10">
        <v>760.33999999999992</v>
      </c>
      <c r="K1072" s="12"/>
      <c r="L1072" s="13"/>
    </row>
    <row r="1073" spans="1:12" x14ac:dyDescent="0.25">
      <c r="A1073" t="s">
        <v>2821</v>
      </c>
      <c r="B1073" s="12">
        <v>45215</v>
      </c>
      <c r="C1073" t="s">
        <v>720</v>
      </c>
      <c r="D1073" t="s">
        <v>1662</v>
      </c>
      <c r="E1073" t="s">
        <v>1691</v>
      </c>
      <c r="F1073">
        <v>4</v>
      </c>
      <c r="G1073" s="10">
        <v>183.04</v>
      </c>
      <c r="H1073" s="11">
        <v>0.24</v>
      </c>
      <c r="I1073" t="s">
        <v>1748</v>
      </c>
      <c r="J1073" s="10">
        <v>731.4</v>
      </c>
      <c r="K1073" s="12"/>
      <c r="L1073" s="13"/>
    </row>
    <row r="1074" spans="1:12" x14ac:dyDescent="0.25">
      <c r="A1074" t="s">
        <v>2822</v>
      </c>
      <c r="B1074" s="12">
        <v>45653</v>
      </c>
      <c r="C1074" t="s">
        <v>639</v>
      </c>
      <c r="D1074" t="s">
        <v>1556</v>
      </c>
      <c r="E1074" t="s">
        <v>1712</v>
      </c>
      <c r="F1074">
        <v>1</v>
      </c>
      <c r="G1074" s="10">
        <v>123.46</v>
      </c>
      <c r="H1074" s="11">
        <v>0.02</v>
      </c>
      <c r="I1074" t="s">
        <v>1748</v>
      </c>
      <c r="J1074" s="10">
        <v>122.47999999999999</v>
      </c>
      <c r="K1074" s="12"/>
      <c r="L1074" s="13"/>
    </row>
    <row r="1075" spans="1:12" x14ac:dyDescent="0.25">
      <c r="A1075" t="s">
        <v>2823</v>
      </c>
      <c r="B1075" s="12">
        <v>45241</v>
      </c>
      <c r="C1075" t="s">
        <v>1045</v>
      </c>
      <c r="D1075" t="s">
        <v>1620</v>
      </c>
      <c r="E1075" t="s">
        <v>1724</v>
      </c>
      <c r="F1075">
        <v>2</v>
      </c>
      <c r="G1075" s="10">
        <v>299.11</v>
      </c>
      <c r="H1075" s="11">
        <v>0.28999999999999998</v>
      </c>
      <c r="I1075" t="s">
        <v>1753</v>
      </c>
      <c r="J1075" s="10">
        <v>597.51</v>
      </c>
      <c r="K1075" s="12"/>
      <c r="L1075" s="13"/>
    </row>
    <row r="1076" spans="1:12" x14ac:dyDescent="0.25">
      <c r="A1076" t="s">
        <v>2824</v>
      </c>
      <c r="B1076" s="12">
        <v>45428</v>
      </c>
      <c r="C1076" t="s">
        <v>1120</v>
      </c>
      <c r="D1076" t="s">
        <v>1638</v>
      </c>
      <c r="E1076" t="s">
        <v>1715</v>
      </c>
      <c r="F1076">
        <v>4</v>
      </c>
      <c r="G1076" s="10">
        <v>158.13999999999999</v>
      </c>
      <c r="H1076" s="11">
        <v>0.03</v>
      </c>
      <c r="I1076" t="s">
        <v>1753</v>
      </c>
      <c r="J1076" s="10">
        <v>631.58999999999992</v>
      </c>
      <c r="K1076" s="12"/>
      <c r="L1076" s="13"/>
    </row>
    <row r="1077" spans="1:12" x14ac:dyDescent="0.25">
      <c r="A1077" t="s">
        <v>2825</v>
      </c>
      <c r="B1077" s="12">
        <v>45593</v>
      </c>
      <c r="C1077" t="s">
        <v>939</v>
      </c>
      <c r="D1077" t="s">
        <v>1654</v>
      </c>
      <c r="E1077" t="s">
        <v>1731</v>
      </c>
      <c r="F1077">
        <v>4</v>
      </c>
      <c r="G1077" s="10">
        <v>388.46</v>
      </c>
      <c r="H1077" s="11">
        <v>0.28000000000000003</v>
      </c>
      <c r="I1077" t="s">
        <v>1750</v>
      </c>
      <c r="J1077" s="10">
        <v>1553.12</v>
      </c>
      <c r="K1077" s="12"/>
      <c r="L1077" s="13"/>
    </row>
    <row r="1078" spans="1:12" x14ac:dyDescent="0.25">
      <c r="A1078" t="s">
        <v>2826</v>
      </c>
      <c r="B1078" s="12">
        <v>45370</v>
      </c>
      <c r="C1078" t="s">
        <v>174</v>
      </c>
      <c r="D1078" t="s">
        <v>1575</v>
      </c>
      <c r="E1078" t="s">
        <v>1731</v>
      </c>
      <c r="F1078">
        <v>3</v>
      </c>
      <c r="G1078" s="10">
        <v>179.77</v>
      </c>
      <c r="H1078" s="11">
        <v>0.13</v>
      </c>
      <c r="I1078" t="s">
        <v>1753</v>
      </c>
      <c r="J1078" s="10">
        <v>538.44000000000005</v>
      </c>
      <c r="K1078" s="12"/>
      <c r="L1078" s="13"/>
    </row>
    <row r="1079" spans="1:12" x14ac:dyDescent="0.25">
      <c r="A1079" t="s">
        <v>2827</v>
      </c>
      <c r="B1079" s="12">
        <v>45882</v>
      </c>
      <c r="C1079" t="s">
        <v>464</v>
      </c>
      <c r="D1079" t="s">
        <v>1631</v>
      </c>
      <c r="E1079" t="s">
        <v>1728</v>
      </c>
      <c r="F1079">
        <v>3</v>
      </c>
      <c r="G1079" s="10">
        <v>214.32</v>
      </c>
      <c r="H1079" s="11">
        <v>0.12</v>
      </c>
      <c r="I1079" t="s">
        <v>1753</v>
      </c>
      <c r="J1079" s="10">
        <v>642.08000000000004</v>
      </c>
      <c r="K1079" s="12"/>
      <c r="L1079" s="13"/>
    </row>
    <row r="1080" spans="1:12" x14ac:dyDescent="0.25">
      <c r="A1080" t="s">
        <v>2828</v>
      </c>
      <c r="B1080" s="12">
        <v>45878</v>
      </c>
      <c r="C1080" t="s">
        <v>1266</v>
      </c>
      <c r="D1080" t="s">
        <v>1528</v>
      </c>
      <c r="E1080" t="s">
        <v>1719</v>
      </c>
      <c r="F1080">
        <v>1</v>
      </c>
      <c r="G1080" s="10">
        <v>306.45999999999998</v>
      </c>
      <c r="H1080" s="11">
        <v>0.16</v>
      </c>
      <c r="I1080" t="s">
        <v>1748</v>
      </c>
      <c r="J1080" s="10">
        <v>305.62</v>
      </c>
      <c r="K1080" s="12"/>
      <c r="L1080" s="13"/>
    </row>
    <row r="1081" spans="1:12" x14ac:dyDescent="0.25">
      <c r="A1081" t="s">
        <v>2829</v>
      </c>
      <c r="B1081" s="12">
        <v>45420</v>
      </c>
      <c r="C1081" t="s">
        <v>1021</v>
      </c>
      <c r="D1081" t="s">
        <v>1528</v>
      </c>
      <c r="E1081" t="s">
        <v>1731</v>
      </c>
      <c r="F1081">
        <v>1</v>
      </c>
      <c r="G1081" s="10">
        <v>306.45999999999998</v>
      </c>
      <c r="H1081" s="11">
        <v>0.13</v>
      </c>
      <c r="I1081" t="s">
        <v>1753</v>
      </c>
      <c r="J1081" s="10">
        <v>305.58999999999997</v>
      </c>
      <c r="K1081" s="12"/>
      <c r="L1081" s="13"/>
    </row>
    <row r="1082" spans="1:12" x14ac:dyDescent="0.25">
      <c r="A1082" t="s">
        <v>2830</v>
      </c>
      <c r="B1082" s="12">
        <v>45361</v>
      </c>
      <c r="C1082" t="s">
        <v>192</v>
      </c>
      <c r="D1082" t="s">
        <v>1524</v>
      </c>
      <c r="E1082" t="s">
        <v>1731</v>
      </c>
      <c r="F1082">
        <v>4</v>
      </c>
      <c r="G1082" s="10">
        <v>254.04361702127662</v>
      </c>
      <c r="H1082" s="11">
        <v>0.15</v>
      </c>
      <c r="I1082" t="s">
        <v>1748</v>
      </c>
      <c r="J1082" s="10">
        <v>1015.3244680851064</v>
      </c>
      <c r="K1082" s="12"/>
      <c r="L1082" s="13"/>
    </row>
    <row r="1083" spans="1:12" x14ac:dyDescent="0.25">
      <c r="A1083" t="s">
        <v>2831</v>
      </c>
      <c r="B1083" s="12">
        <v>45702</v>
      </c>
      <c r="C1083" t="s">
        <v>1278</v>
      </c>
      <c r="D1083" t="s">
        <v>1592</v>
      </c>
      <c r="E1083" t="s">
        <v>1696</v>
      </c>
      <c r="F1083">
        <v>1</v>
      </c>
      <c r="G1083" s="10">
        <v>167.12</v>
      </c>
      <c r="H1083" s="11">
        <v>0.09</v>
      </c>
      <c r="I1083" t="s">
        <v>1748</v>
      </c>
      <c r="J1083" s="10">
        <v>166.21</v>
      </c>
      <c r="K1083" s="12"/>
      <c r="L1083" s="13"/>
    </row>
    <row r="1084" spans="1:12" x14ac:dyDescent="0.25">
      <c r="A1084" t="s">
        <v>2832</v>
      </c>
      <c r="B1084" s="12">
        <v>45871</v>
      </c>
      <c r="C1084" t="s">
        <v>939</v>
      </c>
      <c r="D1084" t="s">
        <v>1652</v>
      </c>
      <c r="E1084" t="s">
        <v>1721</v>
      </c>
      <c r="F1084">
        <v>3</v>
      </c>
      <c r="G1084" s="10">
        <v>254.04361702127662</v>
      </c>
      <c r="H1084" s="11">
        <v>0.03</v>
      </c>
      <c r="I1084" t="s">
        <v>1750</v>
      </c>
      <c r="J1084" s="10">
        <v>761.1608510638298</v>
      </c>
      <c r="K1084" s="12"/>
      <c r="L1084" s="13"/>
    </row>
    <row r="1085" spans="1:12" x14ac:dyDescent="0.25">
      <c r="A1085" t="s">
        <v>2833</v>
      </c>
      <c r="B1085" s="12">
        <v>45531</v>
      </c>
      <c r="C1085" t="s">
        <v>1185</v>
      </c>
      <c r="D1085" t="s">
        <v>1568</v>
      </c>
      <c r="E1085" t="s">
        <v>1728</v>
      </c>
      <c r="F1085">
        <v>1</v>
      </c>
      <c r="G1085" s="10">
        <v>218.48</v>
      </c>
      <c r="H1085" s="11">
        <v>0.28999999999999998</v>
      </c>
      <c r="I1085" t="s">
        <v>1750</v>
      </c>
      <c r="J1085" s="10">
        <v>217.76999999999998</v>
      </c>
      <c r="K1085" s="12"/>
      <c r="L1085" s="13"/>
    </row>
    <row r="1086" spans="1:12" x14ac:dyDescent="0.25">
      <c r="A1086" t="s">
        <v>2834</v>
      </c>
      <c r="B1086" s="12">
        <v>45330</v>
      </c>
      <c r="C1086" t="s">
        <v>1075</v>
      </c>
      <c r="D1086" t="s">
        <v>1547</v>
      </c>
      <c r="E1086" t="s">
        <v>1728</v>
      </c>
      <c r="F1086">
        <v>2</v>
      </c>
      <c r="G1086" s="10">
        <v>337.42</v>
      </c>
      <c r="H1086" s="11">
        <v>0.17</v>
      </c>
      <c r="I1086" t="s">
        <v>1750</v>
      </c>
      <c r="J1086" s="10">
        <v>674.01</v>
      </c>
      <c r="K1086" s="12"/>
      <c r="L1086" s="13"/>
    </row>
    <row r="1087" spans="1:12" x14ac:dyDescent="0.25">
      <c r="A1087" t="s">
        <v>2835</v>
      </c>
      <c r="B1087" s="12">
        <v>45311</v>
      </c>
      <c r="C1087" t="s">
        <v>1476</v>
      </c>
      <c r="D1087" t="s">
        <v>1528</v>
      </c>
      <c r="E1087" t="s">
        <v>1723</v>
      </c>
      <c r="F1087">
        <v>3</v>
      </c>
      <c r="G1087" s="10">
        <v>306.45999999999998</v>
      </c>
      <c r="H1087" s="11">
        <v>0.27</v>
      </c>
      <c r="I1087" t="s">
        <v>1750</v>
      </c>
      <c r="J1087" s="10">
        <v>918.64999999999986</v>
      </c>
      <c r="K1087" s="12"/>
      <c r="L1087" s="13"/>
    </row>
    <row r="1088" spans="1:12" x14ac:dyDescent="0.25">
      <c r="A1088" t="s">
        <v>2836</v>
      </c>
      <c r="B1088" s="12">
        <v>45567</v>
      </c>
      <c r="C1088" t="s">
        <v>895</v>
      </c>
      <c r="D1088" t="s">
        <v>1610</v>
      </c>
      <c r="E1088" t="s">
        <v>1703</v>
      </c>
      <c r="F1088">
        <v>3</v>
      </c>
      <c r="G1088" s="10">
        <v>30.62</v>
      </c>
      <c r="H1088" s="11">
        <v>0.22</v>
      </c>
      <c r="I1088" t="s">
        <v>1750</v>
      </c>
      <c r="J1088" s="10">
        <v>91.08</v>
      </c>
      <c r="K1088" s="12"/>
      <c r="L1088" s="13"/>
    </row>
    <row r="1089" spans="1:12" x14ac:dyDescent="0.25">
      <c r="A1089" t="s">
        <v>2837</v>
      </c>
      <c r="B1089" s="12">
        <v>45239</v>
      </c>
      <c r="C1089" t="s">
        <v>1170</v>
      </c>
      <c r="D1089" t="s">
        <v>1585</v>
      </c>
      <c r="E1089" t="s">
        <v>1696</v>
      </c>
      <c r="F1089">
        <v>3</v>
      </c>
      <c r="G1089" s="10">
        <v>326.06</v>
      </c>
      <c r="H1089" s="11">
        <v>0.17</v>
      </c>
      <c r="I1089" t="s">
        <v>1753</v>
      </c>
      <c r="J1089" s="10">
        <v>977.35</v>
      </c>
      <c r="K1089" s="12"/>
      <c r="L1089" s="13"/>
    </row>
    <row r="1090" spans="1:12" x14ac:dyDescent="0.25">
      <c r="A1090" t="s">
        <v>2838</v>
      </c>
      <c r="B1090" s="12">
        <v>45284</v>
      </c>
      <c r="C1090" t="s">
        <v>796</v>
      </c>
      <c r="D1090" t="s">
        <v>1654</v>
      </c>
      <c r="E1090" t="s">
        <v>1688</v>
      </c>
      <c r="F1090">
        <v>3</v>
      </c>
      <c r="G1090" s="10">
        <v>388.46</v>
      </c>
      <c r="H1090" s="11">
        <v>0.14000000000000001</v>
      </c>
      <c r="I1090" t="s">
        <v>1748</v>
      </c>
      <c r="J1090" s="10">
        <v>1164.52</v>
      </c>
      <c r="K1090" s="12"/>
      <c r="L1090" s="13"/>
    </row>
    <row r="1091" spans="1:12" x14ac:dyDescent="0.25">
      <c r="A1091" t="s">
        <v>2839</v>
      </c>
      <c r="B1091" s="12">
        <v>45686</v>
      </c>
      <c r="C1091" t="s">
        <v>152</v>
      </c>
      <c r="D1091" t="s">
        <v>1598</v>
      </c>
      <c r="E1091" t="s">
        <v>1734</v>
      </c>
      <c r="F1091">
        <v>4</v>
      </c>
      <c r="G1091" s="10">
        <v>177.98</v>
      </c>
      <c r="H1091" s="11">
        <v>0.28000000000000003</v>
      </c>
      <c r="I1091" t="s">
        <v>1753</v>
      </c>
      <c r="J1091" s="10">
        <v>711.19999999999993</v>
      </c>
      <c r="K1091" s="12"/>
      <c r="L1091" s="13"/>
    </row>
    <row r="1092" spans="1:12" x14ac:dyDescent="0.25">
      <c r="A1092" t="s">
        <v>2840</v>
      </c>
      <c r="B1092" s="12">
        <v>45824</v>
      </c>
      <c r="C1092" t="s">
        <v>1009</v>
      </c>
      <c r="D1092" t="s">
        <v>1623</v>
      </c>
      <c r="E1092" t="s">
        <v>1703</v>
      </c>
      <c r="F1092">
        <v>2</v>
      </c>
      <c r="G1092" s="10">
        <v>340.39</v>
      </c>
      <c r="H1092" s="11">
        <v>0.11</v>
      </c>
      <c r="I1092" t="s">
        <v>1750</v>
      </c>
      <c r="J1092" s="10">
        <v>679.89</v>
      </c>
      <c r="K1092" s="12"/>
      <c r="L1092" s="13"/>
    </row>
    <row r="1093" spans="1:12" x14ac:dyDescent="0.25">
      <c r="A1093" t="s">
        <v>2841</v>
      </c>
      <c r="B1093" s="12">
        <v>45867</v>
      </c>
      <c r="C1093" t="s">
        <v>807</v>
      </c>
      <c r="D1093" t="s">
        <v>1610</v>
      </c>
      <c r="E1093" t="s">
        <v>1723</v>
      </c>
      <c r="F1093">
        <v>2</v>
      </c>
      <c r="G1093" s="10">
        <v>30.62</v>
      </c>
      <c r="H1093" s="11">
        <v>0.14000000000000001</v>
      </c>
      <c r="I1093" t="s">
        <v>1748</v>
      </c>
      <c r="J1093" s="10">
        <v>60.38</v>
      </c>
      <c r="K1093" s="12"/>
      <c r="L1093" s="13"/>
    </row>
    <row r="1094" spans="1:12" x14ac:dyDescent="0.25">
      <c r="A1094" t="s">
        <v>2842</v>
      </c>
      <c r="B1094" s="12">
        <v>45578</v>
      </c>
      <c r="C1094" t="s">
        <v>854</v>
      </c>
      <c r="D1094" t="s">
        <v>1541</v>
      </c>
      <c r="E1094" t="s">
        <v>1726</v>
      </c>
      <c r="F1094">
        <v>4</v>
      </c>
      <c r="G1094" s="10">
        <v>449.4</v>
      </c>
      <c r="H1094" s="11">
        <v>0.25</v>
      </c>
      <c r="I1094" t="s">
        <v>1750</v>
      </c>
      <c r="J1094" s="10">
        <v>1796.85</v>
      </c>
      <c r="K1094" s="12"/>
      <c r="L1094" s="13"/>
    </row>
    <row r="1095" spans="1:12" x14ac:dyDescent="0.25">
      <c r="A1095" t="s">
        <v>2843</v>
      </c>
      <c r="B1095" s="12">
        <v>45575</v>
      </c>
      <c r="C1095" t="s">
        <v>532</v>
      </c>
      <c r="D1095" t="s">
        <v>1642</v>
      </c>
      <c r="E1095" t="s">
        <v>1696</v>
      </c>
      <c r="F1095">
        <v>2</v>
      </c>
      <c r="G1095" s="10">
        <v>325.26</v>
      </c>
      <c r="H1095" s="11">
        <v>0.18</v>
      </c>
      <c r="I1095" t="s">
        <v>1750</v>
      </c>
      <c r="J1095" s="10">
        <v>649.69999999999993</v>
      </c>
      <c r="K1095" s="12"/>
      <c r="L1095" s="13"/>
    </row>
    <row r="1096" spans="1:12" x14ac:dyDescent="0.25">
      <c r="A1096" t="s">
        <v>2844</v>
      </c>
      <c r="B1096" s="12">
        <v>45816</v>
      </c>
      <c r="C1096" t="s">
        <v>1502</v>
      </c>
      <c r="D1096" t="s">
        <v>1659</v>
      </c>
      <c r="E1096" t="s">
        <v>1723</v>
      </c>
      <c r="F1096">
        <v>1</v>
      </c>
      <c r="G1096" s="10">
        <v>371.38</v>
      </c>
      <c r="H1096" s="11">
        <v>0.17</v>
      </c>
      <c r="I1096" t="s">
        <v>1748</v>
      </c>
      <c r="J1096" s="10">
        <v>370.55</v>
      </c>
      <c r="K1096" s="12"/>
      <c r="L1096" s="13"/>
    </row>
    <row r="1097" spans="1:12" x14ac:dyDescent="0.25">
      <c r="A1097" t="s">
        <v>2845</v>
      </c>
      <c r="B1097" s="12">
        <v>45620</v>
      </c>
      <c r="C1097" t="s">
        <v>796</v>
      </c>
      <c r="D1097" t="s">
        <v>1654</v>
      </c>
      <c r="E1097" t="s">
        <v>1726</v>
      </c>
      <c r="F1097">
        <v>1</v>
      </c>
      <c r="G1097" s="10">
        <v>388.46</v>
      </c>
      <c r="H1097" s="11">
        <v>0.26</v>
      </c>
      <c r="I1097" t="s">
        <v>1753</v>
      </c>
      <c r="J1097" s="10">
        <v>387.71999999999997</v>
      </c>
      <c r="K1097" s="12"/>
      <c r="L1097" s="13"/>
    </row>
    <row r="1098" spans="1:12" x14ac:dyDescent="0.25">
      <c r="A1098" t="s">
        <v>2846</v>
      </c>
      <c r="B1098" s="12">
        <v>45695</v>
      </c>
      <c r="C1098" t="s">
        <v>841</v>
      </c>
      <c r="D1098" t="s">
        <v>1554</v>
      </c>
      <c r="E1098" t="s">
        <v>1721</v>
      </c>
      <c r="F1098">
        <v>1</v>
      </c>
      <c r="G1098" s="10">
        <v>131.51</v>
      </c>
      <c r="H1098" s="11">
        <v>0.08</v>
      </c>
      <c r="I1098" t="s">
        <v>1753</v>
      </c>
      <c r="J1098" s="10">
        <v>130.59</v>
      </c>
      <c r="K1098" s="12"/>
      <c r="L1098" s="13"/>
    </row>
    <row r="1099" spans="1:12" x14ac:dyDescent="0.25">
      <c r="A1099" t="s">
        <v>2847</v>
      </c>
      <c r="B1099" s="12">
        <v>45596</v>
      </c>
      <c r="C1099" t="s">
        <v>257</v>
      </c>
      <c r="D1099" t="s">
        <v>1518</v>
      </c>
      <c r="E1099" t="s">
        <v>1696</v>
      </c>
      <c r="F1099">
        <v>2</v>
      </c>
      <c r="G1099" s="10">
        <v>112.42</v>
      </c>
      <c r="H1099" s="11">
        <v>0.21</v>
      </c>
      <c r="I1099" t="s">
        <v>1753</v>
      </c>
      <c r="J1099" s="10">
        <v>224.05</v>
      </c>
      <c r="K1099" s="12"/>
      <c r="L1099" s="13"/>
    </row>
    <row r="1100" spans="1:12" x14ac:dyDescent="0.25">
      <c r="A1100" t="s">
        <v>2848</v>
      </c>
      <c r="B1100" s="12">
        <v>45869</v>
      </c>
      <c r="C1100" t="s">
        <v>1457</v>
      </c>
      <c r="D1100" t="s">
        <v>1546</v>
      </c>
      <c r="E1100" t="s">
        <v>1726</v>
      </c>
      <c r="F1100">
        <v>3</v>
      </c>
      <c r="G1100" s="10">
        <v>465.34</v>
      </c>
      <c r="H1100" s="11">
        <v>0.24</v>
      </c>
      <c r="I1100" t="s">
        <v>1753</v>
      </c>
      <c r="J1100" s="10">
        <v>1395.26</v>
      </c>
      <c r="K1100" s="12"/>
      <c r="L1100" s="13"/>
    </row>
    <row r="1101" spans="1:12" x14ac:dyDescent="0.25">
      <c r="A1101" t="s">
        <v>2849</v>
      </c>
      <c r="B1101" s="12">
        <v>45631</v>
      </c>
      <c r="C1101" t="s">
        <v>1420</v>
      </c>
      <c r="D1101" t="s">
        <v>1656</v>
      </c>
      <c r="E1101" t="s">
        <v>1688</v>
      </c>
      <c r="F1101">
        <v>1</v>
      </c>
      <c r="G1101" s="10">
        <v>119.57</v>
      </c>
      <c r="H1101" s="11">
        <v>0.14000000000000001</v>
      </c>
      <c r="I1101" t="s">
        <v>1753</v>
      </c>
      <c r="J1101" s="10">
        <v>118.71</v>
      </c>
      <c r="K1101" s="12"/>
      <c r="L1101" s="13"/>
    </row>
    <row r="1102" spans="1:12" x14ac:dyDescent="0.25">
      <c r="A1102" t="s">
        <v>2850</v>
      </c>
      <c r="B1102" s="12">
        <v>45379</v>
      </c>
      <c r="C1102" t="s">
        <v>819</v>
      </c>
      <c r="D1102" t="s">
        <v>1603</v>
      </c>
      <c r="E1102" t="s">
        <v>1717</v>
      </c>
      <c r="F1102">
        <v>3</v>
      </c>
      <c r="G1102" s="10">
        <v>212.26</v>
      </c>
      <c r="H1102" s="11">
        <v>0.27</v>
      </c>
      <c r="I1102" t="s">
        <v>1753</v>
      </c>
      <c r="J1102" s="10">
        <v>636.04999999999995</v>
      </c>
      <c r="K1102" s="12"/>
      <c r="L1102" s="13"/>
    </row>
    <row r="1103" spans="1:12" x14ac:dyDescent="0.25">
      <c r="A1103" t="s">
        <v>2851</v>
      </c>
      <c r="B1103" s="12">
        <v>45641</v>
      </c>
      <c r="C1103" t="s">
        <v>381</v>
      </c>
      <c r="D1103" t="s">
        <v>1534</v>
      </c>
      <c r="E1103" t="s">
        <v>1688</v>
      </c>
      <c r="F1103">
        <v>3</v>
      </c>
      <c r="G1103" s="10">
        <v>439.07</v>
      </c>
      <c r="H1103" s="11">
        <v>0.16</v>
      </c>
      <c r="I1103" t="s">
        <v>1753</v>
      </c>
      <c r="J1103" s="10">
        <v>1316.3700000000001</v>
      </c>
      <c r="K1103" s="12"/>
      <c r="L1103" s="13"/>
    </row>
    <row r="1104" spans="1:12" x14ac:dyDescent="0.25">
      <c r="A1104" t="s">
        <v>2852</v>
      </c>
      <c r="B1104" s="12">
        <v>45842</v>
      </c>
      <c r="C1104" t="s">
        <v>472</v>
      </c>
      <c r="D1104" t="s">
        <v>1546</v>
      </c>
      <c r="E1104" t="s">
        <v>1696</v>
      </c>
      <c r="F1104">
        <v>4</v>
      </c>
      <c r="G1104" s="10">
        <v>465.34</v>
      </c>
      <c r="H1104" s="11">
        <v>0.02</v>
      </c>
      <c r="I1104" t="s">
        <v>1750</v>
      </c>
      <c r="J1104" s="10">
        <v>1860.3799999999999</v>
      </c>
      <c r="K1104" s="12"/>
      <c r="L1104" s="13"/>
    </row>
    <row r="1105" spans="1:12" x14ac:dyDescent="0.25">
      <c r="A1105" t="s">
        <v>2853</v>
      </c>
      <c r="B1105" s="12">
        <v>45257</v>
      </c>
      <c r="C1105" t="s">
        <v>1155</v>
      </c>
      <c r="D1105" t="s">
        <v>1566</v>
      </c>
      <c r="E1105" t="s">
        <v>1723</v>
      </c>
      <c r="F1105">
        <v>1</v>
      </c>
      <c r="G1105" s="10">
        <v>38.76</v>
      </c>
      <c r="H1105" s="11">
        <v>0</v>
      </c>
      <c r="I1105" t="s">
        <v>1748</v>
      </c>
      <c r="J1105" s="10">
        <v>37.76</v>
      </c>
      <c r="K1105" s="12"/>
      <c r="L1105" s="13"/>
    </row>
    <row r="1106" spans="1:12" x14ac:dyDescent="0.25">
      <c r="A1106" t="s">
        <v>2854</v>
      </c>
      <c r="B1106" s="12">
        <v>45468</v>
      </c>
      <c r="C1106" t="s">
        <v>1182</v>
      </c>
      <c r="D1106" t="s">
        <v>1556</v>
      </c>
      <c r="E1106" t="s">
        <v>1717</v>
      </c>
      <c r="F1106">
        <v>2</v>
      </c>
      <c r="G1106" s="10">
        <v>123.46</v>
      </c>
      <c r="H1106" s="11">
        <v>0.19</v>
      </c>
      <c r="I1106" t="s">
        <v>1750</v>
      </c>
      <c r="J1106" s="10">
        <v>246.10999999999999</v>
      </c>
      <c r="K1106" s="12"/>
      <c r="L1106" s="13"/>
    </row>
    <row r="1107" spans="1:12" x14ac:dyDescent="0.25">
      <c r="A1107" t="s">
        <v>2855</v>
      </c>
      <c r="B1107" s="12">
        <v>45228</v>
      </c>
      <c r="C1107" t="s">
        <v>1179</v>
      </c>
      <c r="D1107" t="s">
        <v>1546</v>
      </c>
      <c r="E1107" t="s">
        <v>1696</v>
      </c>
      <c r="F1107">
        <v>4</v>
      </c>
      <c r="G1107" s="10">
        <v>465.34</v>
      </c>
      <c r="H1107" s="11">
        <v>0.27</v>
      </c>
      <c r="I1107" t="s">
        <v>1748</v>
      </c>
      <c r="J1107" s="10">
        <v>1860.6299999999999</v>
      </c>
      <c r="K1107" s="12"/>
      <c r="L1107" s="13"/>
    </row>
    <row r="1108" spans="1:12" x14ac:dyDescent="0.25">
      <c r="A1108" t="s">
        <v>2856</v>
      </c>
      <c r="B1108" s="12">
        <v>45661</v>
      </c>
      <c r="C1108" t="s">
        <v>553</v>
      </c>
      <c r="D1108" t="s">
        <v>1600</v>
      </c>
      <c r="E1108" t="s">
        <v>1688</v>
      </c>
      <c r="F1108">
        <v>3</v>
      </c>
      <c r="G1108" s="10">
        <v>190.29</v>
      </c>
      <c r="H1108" s="11">
        <v>0.22</v>
      </c>
      <c r="I1108" t="s">
        <v>1753</v>
      </c>
      <c r="J1108" s="10">
        <v>570.09</v>
      </c>
      <c r="K1108" s="12"/>
      <c r="L1108" s="13"/>
    </row>
    <row r="1109" spans="1:12" x14ac:dyDescent="0.25">
      <c r="A1109" t="s">
        <v>2857</v>
      </c>
      <c r="B1109" s="12">
        <v>45701</v>
      </c>
      <c r="C1109" t="s">
        <v>1391</v>
      </c>
      <c r="D1109" t="s">
        <v>1549</v>
      </c>
      <c r="E1109" t="s">
        <v>1737</v>
      </c>
      <c r="F1109">
        <v>1</v>
      </c>
      <c r="G1109" s="10">
        <v>144.53</v>
      </c>
      <c r="H1109" s="11">
        <v>0.09</v>
      </c>
      <c r="I1109" t="s">
        <v>1750</v>
      </c>
      <c r="J1109" s="10">
        <v>143.62</v>
      </c>
      <c r="K1109" s="12"/>
      <c r="L1109" s="13"/>
    </row>
    <row r="1110" spans="1:12" x14ac:dyDescent="0.25">
      <c r="A1110" t="s">
        <v>2858</v>
      </c>
      <c r="B1110" s="12">
        <v>45448</v>
      </c>
      <c r="C1110" t="s">
        <v>1138</v>
      </c>
      <c r="D1110" t="s">
        <v>1616</v>
      </c>
      <c r="E1110" t="s">
        <v>1717</v>
      </c>
      <c r="F1110">
        <v>3</v>
      </c>
      <c r="G1110" s="10">
        <v>103.45</v>
      </c>
      <c r="H1110" s="11">
        <v>0.12</v>
      </c>
      <c r="I1110" t="s">
        <v>1753</v>
      </c>
      <c r="J1110" s="10">
        <v>309.47000000000003</v>
      </c>
      <c r="K1110" s="12"/>
      <c r="L1110" s="13"/>
    </row>
    <row r="1111" spans="1:12" x14ac:dyDescent="0.25">
      <c r="A1111" t="s">
        <v>2859</v>
      </c>
      <c r="B1111" s="12">
        <v>45387</v>
      </c>
      <c r="C1111" t="s">
        <v>1048</v>
      </c>
      <c r="D1111" t="s">
        <v>1571</v>
      </c>
      <c r="E1111" t="s">
        <v>1691</v>
      </c>
      <c r="F1111">
        <v>3</v>
      </c>
      <c r="G1111" s="10">
        <v>204.39</v>
      </c>
      <c r="H1111" s="11">
        <v>0</v>
      </c>
      <c r="I1111" t="s">
        <v>1750</v>
      </c>
      <c r="J1111" s="10">
        <v>612.16999999999996</v>
      </c>
      <c r="K1111" s="12"/>
      <c r="L1111" s="13"/>
    </row>
    <row r="1112" spans="1:12" x14ac:dyDescent="0.25">
      <c r="A1112" t="s">
        <v>2860</v>
      </c>
      <c r="B1112" s="12">
        <v>45652</v>
      </c>
      <c r="C1112" t="s">
        <v>609</v>
      </c>
      <c r="D1112" t="s">
        <v>1560</v>
      </c>
      <c r="E1112" t="s">
        <v>1737</v>
      </c>
      <c r="F1112">
        <v>3</v>
      </c>
      <c r="G1112" s="10">
        <v>166.06</v>
      </c>
      <c r="H1112" s="11">
        <v>0.24</v>
      </c>
      <c r="I1112" t="s">
        <v>1748</v>
      </c>
      <c r="J1112" s="10">
        <v>497.42</v>
      </c>
      <c r="K1112" s="12"/>
      <c r="L1112" s="13"/>
    </row>
    <row r="1113" spans="1:12" x14ac:dyDescent="0.25">
      <c r="A1113" t="s">
        <v>2861</v>
      </c>
      <c r="B1113" s="12">
        <v>45316</v>
      </c>
      <c r="C1113" t="s">
        <v>862</v>
      </c>
      <c r="D1113" t="s">
        <v>1611</v>
      </c>
      <c r="E1113" t="s">
        <v>1717</v>
      </c>
      <c r="F1113">
        <v>1</v>
      </c>
      <c r="G1113" s="10">
        <v>113.83</v>
      </c>
      <c r="H1113" s="11">
        <v>7.0000000000000007E-2</v>
      </c>
      <c r="I1113" t="s">
        <v>1748</v>
      </c>
      <c r="J1113" s="10">
        <v>112.89999999999999</v>
      </c>
      <c r="K1113" s="12"/>
      <c r="L1113" s="13"/>
    </row>
    <row r="1114" spans="1:12" x14ac:dyDescent="0.25">
      <c r="A1114" t="s">
        <v>2862</v>
      </c>
      <c r="B1114" s="12">
        <v>45316</v>
      </c>
      <c r="C1114" t="s">
        <v>502</v>
      </c>
      <c r="D1114" t="s">
        <v>1634</v>
      </c>
      <c r="E1114" t="s">
        <v>1703</v>
      </c>
      <c r="F1114">
        <v>2</v>
      </c>
      <c r="G1114" s="10">
        <v>107.06</v>
      </c>
      <c r="H1114" s="11">
        <v>0.04</v>
      </c>
      <c r="I1114" t="s">
        <v>1750</v>
      </c>
      <c r="J1114" s="10">
        <v>213.16</v>
      </c>
      <c r="K1114" s="12"/>
      <c r="L1114" s="13"/>
    </row>
    <row r="1115" spans="1:12" x14ac:dyDescent="0.25">
      <c r="A1115" t="s">
        <v>2863</v>
      </c>
      <c r="B1115" s="12">
        <v>45888</v>
      </c>
      <c r="C1115" t="s">
        <v>332</v>
      </c>
      <c r="D1115" t="s">
        <v>1665</v>
      </c>
      <c r="E1115" t="s">
        <v>1703</v>
      </c>
      <c r="F1115">
        <v>3</v>
      </c>
      <c r="G1115" s="10">
        <v>438.25</v>
      </c>
      <c r="H1115" s="11">
        <v>0.05</v>
      </c>
      <c r="I1115" t="s">
        <v>1748</v>
      </c>
      <c r="J1115" s="10">
        <v>1313.8</v>
      </c>
      <c r="K1115" s="12"/>
      <c r="L1115" s="13"/>
    </row>
    <row r="1116" spans="1:12" x14ac:dyDescent="0.25">
      <c r="A1116" t="s">
        <v>2864</v>
      </c>
      <c r="B1116" s="12">
        <v>45791</v>
      </c>
      <c r="C1116" t="s">
        <v>1414</v>
      </c>
      <c r="D1116" t="s">
        <v>1659</v>
      </c>
      <c r="E1116" t="s">
        <v>1691</v>
      </c>
      <c r="F1116">
        <v>2</v>
      </c>
      <c r="G1116" s="10">
        <v>371.38</v>
      </c>
      <c r="H1116" s="11">
        <v>0.18</v>
      </c>
      <c r="I1116" t="s">
        <v>1753</v>
      </c>
      <c r="J1116" s="10">
        <v>741.93999999999994</v>
      </c>
      <c r="K1116" s="12"/>
      <c r="L1116" s="13"/>
    </row>
    <row r="1117" spans="1:12" x14ac:dyDescent="0.25">
      <c r="A1117" t="s">
        <v>2865</v>
      </c>
      <c r="B1117" s="12">
        <v>45420</v>
      </c>
      <c r="C1117" t="s">
        <v>1229</v>
      </c>
      <c r="D1117" t="s">
        <v>1622</v>
      </c>
      <c r="E1117" t="s">
        <v>1737</v>
      </c>
      <c r="F1117">
        <v>2</v>
      </c>
      <c r="G1117" s="10">
        <v>240.63</v>
      </c>
      <c r="H1117" s="11">
        <v>7.0000000000000007E-2</v>
      </c>
      <c r="I1117" t="s">
        <v>1750</v>
      </c>
      <c r="J1117" s="10">
        <v>480.33</v>
      </c>
      <c r="K1117" s="12"/>
      <c r="L1117" s="13"/>
    </row>
    <row r="1118" spans="1:12" x14ac:dyDescent="0.25">
      <c r="A1118" t="s">
        <v>2866</v>
      </c>
      <c r="B1118" s="12">
        <v>45219</v>
      </c>
      <c r="C1118" t="s">
        <v>469</v>
      </c>
      <c r="D1118" t="s">
        <v>1543</v>
      </c>
      <c r="E1118" t="s">
        <v>1712</v>
      </c>
      <c r="F1118">
        <v>3</v>
      </c>
      <c r="G1118" s="10">
        <v>242.23</v>
      </c>
      <c r="H1118" s="11">
        <v>0.03</v>
      </c>
      <c r="I1118" t="s">
        <v>1748</v>
      </c>
      <c r="J1118" s="10">
        <v>725.71999999999991</v>
      </c>
      <c r="K1118" s="12"/>
      <c r="L1118" s="13"/>
    </row>
    <row r="1119" spans="1:12" x14ac:dyDescent="0.25">
      <c r="A1119" t="s">
        <v>2867</v>
      </c>
      <c r="B1119" s="12">
        <v>45510</v>
      </c>
      <c r="C1119" t="s">
        <v>1332</v>
      </c>
      <c r="D1119" t="s">
        <v>1673</v>
      </c>
      <c r="E1119" t="s">
        <v>1696</v>
      </c>
      <c r="F1119">
        <v>4</v>
      </c>
      <c r="G1119" s="10">
        <v>358.47</v>
      </c>
      <c r="H1119" s="11">
        <v>0.03</v>
      </c>
      <c r="I1119" t="s">
        <v>1750</v>
      </c>
      <c r="J1119" s="10">
        <v>1432.91</v>
      </c>
      <c r="K1119" s="12"/>
      <c r="L1119" s="13"/>
    </row>
    <row r="1120" spans="1:12" x14ac:dyDescent="0.25">
      <c r="A1120" t="s">
        <v>2868</v>
      </c>
      <c r="B1120" s="12">
        <v>45687</v>
      </c>
      <c r="C1120" t="s">
        <v>662</v>
      </c>
      <c r="D1120" t="s">
        <v>1633</v>
      </c>
      <c r="E1120" t="s">
        <v>1715</v>
      </c>
      <c r="F1120">
        <v>1</v>
      </c>
      <c r="G1120" s="10">
        <v>477.61</v>
      </c>
      <c r="H1120" s="11">
        <v>0.15</v>
      </c>
      <c r="I1120" t="s">
        <v>1750</v>
      </c>
      <c r="J1120" s="10">
        <v>476.76</v>
      </c>
      <c r="K1120" s="12"/>
      <c r="L1120" s="13"/>
    </row>
    <row r="1121" spans="1:12" x14ac:dyDescent="0.25">
      <c r="A1121" t="s">
        <v>2869</v>
      </c>
      <c r="B1121" s="12">
        <v>45271</v>
      </c>
      <c r="C1121" t="s">
        <v>1382</v>
      </c>
      <c r="D1121" t="s">
        <v>1556</v>
      </c>
      <c r="E1121" t="s">
        <v>1699</v>
      </c>
      <c r="F1121">
        <v>2</v>
      </c>
      <c r="G1121" s="10">
        <v>123.46</v>
      </c>
      <c r="H1121" s="11">
        <v>0.25</v>
      </c>
      <c r="I1121" t="s">
        <v>1750</v>
      </c>
      <c r="J1121" s="10">
        <v>246.17</v>
      </c>
      <c r="K1121" s="12"/>
      <c r="L1121" s="13"/>
    </row>
    <row r="1122" spans="1:12" x14ac:dyDescent="0.25">
      <c r="A1122" t="s">
        <v>2870</v>
      </c>
      <c r="B1122" s="12">
        <v>45446</v>
      </c>
      <c r="C1122" t="s">
        <v>89</v>
      </c>
      <c r="D1122" t="s">
        <v>1581</v>
      </c>
      <c r="E1122" t="s">
        <v>1728</v>
      </c>
      <c r="F1122">
        <v>4</v>
      </c>
      <c r="G1122" s="10">
        <v>353.47</v>
      </c>
      <c r="H1122" s="11">
        <v>0.18</v>
      </c>
      <c r="I1122" t="s">
        <v>1753</v>
      </c>
      <c r="J1122" s="10">
        <v>1413.0600000000002</v>
      </c>
      <c r="K1122" s="12"/>
      <c r="L1122" s="13"/>
    </row>
    <row r="1123" spans="1:12" x14ac:dyDescent="0.25">
      <c r="A1123" t="s">
        <v>2871</v>
      </c>
      <c r="B1123" s="12">
        <v>45579</v>
      </c>
      <c r="C1123" t="s">
        <v>992</v>
      </c>
      <c r="D1123" t="s">
        <v>1518</v>
      </c>
      <c r="E1123" t="s">
        <v>1699</v>
      </c>
      <c r="F1123">
        <v>3</v>
      </c>
      <c r="G1123" s="10">
        <v>112.42</v>
      </c>
      <c r="H1123" s="11">
        <v>0.08</v>
      </c>
      <c r="I1123" t="s">
        <v>1750</v>
      </c>
      <c r="J1123" s="10">
        <v>336.34</v>
      </c>
      <c r="K1123" s="12"/>
      <c r="L1123" s="13"/>
    </row>
    <row r="1124" spans="1:12" x14ac:dyDescent="0.25">
      <c r="A1124" t="s">
        <v>2872</v>
      </c>
      <c r="B1124" s="12">
        <v>45725</v>
      </c>
      <c r="C1124" t="s">
        <v>920</v>
      </c>
      <c r="D1124" t="s">
        <v>1589</v>
      </c>
      <c r="E1124" t="s">
        <v>1683</v>
      </c>
      <c r="F1124">
        <v>2</v>
      </c>
      <c r="G1124" s="10">
        <v>450.71</v>
      </c>
      <c r="H1124" s="11">
        <v>0.18</v>
      </c>
      <c r="I1124" t="s">
        <v>1748</v>
      </c>
      <c r="J1124" s="10">
        <v>900.59999999999991</v>
      </c>
      <c r="K1124" s="12"/>
      <c r="L1124" s="13"/>
    </row>
    <row r="1125" spans="1:12" x14ac:dyDescent="0.25">
      <c r="A1125" t="s">
        <v>2873</v>
      </c>
      <c r="B1125" s="12">
        <v>45910</v>
      </c>
      <c r="C1125" t="s">
        <v>472</v>
      </c>
      <c r="D1125" t="s">
        <v>1549</v>
      </c>
      <c r="E1125" t="s">
        <v>1724</v>
      </c>
      <c r="F1125">
        <v>2</v>
      </c>
      <c r="G1125" s="10">
        <v>144.53</v>
      </c>
      <c r="H1125" s="11">
        <v>0.12</v>
      </c>
      <c r="I1125" t="s">
        <v>1748</v>
      </c>
      <c r="J1125" s="10">
        <v>288.18</v>
      </c>
      <c r="K1125" s="12"/>
      <c r="L1125" s="13"/>
    </row>
    <row r="1126" spans="1:12" x14ac:dyDescent="0.25">
      <c r="A1126" t="s">
        <v>2874</v>
      </c>
      <c r="B1126" s="12">
        <v>45447</v>
      </c>
      <c r="C1126" t="s">
        <v>1115</v>
      </c>
      <c r="D1126" t="s">
        <v>1639</v>
      </c>
      <c r="E1126" t="s">
        <v>1724</v>
      </c>
      <c r="F1126">
        <v>3</v>
      </c>
      <c r="G1126" s="10">
        <v>392.89</v>
      </c>
      <c r="H1126" s="11">
        <v>0.3</v>
      </c>
      <c r="I1126" t="s">
        <v>1748</v>
      </c>
      <c r="J1126" s="10">
        <v>1177.97</v>
      </c>
      <c r="K1126" s="12"/>
      <c r="L1126" s="13"/>
    </row>
    <row r="1127" spans="1:12" x14ac:dyDescent="0.25">
      <c r="A1127" t="s">
        <v>2875</v>
      </c>
      <c r="B1127" s="12">
        <v>45307</v>
      </c>
      <c r="C1127" t="s">
        <v>742</v>
      </c>
      <c r="D1127" t="s">
        <v>1671</v>
      </c>
      <c r="E1127" t="s">
        <v>1726</v>
      </c>
      <c r="F1127">
        <v>2</v>
      </c>
      <c r="G1127" s="10">
        <v>60.65</v>
      </c>
      <c r="H1127" s="11">
        <v>0.27</v>
      </c>
      <c r="I1127" t="s">
        <v>1750</v>
      </c>
      <c r="J1127" s="10">
        <v>120.57</v>
      </c>
      <c r="K1127" s="12"/>
      <c r="L1127" s="13"/>
    </row>
    <row r="1128" spans="1:12" x14ac:dyDescent="0.25">
      <c r="A1128" t="s">
        <v>2876</v>
      </c>
      <c r="B1128" s="12">
        <v>45653</v>
      </c>
      <c r="C1128" t="s">
        <v>1167</v>
      </c>
      <c r="D1128" t="s">
        <v>1518</v>
      </c>
      <c r="E1128" t="s">
        <v>1731</v>
      </c>
      <c r="F1128">
        <v>3</v>
      </c>
      <c r="G1128" s="10">
        <v>112.42</v>
      </c>
      <c r="H1128" s="11">
        <v>0.28999999999999998</v>
      </c>
      <c r="I1128" t="s">
        <v>1750</v>
      </c>
      <c r="J1128" s="10">
        <v>336.55</v>
      </c>
      <c r="K1128" s="12"/>
      <c r="L1128" s="13"/>
    </row>
    <row r="1129" spans="1:12" x14ac:dyDescent="0.25">
      <c r="A1129" t="s">
        <v>2877</v>
      </c>
      <c r="B1129" s="12">
        <v>45817</v>
      </c>
      <c r="C1129" t="s">
        <v>1463</v>
      </c>
      <c r="D1129" t="s">
        <v>1570</v>
      </c>
      <c r="E1129" t="s">
        <v>1717</v>
      </c>
      <c r="F1129">
        <v>2</v>
      </c>
      <c r="G1129" s="10">
        <v>19.52</v>
      </c>
      <c r="H1129" s="11">
        <v>0.03</v>
      </c>
      <c r="I1129" t="s">
        <v>1750</v>
      </c>
      <c r="J1129" s="10">
        <v>38.07</v>
      </c>
      <c r="K1129" s="12"/>
      <c r="L1129" s="13"/>
    </row>
    <row r="1130" spans="1:12" x14ac:dyDescent="0.25">
      <c r="A1130" t="s">
        <v>2878</v>
      </c>
      <c r="B1130" s="12">
        <v>45509</v>
      </c>
      <c r="C1130" t="s">
        <v>1066</v>
      </c>
      <c r="D1130" t="s">
        <v>1667</v>
      </c>
      <c r="E1130" t="s">
        <v>1696</v>
      </c>
      <c r="F1130">
        <v>1</v>
      </c>
      <c r="G1130" s="10">
        <v>447.43</v>
      </c>
      <c r="H1130" s="11">
        <v>0.06</v>
      </c>
      <c r="I1130" t="s">
        <v>1753</v>
      </c>
      <c r="J1130" s="10">
        <v>446.49</v>
      </c>
      <c r="K1130" s="12"/>
      <c r="L1130" s="13"/>
    </row>
    <row r="1131" spans="1:12" x14ac:dyDescent="0.25">
      <c r="A1131" t="s">
        <v>2879</v>
      </c>
      <c r="B1131" s="12">
        <v>45753</v>
      </c>
      <c r="C1131" t="s">
        <v>1150</v>
      </c>
      <c r="D1131" t="s">
        <v>1577</v>
      </c>
      <c r="E1131" t="s">
        <v>1688</v>
      </c>
      <c r="F1131">
        <v>3</v>
      </c>
      <c r="G1131" s="10">
        <v>419.28</v>
      </c>
      <c r="H1131" s="11">
        <v>0</v>
      </c>
      <c r="I1131" t="s">
        <v>1753</v>
      </c>
      <c r="J1131" s="10">
        <v>1256.8399999999999</v>
      </c>
      <c r="K1131" s="12"/>
      <c r="L1131" s="13"/>
    </row>
    <row r="1132" spans="1:12" x14ac:dyDescent="0.25">
      <c r="A1132" t="s">
        <v>2880</v>
      </c>
      <c r="B1132" s="12">
        <v>45512</v>
      </c>
      <c r="C1132" t="s">
        <v>775</v>
      </c>
      <c r="D1132" t="s">
        <v>1605</v>
      </c>
      <c r="E1132" t="s">
        <v>1712</v>
      </c>
      <c r="F1132">
        <v>2</v>
      </c>
      <c r="G1132" s="10">
        <v>386.56</v>
      </c>
      <c r="H1132" s="11">
        <v>0.22</v>
      </c>
      <c r="I1132" t="s">
        <v>1748</v>
      </c>
      <c r="J1132" s="10">
        <v>772.34</v>
      </c>
      <c r="K1132" s="12"/>
      <c r="L1132" s="13"/>
    </row>
    <row r="1133" spans="1:12" x14ac:dyDescent="0.25">
      <c r="A1133" t="s">
        <v>2881</v>
      </c>
      <c r="B1133" s="12">
        <v>45764</v>
      </c>
      <c r="C1133" t="s">
        <v>535</v>
      </c>
      <c r="D1133" t="s">
        <v>1605</v>
      </c>
      <c r="E1133" t="s">
        <v>1719</v>
      </c>
      <c r="F1133">
        <v>3</v>
      </c>
      <c r="G1133" s="10">
        <v>386.56</v>
      </c>
      <c r="H1133" s="11">
        <v>0.05</v>
      </c>
      <c r="I1133" t="s">
        <v>1750</v>
      </c>
      <c r="J1133" s="10">
        <v>1158.73</v>
      </c>
      <c r="K1133" s="12"/>
      <c r="L1133" s="13"/>
    </row>
    <row r="1134" spans="1:12" x14ac:dyDescent="0.25">
      <c r="A1134" t="s">
        <v>2882</v>
      </c>
      <c r="B1134" s="12">
        <v>45746</v>
      </c>
      <c r="C1134" t="s">
        <v>962</v>
      </c>
      <c r="D1134" t="s">
        <v>1617</v>
      </c>
      <c r="E1134" t="s">
        <v>1723</v>
      </c>
      <c r="F1134">
        <v>4</v>
      </c>
      <c r="G1134" s="10">
        <v>86.42</v>
      </c>
      <c r="H1134" s="11">
        <v>0.27</v>
      </c>
      <c r="I1134" t="s">
        <v>1750</v>
      </c>
      <c r="J1134" s="10">
        <v>344.95</v>
      </c>
      <c r="K1134" s="12"/>
      <c r="L1134" s="13"/>
    </row>
    <row r="1135" spans="1:12" x14ac:dyDescent="0.25">
      <c r="A1135" t="s">
        <v>2883</v>
      </c>
      <c r="B1135" s="12">
        <v>45647</v>
      </c>
      <c r="C1135" t="s">
        <v>393</v>
      </c>
      <c r="D1135" t="s">
        <v>1581</v>
      </c>
      <c r="E1135" t="s">
        <v>1688</v>
      </c>
      <c r="F1135">
        <v>1</v>
      </c>
      <c r="G1135" s="10">
        <v>353.47</v>
      </c>
      <c r="H1135" s="11">
        <v>0.09</v>
      </c>
      <c r="I1135" t="s">
        <v>1748</v>
      </c>
      <c r="J1135" s="10">
        <v>352.56</v>
      </c>
      <c r="K1135" s="12"/>
      <c r="L1135" s="13"/>
    </row>
    <row r="1136" spans="1:12" x14ac:dyDescent="0.25">
      <c r="A1136" t="s">
        <v>2884</v>
      </c>
      <c r="B1136" s="12">
        <v>45443</v>
      </c>
      <c r="C1136" t="s">
        <v>541</v>
      </c>
      <c r="D1136" t="s">
        <v>1602</v>
      </c>
      <c r="E1136" t="s">
        <v>1734</v>
      </c>
      <c r="F1136">
        <v>2</v>
      </c>
      <c r="G1136" s="10">
        <v>88.49</v>
      </c>
      <c r="H1136" s="11">
        <v>0.28000000000000003</v>
      </c>
      <c r="I1136" t="s">
        <v>1753</v>
      </c>
      <c r="J1136" s="10">
        <v>176.26</v>
      </c>
      <c r="K1136" s="12"/>
      <c r="L1136" s="13"/>
    </row>
    <row r="1137" spans="1:12" x14ac:dyDescent="0.25">
      <c r="A1137" t="s">
        <v>2885</v>
      </c>
      <c r="B1137" s="12">
        <v>45722</v>
      </c>
      <c r="C1137" t="s">
        <v>1297</v>
      </c>
      <c r="D1137" t="s">
        <v>1662</v>
      </c>
      <c r="E1137" t="s">
        <v>1706</v>
      </c>
      <c r="F1137">
        <v>4</v>
      </c>
      <c r="G1137" s="10">
        <v>183.04</v>
      </c>
      <c r="H1137" s="11">
        <v>0.14000000000000001</v>
      </c>
      <c r="I1137" t="s">
        <v>1753</v>
      </c>
      <c r="J1137" s="10">
        <v>731.3</v>
      </c>
      <c r="K1137" s="12"/>
      <c r="L1137" s="13"/>
    </row>
    <row r="1138" spans="1:12" x14ac:dyDescent="0.25">
      <c r="A1138" t="s">
        <v>2886</v>
      </c>
      <c r="B1138" s="12">
        <v>45575</v>
      </c>
      <c r="C1138" t="s">
        <v>1109</v>
      </c>
      <c r="D1138" t="s">
        <v>1613</v>
      </c>
      <c r="E1138" t="s">
        <v>1706</v>
      </c>
      <c r="F1138">
        <v>3</v>
      </c>
      <c r="G1138" s="10">
        <v>17.309999999999999</v>
      </c>
      <c r="H1138" s="11">
        <v>0.03</v>
      </c>
      <c r="I1138" t="s">
        <v>1750</v>
      </c>
      <c r="J1138" s="10">
        <v>50.959999999999994</v>
      </c>
      <c r="K1138" s="12"/>
      <c r="L1138" s="13"/>
    </row>
    <row r="1139" spans="1:12" x14ac:dyDescent="0.25">
      <c r="A1139" t="s">
        <v>2887</v>
      </c>
      <c r="B1139" s="12">
        <v>45441</v>
      </c>
      <c r="C1139" t="s">
        <v>27</v>
      </c>
      <c r="D1139" t="s">
        <v>1620</v>
      </c>
      <c r="E1139" t="s">
        <v>1728</v>
      </c>
      <c r="F1139">
        <v>1</v>
      </c>
      <c r="G1139" s="10">
        <v>299.11</v>
      </c>
      <c r="H1139" s="11">
        <v>0.04</v>
      </c>
      <c r="I1139" t="s">
        <v>1753</v>
      </c>
      <c r="J1139" s="10">
        <v>298.15000000000003</v>
      </c>
      <c r="K1139" s="12"/>
      <c r="L1139" s="13"/>
    </row>
    <row r="1140" spans="1:12" x14ac:dyDescent="0.25">
      <c r="A1140" t="s">
        <v>2888</v>
      </c>
      <c r="B1140" s="12">
        <v>45940</v>
      </c>
      <c r="C1140" t="s">
        <v>103</v>
      </c>
      <c r="D1140" t="s">
        <v>1602</v>
      </c>
      <c r="E1140" t="s">
        <v>1706</v>
      </c>
      <c r="F1140">
        <v>1</v>
      </c>
      <c r="G1140" s="10">
        <v>88.49</v>
      </c>
      <c r="H1140" s="11">
        <v>0.02</v>
      </c>
      <c r="I1140" t="s">
        <v>1748</v>
      </c>
      <c r="J1140" s="10">
        <v>87.509999999999991</v>
      </c>
      <c r="K1140" s="12"/>
      <c r="L1140" s="13"/>
    </row>
    <row r="1141" spans="1:12" x14ac:dyDescent="0.25">
      <c r="A1141" t="s">
        <v>2889</v>
      </c>
      <c r="B1141" s="12">
        <v>45518</v>
      </c>
      <c r="C1141" t="s">
        <v>97</v>
      </c>
      <c r="D1141" t="s">
        <v>1641</v>
      </c>
      <c r="E1141" t="s">
        <v>1691</v>
      </c>
      <c r="F1141">
        <v>2</v>
      </c>
      <c r="G1141" s="10">
        <v>480.9</v>
      </c>
      <c r="H1141" s="11">
        <v>0</v>
      </c>
      <c r="I1141" t="s">
        <v>1753</v>
      </c>
      <c r="J1141" s="10">
        <v>960.8</v>
      </c>
      <c r="K1141" s="12"/>
      <c r="L1141" s="13"/>
    </row>
    <row r="1142" spans="1:12" x14ac:dyDescent="0.25">
      <c r="A1142" t="s">
        <v>2890</v>
      </c>
      <c r="B1142" s="12">
        <v>45861</v>
      </c>
      <c r="C1142" t="s">
        <v>585</v>
      </c>
      <c r="D1142" t="s">
        <v>1577</v>
      </c>
      <c r="E1142" t="s">
        <v>1726</v>
      </c>
      <c r="F1142">
        <v>2</v>
      </c>
      <c r="G1142" s="10">
        <v>419.28</v>
      </c>
      <c r="H1142" s="11">
        <v>0.17</v>
      </c>
      <c r="I1142" t="s">
        <v>1750</v>
      </c>
      <c r="J1142" s="10">
        <v>837.7299999999999</v>
      </c>
      <c r="K1142" s="12"/>
      <c r="L1142" s="13"/>
    </row>
    <row r="1143" spans="1:12" x14ac:dyDescent="0.25">
      <c r="A1143" t="s">
        <v>2891</v>
      </c>
      <c r="B1143" s="12">
        <v>45416</v>
      </c>
      <c r="C1143" t="s">
        <v>1150</v>
      </c>
      <c r="D1143" t="s">
        <v>1595</v>
      </c>
      <c r="E1143" t="s">
        <v>1709</v>
      </c>
      <c r="F1143">
        <v>2</v>
      </c>
      <c r="G1143" s="10">
        <v>167.34</v>
      </c>
      <c r="H1143" s="11">
        <v>0.1</v>
      </c>
      <c r="I1143" t="s">
        <v>1750</v>
      </c>
      <c r="J1143" s="10">
        <v>333.78000000000003</v>
      </c>
      <c r="K1143" s="12"/>
      <c r="L1143" s="13"/>
    </row>
    <row r="1144" spans="1:12" x14ac:dyDescent="0.25">
      <c r="A1144" t="s">
        <v>2892</v>
      </c>
      <c r="B1144" s="12">
        <v>45608</v>
      </c>
      <c r="C1144" t="s">
        <v>925</v>
      </c>
      <c r="D1144" t="s">
        <v>1652</v>
      </c>
      <c r="E1144" t="s">
        <v>1688</v>
      </c>
      <c r="F1144">
        <v>3</v>
      </c>
      <c r="G1144" s="10">
        <v>254.04361702127662</v>
      </c>
      <c r="H1144" s="11">
        <v>0.19</v>
      </c>
      <c r="I1144" t="s">
        <v>1753</v>
      </c>
      <c r="J1144" s="10">
        <v>761.32085106382988</v>
      </c>
      <c r="K1144" s="12"/>
      <c r="L1144" s="13"/>
    </row>
    <row r="1145" spans="1:12" x14ac:dyDescent="0.25">
      <c r="A1145" t="s">
        <v>2893</v>
      </c>
      <c r="B1145" s="12">
        <v>45301</v>
      </c>
      <c r="C1145" t="s">
        <v>1508</v>
      </c>
      <c r="D1145" t="s">
        <v>1566</v>
      </c>
      <c r="E1145" t="s">
        <v>1715</v>
      </c>
      <c r="F1145">
        <v>2</v>
      </c>
      <c r="G1145" s="10">
        <v>38.76</v>
      </c>
      <c r="H1145" s="11">
        <v>0.03</v>
      </c>
      <c r="I1145" t="s">
        <v>1748</v>
      </c>
      <c r="J1145" s="10">
        <v>76.55</v>
      </c>
      <c r="K1145" s="12"/>
      <c r="L1145" s="13"/>
    </row>
    <row r="1146" spans="1:12" x14ac:dyDescent="0.25">
      <c r="A1146" t="s">
        <v>2894</v>
      </c>
      <c r="B1146" s="12">
        <v>45433</v>
      </c>
      <c r="C1146" t="s">
        <v>677</v>
      </c>
      <c r="D1146" t="s">
        <v>1599</v>
      </c>
      <c r="E1146" t="s">
        <v>1688</v>
      </c>
      <c r="F1146">
        <v>3</v>
      </c>
      <c r="G1146" s="10">
        <v>43.29</v>
      </c>
      <c r="H1146" s="11">
        <v>0.1</v>
      </c>
      <c r="I1146" t="s">
        <v>1750</v>
      </c>
      <c r="J1146" s="10">
        <v>128.97</v>
      </c>
      <c r="K1146" s="12"/>
      <c r="L1146" s="13"/>
    </row>
    <row r="1147" spans="1:12" x14ac:dyDescent="0.25">
      <c r="A1147" t="s">
        <v>2895</v>
      </c>
      <c r="B1147" s="12">
        <v>45821</v>
      </c>
      <c r="C1147" t="s">
        <v>1317</v>
      </c>
      <c r="D1147" t="s">
        <v>1547</v>
      </c>
      <c r="E1147" t="s">
        <v>1723</v>
      </c>
      <c r="F1147">
        <v>4</v>
      </c>
      <c r="G1147" s="10">
        <v>337.42</v>
      </c>
      <c r="H1147" s="11">
        <v>0.2</v>
      </c>
      <c r="I1147" t="s">
        <v>1753</v>
      </c>
      <c r="J1147" s="10">
        <v>1348.88</v>
      </c>
      <c r="K1147" s="12"/>
      <c r="L1147" s="13"/>
    </row>
    <row r="1148" spans="1:12" x14ac:dyDescent="0.25">
      <c r="A1148" t="s">
        <v>2896</v>
      </c>
      <c r="B1148" s="12">
        <v>45508</v>
      </c>
      <c r="C1148" t="s">
        <v>192</v>
      </c>
      <c r="D1148" t="s">
        <v>1600</v>
      </c>
      <c r="E1148" t="s">
        <v>1699</v>
      </c>
      <c r="F1148">
        <v>4</v>
      </c>
      <c r="G1148" s="10">
        <v>190.29</v>
      </c>
      <c r="H1148" s="11">
        <v>0.3</v>
      </c>
      <c r="I1148" t="s">
        <v>1750</v>
      </c>
      <c r="J1148" s="10">
        <v>760.45999999999992</v>
      </c>
      <c r="K1148" s="12"/>
      <c r="L1148" s="13"/>
    </row>
    <row r="1149" spans="1:12" x14ac:dyDescent="0.25">
      <c r="A1149" t="s">
        <v>2897</v>
      </c>
      <c r="B1149" s="12">
        <v>45854</v>
      </c>
      <c r="C1149" t="s">
        <v>704</v>
      </c>
      <c r="D1149" t="s">
        <v>1665</v>
      </c>
      <c r="E1149" t="s">
        <v>1683</v>
      </c>
      <c r="F1149">
        <v>2</v>
      </c>
      <c r="G1149" s="10">
        <v>438.25</v>
      </c>
      <c r="H1149" s="11">
        <v>7.0000000000000007E-2</v>
      </c>
      <c r="I1149" t="s">
        <v>1750</v>
      </c>
      <c r="J1149" s="10">
        <v>875.57</v>
      </c>
      <c r="K1149" s="12"/>
      <c r="L1149" s="13"/>
    </row>
    <row r="1150" spans="1:12" x14ac:dyDescent="0.25">
      <c r="A1150" t="s">
        <v>2898</v>
      </c>
      <c r="B1150" s="12">
        <v>45569</v>
      </c>
      <c r="C1150" t="s">
        <v>452</v>
      </c>
      <c r="D1150" t="s">
        <v>1546</v>
      </c>
      <c r="E1150" t="s">
        <v>1706</v>
      </c>
      <c r="F1150">
        <v>4</v>
      </c>
      <c r="G1150" s="10">
        <v>465.34</v>
      </c>
      <c r="H1150" s="11">
        <v>0</v>
      </c>
      <c r="I1150" t="s">
        <v>1748</v>
      </c>
      <c r="J1150" s="10">
        <v>1860.36</v>
      </c>
      <c r="K1150" s="12"/>
      <c r="L1150" s="13"/>
    </row>
    <row r="1151" spans="1:12" x14ac:dyDescent="0.25">
      <c r="A1151" t="s">
        <v>2899</v>
      </c>
      <c r="B1151" s="12">
        <v>45824</v>
      </c>
      <c r="C1151" t="s">
        <v>443</v>
      </c>
      <c r="D1151" t="s">
        <v>1563</v>
      </c>
      <c r="E1151" t="s">
        <v>1712</v>
      </c>
      <c r="F1151">
        <v>3</v>
      </c>
      <c r="G1151" s="10">
        <v>322.41000000000003</v>
      </c>
      <c r="H1151" s="11">
        <v>0.18</v>
      </c>
      <c r="I1151" t="s">
        <v>1750</v>
      </c>
      <c r="J1151" s="10">
        <v>966.41</v>
      </c>
      <c r="K1151" s="12"/>
      <c r="L1151" s="13"/>
    </row>
    <row r="1152" spans="1:12" x14ac:dyDescent="0.25">
      <c r="A1152" t="s">
        <v>2900</v>
      </c>
      <c r="B1152" s="12">
        <v>45352</v>
      </c>
      <c r="C1152" t="s">
        <v>1317</v>
      </c>
      <c r="D1152" t="s">
        <v>1583</v>
      </c>
      <c r="E1152" t="s">
        <v>1724</v>
      </c>
      <c r="F1152">
        <v>4</v>
      </c>
      <c r="G1152" s="10">
        <v>135.61000000000001</v>
      </c>
      <c r="H1152" s="11">
        <v>7.0000000000000007E-2</v>
      </c>
      <c r="I1152" t="s">
        <v>1753</v>
      </c>
      <c r="J1152" s="10">
        <v>541.5100000000001</v>
      </c>
      <c r="K1152" s="12"/>
      <c r="L1152" s="13"/>
    </row>
    <row r="1153" spans="1:12" x14ac:dyDescent="0.25">
      <c r="A1153" t="s">
        <v>2901</v>
      </c>
      <c r="B1153" s="12">
        <v>45454</v>
      </c>
      <c r="C1153" t="s">
        <v>36</v>
      </c>
      <c r="D1153" t="s">
        <v>1652</v>
      </c>
      <c r="E1153" t="s">
        <v>1731</v>
      </c>
      <c r="F1153">
        <v>3</v>
      </c>
      <c r="G1153" s="10">
        <v>254.04361702127662</v>
      </c>
      <c r="H1153" s="11">
        <v>0.14000000000000001</v>
      </c>
      <c r="I1153" t="s">
        <v>1750</v>
      </c>
      <c r="J1153" s="10">
        <v>761.27085106382981</v>
      </c>
      <c r="K1153" s="12"/>
      <c r="L1153" s="13"/>
    </row>
    <row r="1154" spans="1:12" x14ac:dyDescent="0.25">
      <c r="A1154" t="s">
        <v>2902</v>
      </c>
      <c r="B1154" s="12">
        <v>45924</v>
      </c>
      <c r="C1154" t="s">
        <v>1454</v>
      </c>
      <c r="D1154" t="s">
        <v>1622</v>
      </c>
      <c r="E1154" t="s">
        <v>1696</v>
      </c>
      <c r="F1154">
        <v>3</v>
      </c>
      <c r="G1154" s="10">
        <v>240.63</v>
      </c>
      <c r="H1154" s="11">
        <v>0</v>
      </c>
      <c r="I1154" t="s">
        <v>1750</v>
      </c>
      <c r="J1154" s="10">
        <v>720.89</v>
      </c>
      <c r="K1154" s="12"/>
      <c r="L1154" s="13"/>
    </row>
    <row r="1155" spans="1:12" x14ac:dyDescent="0.25">
      <c r="A1155" t="s">
        <v>2903</v>
      </c>
      <c r="B1155" s="12">
        <v>45694</v>
      </c>
      <c r="C1155" t="s">
        <v>971</v>
      </c>
      <c r="D1155" t="s">
        <v>1583</v>
      </c>
      <c r="E1155" t="s">
        <v>1724</v>
      </c>
      <c r="F1155">
        <v>2</v>
      </c>
      <c r="G1155" s="10">
        <v>135.61000000000001</v>
      </c>
      <c r="H1155" s="11">
        <v>0.06</v>
      </c>
      <c r="I1155" t="s">
        <v>1748</v>
      </c>
      <c r="J1155" s="10">
        <v>270.28000000000003</v>
      </c>
      <c r="K1155" s="12"/>
      <c r="L1155" s="13"/>
    </row>
    <row r="1156" spans="1:12" x14ac:dyDescent="0.25">
      <c r="A1156" t="s">
        <v>2904</v>
      </c>
      <c r="B1156" s="12">
        <v>45587</v>
      </c>
      <c r="C1156" t="s">
        <v>97</v>
      </c>
      <c r="D1156" t="s">
        <v>1652</v>
      </c>
      <c r="E1156" t="s">
        <v>1706</v>
      </c>
      <c r="F1156">
        <v>2</v>
      </c>
      <c r="G1156" s="10">
        <v>254.04361702127662</v>
      </c>
      <c r="H1156" s="11">
        <v>0.27</v>
      </c>
      <c r="I1156" t="s">
        <v>1750</v>
      </c>
      <c r="J1156" s="10">
        <v>507.35723404255322</v>
      </c>
      <c r="K1156" s="12"/>
      <c r="L1156" s="13"/>
    </row>
    <row r="1157" spans="1:12" x14ac:dyDescent="0.25">
      <c r="A1157" t="s">
        <v>2905</v>
      </c>
      <c r="B1157" s="12">
        <v>45556</v>
      </c>
      <c r="C1157" t="s">
        <v>1054</v>
      </c>
      <c r="D1157" t="s">
        <v>1588</v>
      </c>
      <c r="E1157" t="s">
        <v>1703</v>
      </c>
      <c r="F1157">
        <v>2</v>
      </c>
      <c r="G1157" s="10">
        <v>313.26</v>
      </c>
      <c r="H1157" s="11">
        <v>0.12</v>
      </c>
      <c r="I1157" t="s">
        <v>1753</v>
      </c>
      <c r="J1157" s="10">
        <v>625.64</v>
      </c>
      <c r="K1157" s="12"/>
      <c r="L1157" s="13"/>
    </row>
    <row r="1158" spans="1:12" x14ac:dyDescent="0.25">
      <c r="A1158" t="s">
        <v>2906</v>
      </c>
      <c r="B1158" s="12">
        <v>45923</v>
      </c>
      <c r="C1158" t="s">
        <v>100</v>
      </c>
      <c r="D1158" t="s">
        <v>1558</v>
      </c>
      <c r="E1158" t="s">
        <v>1709</v>
      </c>
      <c r="F1158">
        <v>3</v>
      </c>
      <c r="G1158" s="10">
        <v>484.62</v>
      </c>
      <c r="H1158" s="11">
        <v>0.15</v>
      </c>
      <c r="I1158" t="s">
        <v>1750</v>
      </c>
      <c r="J1158" s="10">
        <v>1453.0100000000002</v>
      </c>
      <c r="K1158" s="12"/>
      <c r="L1158" s="13"/>
    </row>
    <row r="1159" spans="1:12" x14ac:dyDescent="0.25">
      <c r="A1159" t="s">
        <v>2907</v>
      </c>
      <c r="B1159" s="12">
        <v>45811</v>
      </c>
      <c r="C1159" t="s">
        <v>733</v>
      </c>
      <c r="D1159" t="s">
        <v>1642</v>
      </c>
      <c r="E1159" t="s">
        <v>1709</v>
      </c>
      <c r="F1159">
        <v>3</v>
      </c>
      <c r="G1159" s="10">
        <v>325.26</v>
      </c>
      <c r="H1159" s="11">
        <v>0.27</v>
      </c>
      <c r="I1159" t="s">
        <v>1750</v>
      </c>
      <c r="J1159" s="10">
        <v>975.05</v>
      </c>
      <c r="K1159" s="12"/>
      <c r="L1159" s="13"/>
    </row>
    <row r="1160" spans="1:12" x14ac:dyDescent="0.25">
      <c r="A1160" t="s">
        <v>2908</v>
      </c>
      <c r="B1160" s="12">
        <v>45559</v>
      </c>
      <c r="C1160" t="s">
        <v>178</v>
      </c>
      <c r="D1160" t="s">
        <v>1550</v>
      </c>
      <c r="E1160" t="s">
        <v>1696</v>
      </c>
      <c r="F1160">
        <v>2</v>
      </c>
      <c r="G1160" s="10">
        <v>254.04361702127662</v>
      </c>
      <c r="H1160" s="11">
        <v>0.15</v>
      </c>
      <c r="I1160" t="s">
        <v>1748</v>
      </c>
      <c r="J1160" s="10">
        <v>507.23723404255321</v>
      </c>
      <c r="K1160" s="12"/>
      <c r="L1160" s="13"/>
    </row>
    <row r="1161" spans="1:12" x14ac:dyDescent="0.25">
      <c r="A1161" t="s">
        <v>2909</v>
      </c>
      <c r="B1161" s="12">
        <v>45881</v>
      </c>
      <c r="C1161" t="s">
        <v>1072</v>
      </c>
      <c r="D1161" t="s">
        <v>1664</v>
      </c>
      <c r="E1161" t="s">
        <v>1728</v>
      </c>
      <c r="F1161">
        <v>1</v>
      </c>
      <c r="G1161" s="10">
        <v>340.14</v>
      </c>
      <c r="H1161" s="11">
        <v>0.14000000000000001</v>
      </c>
      <c r="I1161" t="s">
        <v>1750</v>
      </c>
      <c r="J1161" s="10">
        <v>339.28</v>
      </c>
      <c r="K1161" s="12"/>
      <c r="L1161" s="13"/>
    </row>
    <row r="1162" spans="1:12" x14ac:dyDescent="0.25">
      <c r="A1162" t="s">
        <v>2910</v>
      </c>
      <c r="B1162" s="12">
        <v>45367</v>
      </c>
      <c r="C1162" t="s">
        <v>1126</v>
      </c>
      <c r="D1162" t="s">
        <v>1570</v>
      </c>
      <c r="E1162" t="s">
        <v>1719</v>
      </c>
      <c r="F1162">
        <v>2</v>
      </c>
      <c r="G1162" s="10">
        <v>19.52</v>
      </c>
      <c r="H1162" s="11">
        <v>0.03</v>
      </c>
      <c r="I1162" t="s">
        <v>1750</v>
      </c>
      <c r="J1162" s="10">
        <v>38.07</v>
      </c>
      <c r="K1162" s="12"/>
      <c r="L1162" s="13"/>
    </row>
    <row r="1163" spans="1:12" x14ac:dyDescent="0.25">
      <c r="A1163" t="s">
        <v>2911</v>
      </c>
      <c r="B1163" s="12">
        <v>45832</v>
      </c>
      <c r="C1163" t="s">
        <v>883</v>
      </c>
      <c r="D1163" t="s">
        <v>1552</v>
      </c>
      <c r="E1163" t="s">
        <v>1737</v>
      </c>
      <c r="F1163">
        <v>4</v>
      </c>
      <c r="G1163" s="10">
        <v>21.34</v>
      </c>
      <c r="H1163" s="11">
        <v>0.18</v>
      </c>
      <c r="I1163" t="s">
        <v>1748</v>
      </c>
      <c r="J1163" s="10">
        <v>84.54</v>
      </c>
      <c r="K1163" s="12"/>
      <c r="L1163" s="13"/>
    </row>
    <row r="1164" spans="1:12" x14ac:dyDescent="0.25">
      <c r="A1164" t="s">
        <v>2912</v>
      </c>
      <c r="B1164" s="12">
        <v>45438</v>
      </c>
      <c r="C1164" t="s">
        <v>612</v>
      </c>
      <c r="D1164" t="s">
        <v>1631</v>
      </c>
      <c r="E1164" t="s">
        <v>1717</v>
      </c>
      <c r="F1164">
        <v>2</v>
      </c>
      <c r="G1164" s="10">
        <v>214.32</v>
      </c>
      <c r="H1164" s="11">
        <v>0.26</v>
      </c>
      <c r="I1164" t="s">
        <v>1748</v>
      </c>
      <c r="J1164" s="10">
        <v>427.9</v>
      </c>
      <c r="K1164" s="12"/>
      <c r="L1164" s="13"/>
    </row>
    <row r="1165" spans="1:12" x14ac:dyDescent="0.25">
      <c r="A1165" t="s">
        <v>2913</v>
      </c>
      <c r="B1165" s="12">
        <v>45691</v>
      </c>
      <c r="C1165" t="s">
        <v>769</v>
      </c>
      <c r="D1165" t="s">
        <v>1648</v>
      </c>
      <c r="E1165" t="s">
        <v>1688</v>
      </c>
      <c r="F1165">
        <v>1</v>
      </c>
      <c r="G1165" s="10">
        <v>285.54000000000002</v>
      </c>
      <c r="H1165" s="11">
        <v>0.28000000000000003</v>
      </c>
      <c r="I1165" t="s">
        <v>1750</v>
      </c>
      <c r="J1165" s="10">
        <v>284.82</v>
      </c>
      <c r="K1165" s="12"/>
      <c r="L1165" s="13"/>
    </row>
    <row r="1166" spans="1:12" x14ac:dyDescent="0.25">
      <c r="A1166" t="s">
        <v>2914</v>
      </c>
      <c r="B1166" s="12">
        <v>45506</v>
      </c>
      <c r="C1166" t="s">
        <v>1429</v>
      </c>
      <c r="D1166" t="s">
        <v>1526</v>
      </c>
      <c r="E1166" t="s">
        <v>1726</v>
      </c>
      <c r="F1166">
        <v>1</v>
      </c>
      <c r="G1166" s="10">
        <v>364.67</v>
      </c>
      <c r="H1166" s="11">
        <v>0.3</v>
      </c>
      <c r="I1166" t="s">
        <v>1753</v>
      </c>
      <c r="J1166" s="10">
        <v>363.97</v>
      </c>
      <c r="K1166" s="12"/>
      <c r="L1166" s="13"/>
    </row>
    <row r="1167" spans="1:12" x14ac:dyDescent="0.25">
      <c r="A1167" t="s">
        <v>2915</v>
      </c>
      <c r="B1167" s="12">
        <v>45251</v>
      </c>
      <c r="C1167" t="s">
        <v>772</v>
      </c>
      <c r="D1167" t="s">
        <v>1578</v>
      </c>
      <c r="E1167" t="s">
        <v>1683</v>
      </c>
      <c r="F1167">
        <v>2</v>
      </c>
      <c r="G1167" s="10">
        <v>382.22</v>
      </c>
      <c r="H1167" s="11">
        <v>0.27</v>
      </c>
      <c r="I1167" t="s">
        <v>1750</v>
      </c>
      <c r="J1167" s="10">
        <v>763.71</v>
      </c>
      <c r="K1167" s="12"/>
      <c r="L1167" s="13"/>
    </row>
    <row r="1168" spans="1:12" x14ac:dyDescent="0.25">
      <c r="A1168" t="s">
        <v>2916</v>
      </c>
      <c r="B1168" s="12">
        <v>45722</v>
      </c>
      <c r="C1168" t="s">
        <v>1493</v>
      </c>
      <c r="D1168" t="s">
        <v>1552</v>
      </c>
      <c r="E1168" t="s">
        <v>1724</v>
      </c>
      <c r="F1168">
        <v>1</v>
      </c>
      <c r="G1168" s="10">
        <v>21.34</v>
      </c>
      <c r="H1168" s="11">
        <v>0.1</v>
      </c>
      <c r="I1168" t="s">
        <v>1750</v>
      </c>
      <c r="J1168" s="10">
        <v>20.440000000000001</v>
      </c>
      <c r="K1168" s="12"/>
      <c r="L1168" s="13"/>
    </row>
    <row r="1169" spans="1:12" x14ac:dyDescent="0.25">
      <c r="A1169" t="s">
        <v>2917</v>
      </c>
      <c r="B1169" s="12">
        <v>45689</v>
      </c>
      <c r="C1169" t="s">
        <v>221</v>
      </c>
      <c r="D1169" t="s">
        <v>1611</v>
      </c>
      <c r="E1169" t="s">
        <v>1709</v>
      </c>
      <c r="F1169">
        <v>1</v>
      </c>
      <c r="G1169" s="10">
        <v>113.83</v>
      </c>
      <c r="H1169" s="11">
        <v>0.16</v>
      </c>
      <c r="I1169" t="s">
        <v>1750</v>
      </c>
      <c r="J1169" s="10">
        <v>112.99</v>
      </c>
      <c r="K1169" s="12"/>
      <c r="L1169" s="13"/>
    </row>
    <row r="1170" spans="1:12" x14ac:dyDescent="0.25">
      <c r="A1170" t="s">
        <v>2918</v>
      </c>
      <c r="B1170" s="12">
        <v>45346</v>
      </c>
      <c r="C1170" t="s">
        <v>736</v>
      </c>
      <c r="D1170" t="s">
        <v>1577</v>
      </c>
      <c r="E1170" t="s">
        <v>1709</v>
      </c>
      <c r="F1170">
        <v>1</v>
      </c>
      <c r="G1170" s="10">
        <v>419.28</v>
      </c>
      <c r="H1170" s="11">
        <v>0.05</v>
      </c>
      <c r="I1170" t="s">
        <v>1750</v>
      </c>
      <c r="J1170" s="10">
        <v>418.33</v>
      </c>
      <c r="K1170" s="12"/>
      <c r="L1170" s="13"/>
    </row>
    <row r="1171" spans="1:12" x14ac:dyDescent="0.25">
      <c r="A1171" t="s">
        <v>2919</v>
      </c>
      <c r="B1171" s="12">
        <v>45549</v>
      </c>
      <c r="C1171" t="s">
        <v>680</v>
      </c>
      <c r="D1171" t="s">
        <v>1549</v>
      </c>
      <c r="E1171" t="s">
        <v>1731</v>
      </c>
      <c r="F1171">
        <v>1</v>
      </c>
      <c r="G1171" s="10">
        <v>144.53</v>
      </c>
      <c r="H1171" s="11">
        <v>0.1</v>
      </c>
      <c r="I1171" t="s">
        <v>1750</v>
      </c>
      <c r="J1171" s="10">
        <v>143.63</v>
      </c>
      <c r="K1171" s="12"/>
      <c r="L1171" s="13"/>
    </row>
    <row r="1172" spans="1:12" x14ac:dyDescent="0.25">
      <c r="A1172" t="s">
        <v>2920</v>
      </c>
      <c r="B1172" s="12">
        <v>45900</v>
      </c>
      <c r="C1172" t="s">
        <v>1063</v>
      </c>
      <c r="D1172" t="s">
        <v>1542</v>
      </c>
      <c r="E1172" t="s">
        <v>1724</v>
      </c>
      <c r="F1172">
        <v>1</v>
      </c>
      <c r="G1172" s="10">
        <v>115.82</v>
      </c>
      <c r="H1172" s="11">
        <v>0.05</v>
      </c>
      <c r="I1172" t="s">
        <v>1753</v>
      </c>
      <c r="J1172" s="10">
        <v>114.86999999999999</v>
      </c>
      <c r="K1172" s="12"/>
      <c r="L1172" s="13"/>
    </row>
    <row r="1173" spans="1:12" x14ac:dyDescent="0.25">
      <c r="A1173" t="s">
        <v>2921</v>
      </c>
      <c r="B1173" s="12">
        <v>45308</v>
      </c>
      <c r="C1173" t="s">
        <v>199</v>
      </c>
      <c r="D1173" t="s">
        <v>1541</v>
      </c>
      <c r="E1173" t="s">
        <v>1696</v>
      </c>
      <c r="F1173">
        <v>1</v>
      </c>
      <c r="G1173" s="10">
        <v>449.4</v>
      </c>
      <c r="H1173" s="11">
        <v>0.1</v>
      </c>
      <c r="I1173" t="s">
        <v>1748</v>
      </c>
      <c r="J1173" s="10">
        <v>448.5</v>
      </c>
      <c r="K1173" s="12"/>
      <c r="L1173" s="13"/>
    </row>
    <row r="1174" spans="1:12" x14ac:dyDescent="0.25">
      <c r="A1174" t="s">
        <v>2922</v>
      </c>
      <c r="B1174" s="12">
        <v>45336</v>
      </c>
      <c r="C1174" t="s">
        <v>85</v>
      </c>
      <c r="D1174" t="s">
        <v>1677</v>
      </c>
      <c r="E1174" t="s">
        <v>1688</v>
      </c>
      <c r="F1174">
        <v>2</v>
      </c>
      <c r="G1174" s="10">
        <v>201.41</v>
      </c>
      <c r="H1174" s="11">
        <v>0.15</v>
      </c>
      <c r="I1174" t="s">
        <v>1750</v>
      </c>
      <c r="J1174" s="10">
        <v>401.96999999999997</v>
      </c>
      <c r="K1174" s="12"/>
      <c r="L1174" s="13"/>
    </row>
    <row r="1175" spans="1:12" x14ac:dyDescent="0.25">
      <c r="A1175" t="s">
        <v>2923</v>
      </c>
      <c r="B1175" s="12">
        <v>45213</v>
      </c>
      <c r="C1175" t="s">
        <v>889</v>
      </c>
      <c r="D1175" t="s">
        <v>1609</v>
      </c>
      <c r="E1175" t="s">
        <v>1728</v>
      </c>
      <c r="F1175">
        <v>2</v>
      </c>
      <c r="G1175" s="10">
        <v>461.47</v>
      </c>
      <c r="H1175" s="11">
        <v>0.27</v>
      </c>
      <c r="I1175" t="s">
        <v>1750</v>
      </c>
      <c r="J1175" s="10">
        <v>922.21</v>
      </c>
      <c r="K1175" s="12"/>
      <c r="L1175" s="13"/>
    </row>
    <row r="1176" spans="1:12" x14ac:dyDescent="0.25">
      <c r="A1176" t="s">
        <v>2924</v>
      </c>
      <c r="B1176" s="12">
        <v>45742</v>
      </c>
      <c r="C1176" t="s">
        <v>1414</v>
      </c>
      <c r="D1176" t="s">
        <v>1639</v>
      </c>
      <c r="E1176" t="s">
        <v>1691</v>
      </c>
      <c r="F1176">
        <v>4</v>
      </c>
      <c r="G1176" s="10">
        <v>392.89</v>
      </c>
      <c r="H1176" s="11">
        <v>0.08</v>
      </c>
      <c r="I1176" t="s">
        <v>1750</v>
      </c>
      <c r="J1176" s="10">
        <v>1570.6399999999999</v>
      </c>
      <c r="K1176" s="12"/>
      <c r="L1176" s="13"/>
    </row>
    <row r="1177" spans="1:12" x14ac:dyDescent="0.25">
      <c r="A1177" t="s">
        <v>2925</v>
      </c>
      <c r="B1177" s="12">
        <v>45932</v>
      </c>
      <c r="C1177" t="s">
        <v>85</v>
      </c>
      <c r="D1177" t="s">
        <v>1615</v>
      </c>
      <c r="E1177" t="s">
        <v>1688</v>
      </c>
      <c r="F1177">
        <v>2</v>
      </c>
      <c r="G1177" s="10">
        <v>482.75</v>
      </c>
      <c r="H1177" s="11">
        <v>0.24</v>
      </c>
      <c r="I1177" t="s">
        <v>1750</v>
      </c>
      <c r="J1177" s="10">
        <v>964.74</v>
      </c>
      <c r="K1177" s="12"/>
      <c r="L1177" s="13"/>
    </row>
    <row r="1178" spans="1:12" x14ac:dyDescent="0.25">
      <c r="A1178" t="s">
        <v>2926</v>
      </c>
      <c r="B1178" s="12">
        <v>45462</v>
      </c>
      <c r="C1178" t="s">
        <v>1015</v>
      </c>
      <c r="D1178" t="s">
        <v>1654</v>
      </c>
      <c r="E1178" t="s">
        <v>1731</v>
      </c>
      <c r="F1178">
        <v>1</v>
      </c>
      <c r="G1178" s="10">
        <v>388.46</v>
      </c>
      <c r="H1178" s="11">
        <v>0.19</v>
      </c>
      <c r="I1178" t="s">
        <v>1753</v>
      </c>
      <c r="J1178" s="10">
        <v>387.65</v>
      </c>
      <c r="K1178" s="12"/>
      <c r="L1178" s="13"/>
    </row>
    <row r="1179" spans="1:12" x14ac:dyDescent="0.25">
      <c r="A1179" t="s">
        <v>2927</v>
      </c>
      <c r="B1179" s="12">
        <v>45568</v>
      </c>
      <c r="C1179" t="s">
        <v>854</v>
      </c>
      <c r="D1179" t="s">
        <v>1599</v>
      </c>
      <c r="E1179" t="s">
        <v>1723</v>
      </c>
      <c r="F1179">
        <v>2</v>
      </c>
      <c r="G1179" s="10">
        <v>43.29</v>
      </c>
      <c r="H1179" s="11">
        <v>0.27</v>
      </c>
      <c r="I1179" t="s">
        <v>1748</v>
      </c>
      <c r="J1179" s="10">
        <v>85.85</v>
      </c>
      <c r="K1179" s="12"/>
      <c r="L1179" s="13"/>
    </row>
    <row r="1180" spans="1:12" x14ac:dyDescent="0.25">
      <c r="A1180" t="s">
        <v>2928</v>
      </c>
      <c r="B1180" s="12">
        <v>45397</v>
      </c>
      <c r="C1180" t="s">
        <v>396</v>
      </c>
      <c r="D1180" t="s">
        <v>1547</v>
      </c>
      <c r="E1180" t="s">
        <v>1719</v>
      </c>
      <c r="F1180">
        <v>2</v>
      </c>
      <c r="G1180" s="10">
        <v>337.42</v>
      </c>
      <c r="H1180" s="11">
        <v>0.13</v>
      </c>
      <c r="I1180" t="s">
        <v>1750</v>
      </c>
      <c r="J1180" s="10">
        <v>673.97</v>
      </c>
      <c r="K1180" s="12"/>
      <c r="L1180" s="13"/>
    </row>
    <row r="1181" spans="1:12" x14ac:dyDescent="0.25">
      <c r="A1181" t="s">
        <v>2929</v>
      </c>
      <c r="B1181" s="12">
        <v>45569</v>
      </c>
      <c r="C1181" t="s">
        <v>553</v>
      </c>
      <c r="D1181" t="s">
        <v>1594</v>
      </c>
      <c r="E1181" t="s">
        <v>1688</v>
      </c>
      <c r="F1181">
        <v>3</v>
      </c>
      <c r="G1181" s="10">
        <v>318.91000000000003</v>
      </c>
      <c r="H1181" s="11">
        <v>0.2</v>
      </c>
      <c r="I1181" t="s">
        <v>1748</v>
      </c>
      <c r="J1181" s="10">
        <v>955.93000000000006</v>
      </c>
      <c r="K1181" s="12"/>
      <c r="L1181" s="13"/>
    </row>
    <row r="1182" spans="1:12" x14ac:dyDescent="0.25">
      <c r="A1182" t="s">
        <v>2930</v>
      </c>
      <c r="B1182" s="12">
        <v>45353</v>
      </c>
      <c r="C1182" t="s">
        <v>868</v>
      </c>
      <c r="D1182" t="s">
        <v>1565</v>
      </c>
      <c r="E1182" t="s">
        <v>1715</v>
      </c>
      <c r="F1182">
        <v>2</v>
      </c>
      <c r="G1182" s="10">
        <v>254.04361702127662</v>
      </c>
      <c r="H1182" s="11">
        <v>0.15</v>
      </c>
      <c r="I1182" t="s">
        <v>1753</v>
      </c>
      <c r="J1182" s="10">
        <v>507.23723404255321</v>
      </c>
      <c r="K1182" s="12"/>
      <c r="L1182" s="13"/>
    </row>
    <row r="1183" spans="1:12" x14ac:dyDescent="0.25">
      <c r="A1183" t="s">
        <v>2931</v>
      </c>
      <c r="B1183" s="12">
        <v>45343</v>
      </c>
      <c r="C1183" t="s">
        <v>208</v>
      </c>
      <c r="D1183" t="s">
        <v>1588</v>
      </c>
      <c r="E1183" t="s">
        <v>1712</v>
      </c>
      <c r="F1183">
        <v>2</v>
      </c>
      <c r="G1183" s="10">
        <v>313.26</v>
      </c>
      <c r="H1183" s="11">
        <v>0.05</v>
      </c>
      <c r="I1183" t="s">
        <v>1748</v>
      </c>
      <c r="J1183" s="10">
        <v>625.56999999999994</v>
      </c>
      <c r="K1183" s="12"/>
      <c r="L1183" s="13"/>
    </row>
    <row r="1184" spans="1:12" x14ac:dyDescent="0.25">
      <c r="A1184" t="s">
        <v>2932</v>
      </c>
      <c r="B1184" s="12">
        <v>45321</v>
      </c>
      <c r="C1184" t="s">
        <v>1377</v>
      </c>
      <c r="D1184" t="s">
        <v>1579</v>
      </c>
      <c r="E1184" t="s">
        <v>1709</v>
      </c>
      <c r="F1184">
        <v>1</v>
      </c>
      <c r="G1184" s="10">
        <v>223.43</v>
      </c>
      <c r="H1184" s="11">
        <v>0.18</v>
      </c>
      <c r="I1184" t="s">
        <v>1748</v>
      </c>
      <c r="J1184" s="10">
        <v>222.61</v>
      </c>
      <c r="K1184" s="12"/>
      <c r="L1184" s="13"/>
    </row>
    <row r="1185" spans="1:12" x14ac:dyDescent="0.25">
      <c r="A1185" t="s">
        <v>2933</v>
      </c>
      <c r="B1185" s="12">
        <v>45650</v>
      </c>
      <c r="C1185" t="s">
        <v>1394</v>
      </c>
      <c r="D1185" t="s">
        <v>1617</v>
      </c>
      <c r="E1185" t="s">
        <v>1728</v>
      </c>
      <c r="F1185">
        <v>3</v>
      </c>
      <c r="G1185" s="10">
        <v>86.42</v>
      </c>
      <c r="H1185" s="11">
        <v>0.28000000000000003</v>
      </c>
      <c r="I1185" t="s">
        <v>1753</v>
      </c>
      <c r="J1185" s="10">
        <v>258.53999999999996</v>
      </c>
      <c r="K1185" s="12"/>
      <c r="L1185" s="13"/>
    </row>
    <row r="1186" spans="1:12" x14ac:dyDescent="0.25">
      <c r="A1186" t="s">
        <v>2934</v>
      </c>
      <c r="B1186" s="12">
        <v>45811</v>
      </c>
      <c r="C1186" t="s">
        <v>720</v>
      </c>
      <c r="D1186" t="s">
        <v>1618</v>
      </c>
      <c r="E1186" t="s">
        <v>1696</v>
      </c>
      <c r="F1186">
        <v>2</v>
      </c>
      <c r="G1186" s="10">
        <v>266.86</v>
      </c>
      <c r="H1186" s="11">
        <v>0.16</v>
      </c>
      <c r="I1186" t="s">
        <v>1753</v>
      </c>
      <c r="J1186" s="10">
        <v>532.88</v>
      </c>
      <c r="K1186" s="12"/>
      <c r="L1186" s="13"/>
    </row>
    <row r="1187" spans="1:12" x14ac:dyDescent="0.25">
      <c r="A1187" t="s">
        <v>2935</v>
      </c>
      <c r="B1187" s="12">
        <v>45505</v>
      </c>
      <c r="C1187" t="s">
        <v>1284</v>
      </c>
      <c r="D1187" t="s">
        <v>1546</v>
      </c>
      <c r="E1187" t="s">
        <v>1688</v>
      </c>
      <c r="F1187">
        <v>1</v>
      </c>
      <c r="G1187" s="10">
        <v>465.34</v>
      </c>
      <c r="H1187" s="11">
        <v>0.01</v>
      </c>
      <c r="I1187" t="s">
        <v>1748</v>
      </c>
      <c r="J1187" s="10">
        <v>464.34999999999997</v>
      </c>
      <c r="K1187" s="12"/>
      <c r="L1187" s="13"/>
    </row>
    <row r="1188" spans="1:12" x14ac:dyDescent="0.25">
      <c r="A1188" t="s">
        <v>2936</v>
      </c>
      <c r="B1188" s="12">
        <v>45897</v>
      </c>
      <c r="C1188" t="s">
        <v>309</v>
      </c>
      <c r="D1188" t="s">
        <v>1606</v>
      </c>
      <c r="E1188" t="s">
        <v>1721</v>
      </c>
      <c r="F1188">
        <v>4</v>
      </c>
      <c r="G1188" s="10">
        <v>434.84</v>
      </c>
      <c r="H1188" s="11">
        <v>0.15</v>
      </c>
      <c r="I1188" t="s">
        <v>1750</v>
      </c>
      <c r="J1188" s="10">
        <v>1738.51</v>
      </c>
      <c r="K1188" s="12"/>
      <c r="L1188" s="13"/>
    </row>
    <row r="1189" spans="1:12" x14ac:dyDescent="0.25">
      <c r="A1189" t="s">
        <v>2937</v>
      </c>
      <c r="B1189" s="12">
        <v>45602</v>
      </c>
      <c r="C1189" t="s">
        <v>1144</v>
      </c>
      <c r="D1189" t="s">
        <v>1550</v>
      </c>
      <c r="E1189" t="s">
        <v>1721</v>
      </c>
      <c r="F1189">
        <v>3</v>
      </c>
      <c r="G1189" s="10">
        <v>254.04361702127662</v>
      </c>
      <c r="H1189" s="11">
        <v>0.01</v>
      </c>
      <c r="I1189" t="s">
        <v>1750</v>
      </c>
      <c r="J1189" s="10">
        <v>761.14085106382981</v>
      </c>
      <c r="K1189" s="12"/>
      <c r="L1189" s="13"/>
    </row>
    <row r="1190" spans="1:12" x14ac:dyDescent="0.25">
      <c r="A1190" t="s">
        <v>2938</v>
      </c>
      <c r="B1190" s="12">
        <v>45530</v>
      </c>
      <c r="C1190" t="s">
        <v>674</v>
      </c>
      <c r="D1190" t="s">
        <v>1577</v>
      </c>
      <c r="E1190" t="s">
        <v>1715</v>
      </c>
      <c r="F1190">
        <v>2</v>
      </c>
      <c r="G1190" s="10">
        <v>419.28</v>
      </c>
      <c r="H1190" s="11">
        <v>0.14000000000000001</v>
      </c>
      <c r="I1190" t="s">
        <v>1750</v>
      </c>
      <c r="J1190" s="10">
        <v>837.69999999999993</v>
      </c>
      <c r="K1190" s="12"/>
      <c r="L1190" s="13"/>
    </row>
    <row r="1191" spans="1:12" x14ac:dyDescent="0.25">
      <c r="A1191" t="s">
        <v>2939</v>
      </c>
      <c r="B1191" s="12">
        <v>45729</v>
      </c>
      <c r="C1191" t="s">
        <v>1394</v>
      </c>
      <c r="D1191" t="s">
        <v>1563</v>
      </c>
      <c r="E1191" t="s">
        <v>1703</v>
      </c>
      <c r="F1191">
        <v>1</v>
      </c>
      <c r="G1191" s="10">
        <v>322.41000000000003</v>
      </c>
      <c r="H1191" s="11">
        <v>0.28999999999999998</v>
      </c>
      <c r="I1191" t="s">
        <v>1748</v>
      </c>
      <c r="J1191" s="10">
        <v>321.70000000000005</v>
      </c>
      <c r="K1191" s="12"/>
      <c r="L1191" s="13"/>
    </row>
    <row r="1192" spans="1:12" x14ac:dyDescent="0.25">
      <c r="A1192" t="s">
        <v>2940</v>
      </c>
      <c r="B1192" s="12">
        <v>45468</v>
      </c>
      <c r="C1192" t="s">
        <v>1348</v>
      </c>
      <c r="D1192" t="s">
        <v>1518</v>
      </c>
      <c r="E1192" t="s">
        <v>1715</v>
      </c>
      <c r="F1192">
        <v>2</v>
      </c>
      <c r="G1192" s="10">
        <v>112.42</v>
      </c>
      <c r="H1192" s="11">
        <v>0.28999999999999998</v>
      </c>
      <c r="I1192" t="s">
        <v>1748</v>
      </c>
      <c r="J1192" s="10">
        <v>224.13</v>
      </c>
      <c r="K1192" s="12"/>
      <c r="L1192" s="13"/>
    </row>
    <row r="1193" spans="1:12" x14ac:dyDescent="0.25">
      <c r="A1193" t="s">
        <v>2941</v>
      </c>
      <c r="B1193" s="12">
        <v>45936</v>
      </c>
      <c r="C1193" t="s">
        <v>848</v>
      </c>
      <c r="D1193" t="s">
        <v>1613</v>
      </c>
      <c r="E1193" t="s">
        <v>1724</v>
      </c>
      <c r="F1193">
        <v>2</v>
      </c>
      <c r="G1193" s="10">
        <v>17.309999999999999</v>
      </c>
      <c r="H1193" s="11">
        <v>0.01</v>
      </c>
      <c r="I1193" t="s">
        <v>1750</v>
      </c>
      <c r="J1193" s="10">
        <v>33.629999999999995</v>
      </c>
      <c r="K1193" s="12"/>
      <c r="L1193" s="13"/>
    </row>
    <row r="1194" spans="1:12" x14ac:dyDescent="0.25">
      <c r="A1194" t="s">
        <v>2942</v>
      </c>
      <c r="B1194" s="12">
        <v>45622</v>
      </c>
      <c r="C1194" t="s">
        <v>110</v>
      </c>
      <c r="D1194" t="s">
        <v>1627</v>
      </c>
      <c r="E1194" t="s">
        <v>1731</v>
      </c>
      <c r="F1194">
        <v>4</v>
      </c>
      <c r="G1194" s="10">
        <v>218.22</v>
      </c>
      <c r="H1194" s="11">
        <v>7.0000000000000007E-2</v>
      </c>
      <c r="I1194" t="s">
        <v>1750</v>
      </c>
      <c r="J1194" s="10">
        <v>871.95</v>
      </c>
      <c r="K1194" s="12"/>
      <c r="L1194" s="13"/>
    </row>
    <row r="1195" spans="1:12" x14ac:dyDescent="0.25">
      <c r="A1195" t="s">
        <v>2943</v>
      </c>
      <c r="B1195" s="12">
        <v>45705</v>
      </c>
      <c r="C1195" t="s">
        <v>819</v>
      </c>
      <c r="D1195" t="s">
        <v>1665</v>
      </c>
      <c r="E1195" t="s">
        <v>1706</v>
      </c>
      <c r="F1195">
        <v>3</v>
      </c>
      <c r="G1195" s="10">
        <v>438.25</v>
      </c>
      <c r="H1195" s="11">
        <v>0.25</v>
      </c>
      <c r="I1195" t="s">
        <v>1748</v>
      </c>
      <c r="J1195" s="10">
        <v>1314</v>
      </c>
      <c r="K1195" s="12"/>
      <c r="L1195" s="13"/>
    </row>
    <row r="1196" spans="1:12" x14ac:dyDescent="0.25">
      <c r="A1196" t="s">
        <v>2944</v>
      </c>
      <c r="B1196" s="12">
        <v>45250</v>
      </c>
      <c r="C1196" t="s">
        <v>1132</v>
      </c>
      <c r="D1196" t="s">
        <v>1563</v>
      </c>
      <c r="E1196" t="s">
        <v>1731</v>
      </c>
      <c r="F1196">
        <v>2</v>
      </c>
      <c r="G1196" s="10">
        <v>322.41000000000003</v>
      </c>
      <c r="H1196" s="11">
        <v>0.09</v>
      </c>
      <c r="I1196" t="s">
        <v>1750</v>
      </c>
      <c r="J1196" s="10">
        <v>643.91000000000008</v>
      </c>
      <c r="K1196" s="12"/>
      <c r="L1196" s="13"/>
    </row>
    <row r="1197" spans="1:12" x14ac:dyDescent="0.25">
      <c r="A1197" t="s">
        <v>2945</v>
      </c>
      <c r="B1197" s="12">
        <v>45684</v>
      </c>
      <c r="C1197" t="s">
        <v>1485</v>
      </c>
      <c r="D1197" t="s">
        <v>1669</v>
      </c>
      <c r="E1197" t="s">
        <v>1719</v>
      </c>
      <c r="F1197">
        <v>3</v>
      </c>
      <c r="G1197" s="10">
        <v>358.47</v>
      </c>
      <c r="H1197" s="11">
        <v>0.12</v>
      </c>
      <c r="I1197" t="s">
        <v>1753</v>
      </c>
      <c r="J1197" s="10">
        <v>1074.53</v>
      </c>
      <c r="K1197" s="12"/>
      <c r="L1197" s="13"/>
    </row>
    <row r="1198" spans="1:12" x14ac:dyDescent="0.25">
      <c r="A1198" t="s">
        <v>2946</v>
      </c>
      <c r="B1198" s="12">
        <v>45395</v>
      </c>
      <c r="C1198" t="s">
        <v>950</v>
      </c>
      <c r="D1198" t="s">
        <v>1608</v>
      </c>
      <c r="E1198" t="s">
        <v>1728</v>
      </c>
      <c r="F1198">
        <v>4</v>
      </c>
      <c r="G1198" s="10">
        <v>81.75</v>
      </c>
      <c r="H1198" s="11">
        <v>0.01</v>
      </c>
      <c r="I1198" t="s">
        <v>1750</v>
      </c>
      <c r="J1198" s="10">
        <v>326.01</v>
      </c>
      <c r="K1198" s="12"/>
      <c r="L1198" s="13"/>
    </row>
    <row r="1199" spans="1:12" x14ac:dyDescent="0.25">
      <c r="A1199" t="s">
        <v>2947</v>
      </c>
      <c r="B1199" s="12">
        <v>45382</v>
      </c>
      <c r="C1199" t="s">
        <v>1030</v>
      </c>
      <c r="D1199" t="s">
        <v>1667</v>
      </c>
      <c r="E1199" t="s">
        <v>1721</v>
      </c>
      <c r="F1199">
        <v>4</v>
      </c>
      <c r="G1199" s="10">
        <v>447.43</v>
      </c>
      <c r="H1199" s="11">
        <v>0.2</v>
      </c>
      <c r="I1199" t="s">
        <v>1748</v>
      </c>
      <c r="J1199" s="10">
        <v>1788.92</v>
      </c>
      <c r="K1199" s="12"/>
      <c r="L1199" s="13"/>
    </row>
    <row r="1200" spans="1:12" x14ac:dyDescent="0.25">
      <c r="A1200" t="s">
        <v>2948</v>
      </c>
      <c r="B1200" s="12">
        <v>45919</v>
      </c>
      <c r="C1200" t="s">
        <v>341</v>
      </c>
      <c r="D1200" t="s">
        <v>1673</v>
      </c>
      <c r="E1200" t="s">
        <v>1691</v>
      </c>
      <c r="F1200">
        <v>3</v>
      </c>
      <c r="G1200" s="10">
        <v>358.47</v>
      </c>
      <c r="H1200" s="11">
        <v>7.0000000000000007E-2</v>
      </c>
      <c r="I1200" t="s">
        <v>1750</v>
      </c>
      <c r="J1200" s="10">
        <v>1074.48</v>
      </c>
      <c r="K1200" s="12"/>
      <c r="L1200" s="13"/>
    </row>
    <row r="1201" spans="1:12" x14ac:dyDescent="0.25">
      <c r="A1201" t="s">
        <v>2949</v>
      </c>
      <c r="B1201" s="12">
        <v>45453</v>
      </c>
      <c r="C1201" t="s">
        <v>1426</v>
      </c>
      <c r="D1201" t="s">
        <v>1662</v>
      </c>
      <c r="E1201" t="s">
        <v>1728</v>
      </c>
      <c r="F1201">
        <v>2</v>
      </c>
      <c r="G1201" s="10">
        <v>183.04</v>
      </c>
      <c r="H1201" s="11">
        <v>0.3</v>
      </c>
      <c r="I1201" t="s">
        <v>1753</v>
      </c>
      <c r="J1201" s="10">
        <v>365.38</v>
      </c>
      <c r="K1201" s="12"/>
      <c r="L1201" s="13"/>
    </row>
    <row r="1202" spans="1:12" x14ac:dyDescent="0.25">
      <c r="A1202" t="s">
        <v>2950</v>
      </c>
      <c r="B1202" s="12">
        <v>45313</v>
      </c>
      <c r="C1202" t="s">
        <v>1306</v>
      </c>
      <c r="D1202" t="s">
        <v>1623</v>
      </c>
      <c r="E1202" t="s">
        <v>1691</v>
      </c>
      <c r="F1202">
        <v>1</v>
      </c>
      <c r="G1202" s="10">
        <v>340.39</v>
      </c>
      <c r="H1202" s="11">
        <v>0.11</v>
      </c>
      <c r="I1202" t="s">
        <v>1753</v>
      </c>
      <c r="J1202" s="10">
        <v>339.5</v>
      </c>
      <c r="K1202" s="12"/>
      <c r="L1202" s="13"/>
    </row>
    <row r="1203" spans="1:12" x14ac:dyDescent="0.25">
      <c r="A1203" t="s">
        <v>2951</v>
      </c>
      <c r="B1203" s="12">
        <v>45377</v>
      </c>
      <c r="C1203" t="s">
        <v>354</v>
      </c>
      <c r="D1203" t="s">
        <v>1592</v>
      </c>
      <c r="E1203" t="s">
        <v>1696</v>
      </c>
      <c r="F1203">
        <v>4</v>
      </c>
      <c r="G1203" s="10">
        <v>167.12</v>
      </c>
      <c r="H1203" s="11">
        <v>0.13</v>
      </c>
      <c r="I1203" t="s">
        <v>1748</v>
      </c>
      <c r="J1203" s="10">
        <v>667.61</v>
      </c>
      <c r="K1203" s="12"/>
      <c r="L1203" s="13"/>
    </row>
    <row r="1204" spans="1:12" x14ac:dyDescent="0.25">
      <c r="A1204" t="s">
        <v>2952</v>
      </c>
      <c r="B1204" s="12">
        <v>45371</v>
      </c>
      <c r="C1204" t="s">
        <v>834</v>
      </c>
      <c r="D1204" t="s">
        <v>1623</v>
      </c>
      <c r="E1204" t="s">
        <v>1715</v>
      </c>
      <c r="F1204">
        <v>2</v>
      </c>
      <c r="G1204" s="10">
        <v>340.39</v>
      </c>
      <c r="H1204" s="11">
        <v>0.06</v>
      </c>
      <c r="I1204" t="s">
        <v>1753</v>
      </c>
      <c r="J1204" s="10">
        <v>679.83999999999992</v>
      </c>
      <c r="K1204" s="12"/>
      <c r="L1204" s="13"/>
    </row>
    <row r="1205" spans="1:12" x14ac:dyDescent="0.25">
      <c r="A1205" t="s">
        <v>2953</v>
      </c>
      <c r="B1205" s="12">
        <v>45797</v>
      </c>
      <c r="C1205" t="s">
        <v>1164</v>
      </c>
      <c r="D1205" t="s">
        <v>1546</v>
      </c>
      <c r="E1205" t="s">
        <v>1734</v>
      </c>
      <c r="F1205">
        <v>3</v>
      </c>
      <c r="G1205" s="10">
        <v>465.34</v>
      </c>
      <c r="H1205" s="11">
        <v>0</v>
      </c>
      <c r="I1205" t="s">
        <v>1753</v>
      </c>
      <c r="J1205" s="10">
        <v>1395.02</v>
      </c>
      <c r="K1205" s="12"/>
      <c r="L1205" s="13"/>
    </row>
    <row r="1206" spans="1:12" x14ac:dyDescent="0.25">
      <c r="A1206" t="s">
        <v>2954</v>
      </c>
      <c r="B1206" s="12">
        <v>45575</v>
      </c>
      <c r="C1206" t="s">
        <v>1060</v>
      </c>
      <c r="D1206" t="s">
        <v>1659</v>
      </c>
      <c r="E1206" t="s">
        <v>1719</v>
      </c>
      <c r="F1206">
        <v>4</v>
      </c>
      <c r="G1206" s="10">
        <v>371.38</v>
      </c>
      <c r="H1206" s="11">
        <v>0.16</v>
      </c>
      <c r="I1206" t="s">
        <v>1750</v>
      </c>
      <c r="J1206" s="10">
        <v>1484.68</v>
      </c>
      <c r="K1206" s="12"/>
      <c r="L1206" s="13"/>
    </row>
    <row r="1207" spans="1:12" x14ac:dyDescent="0.25">
      <c r="A1207" t="s">
        <v>2955</v>
      </c>
      <c r="B1207" s="12">
        <v>45566</v>
      </c>
      <c r="C1207" t="s">
        <v>1226</v>
      </c>
      <c r="D1207" t="s">
        <v>1585</v>
      </c>
      <c r="E1207" t="s">
        <v>1699</v>
      </c>
      <c r="F1207">
        <v>4</v>
      </c>
      <c r="G1207" s="10">
        <v>326.06</v>
      </c>
      <c r="H1207" s="11">
        <v>0.25</v>
      </c>
      <c r="I1207" t="s">
        <v>1753</v>
      </c>
      <c r="J1207" s="10">
        <v>1303.49</v>
      </c>
      <c r="K1207" s="12"/>
      <c r="L1207" s="13"/>
    </row>
    <row r="1208" spans="1:12" x14ac:dyDescent="0.25">
      <c r="A1208" t="s">
        <v>2956</v>
      </c>
      <c r="B1208" s="12">
        <v>45252</v>
      </c>
      <c r="C1208" t="s">
        <v>745</v>
      </c>
      <c r="D1208" t="s">
        <v>1677</v>
      </c>
      <c r="E1208" t="s">
        <v>1715</v>
      </c>
      <c r="F1208">
        <v>1</v>
      </c>
      <c r="G1208" s="10">
        <v>201.41</v>
      </c>
      <c r="H1208" s="11">
        <v>0.14000000000000001</v>
      </c>
      <c r="I1208" t="s">
        <v>1748</v>
      </c>
      <c r="J1208" s="10">
        <v>200.54999999999998</v>
      </c>
      <c r="K1208" s="12"/>
      <c r="L1208" s="13"/>
    </row>
    <row r="1209" spans="1:12" x14ac:dyDescent="0.25">
      <c r="A1209" t="s">
        <v>2957</v>
      </c>
      <c r="B1209" s="12">
        <v>45693</v>
      </c>
      <c r="C1209" t="s">
        <v>1089</v>
      </c>
      <c r="D1209" t="s">
        <v>1613</v>
      </c>
      <c r="E1209" t="s">
        <v>1726</v>
      </c>
      <c r="F1209">
        <v>3</v>
      </c>
      <c r="G1209" s="10">
        <v>17.309999999999999</v>
      </c>
      <c r="H1209" s="11">
        <v>0.02</v>
      </c>
      <c r="I1209" t="s">
        <v>1750</v>
      </c>
      <c r="J1209" s="10">
        <v>50.949999999999996</v>
      </c>
      <c r="K1209" s="12"/>
      <c r="L1209" s="13"/>
    </row>
    <row r="1210" spans="1:12" x14ac:dyDescent="0.25">
      <c r="A1210" t="s">
        <v>2958</v>
      </c>
      <c r="B1210" s="12">
        <v>45446</v>
      </c>
      <c r="C1210" t="s">
        <v>986</v>
      </c>
      <c r="D1210" t="s">
        <v>1534</v>
      </c>
      <c r="E1210" t="s">
        <v>1728</v>
      </c>
      <c r="F1210">
        <v>3</v>
      </c>
      <c r="G1210" s="10">
        <v>439.07</v>
      </c>
      <c r="H1210" s="11">
        <v>0.1</v>
      </c>
      <c r="I1210" t="s">
        <v>1753</v>
      </c>
      <c r="J1210" s="10">
        <v>1316.31</v>
      </c>
      <c r="K1210" s="12"/>
      <c r="L1210" s="13"/>
    </row>
    <row r="1211" spans="1:12" x14ac:dyDescent="0.25">
      <c r="A1211" t="s">
        <v>2959</v>
      </c>
      <c r="B1211" s="12">
        <v>45862</v>
      </c>
      <c r="C1211" t="s">
        <v>202</v>
      </c>
      <c r="D1211" t="s">
        <v>1570</v>
      </c>
      <c r="E1211" t="s">
        <v>1699</v>
      </c>
      <c r="F1211">
        <v>4</v>
      </c>
      <c r="G1211" s="10">
        <v>19.52</v>
      </c>
      <c r="H1211" s="11">
        <v>0.11</v>
      </c>
      <c r="I1211" t="s">
        <v>1750</v>
      </c>
      <c r="J1211" s="10">
        <v>77.19</v>
      </c>
      <c r="K1211" s="12"/>
      <c r="L1211" s="13"/>
    </row>
    <row r="1212" spans="1:12" x14ac:dyDescent="0.25">
      <c r="A1212" t="s">
        <v>2960</v>
      </c>
      <c r="B1212" s="12">
        <v>45530</v>
      </c>
      <c r="C1212" t="s">
        <v>291</v>
      </c>
      <c r="D1212" t="s">
        <v>1579</v>
      </c>
      <c r="E1212" t="s">
        <v>1712</v>
      </c>
      <c r="F1212">
        <v>4</v>
      </c>
      <c r="G1212" s="10">
        <v>223.43</v>
      </c>
      <c r="H1212" s="11">
        <v>0.12</v>
      </c>
      <c r="I1212" t="s">
        <v>1753</v>
      </c>
      <c r="J1212" s="10">
        <v>892.84</v>
      </c>
      <c r="K1212" s="12"/>
      <c r="L1212" s="13"/>
    </row>
    <row r="1213" spans="1:12" x14ac:dyDescent="0.25">
      <c r="A1213" t="s">
        <v>2961</v>
      </c>
      <c r="B1213" s="12">
        <v>45558</v>
      </c>
      <c r="C1213" t="s">
        <v>71</v>
      </c>
      <c r="D1213" t="s">
        <v>1578</v>
      </c>
      <c r="E1213" t="s">
        <v>1706</v>
      </c>
      <c r="F1213">
        <v>4</v>
      </c>
      <c r="G1213" s="10">
        <v>382.22</v>
      </c>
      <c r="H1213" s="11">
        <v>0.09</v>
      </c>
      <c r="I1213" t="s">
        <v>1750</v>
      </c>
      <c r="J1213" s="10">
        <v>1527.97</v>
      </c>
      <c r="K1213" s="12"/>
      <c r="L1213" s="13"/>
    </row>
    <row r="1214" spans="1:12" x14ac:dyDescent="0.25">
      <c r="A1214" t="s">
        <v>2962</v>
      </c>
      <c r="B1214" s="12">
        <v>45472</v>
      </c>
      <c r="C1214" t="s">
        <v>1493</v>
      </c>
      <c r="D1214" t="s">
        <v>1549</v>
      </c>
      <c r="E1214" t="s">
        <v>1724</v>
      </c>
      <c r="F1214">
        <v>4</v>
      </c>
      <c r="G1214" s="10">
        <v>144.53</v>
      </c>
      <c r="H1214" s="11">
        <v>0.09</v>
      </c>
      <c r="I1214" t="s">
        <v>1750</v>
      </c>
      <c r="J1214" s="10">
        <v>577.21</v>
      </c>
      <c r="K1214" s="12"/>
      <c r="L1214" s="13"/>
    </row>
    <row r="1215" spans="1:12" x14ac:dyDescent="0.25">
      <c r="A1215" t="s">
        <v>2963</v>
      </c>
      <c r="B1215" s="12">
        <v>45809</v>
      </c>
      <c r="C1215" t="s">
        <v>790</v>
      </c>
      <c r="D1215" t="s">
        <v>1633</v>
      </c>
      <c r="E1215" t="s">
        <v>1699</v>
      </c>
      <c r="F1215">
        <v>1</v>
      </c>
      <c r="G1215" s="10">
        <v>477.61</v>
      </c>
      <c r="H1215" s="11">
        <v>0.01</v>
      </c>
      <c r="I1215" t="s">
        <v>1748</v>
      </c>
      <c r="J1215" s="10">
        <v>476.62</v>
      </c>
      <c r="K1215" s="12"/>
      <c r="L1215" s="13"/>
    </row>
    <row r="1216" spans="1:12" x14ac:dyDescent="0.25">
      <c r="A1216" t="s">
        <v>2964</v>
      </c>
      <c r="B1216" s="12">
        <v>45783</v>
      </c>
      <c r="C1216" t="s">
        <v>544</v>
      </c>
      <c r="D1216" t="s">
        <v>1610</v>
      </c>
      <c r="E1216" t="s">
        <v>1715</v>
      </c>
      <c r="F1216">
        <v>4</v>
      </c>
      <c r="G1216" s="10">
        <v>30.62</v>
      </c>
      <c r="H1216" s="11">
        <v>0.26</v>
      </c>
      <c r="I1216" t="s">
        <v>1748</v>
      </c>
      <c r="J1216" s="10">
        <v>121.74000000000001</v>
      </c>
      <c r="K1216" s="12"/>
      <c r="L1216" s="13"/>
    </row>
    <row r="1217" spans="1:12" x14ac:dyDescent="0.25">
      <c r="A1217" t="s">
        <v>2965</v>
      </c>
      <c r="B1217" s="12">
        <v>45849</v>
      </c>
      <c r="C1217" t="s">
        <v>1072</v>
      </c>
      <c r="D1217" t="s">
        <v>1595</v>
      </c>
      <c r="E1217" t="s">
        <v>1715</v>
      </c>
      <c r="F1217">
        <v>2</v>
      </c>
      <c r="G1217" s="10">
        <v>167.34</v>
      </c>
      <c r="H1217" s="11">
        <v>0.13</v>
      </c>
      <c r="I1217" t="s">
        <v>1748</v>
      </c>
      <c r="J1217" s="10">
        <v>333.81</v>
      </c>
      <c r="K1217" s="12"/>
      <c r="L1217" s="13"/>
    </row>
    <row r="1218" spans="1:12" x14ac:dyDescent="0.25">
      <c r="A1218" t="s">
        <v>2966</v>
      </c>
      <c r="B1218" s="12">
        <v>45281</v>
      </c>
      <c r="C1218" t="s">
        <v>350</v>
      </c>
      <c r="D1218" t="s">
        <v>1543</v>
      </c>
      <c r="E1218" t="s">
        <v>1737</v>
      </c>
      <c r="F1218">
        <v>2</v>
      </c>
      <c r="G1218" s="10">
        <v>242.23</v>
      </c>
      <c r="H1218" s="11">
        <v>0.23</v>
      </c>
      <c r="I1218" t="s">
        <v>1748</v>
      </c>
      <c r="J1218" s="10">
        <v>483.69</v>
      </c>
      <c r="K1218" s="12"/>
      <c r="L1218" s="13"/>
    </row>
    <row r="1219" spans="1:12" x14ac:dyDescent="0.25">
      <c r="A1219" t="s">
        <v>2967</v>
      </c>
      <c r="B1219" s="12">
        <v>45322</v>
      </c>
      <c r="C1219" t="s">
        <v>532</v>
      </c>
      <c r="D1219" t="s">
        <v>1581</v>
      </c>
      <c r="E1219" t="s">
        <v>1717</v>
      </c>
      <c r="F1219">
        <v>3</v>
      </c>
      <c r="G1219" s="10">
        <v>353.47</v>
      </c>
      <c r="H1219" s="11">
        <v>0.24</v>
      </c>
      <c r="I1219" t="s">
        <v>1750</v>
      </c>
      <c r="J1219" s="10">
        <v>1059.6500000000001</v>
      </c>
      <c r="K1219" s="12"/>
      <c r="L1219" s="13"/>
    </row>
    <row r="1220" spans="1:12" x14ac:dyDescent="0.25">
      <c r="A1220" t="s">
        <v>2968</v>
      </c>
      <c r="B1220" s="12">
        <v>45560</v>
      </c>
      <c r="C1220" t="s">
        <v>208</v>
      </c>
      <c r="D1220" t="s">
        <v>1660</v>
      </c>
      <c r="E1220" t="s">
        <v>1691</v>
      </c>
      <c r="F1220">
        <v>2</v>
      </c>
      <c r="G1220" s="10">
        <v>131.24</v>
      </c>
      <c r="H1220" s="11">
        <v>0.28999999999999998</v>
      </c>
      <c r="I1220" t="s">
        <v>1753</v>
      </c>
      <c r="J1220" s="10">
        <v>261.77000000000004</v>
      </c>
      <c r="K1220" s="12"/>
      <c r="L1220" s="13"/>
    </row>
    <row r="1221" spans="1:12" x14ac:dyDescent="0.25">
      <c r="A1221" t="s">
        <v>2969</v>
      </c>
      <c r="B1221" s="12">
        <v>45905</v>
      </c>
      <c r="C1221" t="s">
        <v>124</v>
      </c>
      <c r="D1221" t="s">
        <v>1578</v>
      </c>
      <c r="E1221" t="s">
        <v>1726</v>
      </c>
      <c r="F1221">
        <v>4</v>
      </c>
      <c r="G1221" s="10">
        <v>382.22</v>
      </c>
      <c r="H1221" s="11">
        <v>0.25</v>
      </c>
      <c r="I1221" t="s">
        <v>1748</v>
      </c>
      <c r="J1221" s="10">
        <v>1528.13</v>
      </c>
      <c r="K1221" s="12"/>
      <c r="L1221" s="13"/>
    </row>
    <row r="1222" spans="1:12" x14ac:dyDescent="0.25">
      <c r="A1222" t="s">
        <v>2970</v>
      </c>
      <c r="B1222" s="12">
        <v>45531</v>
      </c>
      <c r="C1222" t="s">
        <v>974</v>
      </c>
      <c r="D1222" t="s">
        <v>1654</v>
      </c>
      <c r="E1222" t="s">
        <v>1709</v>
      </c>
      <c r="F1222">
        <v>4</v>
      </c>
      <c r="G1222" s="10">
        <v>388.46</v>
      </c>
      <c r="H1222" s="11">
        <v>0.24</v>
      </c>
      <c r="I1222" t="s">
        <v>1748</v>
      </c>
      <c r="J1222" s="10">
        <v>1553.08</v>
      </c>
      <c r="K1222" s="12"/>
      <c r="L1222" s="13"/>
    </row>
    <row r="1223" spans="1:12" x14ac:dyDescent="0.25">
      <c r="A1223" t="s">
        <v>2971</v>
      </c>
      <c r="B1223" s="12">
        <v>45216</v>
      </c>
      <c r="C1223" t="s">
        <v>52</v>
      </c>
      <c r="D1223" t="s">
        <v>1603</v>
      </c>
      <c r="E1223" t="s">
        <v>1737</v>
      </c>
      <c r="F1223">
        <v>2</v>
      </c>
      <c r="G1223" s="10">
        <v>212.26</v>
      </c>
      <c r="H1223" s="11">
        <v>0.23</v>
      </c>
      <c r="I1223" t="s">
        <v>1753</v>
      </c>
      <c r="J1223" s="10">
        <v>423.75</v>
      </c>
      <c r="K1223" s="12"/>
      <c r="L1223" s="13"/>
    </row>
    <row r="1224" spans="1:12" x14ac:dyDescent="0.25">
      <c r="A1224" t="s">
        <v>2972</v>
      </c>
      <c r="B1224" s="12">
        <v>45384</v>
      </c>
      <c r="C1224" t="s">
        <v>294</v>
      </c>
      <c r="D1224" t="s">
        <v>1562</v>
      </c>
      <c r="E1224" t="s">
        <v>1691</v>
      </c>
      <c r="F1224">
        <v>3</v>
      </c>
      <c r="G1224" s="10">
        <v>174.02</v>
      </c>
      <c r="H1224" s="11">
        <v>7.0000000000000007E-2</v>
      </c>
      <c r="I1224" t="s">
        <v>1750</v>
      </c>
      <c r="J1224" s="10">
        <v>521.13000000000011</v>
      </c>
      <c r="K1224" s="12"/>
      <c r="L1224" s="13"/>
    </row>
    <row r="1225" spans="1:12" x14ac:dyDescent="0.25">
      <c r="A1225" t="s">
        <v>2973</v>
      </c>
      <c r="B1225" s="12">
        <v>45416</v>
      </c>
      <c r="C1225" t="s">
        <v>529</v>
      </c>
      <c r="D1225" t="s">
        <v>1539</v>
      </c>
      <c r="E1225" t="s">
        <v>1709</v>
      </c>
      <c r="F1225">
        <v>1</v>
      </c>
      <c r="G1225" s="10">
        <v>298.86</v>
      </c>
      <c r="H1225" s="11">
        <v>0.27</v>
      </c>
      <c r="I1225" t="s">
        <v>1748</v>
      </c>
      <c r="J1225" s="10">
        <v>298.13</v>
      </c>
      <c r="K1225" s="12"/>
      <c r="L1225" s="13"/>
    </row>
    <row r="1226" spans="1:12" x14ac:dyDescent="0.25">
      <c r="A1226" t="s">
        <v>2974</v>
      </c>
      <c r="B1226" s="12">
        <v>45880</v>
      </c>
      <c r="C1226" t="s">
        <v>775</v>
      </c>
      <c r="D1226" t="s">
        <v>1639</v>
      </c>
      <c r="E1226" t="s">
        <v>1706</v>
      </c>
      <c r="F1226">
        <v>4</v>
      </c>
      <c r="G1226" s="10">
        <v>392.89</v>
      </c>
      <c r="H1226" s="11">
        <v>0.06</v>
      </c>
      <c r="I1226" t="s">
        <v>1748</v>
      </c>
      <c r="J1226" s="10">
        <v>1570.62</v>
      </c>
      <c r="K1226" s="12"/>
      <c r="L1226" s="13"/>
    </row>
    <row r="1227" spans="1:12" x14ac:dyDescent="0.25">
      <c r="A1227" t="s">
        <v>2975</v>
      </c>
      <c r="B1227" s="12">
        <v>45933</v>
      </c>
      <c r="C1227" t="s">
        <v>701</v>
      </c>
      <c r="D1227" t="s">
        <v>1667</v>
      </c>
      <c r="E1227" t="s">
        <v>1734</v>
      </c>
      <c r="F1227">
        <v>2</v>
      </c>
      <c r="G1227" s="10">
        <v>447.43</v>
      </c>
      <c r="H1227" s="11">
        <v>0.13</v>
      </c>
      <c r="I1227" t="s">
        <v>1748</v>
      </c>
      <c r="J1227" s="10">
        <v>893.99</v>
      </c>
      <c r="K1227" s="12"/>
      <c r="L1227" s="13"/>
    </row>
    <row r="1228" spans="1:12" x14ac:dyDescent="0.25">
      <c r="A1228" t="s">
        <v>2976</v>
      </c>
      <c r="B1228" s="12">
        <v>45345</v>
      </c>
      <c r="C1228" t="s">
        <v>1004</v>
      </c>
      <c r="D1228" t="s">
        <v>1552</v>
      </c>
      <c r="E1228" t="s">
        <v>1734</v>
      </c>
      <c r="F1228">
        <v>3</v>
      </c>
      <c r="G1228" s="10">
        <v>21.34</v>
      </c>
      <c r="H1228" s="11">
        <v>0.04</v>
      </c>
      <c r="I1228" t="s">
        <v>1750</v>
      </c>
      <c r="J1228" s="10">
        <v>63.059999999999995</v>
      </c>
      <c r="K1228" s="12"/>
      <c r="L1228" s="13"/>
    </row>
    <row r="1229" spans="1:12" x14ac:dyDescent="0.25">
      <c r="A1229" t="s">
        <v>2977</v>
      </c>
      <c r="B1229" s="12">
        <v>45681</v>
      </c>
      <c r="C1229" t="s">
        <v>1249</v>
      </c>
      <c r="D1229" t="s">
        <v>1613</v>
      </c>
      <c r="E1229" t="s">
        <v>1715</v>
      </c>
      <c r="F1229">
        <v>2</v>
      </c>
      <c r="G1229" s="10">
        <v>17.309999999999999</v>
      </c>
      <c r="H1229" s="11">
        <v>0.06</v>
      </c>
      <c r="I1229" t="s">
        <v>1748</v>
      </c>
      <c r="J1229" s="10">
        <v>33.68</v>
      </c>
      <c r="K1229" s="12"/>
      <c r="L1229" s="13"/>
    </row>
    <row r="1230" spans="1:12" x14ac:dyDescent="0.25">
      <c r="A1230" t="s">
        <v>2978</v>
      </c>
      <c r="B1230" s="12">
        <v>45785</v>
      </c>
      <c r="C1230" t="s">
        <v>40</v>
      </c>
      <c r="D1230" t="s">
        <v>1530</v>
      </c>
      <c r="E1230" t="s">
        <v>1724</v>
      </c>
      <c r="F1230">
        <v>1</v>
      </c>
      <c r="G1230" s="10">
        <v>261</v>
      </c>
      <c r="H1230" s="11">
        <v>0.16</v>
      </c>
      <c r="I1230" t="s">
        <v>1753</v>
      </c>
      <c r="J1230" s="10">
        <v>260.16000000000003</v>
      </c>
      <c r="K1230" s="12"/>
      <c r="L1230" s="13"/>
    </row>
    <row r="1231" spans="1:12" x14ac:dyDescent="0.25">
      <c r="A1231" t="s">
        <v>2979</v>
      </c>
      <c r="B1231" s="12">
        <v>45823</v>
      </c>
      <c r="C1231" t="s">
        <v>280</v>
      </c>
      <c r="D1231" t="s">
        <v>1547</v>
      </c>
      <c r="E1231" t="s">
        <v>1731</v>
      </c>
      <c r="F1231">
        <v>3</v>
      </c>
      <c r="G1231" s="10">
        <v>337.42</v>
      </c>
      <c r="H1231" s="11">
        <v>0.28999999999999998</v>
      </c>
      <c r="I1231" t="s">
        <v>1753</v>
      </c>
      <c r="J1231" s="10">
        <v>1011.55</v>
      </c>
      <c r="K1231" s="12"/>
      <c r="L1231" s="13"/>
    </row>
    <row r="1232" spans="1:12" x14ac:dyDescent="0.25">
      <c r="A1232" t="s">
        <v>2980</v>
      </c>
      <c r="B1232" s="12">
        <v>45572</v>
      </c>
      <c r="C1232" t="s">
        <v>82</v>
      </c>
      <c r="D1232" t="s">
        <v>1646</v>
      </c>
      <c r="E1232" t="s">
        <v>1726</v>
      </c>
      <c r="F1232">
        <v>2</v>
      </c>
      <c r="G1232" s="10">
        <v>143.43</v>
      </c>
      <c r="H1232" s="11">
        <v>0.08</v>
      </c>
      <c r="I1232" t="s">
        <v>1753</v>
      </c>
      <c r="J1232" s="10">
        <v>285.94</v>
      </c>
      <c r="K1232" s="12"/>
      <c r="L1232" s="13"/>
    </row>
    <row r="1233" spans="1:12" x14ac:dyDescent="0.25">
      <c r="A1233" t="s">
        <v>2981</v>
      </c>
      <c r="B1233" s="12">
        <v>45259</v>
      </c>
      <c r="C1233" t="s">
        <v>1320</v>
      </c>
      <c r="D1233" t="s">
        <v>1631</v>
      </c>
      <c r="E1233" t="s">
        <v>1706</v>
      </c>
      <c r="F1233">
        <v>3</v>
      </c>
      <c r="G1233" s="10">
        <v>214.32</v>
      </c>
      <c r="H1233" s="11">
        <v>0.12</v>
      </c>
      <c r="I1233" t="s">
        <v>1748</v>
      </c>
      <c r="J1233" s="10">
        <v>642.08000000000004</v>
      </c>
      <c r="K1233" s="12"/>
      <c r="L1233" s="13"/>
    </row>
    <row r="1234" spans="1:12" x14ac:dyDescent="0.25">
      <c r="A1234" t="s">
        <v>2982</v>
      </c>
      <c r="B1234" s="12">
        <v>45740</v>
      </c>
      <c r="C1234" t="s">
        <v>886</v>
      </c>
      <c r="D1234" t="s">
        <v>1629</v>
      </c>
      <c r="E1234" t="s">
        <v>1731</v>
      </c>
      <c r="F1234">
        <v>3</v>
      </c>
      <c r="G1234" s="10">
        <v>138.05000000000001</v>
      </c>
      <c r="H1234" s="11">
        <v>7.0000000000000007E-2</v>
      </c>
      <c r="I1234" t="s">
        <v>1750</v>
      </c>
      <c r="J1234" s="10">
        <v>413.22</v>
      </c>
      <c r="K1234" s="12"/>
      <c r="L1234" s="13"/>
    </row>
    <row r="1235" spans="1:12" x14ac:dyDescent="0.25">
      <c r="A1235" t="s">
        <v>2983</v>
      </c>
      <c r="B1235" s="12">
        <v>45869</v>
      </c>
      <c r="C1235" t="s">
        <v>871</v>
      </c>
      <c r="D1235" t="s">
        <v>1533</v>
      </c>
      <c r="E1235" t="s">
        <v>1726</v>
      </c>
      <c r="F1235">
        <v>3</v>
      </c>
      <c r="G1235" s="10">
        <v>218.86</v>
      </c>
      <c r="H1235" s="11">
        <v>0.1</v>
      </c>
      <c r="I1235" t="s">
        <v>1753</v>
      </c>
      <c r="J1235" s="10">
        <v>655.68000000000006</v>
      </c>
      <c r="K1235" s="12"/>
      <c r="L1235" s="13"/>
    </row>
    <row r="1236" spans="1:12" x14ac:dyDescent="0.25">
      <c r="A1236" t="s">
        <v>2984</v>
      </c>
      <c r="B1236" s="12">
        <v>45526</v>
      </c>
      <c r="C1236" t="s">
        <v>1182</v>
      </c>
      <c r="D1236" t="s">
        <v>1577</v>
      </c>
      <c r="E1236" t="s">
        <v>1721</v>
      </c>
      <c r="F1236">
        <v>4</v>
      </c>
      <c r="G1236" s="10">
        <v>419.28</v>
      </c>
      <c r="H1236" s="11">
        <v>0.04</v>
      </c>
      <c r="I1236" t="s">
        <v>1753</v>
      </c>
      <c r="J1236" s="10">
        <v>1676.1599999999999</v>
      </c>
      <c r="K1236" s="12"/>
      <c r="L1236" s="13"/>
    </row>
    <row r="1237" spans="1:12" x14ac:dyDescent="0.25">
      <c r="A1237" t="s">
        <v>2985</v>
      </c>
      <c r="B1237" s="12">
        <v>45489</v>
      </c>
      <c r="C1237" t="s">
        <v>1420</v>
      </c>
      <c r="D1237" t="s">
        <v>1521</v>
      </c>
      <c r="E1237" t="s">
        <v>1726</v>
      </c>
      <c r="F1237">
        <v>3</v>
      </c>
      <c r="G1237" s="10">
        <v>342.56</v>
      </c>
      <c r="H1237" s="11">
        <v>0.21</v>
      </c>
      <c r="I1237" t="s">
        <v>1750</v>
      </c>
      <c r="J1237" s="10">
        <v>1026.8900000000001</v>
      </c>
      <c r="K1237" s="12"/>
      <c r="L1237" s="13"/>
    </row>
    <row r="1238" spans="1:12" x14ac:dyDescent="0.25">
      <c r="A1238" t="s">
        <v>2986</v>
      </c>
      <c r="B1238" s="12">
        <v>45908</v>
      </c>
      <c r="C1238" t="s">
        <v>760</v>
      </c>
      <c r="D1238" t="s">
        <v>1658</v>
      </c>
      <c r="E1238" t="s">
        <v>1709</v>
      </c>
      <c r="F1238">
        <v>1</v>
      </c>
      <c r="G1238" s="10">
        <v>176.07</v>
      </c>
      <c r="H1238" s="11">
        <v>0.06</v>
      </c>
      <c r="I1238" t="s">
        <v>1753</v>
      </c>
      <c r="J1238" s="10">
        <v>175.13</v>
      </c>
      <c r="K1238" s="12"/>
      <c r="L1238" s="13"/>
    </row>
    <row r="1239" spans="1:12" x14ac:dyDescent="0.25">
      <c r="A1239" t="s">
        <v>2987</v>
      </c>
      <c r="B1239" s="12">
        <v>45912</v>
      </c>
      <c r="C1239" t="s">
        <v>452</v>
      </c>
      <c r="D1239" t="s">
        <v>1664</v>
      </c>
      <c r="E1239" t="s">
        <v>1723</v>
      </c>
      <c r="F1239">
        <v>1</v>
      </c>
      <c r="G1239" s="10">
        <v>340.14</v>
      </c>
      <c r="H1239" s="11">
        <v>0.28999999999999998</v>
      </c>
      <c r="I1239" t="s">
        <v>1750</v>
      </c>
      <c r="J1239" s="10">
        <v>339.43</v>
      </c>
      <c r="K1239" s="12"/>
      <c r="L1239" s="13"/>
    </row>
    <row r="1240" spans="1:12" x14ac:dyDescent="0.25">
      <c r="A1240" t="s">
        <v>2988</v>
      </c>
      <c r="B1240" s="12">
        <v>45771</v>
      </c>
      <c r="C1240" t="s">
        <v>627</v>
      </c>
      <c r="D1240" t="s">
        <v>1652</v>
      </c>
      <c r="E1240" t="s">
        <v>1712</v>
      </c>
      <c r="F1240">
        <v>2</v>
      </c>
      <c r="G1240" s="10">
        <v>254.04361702127662</v>
      </c>
      <c r="H1240" s="11">
        <v>0.19</v>
      </c>
      <c r="I1240" t="s">
        <v>1750</v>
      </c>
      <c r="J1240" s="10">
        <v>507.27723404255323</v>
      </c>
      <c r="K1240" s="12"/>
      <c r="L1240" s="13"/>
    </row>
    <row r="1241" spans="1:12" x14ac:dyDescent="0.25">
      <c r="A1241" t="s">
        <v>2989</v>
      </c>
      <c r="B1241" s="12">
        <v>45619</v>
      </c>
      <c r="C1241" t="s">
        <v>300</v>
      </c>
      <c r="D1241" t="s">
        <v>1629</v>
      </c>
      <c r="E1241" t="s">
        <v>1715</v>
      </c>
      <c r="F1241">
        <v>4</v>
      </c>
      <c r="G1241" s="10">
        <v>138.05000000000001</v>
      </c>
      <c r="H1241" s="11">
        <v>0</v>
      </c>
      <c r="I1241" t="s">
        <v>1753</v>
      </c>
      <c r="J1241" s="10">
        <v>551.20000000000005</v>
      </c>
      <c r="K1241" s="12"/>
      <c r="L1241" s="13"/>
    </row>
    <row r="1242" spans="1:12" x14ac:dyDescent="0.25">
      <c r="A1242" t="s">
        <v>2990</v>
      </c>
      <c r="B1242" s="12">
        <v>45394</v>
      </c>
      <c r="C1242" t="s">
        <v>481</v>
      </c>
      <c r="D1242" t="s">
        <v>1565</v>
      </c>
      <c r="E1242" t="s">
        <v>1703</v>
      </c>
      <c r="F1242">
        <v>2</v>
      </c>
      <c r="G1242" s="10">
        <v>254.04361702127662</v>
      </c>
      <c r="H1242" s="11">
        <v>0.24</v>
      </c>
      <c r="I1242" t="s">
        <v>1748</v>
      </c>
      <c r="J1242" s="10">
        <v>507.32723404255324</v>
      </c>
      <c r="K1242" s="12"/>
      <c r="L1242" s="13"/>
    </row>
    <row r="1243" spans="1:12" x14ac:dyDescent="0.25">
      <c r="A1243" t="s">
        <v>2991</v>
      </c>
      <c r="B1243" s="12">
        <v>45786</v>
      </c>
      <c r="C1243" t="s">
        <v>254</v>
      </c>
      <c r="D1243" t="s">
        <v>1547</v>
      </c>
      <c r="E1243" t="s">
        <v>1728</v>
      </c>
      <c r="F1243">
        <v>2</v>
      </c>
      <c r="G1243" s="10">
        <v>337.42</v>
      </c>
      <c r="H1243" s="11">
        <v>0.09</v>
      </c>
      <c r="I1243" t="s">
        <v>1753</v>
      </c>
      <c r="J1243" s="10">
        <v>673.93000000000006</v>
      </c>
      <c r="K1243" s="12"/>
      <c r="L1243" s="13"/>
    </row>
    <row r="1244" spans="1:12" x14ac:dyDescent="0.25">
      <c r="A1244" t="s">
        <v>2992</v>
      </c>
      <c r="B1244" s="12">
        <v>45692</v>
      </c>
      <c r="C1244" t="s">
        <v>1332</v>
      </c>
      <c r="D1244" t="s">
        <v>1652</v>
      </c>
      <c r="E1244" t="s">
        <v>1726</v>
      </c>
      <c r="F1244">
        <v>1</v>
      </c>
      <c r="G1244" s="10">
        <v>254.04361702127662</v>
      </c>
      <c r="H1244" s="11">
        <v>7.0000000000000007E-2</v>
      </c>
      <c r="I1244" t="s">
        <v>1750</v>
      </c>
      <c r="J1244" s="10">
        <v>253.11361702127661</v>
      </c>
      <c r="K1244" s="12"/>
      <c r="L1244" s="13"/>
    </row>
    <row r="1245" spans="1:12" x14ac:dyDescent="0.25">
      <c r="A1245" t="s">
        <v>2993</v>
      </c>
      <c r="B1245" s="12">
        <v>45677</v>
      </c>
      <c r="C1245" t="s">
        <v>329</v>
      </c>
      <c r="D1245" t="s">
        <v>1598</v>
      </c>
      <c r="E1245" t="s">
        <v>1723</v>
      </c>
      <c r="F1245">
        <v>1</v>
      </c>
      <c r="G1245" s="10">
        <v>177.98</v>
      </c>
      <c r="H1245" s="11">
        <v>0.24</v>
      </c>
      <c r="I1245" t="s">
        <v>1750</v>
      </c>
      <c r="J1245" s="10">
        <v>177.22</v>
      </c>
      <c r="K1245" s="12"/>
      <c r="L1245" s="13"/>
    </row>
    <row r="1246" spans="1:12" x14ac:dyDescent="0.25">
      <c r="A1246" t="s">
        <v>2994</v>
      </c>
      <c r="B1246" s="12">
        <v>45669</v>
      </c>
      <c r="C1246" t="s">
        <v>1185</v>
      </c>
      <c r="D1246" t="s">
        <v>1583</v>
      </c>
      <c r="E1246" t="s">
        <v>1731</v>
      </c>
      <c r="F1246">
        <v>4</v>
      </c>
      <c r="G1246" s="10">
        <v>135.61000000000001</v>
      </c>
      <c r="H1246" s="11">
        <v>0.02</v>
      </c>
      <c r="I1246" t="s">
        <v>1753</v>
      </c>
      <c r="J1246" s="10">
        <v>541.46</v>
      </c>
      <c r="K1246" s="12"/>
      <c r="L1246" s="13"/>
    </row>
    <row r="1247" spans="1:12" x14ac:dyDescent="0.25">
      <c r="A1247" t="s">
        <v>2995</v>
      </c>
      <c r="B1247" s="12">
        <v>45299</v>
      </c>
      <c r="C1247" t="s">
        <v>1377</v>
      </c>
      <c r="D1247" t="s">
        <v>1656</v>
      </c>
      <c r="E1247" t="s">
        <v>1728</v>
      </c>
      <c r="F1247">
        <v>3</v>
      </c>
      <c r="G1247" s="10">
        <v>119.57</v>
      </c>
      <c r="H1247" s="11">
        <v>0.27</v>
      </c>
      <c r="I1247" t="s">
        <v>1748</v>
      </c>
      <c r="J1247" s="10">
        <v>357.97999999999996</v>
      </c>
      <c r="K1247" s="12"/>
      <c r="L1247" s="13"/>
    </row>
    <row r="1248" spans="1:12" x14ac:dyDescent="0.25">
      <c r="A1248" t="s">
        <v>2996</v>
      </c>
      <c r="B1248" s="12">
        <v>45893</v>
      </c>
      <c r="C1248" t="s">
        <v>32</v>
      </c>
      <c r="D1248" t="s">
        <v>1617</v>
      </c>
      <c r="E1248" t="s">
        <v>1683</v>
      </c>
      <c r="F1248">
        <v>1</v>
      </c>
      <c r="G1248" s="10">
        <v>86.42</v>
      </c>
      <c r="H1248" s="11">
        <v>0.24</v>
      </c>
      <c r="I1248" t="s">
        <v>1753</v>
      </c>
      <c r="J1248" s="10">
        <v>85.66</v>
      </c>
      <c r="K1248" s="12"/>
      <c r="L1248" s="13"/>
    </row>
    <row r="1249" spans="1:12" x14ac:dyDescent="0.25">
      <c r="A1249" t="s">
        <v>2997</v>
      </c>
      <c r="B1249" s="12">
        <v>45560</v>
      </c>
      <c r="C1249" t="s">
        <v>1354</v>
      </c>
      <c r="D1249" t="s">
        <v>1550</v>
      </c>
      <c r="E1249" t="s">
        <v>1712</v>
      </c>
      <c r="F1249">
        <v>3</v>
      </c>
      <c r="G1249" s="10">
        <v>254.04361702127662</v>
      </c>
      <c r="H1249" s="11">
        <v>0.22</v>
      </c>
      <c r="I1249" t="s">
        <v>1748</v>
      </c>
      <c r="J1249" s="10">
        <v>761.35085106382985</v>
      </c>
      <c r="K1249" s="12"/>
      <c r="L1249" s="13"/>
    </row>
    <row r="1250" spans="1:12" x14ac:dyDescent="0.25">
      <c r="A1250" t="s">
        <v>2998</v>
      </c>
      <c r="B1250" s="12">
        <v>45267</v>
      </c>
      <c r="C1250" t="s">
        <v>1144</v>
      </c>
      <c r="D1250" t="s">
        <v>1674</v>
      </c>
      <c r="E1250" t="s">
        <v>1709</v>
      </c>
      <c r="F1250">
        <v>4</v>
      </c>
      <c r="G1250" s="10">
        <v>245.98</v>
      </c>
      <c r="H1250" s="11">
        <v>0.04</v>
      </c>
      <c r="I1250" t="s">
        <v>1750</v>
      </c>
      <c r="J1250" s="10">
        <v>982.95999999999992</v>
      </c>
      <c r="K1250" s="12"/>
      <c r="L1250" s="13"/>
    </row>
    <row r="1251" spans="1:12" x14ac:dyDescent="0.25">
      <c r="A1251" t="s">
        <v>2999</v>
      </c>
      <c r="B1251" s="12">
        <v>45467</v>
      </c>
      <c r="C1251" t="s">
        <v>452</v>
      </c>
      <c r="D1251" t="s">
        <v>1669</v>
      </c>
      <c r="E1251" t="s">
        <v>1728</v>
      </c>
      <c r="F1251">
        <v>3</v>
      </c>
      <c r="G1251" s="10">
        <v>358.47</v>
      </c>
      <c r="H1251" s="11">
        <v>0.01</v>
      </c>
      <c r="I1251" t="s">
        <v>1750</v>
      </c>
      <c r="J1251" s="10">
        <v>1074.42</v>
      </c>
      <c r="K1251" s="12"/>
      <c r="L1251" s="13"/>
    </row>
    <row r="1252" spans="1:12" x14ac:dyDescent="0.25">
      <c r="A1252" t="s">
        <v>3000</v>
      </c>
      <c r="B1252" s="12">
        <v>45847</v>
      </c>
      <c r="C1252" t="s">
        <v>143</v>
      </c>
      <c r="D1252" t="s">
        <v>1531</v>
      </c>
      <c r="E1252" t="s">
        <v>1712</v>
      </c>
      <c r="F1252">
        <v>1</v>
      </c>
      <c r="G1252" s="10">
        <v>312.8</v>
      </c>
      <c r="H1252" s="11">
        <v>0.16</v>
      </c>
      <c r="I1252" t="s">
        <v>1750</v>
      </c>
      <c r="J1252" s="10">
        <v>311.96000000000004</v>
      </c>
      <c r="K1252" s="12"/>
      <c r="L1252" s="13"/>
    </row>
    <row r="1253" spans="1:12" x14ac:dyDescent="0.25">
      <c r="A1253" t="s">
        <v>3001</v>
      </c>
      <c r="B1253" s="12">
        <v>45480</v>
      </c>
      <c r="C1253" t="s">
        <v>796</v>
      </c>
      <c r="D1253" t="s">
        <v>1598</v>
      </c>
      <c r="E1253" t="s">
        <v>1719</v>
      </c>
      <c r="F1253">
        <v>2</v>
      </c>
      <c r="G1253" s="10">
        <v>177.98</v>
      </c>
      <c r="H1253" s="11">
        <v>0.19</v>
      </c>
      <c r="I1253" t="s">
        <v>1748</v>
      </c>
      <c r="J1253" s="10">
        <v>355.15</v>
      </c>
      <c r="K1253" s="12"/>
      <c r="L1253" s="13"/>
    </row>
    <row r="1254" spans="1:12" x14ac:dyDescent="0.25">
      <c r="A1254" t="s">
        <v>3002</v>
      </c>
      <c r="B1254" s="12">
        <v>45345</v>
      </c>
      <c r="C1254" t="s">
        <v>950</v>
      </c>
      <c r="D1254" t="s">
        <v>1658</v>
      </c>
      <c r="E1254" t="s">
        <v>1683</v>
      </c>
      <c r="F1254">
        <v>1</v>
      </c>
      <c r="G1254" s="10">
        <v>176.07</v>
      </c>
      <c r="H1254" s="11">
        <v>0.06</v>
      </c>
      <c r="I1254" t="s">
        <v>1753</v>
      </c>
      <c r="J1254" s="10">
        <v>175.13</v>
      </c>
      <c r="K1254" s="12"/>
      <c r="L1254" s="13"/>
    </row>
    <row r="1255" spans="1:12" x14ac:dyDescent="0.25">
      <c r="A1255" t="s">
        <v>3003</v>
      </c>
      <c r="B1255" s="12">
        <v>45235</v>
      </c>
      <c r="C1255" t="s">
        <v>677</v>
      </c>
      <c r="D1255" t="s">
        <v>1636</v>
      </c>
      <c r="E1255" t="s">
        <v>1688</v>
      </c>
      <c r="F1255">
        <v>1</v>
      </c>
      <c r="G1255" s="10">
        <v>403.71</v>
      </c>
      <c r="H1255" s="11">
        <v>0.05</v>
      </c>
      <c r="I1255" t="s">
        <v>1753</v>
      </c>
      <c r="J1255" s="10">
        <v>402.76</v>
      </c>
      <c r="K1255" s="12"/>
      <c r="L1255" s="13"/>
    </row>
    <row r="1256" spans="1:12" x14ac:dyDescent="0.25">
      <c r="A1256" t="s">
        <v>3004</v>
      </c>
      <c r="B1256" s="12">
        <v>45543</v>
      </c>
      <c r="C1256" t="s">
        <v>683</v>
      </c>
      <c r="D1256" t="s">
        <v>1579</v>
      </c>
      <c r="E1256" t="s">
        <v>1719</v>
      </c>
      <c r="F1256">
        <v>3</v>
      </c>
      <c r="G1256" s="10">
        <v>223.43</v>
      </c>
      <c r="H1256" s="11">
        <v>0.08</v>
      </c>
      <c r="I1256" t="s">
        <v>1753</v>
      </c>
      <c r="J1256" s="10">
        <v>669.37</v>
      </c>
      <c r="K1256" s="12"/>
      <c r="L1256" s="13"/>
    </row>
    <row r="1257" spans="1:12" x14ac:dyDescent="0.25">
      <c r="A1257" t="s">
        <v>3005</v>
      </c>
      <c r="B1257" s="12">
        <v>45402</v>
      </c>
      <c r="C1257" t="s">
        <v>1502</v>
      </c>
      <c r="D1257" t="s">
        <v>1554</v>
      </c>
      <c r="E1257" t="s">
        <v>1696</v>
      </c>
      <c r="F1257">
        <v>4</v>
      </c>
      <c r="G1257" s="10">
        <v>131.51</v>
      </c>
      <c r="H1257" s="11">
        <v>0.27</v>
      </c>
      <c r="I1257" t="s">
        <v>1750</v>
      </c>
      <c r="J1257" s="10">
        <v>525.30999999999995</v>
      </c>
      <c r="K1257" s="12"/>
      <c r="L1257" s="13"/>
    </row>
    <row r="1258" spans="1:12" x14ac:dyDescent="0.25">
      <c r="A1258" t="s">
        <v>3006</v>
      </c>
      <c r="B1258" s="12">
        <v>45671</v>
      </c>
      <c r="C1258" t="s">
        <v>1369</v>
      </c>
      <c r="D1258" t="s">
        <v>1618</v>
      </c>
      <c r="E1258" t="s">
        <v>1719</v>
      </c>
      <c r="F1258">
        <v>4</v>
      </c>
      <c r="G1258" s="10">
        <v>266.86</v>
      </c>
      <c r="H1258" s="11">
        <v>0.03</v>
      </c>
      <c r="I1258" t="s">
        <v>1748</v>
      </c>
      <c r="J1258" s="10">
        <v>1066.47</v>
      </c>
      <c r="K1258" s="12"/>
      <c r="L1258" s="13"/>
    </row>
    <row r="1259" spans="1:12" x14ac:dyDescent="0.25">
      <c r="A1259" t="s">
        <v>3007</v>
      </c>
      <c r="B1259" s="12">
        <v>45367</v>
      </c>
      <c r="C1259" t="s">
        <v>575</v>
      </c>
      <c r="D1259" t="s">
        <v>1629</v>
      </c>
      <c r="E1259" t="s">
        <v>1699</v>
      </c>
      <c r="F1259">
        <v>4</v>
      </c>
      <c r="G1259" s="10">
        <v>138.05000000000001</v>
      </c>
      <c r="H1259" s="11">
        <v>0.24</v>
      </c>
      <c r="I1259" t="s">
        <v>1750</v>
      </c>
      <c r="J1259" s="10">
        <v>551.44000000000005</v>
      </c>
      <c r="K1259" s="12"/>
      <c r="L1259" s="13"/>
    </row>
    <row r="1260" spans="1:12" x14ac:dyDescent="0.25">
      <c r="A1260" t="s">
        <v>3008</v>
      </c>
      <c r="B1260" s="12">
        <v>45488</v>
      </c>
      <c r="C1260" t="s">
        <v>435</v>
      </c>
      <c r="D1260" t="s">
        <v>1590</v>
      </c>
      <c r="E1260" t="s">
        <v>1712</v>
      </c>
      <c r="F1260">
        <v>3</v>
      </c>
      <c r="G1260" s="10">
        <v>253.33</v>
      </c>
      <c r="H1260" s="11">
        <v>0.21</v>
      </c>
      <c r="I1260" t="s">
        <v>1753</v>
      </c>
      <c r="J1260" s="10">
        <v>759.2</v>
      </c>
      <c r="K1260" s="12"/>
      <c r="L1260" s="13"/>
    </row>
    <row r="1261" spans="1:12" x14ac:dyDescent="0.25">
      <c r="A1261" t="s">
        <v>3009</v>
      </c>
      <c r="B1261" s="12">
        <v>45509</v>
      </c>
      <c r="C1261" t="s">
        <v>965</v>
      </c>
      <c r="D1261" t="s">
        <v>1616</v>
      </c>
      <c r="E1261" t="s">
        <v>1703</v>
      </c>
      <c r="F1261">
        <v>1</v>
      </c>
      <c r="G1261" s="10">
        <v>103.45</v>
      </c>
      <c r="H1261" s="11">
        <v>0.1</v>
      </c>
      <c r="I1261" t="s">
        <v>1753</v>
      </c>
      <c r="J1261" s="10">
        <v>102.55</v>
      </c>
      <c r="K1261" s="12"/>
      <c r="L1261" s="13"/>
    </row>
    <row r="1262" spans="1:12" x14ac:dyDescent="0.25">
      <c r="A1262" t="s">
        <v>3010</v>
      </c>
      <c r="B1262" s="12">
        <v>45323</v>
      </c>
      <c r="C1262" t="s">
        <v>1120</v>
      </c>
      <c r="D1262" t="s">
        <v>1659</v>
      </c>
      <c r="E1262" t="s">
        <v>1688</v>
      </c>
      <c r="F1262">
        <v>4</v>
      </c>
      <c r="G1262" s="10">
        <v>371.38</v>
      </c>
      <c r="H1262" s="11">
        <v>0.2</v>
      </c>
      <c r="I1262" t="s">
        <v>1748</v>
      </c>
      <c r="J1262" s="10">
        <v>1484.72</v>
      </c>
      <c r="K1262" s="12"/>
      <c r="L1262" s="13"/>
    </row>
    <row r="1263" spans="1:12" x14ac:dyDescent="0.25">
      <c r="A1263" t="s">
        <v>3011</v>
      </c>
      <c r="B1263" s="12">
        <v>45889</v>
      </c>
      <c r="C1263" t="s">
        <v>514</v>
      </c>
      <c r="D1263" t="s">
        <v>1615</v>
      </c>
      <c r="E1263" t="s">
        <v>1717</v>
      </c>
      <c r="F1263">
        <v>3</v>
      </c>
      <c r="G1263" s="10">
        <v>482.75</v>
      </c>
      <c r="H1263" s="11">
        <v>0.26</v>
      </c>
      <c r="I1263" t="s">
        <v>1750</v>
      </c>
      <c r="J1263" s="10">
        <v>1447.51</v>
      </c>
      <c r="K1263" s="12"/>
      <c r="L1263" s="13"/>
    </row>
    <row r="1264" spans="1:12" x14ac:dyDescent="0.25">
      <c r="A1264" t="s">
        <v>3012</v>
      </c>
      <c r="B1264" s="12">
        <v>45253</v>
      </c>
      <c r="C1264" t="s">
        <v>1286</v>
      </c>
      <c r="D1264" t="s">
        <v>1573</v>
      </c>
      <c r="E1264" t="s">
        <v>1726</v>
      </c>
      <c r="F1264">
        <v>1</v>
      </c>
      <c r="G1264" s="10">
        <v>283.83</v>
      </c>
      <c r="H1264" s="11">
        <v>0.28999999999999998</v>
      </c>
      <c r="I1264" t="s">
        <v>1748</v>
      </c>
      <c r="J1264" s="10">
        <v>283.12</v>
      </c>
      <c r="K1264" s="12"/>
      <c r="L1264" s="13"/>
    </row>
    <row r="1265" spans="1:12" x14ac:dyDescent="0.25">
      <c r="A1265" t="s">
        <v>3013</v>
      </c>
      <c r="B1265" s="12">
        <v>45530</v>
      </c>
      <c r="C1265" t="s">
        <v>1303</v>
      </c>
      <c r="D1265" t="s">
        <v>1573</v>
      </c>
      <c r="E1265" t="s">
        <v>1699</v>
      </c>
      <c r="F1265">
        <v>3</v>
      </c>
      <c r="G1265" s="10">
        <v>283.83</v>
      </c>
      <c r="H1265" s="11">
        <v>0.2</v>
      </c>
      <c r="I1265" t="s">
        <v>1750</v>
      </c>
      <c r="J1265" s="10">
        <v>850.69</v>
      </c>
      <c r="K1265" s="12"/>
      <c r="L1265" s="13"/>
    </row>
    <row r="1266" spans="1:12" x14ac:dyDescent="0.25">
      <c r="A1266" t="s">
        <v>3014</v>
      </c>
      <c r="B1266" s="12">
        <v>45491</v>
      </c>
      <c r="C1266" t="s">
        <v>880</v>
      </c>
      <c r="D1266" t="s">
        <v>1654</v>
      </c>
      <c r="E1266" t="s">
        <v>1723</v>
      </c>
      <c r="F1266">
        <v>2</v>
      </c>
      <c r="G1266" s="10">
        <v>388.46</v>
      </c>
      <c r="H1266" s="11">
        <v>0.15</v>
      </c>
      <c r="I1266" t="s">
        <v>1753</v>
      </c>
      <c r="J1266" s="10">
        <v>776.06999999999994</v>
      </c>
      <c r="K1266" s="12"/>
      <c r="L1266" s="13"/>
    </row>
    <row r="1267" spans="1:12" x14ac:dyDescent="0.25">
      <c r="A1267" t="s">
        <v>3015</v>
      </c>
      <c r="B1267" s="12">
        <v>45628</v>
      </c>
      <c r="C1267" t="s">
        <v>971</v>
      </c>
      <c r="D1267" t="s">
        <v>1547</v>
      </c>
      <c r="E1267" t="s">
        <v>1737</v>
      </c>
      <c r="F1267">
        <v>4</v>
      </c>
      <c r="G1267" s="10">
        <v>337.42</v>
      </c>
      <c r="H1267" s="11">
        <v>0.23</v>
      </c>
      <c r="I1267" t="s">
        <v>1750</v>
      </c>
      <c r="J1267" s="10">
        <v>1348.91</v>
      </c>
      <c r="K1267" s="12"/>
      <c r="L1267" s="13"/>
    </row>
    <row r="1268" spans="1:12" x14ac:dyDescent="0.25">
      <c r="A1268" t="s">
        <v>3016</v>
      </c>
      <c r="B1268" s="12">
        <v>45861</v>
      </c>
      <c r="C1268" t="s">
        <v>309</v>
      </c>
      <c r="D1268" t="s">
        <v>1669</v>
      </c>
      <c r="E1268" t="s">
        <v>1703</v>
      </c>
      <c r="F1268">
        <v>1</v>
      </c>
      <c r="G1268" s="10">
        <v>358.47</v>
      </c>
      <c r="H1268" s="11">
        <v>0.23</v>
      </c>
      <c r="I1268" t="s">
        <v>1750</v>
      </c>
      <c r="J1268" s="10">
        <v>357.70000000000005</v>
      </c>
      <c r="K1268" s="12"/>
      <c r="L1268" s="13"/>
    </row>
    <row r="1269" spans="1:12" x14ac:dyDescent="0.25">
      <c r="A1269" t="s">
        <v>3017</v>
      </c>
      <c r="B1269" s="12">
        <v>45878</v>
      </c>
      <c r="C1269" t="s">
        <v>505</v>
      </c>
      <c r="D1269" t="s">
        <v>1674</v>
      </c>
      <c r="E1269" t="s">
        <v>1721</v>
      </c>
      <c r="F1269">
        <v>4</v>
      </c>
      <c r="G1269" s="10">
        <v>245.98</v>
      </c>
      <c r="H1269" s="11">
        <v>0.19</v>
      </c>
      <c r="I1269" t="s">
        <v>1753</v>
      </c>
      <c r="J1269" s="10">
        <v>983.11</v>
      </c>
      <c r="K1269" s="12"/>
      <c r="L1269" s="13"/>
    </row>
    <row r="1270" spans="1:12" x14ac:dyDescent="0.25">
      <c r="A1270" t="s">
        <v>3018</v>
      </c>
      <c r="B1270" s="12">
        <v>45426</v>
      </c>
      <c r="C1270" t="s">
        <v>274</v>
      </c>
      <c r="D1270" t="s">
        <v>1660</v>
      </c>
      <c r="E1270" t="s">
        <v>1724</v>
      </c>
      <c r="F1270">
        <v>1</v>
      </c>
      <c r="G1270" s="10">
        <v>131.24</v>
      </c>
      <c r="H1270" s="11">
        <v>0.11</v>
      </c>
      <c r="I1270" t="s">
        <v>1750</v>
      </c>
      <c r="J1270" s="10">
        <v>130.35000000000002</v>
      </c>
      <c r="K1270" s="12"/>
      <c r="L1270" s="13"/>
    </row>
    <row r="1271" spans="1:12" x14ac:dyDescent="0.25">
      <c r="A1271" t="s">
        <v>3019</v>
      </c>
      <c r="B1271" s="12">
        <v>45231</v>
      </c>
      <c r="C1271" t="s">
        <v>868</v>
      </c>
      <c r="D1271" t="s">
        <v>1627</v>
      </c>
      <c r="E1271" t="s">
        <v>1683</v>
      </c>
      <c r="F1271">
        <v>4</v>
      </c>
      <c r="G1271" s="10">
        <v>218.22</v>
      </c>
      <c r="H1271" s="11">
        <v>0.08</v>
      </c>
      <c r="I1271" t="s">
        <v>1750</v>
      </c>
      <c r="J1271" s="10">
        <v>871.96</v>
      </c>
      <c r="K1271" s="12"/>
      <c r="L1271" s="13"/>
    </row>
    <row r="1272" spans="1:12" x14ac:dyDescent="0.25">
      <c r="A1272" t="s">
        <v>3020</v>
      </c>
      <c r="B1272" s="12">
        <v>45609</v>
      </c>
      <c r="C1272" t="s">
        <v>1229</v>
      </c>
      <c r="D1272" t="s">
        <v>1611</v>
      </c>
      <c r="E1272" t="s">
        <v>1709</v>
      </c>
      <c r="F1272">
        <v>3</v>
      </c>
      <c r="G1272" s="10">
        <v>113.83</v>
      </c>
      <c r="H1272" s="11">
        <v>0.23</v>
      </c>
      <c r="I1272" t="s">
        <v>1753</v>
      </c>
      <c r="J1272" s="10">
        <v>340.72</v>
      </c>
      <c r="K1272" s="12"/>
      <c r="L1272" s="13"/>
    </row>
    <row r="1273" spans="1:12" x14ac:dyDescent="0.25">
      <c r="A1273" t="s">
        <v>3021</v>
      </c>
      <c r="B1273" s="12">
        <v>45392</v>
      </c>
      <c r="C1273" t="s">
        <v>1097</v>
      </c>
      <c r="D1273" t="s">
        <v>1562</v>
      </c>
      <c r="E1273" t="s">
        <v>1734</v>
      </c>
      <c r="F1273">
        <v>3</v>
      </c>
      <c r="G1273" s="10">
        <v>174.02</v>
      </c>
      <c r="H1273" s="11">
        <v>0.12</v>
      </c>
      <c r="I1273" t="s">
        <v>1753</v>
      </c>
      <c r="J1273" s="10">
        <v>521.18000000000006</v>
      </c>
      <c r="K1273" s="12"/>
      <c r="L1273" s="13"/>
    </row>
    <row r="1274" spans="1:12" x14ac:dyDescent="0.25">
      <c r="A1274" t="s">
        <v>3022</v>
      </c>
      <c r="B1274" s="12">
        <v>45876</v>
      </c>
      <c r="C1274" t="s">
        <v>1261</v>
      </c>
      <c r="D1274" t="s">
        <v>1568</v>
      </c>
      <c r="E1274" t="s">
        <v>1709</v>
      </c>
      <c r="F1274">
        <v>3</v>
      </c>
      <c r="G1274" s="10">
        <v>218.48</v>
      </c>
      <c r="H1274" s="11">
        <v>0.14000000000000001</v>
      </c>
      <c r="I1274" t="s">
        <v>1753</v>
      </c>
      <c r="J1274" s="10">
        <v>654.57999999999993</v>
      </c>
      <c r="K1274" s="12"/>
      <c r="L1274" s="13"/>
    </row>
    <row r="1275" spans="1:12" x14ac:dyDescent="0.25">
      <c r="A1275" t="s">
        <v>3023</v>
      </c>
      <c r="B1275" s="12">
        <v>45772</v>
      </c>
      <c r="C1275" t="s">
        <v>877</v>
      </c>
      <c r="D1275" t="s">
        <v>1675</v>
      </c>
      <c r="E1275" t="s">
        <v>1712</v>
      </c>
      <c r="F1275">
        <v>3</v>
      </c>
      <c r="G1275" s="10">
        <v>431.67</v>
      </c>
      <c r="H1275" s="11">
        <v>0.04</v>
      </c>
      <c r="I1275" t="s">
        <v>1750</v>
      </c>
      <c r="J1275" s="10">
        <v>1294.05</v>
      </c>
      <c r="K1275" s="12"/>
      <c r="L1275" s="13"/>
    </row>
    <row r="1276" spans="1:12" x14ac:dyDescent="0.25">
      <c r="A1276" t="s">
        <v>3024</v>
      </c>
      <c r="B1276" s="12">
        <v>45217</v>
      </c>
      <c r="C1276" t="s">
        <v>641</v>
      </c>
      <c r="D1276" t="s">
        <v>1615</v>
      </c>
      <c r="E1276" t="s">
        <v>1719</v>
      </c>
      <c r="F1276">
        <v>3</v>
      </c>
      <c r="G1276" s="10">
        <v>482.75</v>
      </c>
      <c r="H1276" s="11">
        <v>0.26</v>
      </c>
      <c r="I1276" t="s">
        <v>1753</v>
      </c>
      <c r="J1276" s="10">
        <v>1447.51</v>
      </c>
      <c r="K1276" s="12"/>
      <c r="L1276" s="13"/>
    </row>
    <row r="1277" spans="1:12" x14ac:dyDescent="0.25">
      <c r="A1277" t="s">
        <v>3025</v>
      </c>
      <c r="B1277" s="12">
        <v>45739</v>
      </c>
      <c r="C1277" t="s">
        <v>706</v>
      </c>
      <c r="D1277" t="s">
        <v>1671</v>
      </c>
      <c r="E1277" t="s">
        <v>1721</v>
      </c>
      <c r="F1277">
        <v>4</v>
      </c>
      <c r="G1277" s="10">
        <v>60.65</v>
      </c>
      <c r="H1277" s="11">
        <v>0.24</v>
      </c>
      <c r="I1277" t="s">
        <v>1750</v>
      </c>
      <c r="J1277" s="10">
        <v>241.84</v>
      </c>
      <c r="K1277" s="12"/>
      <c r="L1277" s="13"/>
    </row>
    <row r="1278" spans="1:12" x14ac:dyDescent="0.25">
      <c r="A1278" t="s">
        <v>3026</v>
      </c>
      <c r="B1278" s="12">
        <v>45272</v>
      </c>
      <c r="C1278" t="s">
        <v>416</v>
      </c>
      <c r="D1278" t="s">
        <v>1615</v>
      </c>
      <c r="E1278" t="s">
        <v>1721</v>
      </c>
      <c r="F1278">
        <v>4</v>
      </c>
      <c r="G1278" s="10">
        <v>482.75</v>
      </c>
      <c r="H1278" s="11">
        <v>0.22</v>
      </c>
      <c r="I1278" t="s">
        <v>1753</v>
      </c>
      <c r="J1278" s="10">
        <v>1930.22</v>
      </c>
      <c r="K1278" s="12"/>
      <c r="L1278" s="13"/>
    </row>
    <row r="1279" spans="1:12" x14ac:dyDescent="0.25">
      <c r="A1279" t="s">
        <v>3027</v>
      </c>
      <c r="B1279" s="12">
        <v>45524</v>
      </c>
      <c r="C1279" t="s">
        <v>23</v>
      </c>
      <c r="D1279" t="s">
        <v>1518</v>
      </c>
      <c r="E1279" t="s">
        <v>1724</v>
      </c>
      <c r="F1279">
        <v>1</v>
      </c>
      <c r="G1279" s="10">
        <v>112.42</v>
      </c>
      <c r="H1279" s="11">
        <v>0.01</v>
      </c>
      <c r="I1279" t="s">
        <v>1750</v>
      </c>
      <c r="J1279" s="10">
        <v>111.43</v>
      </c>
      <c r="K1279" s="12"/>
      <c r="L1279" s="13"/>
    </row>
    <row r="1280" spans="1:12" x14ac:dyDescent="0.25">
      <c r="A1280" t="s">
        <v>3028</v>
      </c>
      <c r="B1280" s="12">
        <v>45481</v>
      </c>
      <c r="C1280" t="s">
        <v>1086</v>
      </c>
      <c r="D1280" t="s">
        <v>1545</v>
      </c>
      <c r="E1280" t="s">
        <v>1683</v>
      </c>
      <c r="F1280">
        <v>2</v>
      </c>
      <c r="G1280" s="10">
        <v>48.01</v>
      </c>
      <c r="H1280" s="11">
        <v>0.12</v>
      </c>
      <c r="I1280" t="s">
        <v>1753</v>
      </c>
      <c r="J1280" s="10">
        <v>95.14</v>
      </c>
      <c r="K1280" s="12"/>
      <c r="L1280" s="13"/>
    </row>
    <row r="1281" spans="1:12" x14ac:dyDescent="0.25">
      <c r="A1281" t="s">
        <v>3029</v>
      </c>
      <c r="B1281" s="12">
        <v>45267</v>
      </c>
      <c r="C1281" t="s">
        <v>1408</v>
      </c>
      <c r="D1281" t="s">
        <v>1641</v>
      </c>
      <c r="E1281" t="s">
        <v>1731</v>
      </c>
      <c r="F1281">
        <v>1</v>
      </c>
      <c r="G1281" s="10">
        <v>480.9</v>
      </c>
      <c r="H1281" s="11">
        <v>0.1</v>
      </c>
      <c r="I1281" t="s">
        <v>1753</v>
      </c>
      <c r="J1281" s="10">
        <v>480</v>
      </c>
      <c r="K1281" s="12"/>
      <c r="L1281" s="13"/>
    </row>
    <row r="1282" spans="1:12" x14ac:dyDescent="0.25">
      <c r="A1282" t="s">
        <v>3030</v>
      </c>
      <c r="B1282" s="12">
        <v>45328</v>
      </c>
      <c r="C1282" t="s">
        <v>591</v>
      </c>
      <c r="D1282" t="s">
        <v>1662</v>
      </c>
      <c r="E1282" t="s">
        <v>1683</v>
      </c>
      <c r="F1282">
        <v>2</v>
      </c>
      <c r="G1282" s="10">
        <v>183.04</v>
      </c>
      <c r="H1282" s="11">
        <v>0.08</v>
      </c>
      <c r="I1282" t="s">
        <v>1753</v>
      </c>
      <c r="J1282" s="10">
        <v>365.15999999999997</v>
      </c>
      <c r="K1282" s="12"/>
      <c r="L1282" s="13"/>
    </row>
    <row r="1283" spans="1:12" x14ac:dyDescent="0.25">
      <c r="A1283" t="s">
        <v>3031</v>
      </c>
      <c r="B1283" s="12">
        <v>45787</v>
      </c>
      <c r="C1283" t="s">
        <v>1488</v>
      </c>
      <c r="D1283" t="s">
        <v>1599</v>
      </c>
      <c r="E1283" t="s">
        <v>1726</v>
      </c>
      <c r="F1283">
        <v>3</v>
      </c>
      <c r="G1283" s="10">
        <v>43.29</v>
      </c>
      <c r="H1283" s="11">
        <v>0.15</v>
      </c>
      <c r="I1283" t="s">
        <v>1753</v>
      </c>
      <c r="J1283" s="10">
        <v>129.02000000000001</v>
      </c>
      <c r="K1283" s="12"/>
      <c r="L1283" s="13"/>
    </row>
    <row r="1284" spans="1:12" x14ac:dyDescent="0.25">
      <c r="A1284" t="s">
        <v>3032</v>
      </c>
      <c r="B1284" s="12">
        <v>45876</v>
      </c>
      <c r="C1284" t="s">
        <v>998</v>
      </c>
      <c r="D1284" t="s">
        <v>1568</v>
      </c>
      <c r="E1284" t="s">
        <v>1737</v>
      </c>
      <c r="F1284">
        <v>1</v>
      </c>
      <c r="G1284" s="10">
        <v>218.48</v>
      </c>
      <c r="H1284" s="11">
        <v>0.19</v>
      </c>
      <c r="I1284" t="s">
        <v>1750</v>
      </c>
      <c r="J1284" s="10">
        <v>217.67</v>
      </c>
      <c r="K1284" s="12"/>
      <c r="L1284" s="13"/>
    </row>
    <row r="1285" spans="1:12" x14ac:dyDescent="0.25">
      <c r="A1285" t="s">
        <v>3033</v>
      </c>
      <c r="B1285" s="12">
        <v>45552</v>
      </c>
      <c r="C1285" t="s">
        <v>215</v>
      </c>
      <c r="D1285" t="s">
        <v>1631</v>
      </c>
      <c r="E1285" t="s">
        <v>1703</v>
      </c>
      <c r="F1285">
        <v>2</v>
      </c>
      <c r="G1285" s="10">
        <v>214.32</v>
      </c>
      <c r="H1285" s="11">
        <v>0.08</v>
      </c>
      <c r="I1285" t="s">
        <v>1753</v>
      </c>
      <c r="J1285" s="10">
        <v>427.71999999999997</v>
      </c>
      <c r="K1285" s="12"/>
      <c r="L1285" s="13"/>
    </row>
    <row r="1286" spans="1:12" x14ac:dyDescent="0.25">
      <c r="A1286" t="s">
        <v>3034</v>
      </c>
      <c r="B1286" s="12">
        <v>45823</v>
      </c>
      <c r="C1286" t="s">
        <v>1164</v>
      </c>
      <c r="D1286" t="s">
        <v>1606</v>
      </c>
      <c r="E1286" t="s">
        <v>1712</v>
      </c>
      <c r="F1286">
        <v>2</v>
      </c>
      <c r="G1286" s="10">
        <v>434.84</v>
      </c>
      <c r="H1286" s="11">
        <v>0.14000000000000001</v>
      </c>
      <c r="I1286" t="s">
        <v>1753</v>
      </c>
      <c r="J1286" s="10">
        <v>868.81999999999994</v>
      </c>
      <c r="K1286" s="12"/>
      <c r="L1286" s="13"/>
    </row>
    <row r="1287" spans="1:12" x14ac:dyDescent="0.25">
      <c r="A1287" t="s">
        <v>3035</v>
      </c>
      <c r="B1287" s="12">
        <v>45622</v>
      </c>
      <c r="C1287" t="s">
        <v>1009</v>
      </c>
      <c r="D1287" t="s">
        <v>1530</v>
      </c>
      <c r="E1287" t="s">
        <v>1728</v>
      </c>
      <c r="F1287">
        <v>2</v>
      </c>
      <c r="G1287" s="10">
        <v>261</v>
      </c>
      <c r="H1287" s="11">
        <v>0.28000000000000003</v>
      </c>
      <c r="I1287" t="s">
        <v>1753</v>
      </c>
      <c r="J1287" s="10">
        <v>521.28</v>
      </c>
      <c r="K1287" s="12"/>
      <c r="L1287" s="13"/>
    </row>
    <row r="1288" spans="1:12" x14ac:dyDescent="0.25">
      <c r="A1288" t="s">
        <v>3036</v>
      </c>
      <c r="B1288" s="12">
        <v>45810</v>
      </c>
      <c r="C1288" t="s">
        <v>1126</v>
      </c>
      <c r="D1288" t="s">
        <v>1518</v>
      </c>
      <c r="E1288" t="s">
        <v>1728</v>
      </c>
      <c r="F1288">
        <v>3</v>
      </c>
      <c r="G1288" s="10">
        <v>112.42</v>
      </c>
      <c r="H1288" s="11">
        <v>0.15</v>
      </c>
      <c r="I1288" t="s">
        <v>1753</v>
      </c>
      <c r="J1288" s="10">
        <v>336.40999999999997</v>
      </c>
      <c r="K1288" s="12"/>
      <c r="L1288" s="13"/>
    </row>
    <row r="1289" spans="1:12" x14ac:dyDescent="0.25">
      <c r="A1289" t="s">
        <v>3037</v>
      </c>
      <c r="B1289" s="12">
        <v>45645</v>
      </c>
      <c r="C1289" t="s">
        <v>841</v>
      </c>
      <c r="D1289" t="s">
        <v>1542</v>
      </c>
      <c r="E1289" t="s">
        <v>1712</v>
      </c>
      <c r="F1289">
        <v>3</v>
      </c>
      <c r="G1289" s="10">
        <v>115.82</v>
      </c>
      <c r="H1289" s="11">
        <v>0.26</v>
      </c>
      <c r="I1289" t="s">
        <v>1753</v>
      </c>
      <c r="J1289" s="10">
        <v>346.71999999999997</v>
      </c>
      <c r="K1289" s="12"/>
      <c r="L1289" s="13"/>
    </row>
    <row r="1290" spans="1:12" x14ac:dyDescent="0.25">
      <c r="A1290" t="s">
        <v>3038</v>
      </c>
      <c r="B1290" s="12">
        <v>45749</v>
      </c>
      <c r="C1290" t="s">
        <v>254</v>
      </c>
      <c r="D1290" t="s">
        <v>1646</v>
      </c>
      <c r="E1290" t="s">
        <v>1731</v>
      </c>
      <c r="F1290">
        <v>4</v>
      </c>
      <c r="G1290" s="10">
        <v>143.43</v>
      </c>
      <c r="H1290" s="11">
        <v>0.12</v>
      </c>
      <c r="I1290" t="s">
        <v>1753</v>
      </c>
      <c r="J1290" s="10">
        <v>572.84</v>
      </c>
      <c r="K1290" s="12"/>
      <c r="L1290" s="13"/>
    </row>
    <row r="1291" spans="1:12" x14ac:dyDescent="0.25">
      <c r="A1291" t="s">
        <v>3039</v>
      </c>
      <c r="B1291" s="12">
        <v>45537</v>
      </c>
      <c r="C1291" t="s">
        <v>578</v>
      </c>
      <c r="D1291" t="s">
        <v>1579</v>
      </c>
      <c r="E1291" t="s">
        <v>1715</v>
      </c>
      <c r="F1291">
        <v>2</v>
      </c>
      <c r="G1291" s="10">
        <v>223.43</v>
      </c>
      <c r="H1291" s="11">
        <v>0.09</v>
      </c>
      <c r="I1291" t="s">
        <v>1750</v>
      </c>
      <c r="J1291" s="10">
        <v>445.95</v>
      </c>
      <c r="K1291" s="12"/>
      <c r="L1291" s="13"/>
    </row>
    <row r="1292" spans="1:12" x14ac:dyDescent="0.25">
      <c r="A1292" t="s">
        <v>3040</v>
      </c>
      <c r="B1292" s="12">
        <v>45376</v>
      </c>
      <c r="C1292" t="s">
        <v>553</v>
      </c>
      <c r="D1292" t="s">
        <v>1665</v>
      </c>
      <c r="E1292" t="s">
        <v>1724</v>
      </c>
      <c r="F1292">
        <v>3</v>
      </c>
      <c r="G1292" s="10">
        <v>438.25</v>
      </c>
      <c r="H1292" s="11">
        <v>7.0000000000000007E-2</v>
      </c>
      <c r="I1292" t="s">
        <v>1750</v>
      </c>
      <c r="J1292" s="10">
        <v>1313.82</v>
      </c>
      <c r="K1292" s="12"/>
      <c r="L1292" s="13"/>
    </row>
    <row r="1293" spans="1:12" x14ac:dyDescent="0.25">
      <c r="A1293" t="s">
        <v>3041</v>
      </c>
      <c r="B1293" s="12">
        <v>45709</v>
      </c>
      <c r="C1293" t="s">
        <v>375</v>
      </c>
      <c r="D1293" t="s">
        <v>1566</v>
      </c>
      <c r="E1293" t="s">
        <v>1731</v>
      </c>
      <c r="F1293">
        <v>4</v>
      </c>
      <c r="G1293" s="10">
        <v>38.76</v>
      </c>
      <c r="H1293" s="11">
        <v>0.24</v>
      </c>
      <c r="I1293" t="s">
        <v>1750</v>
      </c>
      <c r="J1293" s="10">
        <v>154.28</v>
      </c>
      <c r="K1293" s="12"/>
      <c r="L1293" s="13"/>
    </row>
    <row r="1294" spans="1:12" x14ac:dyDescent="0.25">
      <c r="A1294" t="s">
        <v>3042</v>
      </c>
      <c r="B1294" s="12">
        <v>45446</v>
      </c>
      <c r="C1294" t="s">
        <v>387</v>
      </c>
      <c r="D1294" t="s">
        <v>1586</v>
      </c>
      <c r="E1294" t="s">
        <v>1683</v>
      </c>
      <c r="F1294">
        <v>1</v>
      </c>
      <c r="G1294" s="10">
        <v>38.520000000000003</v>
      </c>
      <c r="H1294" s="11">
        <v>0.08</v>
      </c>
      <c r="I1294" t="s">
        <v>1753</v>
      </c>
      <c r="J1294" s="10">
        <v>37.6</v>
      </c>
      <c r="K1294" s="12"/>
      <c r="L1294" s="13"/>
    </row>
    <row r="1295" spans="1:12" x14ac:dyDescent="0.25">
      <c r="A1295" t="s">
        <v>3043</v>
      </c>
      <c r="B1295" s="12">
        <v>45330</v>
      </c>
      <c r="C1295" t="s">
        <v>865</v>
      </c>
      <c r="D1295" t="s">
        <v>1583</v>
      </c>
      <c r="E1295" t="s">
        <v>1715</v>
      </c>
      <c r="F1295">
        <v>1</v>
      </c>
      <c r="G1295" s="10">
        <v>135.61000000000001</v>
      </c>
      <c r="H1295" s="11">
        <v>0.1</v>
      </c>
      <c r="I1295" t="s">
        <v>1750</v>
      </c>
      <c r="J1295" s="10">
        <v>134.71</v>
      </c>
      <c r="K1295" s="12"/>
      <c r="L1295" s="13"/>
    </row>
    <row r="1296" spans="1:12" x14ac:dyDescent="0.25">
      <c r="A1296" t="s">
        <v>3044</v>
      </c>
      <c r="B1296" s="12">
        <v>45388</v>
      </c>
      <c r="C1296" t="s">
        <v>739</v>
      </c>
      <c r="D1296" t="s">
        <v>1662</v>
      </c>
      <c r="E1296" t="s">
        <v>1719</v>
      </c>
      <c r="F1296">
        <v>3</v>
      </c>
      <c r="G1296" s="10">
        <v>183.04</v>
      </c>
      <c r="H1296" s="11">
        <v>0.05</v>
      </c>
      <c r="I1296" t="s">
        <v>1753</v>
      </c>
      <c r="J1296" s="10">
        <v>548.16999999999996</v>
      </c>
      <c r="K1296" s="12"/>
      <c r="L1296" s="13"/>
    </row>
    <row r="1297" spans="1:12" x14ac:dyDescent="0.25">
      <c r="A1297" t="s">
        <v>3045</v>
      </c>
      <c r="B1297" s="12">
        <v>45313</v>
      </c>
      <c r="C1297" t="s">
        <v>784</v>
      </c>
      <c r="D1297" t="s">
        <v>1615</v>
      </c>
      <c r="E1297" t="s">
        <v>1699</v>
      </c>
      <c r="F1297">
        <v>3</v>
      </c>
      <c r="G1297" s="10">
        <v>482.75</v>
      </c>
      <c r="H1297" s="11">
        <v>0.05</v>
      </c>
      <c r="I1297" t="s">
        <v>1750</v>
      </c>
      <c r="J1297" s="10">
        <v>1447.3</v>
      </c>
      <c r="K1297" s="12"/>
      <c r="L1297" s="13"/>
    </row>
    <row r="1298" spans="1:12" x14ac:dyDescent="0.25">
      <c r="A1298" t="s">
        <v>3046</v>
      </c>
      <c r="B1298" s="12">
        <v>45221</v>
      </c>
      <c r="C1298" t="s">
        <v>1007</v>
      </c>
      <c r="D1298" t="s">
        <v>1533</v>
      </c>
      <c r="E1298" t="s">
        <v>1706</v>
      </c>
      <c r="F1298">
        <v>4</v>
      </c>
      <c r="G1298" s="10">
        <v>218.86</v>
      </c>
      <c r="H1298" s="11">
        <v>0.1</v>
      </c>
      <c r="I1298" t="s">
        <v>1753</v>
      </c>
      <c r="J1298" s="10">
        <v>874.54000000000008</v>
      </c>
      <c r="K1298" s="12"/>
      <c r="L1298" s="13"/>
    </row>
    <row r="1299" spans="1:12" x14ac:dyDescent="0.25">
      <c r="A1299" t="s">
        <v>3047</v>
      </c>
      <c r="B1299" s="12">
        <v>45619</v>
      </c>
      <c r="C1299" t="s">
        <v>766</v>
      </c>
      <c r="D1299" t="s">
        <v>1622</v>
      </c>
      <c r="E1299" t="s">
        <v>1688</v>
      </c>
      <c r="F1299">
        <v>2</v>
      </c>
      <c r="G1299" s="10">
        <v>240.63</v>
      </c>
      <c r="H1299" s="11">
        <v>7.0000000000000007E-2</v>
      </c>
      <c r="I1299" t="s">
        <v>1750</v>
      </c>
      <c r="J1299" s="10">
        <v>480.33</v>
      </c>
      <c r="K1299" s="12"/>
      <c r="L1299" s="13"/>
    </row>
    <row r="1300" spans="1:12" x14ac:dyDescent="0.25">
      <c r="A1300" t="s">
        <v>3048</v>
      </c>
      <c r="B1300" s="12">
        <v>45286</v>
      </c>
      <c r="C1300" t="s">
        <v>1190</v>
      </c>
      <c r="D1300" t="s">
        <v>1563</v>
      </c>
      <c r="E1300" t="s">
        <v>1712</v>
      </c>
      <c r="F1300">
        <v>2</v>
      </c>
      <c r="G1300" s="10">
        <v>322.41000000000003</v>
      </c>
      <c r="H1300" s="11">
        <v>0.25</v>
      </c>
      <c r="I1300" t="s">
        <v>1748</v>
      </c>
      <c r="J1300" s="10">
        <v>644.07000000000005</v>
      </c>
      <c r="K1300" s="12"/>
      <c r="L1300" s="13"/>
    </row>
    <row r="1301" spans="1:12" x14ac:dyDescent="0.25">
      <c r="A1301" t="s">
        <v>3049</v>
      </c>
      <c r="B1301" s="12">
        <v>45451</v>
      </c>
      <c r="C1301" t="s">
        <v>381</v>
      </c>
      <c r="D1301" t="s">
        <v>1650</v>
      </c>
      <c r="E1301" t="s">
        <v>1709</v>
      </c>
      <c r="F1301">
        <v>1</v>
      </c>
      <c r="G1301" s="10">
        <v>152.91999999999999</v>
      </c>
      <c r="H1301" s="11">
        <v>7.0000000000000007E-2</v>
      </c>
      <c r="I1301" t="s">
        <v>1750</v>
      </c>
      <c r="J1301" s="10">
        <v>151.98999999999998</v>
      </c>
      <c r="K1301" s="12"/>
      <c r="L1301" s="13"/>
    </row>
    <row r="1302" spans="1:12" x14ac:dyDescent="0.25">
      <c r="A1302" t="s">
        <v>3050</v>
      </c>
      <c r="B1302" s="12">
        <v>45478</v>
      </c>
      <c r="C1302" t="s">
        <v>490</v>
      </c>
      <c r="D1302" t="s">
        <v>1673</v>
      </c>
      <c r="E1302" t="s">
        <v>1728</v>
      </c>
      <c r="F1302">
        <v>1</v>
      </c>
      <c r="G1302" s="10">
        <v>358.47</v>
      </c>
      <c r="H1302" s="11">
        <v>0.09</v>
      </c>
      <c r="I1302" t="s">
        <v>1748</v>
      </c>
      <c r="J1302" s="10">
        <v>357.56</v>
      </c>
      <c r="K1302" s="12"/>
      <c r="L1302" s="13"/>
    </row>
    <row r="1303" spans="1:12" x14ac:dyDescent="0.25">
      <c r="A1303" t="s">
        <v>3051</v>
      </c>
      <c r="B1303" s="12">
        <v>45528</v>
      </c>
      <c r="C1303" t="s">
        <v>360</v>
      </c>
      <c r="D1303" t="s">
        <v>1577</v>
      </c>
      <c r="E1303" t="s">
        <v>1712</v>
      </c>
      <c r="F1303">
        <v>4</v>
      </c>
      <c r="G1303" s="10">
        <v>419.28</v>
      </c>
      <c r="H1303" s="11">
        <v>0.28000000000000003</v>
      </c>
      <c r="I1303" t="s">
        <v>1748</v>
      </c>
      <c r="J1303" s="10">
        <v>1676.3999999999999</v>
      </c>
      <c r="K1303" s="12"/>
      <c r="L1303" s="13"/>
    </row>
    <row r="1304" spans="1:12" x14ac:dyDescent="0.25">
      <c r="A1304" t="s">
        <v>3052</v>
      </c>
      <c r="B1304" s="12">
        <v>45418</v>
      </c>
      <c r="C1304" t="s">
        <v>889</v>
      </c>
      <c r="D1304" t="s">
        <v>1648</v>
      </c>
      <c r="E1304" t="s">
        <v>1723</v>
      </c>
      <c r="F1304">
        <v>1</v>
      </c>
      <c r="G1304" s="10">
        <v>285.54000000000002</v>
      </c>
      <c r="H1304" s="11">
        <v>0.21</v>
      </c>
      <c r="I1304" t="s">
        <v>1753</v>
      </c>
      <c r="J1304" s="10">
        <v>284.75</v>
      </c>
      <c r="K1304" s="12"/>
      <c r="L1304" s="13"/>
    </row>
    <row r="1305" spans="1:12" x14ac:dyDescent="0.25">
      <c r="A1305" t="s">
        <v>3053</v>
      </c>
      <c r="B1305" s="12">
        <v>45478</v>
      </c>
      <c r="C1305" t="s">
        <v>127</v>
      </c>
      <c r="D1305" t="s">
        <v>1648</v>
      </c>
      <c r="E1305" t="s">
        <v>1706</v>
      </c>
      <c r="F1305">
        <v>3</v>
      </c>
      <c r="G1305" s="10">
        <v>285.54000000000002</v>
      </c>
      <c r="H1305" s="11">
        <v>0.21</v>
      </c>
      <c r="I1305" t="s">
        <v>1748</v>
      </c>
      <c r="J1305" s="10">
        <v>855.83000000000015</v>
      </c>
      <c r="K1305" s="12"/>
      <c r="L1305" s="13"/>
    </row>
    <row r="1306" spans="1:12" x14ac:dyDescent="0.25">
      <c r="A1306" t="s">
        <v>3054</v>
      </c>
      <c r="B1306" s="12">
        <v>45232</v>
      </c>
      <c r="C1306" t="s">
        <v>419</v>
      </c>
      <c r="D1306" t="s">
        <v>1641</v>
      </c>
      <c r="E1306" t="s">
        <v>1699</v>
      </c>
      <c r="F1306">
        <v>4</v>
      </c>
      <c r="G1306" s="10">
        <v>480.9</v>
      </c>
      <c r="H1306" s="11">
        <v>0.18</v>
      </c>
      <c r="I1306" t="s">
        <v>1748</v>
      </c>
      <c r="J1306" s="10">
        <v>1922.78</v>
      </c>
      <c r="K1306" s="12"/>
      <c r="L1306" s="13"/>
    </row>
    <row r="1307" spans="1:12" x14ac:dyDescent="0.25">
      <c r="A1307" t="s">
        <v>3055</v>
      </c>
      <c r="B1307" s="12">
        <v>45616</v>
      </c>
      <c r="C1307" t="s">
        <v>23</v>
      </c>
      <c r="D1307" t="s">
        <v>1615</v>
      </c>
      <c r="E1307" t="s">
        <v>1734</v>
      </c>
      <c r="F1307">
        <v>1</v>
      </c>
      <c r="G1307" s="10">
        <v>482.75</v>
      </c>
      <c r="H1307" s="11">
        <v>0.28000000000000003</v>
      </c>
      <c r="I1307" t="s">
        <v>1748</v>
      </c>
      <c r="J1307" s="10">
        <v>482.03</v>
      </c>
      <c r="K1307" s="12"/>
      <c r="L1307" s="13"/>
    </row>
    <row r="1308" spans="1:12" x14ac:dyDescent="0.25">
      <c r="A1308" t="s">
        <v>3056</v>
      </c>
      <c r="B1308" s="12">
        <v>45774</v>
      </c>
      <c r="C1308" t="s">
        <v>466</v>
      </c>
      <c r="D1308" t="s">
        <v>1583</v>
      </c>
      <c r="E1308" t="s">
        <v>1726</v>
      </c>
      <c r="F1308">
        <v>2</v>
      </c>
      <c r="G1308" s="10">
        <v>135.61000000000001</v>
      </c>
      <c r="H1308" s="11">
        <v>0.27</v>
      </c>
      <c r="I1308" t="s">
        <v>1753</v>
      </c>
      <c r="J1308" s="10">
        <v>270.49</v>
      </c>
      <c r="K1308" s="12"/>
      <c r="L1308" s="13"/>
    </row>
    <row r="1309" spans="1:12" x14ac:dyDescent="0.25">
      <c r="A1309" t="s">
        <v>3057</v>
      </c>
      <c r="B1309" s="12">
        <v>45651</v>
      </c>
      <c r="C1309" t="s">
        <v>118</v>
      </c>
      <c r="D1309" t="s">
        <v>1616</v>
      </c>
      <c r="E1309" t="s">
        <v>1703</v>
      </c>
      <c r="F1309">
        <v>3</v>
      </c>
      <c r="G1309" s="10">
        <v>103.45</v>
      </c>
      <c r="H1309" s="11">
        <v>0.09</v>
      </c>
      <c r="I1309" t="s">
        <v>1750</v>
      </c>
      <c r="J1309" s="10">
        <v>309.44</v>
      </c>
      <c r="K1309" s="12"/>
      <c r="L1309" s="13"/>
    </row>
    <row r="1310" spans="1:12" x14ac:dyDescent="0.25">
      <c r="A1310" t="s">
        <v>3058</v>
      </c>
      <c r="B1310" s="12">
        <v>45902</v>
      </c>
      <c r="C1310" t="s">
        <v>1234</v>
      </c>
      <c r="D1310" t="s">
        <v>1577</v>
      </c>
      <c r="E1310" t="s">
        <v>1699</v>
      </c>
      <c r="F1310">
        <v>2</v>
      </c>
      <c r="G1310" s="10">
        <v>419.28</v>
      </c>
      <c r="H1310" s="11">
        <v>0.12</v>
      </c>
      <c r="I1310" t="s">
        <v>1753</v>
      </c>
      <c r="J1310" s="10">
        <v>837.68</v>
      </c>
      <c r="K1310" s="12"/>
      <c r="L1310" s="13"/>
    </row>
    <row r="1311" spans="1:12" x14ac:dyDescent="0.25">
      <c r="A1311" t="s">
        <v>3059</v>
      </c>
      <c r="B1311" s="12">
        <v>45401</v>
      </c>
      <c r="C1311" t="s">
        <v>326</v>
      </c>
      <c r="D1311" t="s">
        <v>1638</v>
      </c>
      <c r="E1311" t="s">
        <v>1712</v>
      </c>
      <c r="F1311">
        <v>4</v>
      </c>
      <c r="G1311" s="10">
        <v>158.13999999999999</v>
      </c>
      <c r="H1311" s="11">
        <v>0.23</v>
      </c>
      <c r="I1311" t="s">
        <v>1750</v>
      </c>
      <c r="J1311" s="10">
        <v>631.79</v>
      </c>
      <c r="K1311" s="12"/>
      <c r="L1311" s="13"/>
    </row>
    <row r="1312" spans="1:12" x14ac:dyDescent="0.25">
      <c r="A1312" t="s">
        <v>3060</v>
      </c>
      <c r="B1312" s="12">
        <v>45717</v>
      </c>
      <c r="C1312" t="s">
        <v>1202</v>
      </c>
      <c r="D1312" t="s">
        <v>1600</v>
      </c>
      <c r="E1312" t="s">
        <v>1721</v>
      </c>
      <c r="F1312">
        <v>2</v>
      </c>
      <c r="G1312" s="10">
        <v>190.29</v>
      </c>
      <c r="H1312" s="11">
        <v>0.11</v>
      </c>
      <c r="I1312" t="s">
        <v>1753</v>
      </c>
      <c r="J1312" s="10">
        <v>379.69</v>
      </c>
      <c r="K1312" s="12"/>
      <c r="L1312" s="13"/>
    </row>
    <row r="1313" spans="1:12" x14ac:dyDescent="0.25">
      <c r="A1313" t="s">
        <v>3061</v>
      </c>
      <c r="B1313" s="12">
        <v>45376</v>
      </c>
      <c r="C1313" t="s">
        <v>1317</v>
      </c>
      <c r="D1313" t="s">
        <v>1598</v>
      </c>
      <c r="E1313" t="s">
        <v>1703</v>
      </c>
      <c r="F1313">
        <v>1</v>
      </c>
      <c r="G1313" s="10">
        <v>177.98</v>
      </c>
      <c r="H1313" s="11">
        <v>0.28999999999999998</v>
      </c>
      <c r="I1313" t="s">
        <v>1748</v>
      </c>
      <c r="J1313" s="10">
        <v>177.26999999999998</v>
      </c>
      <c r="K1313" s="12"/>
      <c r="L1313" s="13"/>
    </row>
    <row r="1314" spans="1:12" x14ac:dyDescent="0.25">
      <c r="A1314" t="s">
        <v>3062</v>
      </c>
      <c r="B1314" s="12">
        <v>45576</v>
      </c>
      <c r="C1314" t="s">
        <v>1072</v>
      </c>
      <c r="D1314" t="s">
        <v>1571</v>
      </c>
      <c r="E1314" t="s">
        <v>1712</v>
      </c>
      <c r="F1314">
        <v>3</v>
      </c>
      <c r="G1314" s="10">
        <v>204.39</v>
      </c>
      <c r="H1314" s="11">
        <v>0.17</v>
      </c>
      <c r="I1314" t="s">
        <v>1753</v>
      </c>
      <c r="J1314" s="10">
        <v>612.33999999999992</v>
      </c>
      <c r="K1314" s="12"/>
      <c r="L1314" s="13"/>
    </row>
    <row r="1315" spans="1:12" x14ac:dyDescent="0.25">
      <c r="A1315" t="s">
        <v>3063</v>
      </c>
      <c r="B1315" s="12">
        <v>45906</v>
      </c>
      <c r="C1315" t="s">
        <v>93</v>
      </c>
      <c r="D1315" t="s">
        <v>1563</v>
      </c>
      <c r="E1315" t="s">
        <v>1734</v>
      </c>
      <c r="F1315">
        <v>1</v>
      </c>
      <c r="G1315" s="10">
        <v>322.41000000000003</v>
      </c>
      <c r="H1315" s="11">
        <v>0.23</v>
      </c>
      <c r="I1315" t="s">
        <v>1753</v>
      </c>
      <c r="J1315" s="10">
        <v>321.64000000000004</v>
      </c>
      <c r="K1315" s="12"/>
      <c r="L1315" s="13"/>
    </row>
    <row r="1316" spans="1:12" x14ac:dyDescent="0.25">
      <c r="A1316" t="s">
        <v>3064</v>
      </c>
      <c r="B1316" s="12">
        <v>45523</v>
      </c>
      <c r="C1316" t="s">
        <v>44</v>
      </c>
      <c r="D1316" t="s">
        <v>1518</v>
      </c>
      <c r="E1316" t="s">
        <v>1715</v>
      </c>
      <c r="F1316">
        <v>2</v>
      </c>
      <c r="G1316" s="10">
        <v>112.42</v>
      </c>
      <c r="H1316" s="11">
        <v>0.06</v>
      </c>
      <c r="I1316" t="s">
        <v>1748</v>
      </c>
      <c r="J1316" s="10">
        <v>223.9</v>
      </c>
      <c r="K1316" s="12"/>
      <c r="L1316" s="13"/>
    </row>
    <row r="1317" spans="1:12" x14ac:dyDescent="0.25">
      <c r="A1317" t="s">
        <v>3065</v>
      </c>
      <c r="B1317" s="12">
        <v>45234</v>
      </c>
      <c r="C1317" t="s">
        <v>1252</v>
      </c>
      <c r="D1317" t="s">
        <v>1631</v>
      </c>
      <c r="E1317" t="s">
        <v>1726</v>
      </c>
      <c r="F1317">
        <v>2</v>
      </c>
      <c r="G1317" s="10">
        <v>214.32</v>
      </c>
      <c r="H1317" s="11">
        <v>0.25</v>
      </c>
      <c r="I1317" t="s">
        <v>1748</v>
      </c>
      <c r="J1317" s="10">
        <v>427.89</v>
      </c>
      <c r="K1317" s="12"/>
      <c r="L1317" s="13"/>
    </row>
    <row r="1318" spans="1:12" x14ac:dyDescent="0.25">
      <c r="A1318" t="s">
        <v>3066</v>
      </c>
      <c r="B1318" s="12">
        <v>45405</v>
      </c>
      <c r="C1318" t="s">
        <v>1468</v>
      </c>
      <c r="D1318" t="s">
        <v>1660</v>
      </c>
      <c r="E1318" t="s">
        <v>1717</v>
      </c>
      <c r="F1318">
        <v>4</v>
      </c>
      <c r="G1318" s="10">
        <v>131.24</v>
      </c>
      <c r="H1318" s="11">
        <v>0.28999999999999998</v>
      </c>
      <c r="I1318" t="s">
        <v>1748</v>
      </c>
      <c r="J1318" s="10">
        <v>524.25</v>
      </c>
      <c r="K1318" s="12"/>
      <c r="L1318" s="13"/>
    </row>
    <row r="1319" spans="1:12" x14ac:dyDescent="0.25">
      <c r="A1319" t="s">
        <v>3067</v>
      </c>
      <c r="B1319" s="12">
        <v>45223</v>
      </c>
      <c r="C1319" t="s">
        <v>402</v>
      </c>
      <c r="D1319" t="s">
        <v>1620</v>
      </c>
      <c r="E1319" t="s">
        <v>1691</v>
      </c>
      <c r="F1319">
        <v>4</v>
      </c>
      <c r="G1319" s="10">
        <v>299.11</v>
      </c>
      <c r="H1319" s="11">
        <v>0.27</v>
      </c>
      <c r="I1319" t="s">
        <v>1753</v>
      </c>
      <c r="J1319" s="10">
        <v>1195.71</v>
      </c>
      <c r="K1319" s="12"/>
      <c r="L1319" s="13"/>
    </row>
    <row r="1320" spans="1:12" x14ac:dyDescent="0.25">
      <c r="A1320" t="s">
        <v>3068</v>
      </c>
      <c r="B1320" s="12">
        <v>45838</v>
      </c>
      <c r="C1320" t="s">
        <v>810</v>
      </c>
      <c r="D1320" t="s">
        <v>1598</v>
      </c>
      <c r="E1320" t="s">
        <v>1709</v>
      </c>
      <c r="F1320">
        <v>2</v>
      </c>
      <c r="G1320" s="10">
        <v>177.98</v>
      </c>
      <c r="H1320" s="11">
        <v>0.17</v>
      </c>
      <c r="I1320" t="s">
        <v>1750</v>
      </c>
      <c r="J1320" s="10">
        <v>355.13</v>
      </c>
      <c r="K1320" s="12"/>
      <c r="L1320" s="13"/>
    </row>
    <row r="1321" spans="1:12" x14ac:dyDescent="0.25">
      <c r="A1321" t="s">
        <v>3069</v>
      </c>
      <c r="B1321" s="12">
        <v>45883</v>
      </c>
      <c r="C1321" t="s">
        <v>553</v>
      </c>
      <c r="D1321" t="s">
        <v>1585</v>
      </c>
      <c r="E1321" t="s">
        <v>1712</v>
      </c>
      <c r="F1321">
        <v>4</v>
      </c>
      <c r="G1321" s="10">
        <v>326.06</v>
      </c>
      <c r="H1321" s="11">
        <v>0.1</v>
      </c>
      <c r="I1321" t="s">
        <v>1750</v>
      </c>
      <c r="J1321" s="10">
        <v>1303.3399999999999</v>
      </c>
      <c r="K1321" s="12"/>
      <c r="L1321" s="13"/>
    </row>
    <row r="1322" spans="1:12" x14ac:dyDescent="0.25">
      <c r="A1322" t="s">
        <v>3070</v>
      </c>
      <c r="B1322" s="12">
        <v>45788</v>
      </c>
      <c r="C1322" t="s">
        <v>1351</v>
      </c>
      <c r="D1322" t="s">
        <v>1606</v>
      </c>
      <c r="E1322" t="s">
        <v>1696</v>
      </c>
      <c r="F1322">
        <v>3</v>
      </c>
      <c r="G1322" s="10">
        <v>434.84</v>
      </c>
      <c r="H1322" s="11">
        <v>0.05</v>
      </c>
      <c r="I1322" t="s">
        <v>1750</v>
      </c>
      <c r="J1322" s="10">
        <v>1303.57</v>
      </c>
      <c r="K1322" s="12"/>
      <c r="L1322" s="13"/>
    </row>
    <row r="1323" spans="1:12" x14ac:dyDescent="0.25">
      <c r="A1323" t="s">
        <v>3071</v>
      </c>
      <c r="B1323" s="12">
        <v>45383</v>
      </c>
      <c r="C1323" t="s">
        <v>956</v>
      </c>
      <c r="D1323" t="s">
        <v>1636</v>
      </c>
      <c r="E1323" t="s">
        <v>1715</v>
      </c>
      <c r="F1323">
        <v>3</v>
      </c>
      <c r="G1323" s="10">
        <v>403.71</v>
      </c>
      <c r="H1323" s="11">
        <v>0.27</v>
      </c>
      <c r="I1323" t="s">
        <v>1753</v>
      </c>
      <c r="J1323" s="10">
        <v>1210.3999999999999</v>
      </c>
      <c r="K1323" s="12"/>
      <c r="L1323" s="13"/>
    </row>
    <row r="1324" spans="1:12" x14ac:dyDescent="0.25">
      <c r="A1324" t="s">
        <v>3072</v>
      </c>
      <c r="B1324" s="12">
        <v>45335</v>
      </c>
      <c r="C1324" t="s">
        <v>948</v>
      </c>
      <c r="D1324" t="s">
        <v>1669</v>
      </c>
      <c r="E1324" t="s">
        <v>1719</v>
      </c>
      <c r="F1324">
        <v>3</v>
      </c>
      <c r="G1324" s="10">
        <v>358.47</v>
      </c>
      <c r="H1324" s="11">
        <v>0.19</v>
      </c>
      <c r="I1324" t="s">
        <v>1750</v>
      </c>
      <c r="J1324" s="10">
        <v>1074.6000000000001</v>
      </c>
      <c r="K1324" s="12"/>
      <c r="L1324" s="13"/>
    </row>
    <row r="1325" spans="1:12" x14ac:dyDescent="0.25">
      <c r="A1325" t="s">
        <v>3073</v>
      </c>
      <c r="B1325" s="12">
        <v>45304</v>
      </c>
      <c r="C1325" t="s">
        <v>796</v>
      </c>
      <c r="D1325" t="s">
        <v>1570</v>
      </c>
      <c r="E1325" t="s">
        <v>1688</v>
      </c>
      <c r="F1325">
        <v>4</v>
      </c>
      <c r="G1325" s="10">
        <v>19.52</v>
      </c>
      <c r="H1325" s="11">
        <v>0.26</v>
      </c>
      <c r="I1325" t="s">
        <v>1748</v>
      </c>
      <c r="J1325" s="10">
        <v>77.34</v>
      </c>
      <c r="K1325" s="12"/>
      <c r="L1325" s="13"/>
    </row>
    <row r="1326" spans="1:12" x14ac:dyDescent="0.25">
      <c r="A1326" t="s">
        <v>3074</v>
      </c>
      <c r="B1326" s="12">
        <v>45543</v>
      </c>
      <c r="C1326" t="s">
        <v>1334</v>
      </c>
      <c r="D1326" t="s">
        <v>1636</v>
      </c>
      <c r="E1326" t="s">
        <v>1731</v>
      </c>
      <c r="F1326">
        <v>4</v>
      </c>
      <c r="G1326" s="10">
        <v>403.71</v>
      </c>
      <c r="H1326" s="11">
        <v>0.1</v>
      </c>
      <c r="I1326" t="s">
        <v>1750</v>
      </c>
      <c r="J1326" s="10">
        <v>1613.9399999999998</v>
      </c>
      <c r="K1326" s="12"/>
      <c r="L1326" s="13"/>
    </row>
    <row r="1327" spans="1:12" x14ac:dyDescent="0.25">
      <c r="A1327" t="s">
        <v>3075</v>
      </c>
      <c r="B1327" s="12">
        <v>45326</v>
      </c>
      <c r="C1327" t="s">
        <v>1080</v>
      </c>
      <c r="D1327" t="s">
        <v>1570</v>
      </c>
      <c r="E1327" t="s">
        <v>1731</v>
      </c>
      <c r="F1327">
        <v>1</v>
      </c>
      <c r="G1327" s="10">
        <v>19.52</v>
      </c>
      <c r="H1327" s="11">
        <v>0.22</v>
      </c>
      <c r="I1327" t="s">
        <v>1750</v>
      </c>
      <c r="J1327" s="10">
        <v>18.739999999999998</v>
      </c>
      <c r="K1327" s="12"/>
      <c r="L1327" s="13"/>
    </row>
    <row r="1328" spans="1:12" x14ac:dyDescent="0.25">
      <c r="A1328" t="s">
        <v>3076</v>
      </c>
      <c r="B1328" s="12">
        <v>45498</v>
      </c>
      <c r="C1328" t="s">
        <v>1144</v>
      </c>
      <c r="D1328" t="s">
        <v>1671</v>
      </c>
      <c r="E1328" t="s">
        <v>1688</v>
      </c>
      <c r="F1328">
        <v>1</v>
      </c>
      <c r="G1328" s="10">
        <v>60.65</v>
      </c>
      <c r="H1328" s="11">
        <v>0.26</v>
      </c>
      <c r="I1328" t="s">
        <v>1748</v>
      </c>
      <c r="J1328" s="10">
        <v>59.91</v>
      </c>
      <c r="K1328" s="12"/>
      <c r="L1328" s="13"/>
    </row>
    <row r="1329" spans="1:12" x14ac:dyDescent="0.25">
      <c r="A1329" t="s">
        <v>3077</v>
      </c>
      <c r="B1329" s="12">
        <v>45544</v>
      </c>
      <c r="C1329" t="s">
        <v>484</v>
      </c>
      <c r="D1329" t="s">
        <v>1658</v>
      </c>
      <c r="E1329" t="s">
        <v>1726</v>
      </c>
      <c r="F1329">
        <v>2</v>
      </c>
      <c r="G1329" s="10">
        <v>176.07</v>
      </c>
      <c r="H1329" s="11">
        <v>0.09</v>
      </c>
      <c r="I1329" t="s">
        <v>1748</v>
      </c>
      <c r="J1329" s="10">
        <v>351.22999999999996</v>
      </c>
      <c r="K1329" s="12"/>
      <c r="L1329" s="13"/>
    </row>
    <row r="1330" spans="1:12" x14ac:dyDescent="0.25">
      <c r="A1330" t="s">
        <v>3078</v>
      </c>
      <c r="B1330" s="12">
        <v>45268</v>
      </c>
      <c r="C1330" t="s">
        <v>1036</v>
      </c>
      <c r="D1330" t="s">
        <v>1530</v>
      </c>
      <c r="E1330" t="s">
        <v>1712</v>
      </c>
      <c r="F1330">
        <v>3</v>
      </c>
      <c r="G1330" s="10">
        <v>261</v>
      </c>
      <c r="H1330" s="11">
        <v>0.28999999999999998</v>
      </c>
      <c r="I1330" t="s">
        <v>1750</v>
      </c>
      <c r="J1330" s="10">
        <v>782.29</v>
      </c>
      <c r="K1330" s="12"/>
      <c r="L1330" s="13"/>
    </row>
    <row r="1331" spans="1:12" x14ac:dyDescent="0.25">
      <c r="A1331" t="s">
        <v>3079</v>
      </c>
      <c r="B1331" s="12">
        <v>45824</v>
      </c>
      <c r="C1331" t="s">
        <v>712</v>
      </c>
      <c r="D1331" t="s">
        <v>1639</v>
      </c>
      <c r="E1331" t="s">
        <v>1731</v>
      </c>
      <c r="F1331">
        <v>4</v>
      </c>
      <c r="G1331" s="10">
        <v>392.89</v>
      </c>
      <c r="H1331" s="11">
        <v>7.0000000000000007E-2</v>
      </c>
      <c r="I1331" t="s">
        <v>1748</v>
      </c>
      <c r="J1331" s="10">
        <v>1570.6299999999999</v>
      </c>
      <c r="K1331" s="12"/>
      <c r="L1331" s="13"/>
    </row>
    <row r="1332" spans="1:12" x14ac:dyDescent="0.25">
      <c r="A1332" t="s">
        <v>3080</v>
      </c>
      <c r="B1332" s="12">
        <v>45261</v>
      </c>
      <c r="C1332" t="s">
        <v>1366</v>
      </c>
      <c r="D1332" t="s">
        <v>1617</v>
      </c>
      <c r="E1332" t="s">
        <v>1691</v>
      </c>
      <c r="F1332">
        <v>1</v>
      </c>
      <c r="G1332" s="10">
        <v>86.42</v>
      </c>
      <c r="H1332" s="11">
        <v>0.27</v>
      </c>
      <c r="I1332" t="s">
        <v>1750</v>
      </c>
      <c r="J1332" s="10">
        <v>85.69</v>
      </c>
      <c r="K1332" s="12"/>
      <c r="L1332" s="13"/>
    </row>
    <row r="1333" spans="1:12" x14ac:dyDescent="0.25">
      <c r="A1333" t="s">
        <v>3081</v>
      </c>
      <c r="B1333" s="12">
        <v>45233</v>
      </c>
      <c r="C1333" t="s">
        <v>27</v>
      </c>
      <c r="D1333" t="s">
        <v>1667</v>
      </c>
      <c r="E1333" t="s">
        <v>1734</v>
      </c>
      <c r="F1333">
        <v>2</v>
      </c>
      <c r="G1333" s="10">
        <v>447.43</v>
      </c>
      <c r="H1333" s="11">
        <v>0.19</v>
      </c>
      <c r="I1333" t="s">
        <v>1750</v>
      </c>
      <c r="J1333" s="10">
        <v>894.05000000000007</v>
      </c>
      <c r="K1333" s="12"/>
      <c r="L1333" s="13"/>
    </row>
    <row r="1334" spans="1:12" x14ac:dyDescent="0.25">
      <c r="A1334" t="s">
        <v>3082</v>
      </c>
      <c r="B1334" s="12">
        <v>45673</v>
      </c>
      <c r="C1334" t="s">
        <v>211</v>
      </c>
      <c r="D1334" t="s">
        <v>1675</v>
      </c>
      <c r="E1334" t="s">
        <v>1719</v>
      </c>
      <c r="F1334">
        <v>4</v>
      </c>
      <c r="G1334" s="10">
        <v>431.67</v>
      </c>
      <c r="H1334" s="11">
        <v>0.2</v>
      </c>
      <c r="I1334" t="s">
        <v>1750</v>
      </c>
      <c r="J1334" s="10">
        <v>1725.88</v>
      </c>
      <c r="K1334" s="12"/>
      <c r="L1334" s="13"/>
    </row>
    <row r="1335" spans="1:12" x14ac:dyDescent="0.25">
      <c r="A1335" t="s">
        <v>3083</v>
      </c>
      <c r="B1335" s="12">
        <v>45565</v>
      </c>
      <c r="C1335" t="s">
        <v>1351</v>
      </c>
      <c r="D1335" t="s">
        <v>1549</v>
      </c>
      <c r="E1335" t="s">
        <v>1706</v>
      </c>
      <c r="F1335">
        <v>1</v>
      </c>
      <c r="G1335" s="10">
        <v>144.53</v>
      </c>
      <c r="H1335" s="11">
        <v>0.01</v>
      </c>
      <c r="I1335" t="s">
        <v>1753</v>
      </c>
      <c r="J1335" s="10">
        <v>143.54</v>
      </c>
      <c r="K1335" s="12"/>
      <c r="L1335" s="13"/>
    </row>
    <row r="1336" spans="1:12" x14ac:dyDescent="0.25">
      <c r="A1336" t="s">
        <v>3084</v>
      </c>
      <c r="B1336" s="12">
        <v>45646</v>
      </c>
      <c r="C1336" t="s">
        <v>185</v>
      </c>
      <c r="D1336" t="s">
        <v>1594</v>
      </c>
      <c r="E1336" t="s">
        <v>1683</v>
      </c>
      <c r="F1336">
        <v>2</v>
      </c>
      <c r="G1336" s="10">
        <v>318.91000000000003</v>
      </c>
      <c r="H1336" s="11">
        <v>0.2</v>
      </c>
      <c r="I1336" t="s">
        <v>1753</v>
      </c>
      <c r="J1336" s="10">
        <v>637.0200000000001</v>
      </c>
      <c r="K1336" s="12"/>
      <c r="L1336" s="13"/>
    </row>
    <row r="1337" spans="1:12" x14ac:dyDescent="0.25">
      <c r="A1337" t="s">
        <v>3085</v>
      </c>
      <c r="B1337" s="12">
        <v>45539</v>
      </c>
      <c r="C1337" t="s">
        <v>1399</v>
      </c>
      <c r="D1337" t="s">
        <v>1618</v>
      </c>
      <c r="E1337" t="s">
        <v>1723</v>
      </c>
      <c r="F1337">
        <v>3</v>
      </c>
      <c r="G1337" s="10">
        <v>266.86</v>
      </c>
      <c r="H1337" s="11">
        <v>0.28000000000000003</v>
      </c>
      <c r="I1337" t="s">
        <v>1748</v>
      </c>
      <c r="J1337" s="10">
        <v>799.86</v>
      </c>
      <c r="K1337" s="12"/>
      <c r="L1337" s="13"/>
    </row>
    <row r="1338" spans="1:12" x14ac:dyDescent="0.25">
      <c r="A1338" t="s">
        <v>3086</v>
      </c>
      <c r="B1338" s="12">
        <v>45936</v>
      </c>
      <c r="C1338" t="s">
        <v>1196</v>
      </c>
      <c r="D1338" t="s">
        <v>1638</v>
      </c>
      <c r="E1338" t="s">
        <v>1683</v>
      </c>
      <c r="F1338">
        <v>3</v>
      </c>
      <c r="G1338" s="10">
        <v>158.13999999999999</v>
      </c>
      <c r="H1338" s="11">
        <v>0</v>
      </c>
      <c r="I1338" t="s">
        <v>1750</v>
      </c>
      <c r="J1338" s="10">
        <v>473.41999999999996</v>
      </c>
      <c r="K1338" s="12"/>
      <c r="L1338" s="13"/>
    </row>
    <row r="1339" spans="1:12" x14ac:dyDescent="0.25">
      <c r="A1339" t="s">
        <v>3087</v>
      </c>
      <c r="B1339" s="12">
        <v>45854</v>
      </c>
      <c r="C1339" t="s">
        <v>360</v>
      </c>
      <c r="D1339" t="s">
        <v>1528</v>
      </c>
      <c r="E1339" t="s">
        <v>1731</v>
      </c>
      <c r="F1339">
        <v>2</v>
      </c>
      <c r="G1339" s="10">
        <v>306.45999999999998</v>
      </c>
      <c r="H1339" s="11">
        <v>0.17</v>
      </c>
      <c r="I1339" t="s">
        <v>1750</v>
      </c>
      <c r="J1339" s="10">
        <v>612.08999999999992</v>
      </c>
      <c r="K1339" s="12"/>
      <c r="L1339" s="13"/>
    </row>
    <row r="1340" spans="1:12" x14ac:dyDescent="0.25">
      <c r="A1340" t="s">
        <v>3088</v>
      </c>
      <c r="B1340" s="12">
        <v>45936</v>
      </c>
      <c r="C1340" t="s">
        <v>323</v>
      </c>
      <c r="D1340" t="s">
        <v>1586</v>
      </c>
      <c r="E1340" t="s">
        <v>1734</v>
      </c>
      <c r="F1340">
        <v>2</v>
      </c>
      <c r="G1340" s="10">
        <v>38.520000000000003</v>
      </c>
      <c r="H1340" s="11">
        <v>0.11</v>
      </c>
      <c r="I1340" t="s">
        <v>1753</v>
      </c>
      <c r="J1340" s="10">
        <v>76.150000000000006</v>
      </c>
      <c r="K1340" s="12"/>
      <c r="L1340" s="13"/>
    </row>
    <row r="1341" spans="1:12" x14ac:dyDescent="0.25">
      <c r="A1341" t="s">
        <v>3089</v>
      </c>
      <c r="B1341" s="12">
        <v>45921</v>
      </c>
      <c r="C1341" t="s">
        <v>1182</v>
      </c>
      <c r="D1341" t="s">
        <v>1646</v>
      </c>
      <c r="E1341" t="s">
        <v>1691</v>
      </c>
      <c r="F1341">
        <v>4</v>
      </c>
      <c r="G1341" s="10">
        <v>143.43</v>
      </c>
      <c r="H1341" s="11">
        <v>0.06</v>
      </c>
      <c r="I1341" t="s">
        <v>1748</v>
      </c>
      <c r="J1341" s="10">
        <v>572.78</v>
      </c>
      <c r="K1341" s="12"/>
      <c r="L1341" s="13"/>
    </row>
    <row r="1342" spans="1:12" x14ac:dyDescent="0.25">
      <c r="A1342" t="s">
        <v>3090</v>
      </c>
      <c r="B1342" s="12">
        <v>45855</v>
      </c>
      <c r="C1342" t="s">
        <v>1337</v>
      </c>
      <c r="D1342" t="s">
        <v>1554</v>
      </c>
      <c r="E1342" t="s">
        <v>1688</v>
      </c>
      <c r="F1342">
        <v>3</v>
      </c>
      <c r="G1342" s="10">
        <v>131.51</v>
      </c>
      <c r="H1342" s="11">
        <v>0.09</v>
      </c>
      <c r="I1342" t="s">
        <v>1748</v>
      </c>
      <c r="J1342" s="10">
        <v>393.61999999999995</v>
      </c>
      <c r="K1342" s="12"/>
      <c r="L1342" s="13"/>
    </row>
    <row r="1343" spans="1:12" x14ac:dyDescent="0.25">
      <c r="A1343" t="s">
        <v>3091</v>
      </c>
      <c r="B1343" s="12">
        <v>45837</v>
      </c>
      <c r="C1343" t="s">
        <v>1348</v>
      </c>
      <c r="D1343" t="s">
        <v>1668</v>
      </c>
      <c r="E1343" t="s">
        <v>1709</v>
      </c>
      <c r="F1343">
        <v>4</v>
      </c>
      <c r="G1343" s="10">
        <v>377.52</v>
      </c>
      <c r="H1343" s="11">
        <v>7.0000000000000007E-2</v>
      </c>
      <c r="I1343" t="s">
        <v>1750</v>
      </c>
      <c r="J1343" s="10">
        <v>1509.1499999999999</v>
      </c>
      <c r="K1343" s="12"/>
      <c r="L1343" s="13"/>
    </row>
    <row r="1344" spans="1:12" x14ac:dyDescent="0.25">
      <c r="A1344" t="s">
        <v>3092</v>
      </c>
      <c r="B1344" s="12">
        <v>45738</v>
      </c>
      <c r="C1344" t="s">
        <v>1115</v>
      </c>
      <c r="D1344" t="s">
        <v>1600</v>
      </c>
      <c r="E1344" t="s">
        <v>1696</v>
      </c>
      <c r="F1344">
        <v>3</v>
      </c>
      <c r="G1344" s="10">
        <v>190.29</v>
      </c>
      <c r="H1344" s="11">
        <v>0.26</v>
      </c>
      <c r="I1344" t="s">
        <v>1748</v>
      </c>
      <c r="J1344" s="10">
        <v>570.13</v>
      </c>
      <c r="K1344" s="12"/>
      <c r="L1344" s="13"/>
    </row>
    <row r="1345" spans="1:12" x14ac:dyDescent="0.25">
      <c r="A1345" t="s">
        <v>3093</v>
      </c>
      <c r="B1345" s="12">
        <v>45323</v>
      </c>
      <c r="C1345" t="s">
        <v>1243</v>
      </c>
      <c r="D1345" t="s">
        <v>1674</v>
      </c>
      <c r="E1345" t="s">
        <v>1688</v>
      </c>
      <c r="F1345">
        <v>3</v>
      </c>
      <c r="G1345" s="10">
        <v>245.98</v>
      </c>
      <c r="H1345" s="11">
        <v>0</v>
      </c>
      <c r="I1345" t="s">
        <v>1753</v>
      </c>
      <c r="J1345" s="10">
        <v>736.93999999999994</v>
      </c>
      <c r="K1345" s="12"/>
      <c r="L1345" s="13"/>
    </row>
    <row r="1346" spans="1:12" x14ac:dyDescent="0.25">
      <c r="A1346" t="s">
        <v>3094</v>
      </c>
      <c r="B1346" s="12">
        <v>45362</v>
      </c>
      <c r="C1346" t="s">
        <v>930</v>
      </c>
      <c r="D1346" t="s">
        <v>1674</v>
      </c>
      <c r="E1346" t="s">
        <v>1706</v>
      </c>
      <c r="F1346">
        <v>3</v>
      </c>
      <c r="G1346" s="10">
        <v>245.98</v>
      </c>
      <c r="H1346" s="11">
        <v>0.21</v>
      </c>
      <c r="I1346" t="s">
        <v>1753</v>
      </c>
      <c r="J1346" s="10">
        <v>737.15</v>
      </c>
      <c r="K1346" s="12"/>
      <c r="L1346" s="13"/>
    </row>
    <row r="1347" spans="1:12" x14ac:dyDescent="0.25">
      <c r="A1347" t="s">
        <v>3095</v>
      </c>
      <c r="B1347" s="12">
        <v>45544</v>
      </c>
      <c r="C1347" t="s">
        <v>159</v>
      </c>
      <c r="D1347" t="s">
        <v>1618</v>
      </c>
      <c r="E1347" t="s">
        <v>1728</v>
      </c>
      <c r="F1347">
        <v>3</v>
      </c>
      <c r="G1347" s="10">
        <v>266.86</v>
      </c>
      <c r="H1347" s="11">
        <v>0.28999999999999998</v>
      </c>
      <c r="I1347" t="s">
        <v>1750</v>
      </c>
      <c r="J1347" s="10">
        <v>799.87</v>
      </c>
      <c r="K1347" s="12"/>
      <c r="L1347" s="13"/>
    </row>
    <row r="1348" spans="1:12" x14ac:dyDescent="0.25">
      <c r="A1348" t="s">
        <v>3096</v>
      </c>
      <c r="B1348" s="12">
        <v>45249</v>
      </c>
      <c r="C1348" t="s">
        <v>825</v>
      </c>
      <c r="D1348" t="s">
        <v>1598</v>
      </c>
      <c r="E1348" t="s">
        <v>1715</v>
      </c>
      <c r="F1348">
        <v>2</v>
      </c>
      <c r="G1348" s="10">
        <v>177.98</v>
      </c>
      <c r="H1348" s="11">
        <v>0.25</v>
      </c>
      <c r="I1348" t="s">
        <v>1748</v>
      </c>
      <c r="J1348" s="10">
        <v>355.21</v>
      </c>
      <c r="K1348" s="12"/>
      <c r="L1348" s="13"/>
    </row>
    <row r="1349" spans="1:12" x14ac:dyDescent="0.25">
      <c r="A1349" t="s">
        <v>3097</v>
      </c>
      <c r="B1349" s="12">
        <v>45659</v>
      </c>
      <c r="C1349" t="s">
        <v>323</v>
      </c>
      <c r="D1349" t="s">
        <v>1594</v>
      </c>
      <c r="E1349" t="s">
        <v>1712</v>
      </c>
      <c r="F1349">
        <v>2</v>
      </c>
      <c r="G1349" s="10">
        <v>318.91000000000003</v>
      </c>
      <c r="H1349" s="11">
        <v>0.22</v>
      </c>
      <c r="I1349" t="s">
        <v>1753</v>
      </c>
      <c r="J1349" s="10">
        <v>637.04000000000008</v>
      </c>
      <c r="K1349" s="12"/>
      <c r="L1349" s="13"/>
    </row>
    <row r="1350" spans="1:12" x14ac:dyDescent="0.25">
      <c r="A1350" t="s">
        <v>3098</v>
      </c>
      <c r="B1350" s="12">
        <v>45927</v>
      </c>
      <c r="C1350" t="s">
        <v>541</v>
      </c>
      <c r="D1350" t="s">
        <v>1606</v>
      </c>
      <c r="E1350" t="s">
        <v>1728</v>
      </c>
      <c r="F1350">
        <v>3</v>
      </c>
      <c r="G1350" s="10">
        <v>434.84</v>
      </c>
      <c r="H1350" s="11">
        <v>0.28000000000000003</v>
      </c>
      <c r="I1350" t="s">
        <v>1753</v>
      </c>
      <c r="J1350" s="10">
        <v>1303.8</v>
      </c>
      <c r="K1350" s="12"/>
      <c r="L1350" s="13"/>
    </row>
    <row r="1351" spans="1:12" x14ac:dyDescent="0.25">
      <c r="A1351" t="s">
        <v>3099</v>
      </c>
      <c r="B1351" s="12">
        <v>45373</v>
      </c>
      <c r="C1351" t="s">
        <v>237</v>
      </c>
      <c r="D1351" t="s">
        <v>1541</v>
      </c>
      <c r="E1351" t="s">
        <v>1723</v>
      </c>
      <c r="F1351">
        <v>4</v>
      </c>
      <c r="G1351" s="10">
        <v>449.4</v>
      </c>
      <c r="H1351" s="11">
        <v>0.16</v>
      </c>
      <c r="I1351" t="s">
        <v>1750</v>
      </c>
      <c r="J1351" s="10">
        <v>1796.76</v>
      </c>
      <c r="K1351" s="12"/>
      <c r="L1351" s="13"/>
    </row>
    <row r="1352" spans="1:12" x14ac:dyDescent="0.25">
      <c r="A1352" t="s">
        <v>3100</v>
      </c>
      <c r="B1352" s="12">
        <v>45529</v>
      </c>
      <c r="C1352" t="s">
        <v>1199</v>
      </c>
      <c r="D1352" t="s">
        <v>1559</v>
      </c>
      <c r="E1352" t="s">
        <v>1691</v>
      </c>
      <c r="F1352">
        <v>3</v>
      </c>
      <c r="G1352" s="10">
        <v>254.04361702127662</v>
      </c>
      <c r="H1352" s="11">
        <v>0.25</v>
      </c>
      <c r="I1352" t="s">
        <v>1748</v>
      </c>
      <c r="J1352" s="10">
        <v>761.38085106382982</v>
      </c>
      <c r="K1352" s="12"/>
      <c r="L1352" s="13"/>
    </row>
    <row r="1353" spans="1:12" x14ac:dyDescent="0.25">
      <c r="A1353" t="s">
        <v>3101</v>
      </c>
      <c r="B1353" s="12">
        <v>45872</v>
      </c>
      <c r="C1353" t="s">
        <v>715</v>
      </c>
      <c r="D1353" t="s">
        <v>1667</v>
      </c>
      <c r="E1353" t="s">
        <v>1724</v>
      </c>
      <c r="F1353">
        <v>3</v>
      </c>
      <c r="G1353" s="10">
        <v>447.43</v>
      </c>
      <c r="H1353" s="11">
        <v>0.28000000000000003</v>
      </c>
      <c r="I1353" t="s">
        <v>1753</v>
      </c>
      <c r="J1353" s="10">
        <v>1341.57</v>
      </c>
      <c r="K1353" s="12"/>
      <c r="L1353" s="13"/>
    </row>
    <row r="1354" spans="1:12" x14ac:dyDescent="0.25">
      <c r="A1354" t="s">
        <v>3102</v>
      </c>
      <c r="B1354" s="12">
        <v>45267</v>
      </c>
      <c r="C1354" t="s">
        <v>1414</v>
      </c>
      <c r="D1354" t="s">
        <v>1627</v>
      </c>
      <c r="E1354" t="s">
        <v>1719</v>
      </c>
      <c r="F1354">
        <v>4</v>
      </c>
      <c r="G1354" s="10">
        <v>218.22</v>
      </c>
      <c r="H1354" s="11">
        <v>0.04</v>
      </c>
      <c r="I1354" t="s">
        <v>1753</v>
      </c>
      <c r="J1354" s="10">
        <v>871.92</v>
      </c>
      <c r="K1354" s="12"/>
      <c r="L1354" s="13"/>
    </row>
    <row r="1355" spans="1:12" x14ac:dyDescent="0.25">
      <c r="A1355" t="s">
        <v>3103</v>
      </c>
      <c r="B1355" s="12">
        <v>45894</v>
      </c>
      <c r="C1355" t="s">
        <v>1226</v>
      </c>
      <c r="D1355" t="s">
        <v>1669</v>
      </c>
      <c r="E1355" t="s">
        <v>1726</v>
      </c>
      <c r="F1355">
        <v>1</v>
      </c>
      <c r="G1355" s="10">
        <v>358.47</v>
      </c>
      <c r="H1355" s="11">
        <v>0.27</v>
      </c>
      <c r="I1355" t="s">
        <v>1753</v>
      </c>
      <c r="J1355" s="10">
        <v>357.74</v>
      </c>
      <c r="K1355" s="12"/>
      <c r="L1355" s="13"/>
    </row>
    <row r="1356" spans="1:12" x14ac:dyDescent="0.25">
      <c r="A1356" t="s">
        <v>3104</v>
      </c>
      <c r="B1356" s="12">
        <v>45331</v>
      </c>
      <c r="C1356" t="s">
        <v>23</v>
      </c>
      <c r="D1356" t="s">
        <v>1674</v>
      </c>
      <c r="E1356" t="s">
        <v>1696</v>
      </c>
      <c r="F1356">
        <v>4</v>
      </c>
      <c r="G1356" s="10">
        <v>245.98</v>
      </c>
      <c r="H1356" s="11">
        <v>0.09</v>
      </c>
      <c r="I1356" t="s">
        <v>1753</v>
      </c>
      <c r="J1356" s="10">
        <v>983.01</v>
      </c>
      <c r="K1356" s="12"/>
      <c r="L1356" s="13"/>
    </row>
    <row r="1357" spans="1:12" x14ac:dyDescent="0.25">
      <c r="A1357" t="s">
        <v>3105</v>
      </c>
      <c r="B1357" s="12">
        <v>45910</v>
      </c>
      <c r="C1357" t="s">
        <v>288</v>
      </c>
      <c r="D1357" t="s">
        <v>1662</v>
      </c>
      <c r="E1357" t="s">
        <v>1726</v>
      </c>
      <c r="F1357">
        <v>3</v>
      </c>
      <c r="G1357" s="10">
        <v>183.04</v>
      </c>
      <c r="H1357" s="11">
        <v>0.06</v>
      </c>
      <c r="I1357" t="s">
        <v>1750</v>
      </c>
      <c r="J1357" s="10">
        <v>548.17999999999995</v>
      </c>
      <c r="K1357" s="12"/>
      <c r="L1357" s="13"/>
    </row>
    <row r="1358" spans="1:12" x14ac:dyDescent="0.25">
      <c r="A1358" t="s">
        <v>3106</v>
      </c>
      <c r="B1358" s="12">
        <v>45564</v>
      </c>
      <c r="C1358" t="s">
        <v>633</v>
      </c>
      <c r="D1358" t="s">
        <v>1644</v>
      </c>
      <c r="E1358" t="s">
        <v>1712</v>
      </c>
      <c r="F1358">
        <v>3</v>
      </c>
      <c r="G1358" s="10">
        <v>228.53</v>
      </c>
      <c r="H1358" s="11">
        <v>0.12</v>
      </c>
      <c r="I1358" t="s">
        <v>1750</v>
      </c>
      <c r="J1358" s="10">
        <v>684.71</v>
      </c>
      <c r="K1358" s="12"/>
      <c r="L1358" s="13"/>
    </row>
    <row r="1359" spans="1:12" x14ac:dyDescent="0.25">
      <c r="A1359" t="s">
        <v>3107</v>
      </c>
      <c r="B1359" s="12">
        <v>45461</v>
      </c>
      <c r="C1359" t="s">
        <v>167</v>
      </c>
      <c r="D1359" t="s">
        <v>1546</v>
      </c>
      <c r="E1359" t="s">
        <v>1699</v>
      </c>
      <c r="F1359">
        <v>3</v>
      </c>
      <c r="G1359" s="10">
        <v>465.34</v>
      </c>
      <c r="H1359" s="11">
        <v>0.23</v>
      </c>
      <c r="I1359" t="s">
        <v>1753</v>
      </c>
      <c r="J1359" s="10">
        <v>1395.25</v>
      </c>
      <c r="K1359" s="12"/>
      <c r="L1359" s="13"/>
    </row>
    <row r="1360" spans="1:12" x14ac:dyDescent="0.25">
      <c r="A1360" t="s">
        <v>3108</v>
      </c>
      <c r="B1360" s="12">
        <v>45258</v>
      </c>
      <c r="C1360" t="s">
        <v>419</v>
      </c>
      <c r="D1360" t="s">
        <v>1545</v>
      </c>
      <c r="E1360" t="s">
        <v>1706</v>
      </c>
      <c r="F1360">
        <v>2</v>
      </c>
      <c r="G1360" s="10">
        <v>48.01</v>
      </c>
      <c r="H1360" s="11">
        <v>7.0000000000000007E-2</v>
      </c>
      <c r="I1360" t="s">
        <v>1750</v>
      </c>
      <c r="J1360" s="10">
        <v>95.089999999999989</v>
      </c>
      <c r="K1360" s="12"/>
      <c r="L1360" s="13"/>
    </row>
    <row r="1361" spans="1:12" x14ac:dyDescent="0.25">
      <c r="A1361" t="s">
        <v>3109</v>
      </c>
      <c r="B1361" s="12">
        <v>45228</v>
      </c>
      <c r="C1361" t="s">
        <v>59</v>
      </c>
      <c r="D1361" t="s">
        <v>1575</v>
      </c>
      <c r="E1361" t="s">
        <v>1706</v>
      </c>
      <c r="F1361">
        <v>2</v>
      </c>
      <c r="G1361" s="10">
        <v>179.77</v>
      </c>
      <c r="H1361" s="11">
        <v>0.2</v>
      </c>
      <c r="I1361" t="s">
        <v>1753</v>
      </c>
      <c r="J1361" s="10">
        <v>358.74</v>
      </c>
      <c r="K1361" s="12"/>
      <c r="L1361" s="13"/>
    </row>
    <row r="1362" spans="1:12" x14ac:dyDescent="0.25">
      <c r="A1362" t="s">
        <v>3110</v>
      </c>
      <c r="B1362" s="12">
        <v>45858</v>
      </c>
      <c r="C1362" t="s">
        <v>59</v>
      </c>
      <c r="D1362" t="s">
        <v>1594</v>
      </c>
      <c r="E1362" t="s">
        <v>1734</v>
      </c>
      <c r="F1362">
        <v>1</v>
      </c>
      <c r="G1362" s="10">
        <v>318.91000000000003</v>
      </c>
      <c r="H1362" s="11">
        <v>0.18</v>
      </c>
      <c r="I1362" t="s">
        <v>1753</v>
      </c>
      <c r="J1362" s="10">
        <v>318.09000000000003</v>
      </c>
      <c r="K1362" s="12"/>
      <c r="L1362" s="13"/>
    </row>
    <row r="1363" spans="1:12" x14ac:dyDescent="0.25">
      <c r="A1363" t="s">
        <v>3111</v>
      </c>
      <c r="B1363" s="12">
        <v>45532</v>
      </c>
      <c r="C1363" t="s">
        <v>612</v>
      </c>
      <c r="D1363" t="s">
        <v>1575</v>
      </c>
      <c r="E1363" t="s">
        <v>1737</v>
      </c>
      <c r="F1363">
        <v>4</v>
      </c>
      <c r="G1363" s="10">
        <v>179.77</v>
      </c>
      <c r="H1363" s="11">
        <v>0.27</v>
      </c>
      <c r="I1363" t="s">
        <v>1748</v>
      </c>
      <c r="J1363" s="10">
        <v>718.35</v>
      </c>
      <c r="K1363" s="12"/>
      <c r="L1363" s="13"/>
    </row>
    <row r="1364" spans="1:12" x14ac:dyDescent="0.25">
      <c r="A1364" t="s">
        <v>3112</v>
      </c>
      <c r="B1364" s="12">
        <v>45454</v>
      </c>
      <c r="C1364" t="s">
        <v>1232</v>
      </c>
      <c r="D1364" t="s">
        <v>1606</v>
      </c>
      <c r="E1364" t="s">
        <v>1726</v>
      </c>
      <c r="F1364">
        <v>3</v>
      </c>
      <c r="G1364" s="10">
        <v>434.84</v>
      </c>
      <c r="H1364" s="11">
        <v>0</v>
      </c>
      <c r="I1364" t="s">
        <v>1750</v>
      </c>
      <c r="J1364" s="10">
        <v>1303.52</v>
      </c>
      <c r="K1364" s="12"/>
      <c r="L1364" s="13"/>
    </row>
    <row r="1365" spans="1:12" x14ac:dyDescent="0.25">
      <c r="A1365" t="s">
        <v>3113</v>
      </c>
      <c r="B1365" s="12">
        <v>45244</v>
      </c>
      <c r="C1365" t="s">
        <v>511</v>
      </c>
      <c r="D1365" t="s">
        <v>1623</v>
      </c>
      <c r="E1365" t="s">
        <v>1683</v>
      </c>
      <c r="F1365">
        <v>1</v>
      </c>
      <c r="G1365" s="10">
        <v>340.39</v>
      </c>
      <c r="H1365" s="11">
        <v>0</v>
      </c>
      <c r="I1365" t="s">
        <v>1750</v>
      </c>
      <c r="J1365" s="10">
        <v>339.39</v>
      </c>
      <c r="K1365" s="12"/>
      <c r="L1365" s="13"/>
    </row>
    <row r="1366" spans="1:12" x14ac:dyDescent="0.25">
      <c r="A1366" t="s">
        <v>3114</v>
      </c>
      <c r="B1366" s="12">
        <v>45322</v>
      </c>
      <c r="C1366" t="s">
        <v>585</v>
      </c>
      <c r="D1366" t="s">
        <v>1565</v>
      </c>
      <c r="E1366" t="s">
        <v>1728</v>
      </c>
      <c r="F1366">
        <v>4</v>
      </c>
      <c r="G1366" s="10">
        <v>254.04361702127662</v>
      </c>
      <c r="H1366" s="11">
        <v>0.22</v>
      </c>
      <c r="I1366" t="s">
        <v>1753</v>
      </c>
      <c r="J1366" s="10">
        <v>1015.3944680851065</v>
      </c>
      <c r="K1366" s="12"/>
      <c r="L1366" s="13"/>
    </row>
    <row r="1367" spans="1:12" x14ac:dyDescent="0.25">
      <c r="A1367" t="s">
        <v>3115</v>
      </c>
      <c r="B1367" s="12">
        <v>45757</v>
      </c>
      <c r="C1367" t="s">
        <v>211</v>
      </c>
      <c r="D1367" t="s">
        <v>1626</v>
      </c>
      <c r="E1367" t="s">
        <v>1731</v>
      </c>
      <c r="F1367">
        <v>4</v>
      </c>
      <c r="G1367" s="10">
        <v>243.7</v>
      </c>
      <c r="H1367" s="11">
        <v>0.17</v>
      </c>
      <c r="I1367" t="s">
        <v>1748</v>
      </c>
      <c r="J1367" s="10">
        <v>973.96999999999991</v>
      </c>
      <c r="K1367" s="12"/>
      <c r="L1367" s="13"/>
    </row>
    <row r="1368" spans="1:12" x14ac:dyDescent="0.25">
      <c r="A1368" t="s">
        <v>3116</v>
      </c>
      <c r="B1368" s="12">
        <v>45397</v>
      </c>
      <c r="C1368" t="s">
        <v>438</v>
      </c>
      <c r="D1368" t="s">
        <v>1565</v>
      </c>
      <c r="E1368" t="s">
        <v>1728</v>
      </c>
      <c r="F1368">
        <v>2</v>
      </c>
      <c r="G1368" s="10">
        <v>254.04361702127662</v>
      </c>
      <c r="H1368" s="11">
        <v>0.1</v>
      </c>
      <c r="I1368" t="s">
        <v>1753</v>
      </c>
      <c r="J1368" s="10">
        <v>507.18723404255326</v>
      </c>
      <c r="K1368" s="12"/>
      <c r="L1368" s="13"/>
    </row>
    <row r="1369" spans="1:12" x14ac:dyDescent="0.25">
      <c r="A1369" t="s">
        <v>3117</v>
      </c>
      <c r="B1369" s="12">
        <v>45914</v>
      </c>
      <c r="C1369" t="s">
        <v>933</v>
      </c>
      <c r="D1369" t="s">
        <v>1559</v>
      </c>
      <c r="E1369" t="s">
        <v>1731</v>
      </c>
      <c r="F1369">
        <v>3</v>
      </c>
      <c r="G1369" s="10">
        <v>254.04361702127662</v>
      </c>
      <c r="H1369" s="11">
        <v>0.2</v>
      </c>
      <c r="I1369" t="s">
        <v>1753</v>
      </c>
      <c r="J1369" s="10">
        <v>761.33085106382987</v>
      </c>
      <c r="K1369" s="12"/>
      <c r="L1369" s="13"/>
    </row>
    <row r="1370" spans="1:12" x14ac:dyDescent="0.25">
      <c r="A1370" t="s">
        <v>3118</v>
      </c>
      <c r="B1370" s="12">
        <v>45432</v>
      </c>
      <c r="C1370" t="s">
        <v>143</v>
      </c>
      <c r="D1370" t="s">
        <v>1613</v>
      </c>
      <c r="E1370" t="s">
        <v>1719</v>
      </c>
      <c r="F1370">
        <v>2</v>
      </c>
      <c r="G1370" s="10">
        <v>17.309999999999999</v>
      </c>
      <c r="H1370" s="11">
        <v>0.02</v>
      </c>
      <c r="I1370" t="s">
        <v>1750</v>
      </c>
      <c r="J1370" s="10">
        <v>33.64</v>
      </c>
      <c r="K1370" s="12"/>
      <c r="L1370" s="13"/>
    </row>
    <row r="1371" spans="1:12" x14ac:dyDescent="0.25">
      <c r="A1371" t="s">
        <v>3119</v>
      </c>
      <c r="B1371" s="12">
        <v>45798</v>
      </c>
      <c r="C1371" t="s">
        <v>32</v>
      </c>
      <c r="D1371" t="s">
        <v>1578</v>
      </c>
      <c r="E1371" t="s">
        <v>1709</v>
      </c>
      <c r="F1371">
        <v>4</v>
      </c>
      <c r="G1371" s="10">
        <v>382.22</v>
      </c>
      <c r="H1371" s="11">
        <v>0.21</v>
      </c>
      <c r="I1371" t="s">
        <v>1750</v>
      </c>
      <c r="J1371" s="10">
        <v>1528.0900000000001</v>
      </c>
      <c r="K1371" s="12"/>
      <c r="L1371" s="13"/>
    </row>
    <row r="1372" spans="1:12" x14ac:dyDescent="0.25">
      <c r="A1372" t="s">
        <v>3120</v>
      </c>
      <c r="B1372" s="12">
        <v>45396</v>
      </c>
      <c r="C1372" t="s">
        <v>411</v>
      </c>
      <c r="D1372" t="s">
        <v>1550</v>
      </c>
      <c r="E1372" t="s">
        <v>1723</v>
      </c>
      <c r="F1372">
        <v>3</v>
      </c>
      <c r="G1372" s="10">
        <v>254.04361702127662</v>
      </c>
      <c r="H1372" s="11">
        <v>0.27</v>
      </c>
      <c r="I1372" t="s">
        <v>1750</v>
      </c>
      <c r="J1372" s="10">
        <v>761.4008510638298</v>
      </c>
      <c r="K1372" s="12"/>
      <c r="L1372" s="13"/>
    </row>
    <row r="1373" spans="1:12" x14ac:dyDescent="0.25">
      <c r="A1373" t="s">
        <v>3121</v>
      </c>
      <c r="B1373" s="12">
        <v>45235</v>
      </c>
      <c r="C1373" t="s">
        <v>121</v>
      </c>
      <c r="D1373" t="s">
        <v>1654</v>
      </c>
      <c r="E1373" t="s">
        <v>1703</v>
      </c>
      <c r="F1373">
        <v>3</v>
      </c>
      <c r="G1373" s="10">
        <v>388.46</v>
      </c>
      <c r="H1373" s="11">
        <v>7.0000000000000007E-2</v>
      </c>
      <c r="I1373" t="s">
        <v>1753</v>
      </c>
      <c r="J1373" s="10">
        <v>1164.4499999999998</v>
      </c>
      <c r="K1373" s="12"/>
      <c r="L1373" s="13"/>
    </row>
    <row r="1374" spans="1:12" x14ac:dyDescent="0.25">
      <c r="A1374" t="s">
        <v>3122</v>
      </c>
      <c r="B1374" s="12">
        <v>45499</v>
      </c>
      <c r="C1374" t="s">
        <v>1402</v>
      </c>
      <c r="D1374" t="s">
        <v>1528</v>
      </c>
      <c r="E1374" t="s">
        <v>1715</v>
      </c>
      <c r="F1374">
        <v>2</v>
      </c>
      <c r="G1374" s="10">
        <v>306.45999999999998</v>
      </c>
      <c r="H1374" s="11">
        <v>0.1</v>
      </c>
      <c r="I1374" t="s">
        <v>1750</v>
      </c>
      <c r="J1374" s="10">
        <v>612.02</v>
      </c>
      <c r="K1374" s="12"/>
      <c r="L1374" s="13"/>
    </row>
    <row r="1375" spans="1:12" x14ac:dyDescent="0.25">
      <c r="A1375" t="s">
        <v>3123</v>
      </c>
      <c r="B1375" s="12">
        <v>45272</v>
      </c>
      <c r="C1375" t="s">
        <v>804</v>
      </c>
      <c r="D1375" t="s">
        <v>1559</v>
      </c>
      <c r="E1375" t="s">
        <v>1709</v>
      </c>
      <c r="F1375">
        <v>2</v>
      </c>
      <c r="G1375" s="10">
        <v>254.04361702127662</v>
      </c>
      <c r="H1375" s="11">
        <v>0.16</v>
      </c>
      <c r="I1375" t="s">
        <v>1748</v>
      </c>
      <c r="J1375" s="10">
        <v>507.24723404255326</v>
      </c>
      <c r="K1375" s="12"/>
      <c r="L1375" s="13"/>
    </row>
    <row r="1376" spans="1:12" x14ac:dyDescent="0.25">
      <c r="A1376" t="s">
        <v>3124</v>
      </c>
      <c r="B1376" s="12">
        <v>45785</v>
      </c>
      <c r="C1376" t="s">
        <v>683</v>
      </c>
      <c r="D1376" t="s">
        <v>1589</v>
      </c>
      <c r="E1376" t="s">
        <v>1737</v>
      </c>
      <c r="F1376">
        <v>4</v>
      </c>
      <c r="G1376" s="10">
        <v>450.71</v>
      </c>
      <c r="H1376" s="11">
        <v>0.09</v>
      </c>
      <c r="I1376" t="s">
        <v>1748</v>
      </c>
      <c r="J1376" s="10">
        <v>1801.9299999999998</v>
      </c>
      <c r="K1376" s="12"/>
      <c r="L1376" s="13"/>
    </row>
    <row r="1377" spans="1:12" x14ac:dyDescent="0.25">
      <c r="A1377" t="s">
        <v>3125</v>
      </c>
      <c r="B1377" s="12">
        <v>45534</v>
      </c>
      <c r="C1377" t="s">
        <v>778</v>
      </c>
      <c r="D1377" t="s">
        <v>1626</v>
      </c>
      <c r="E1377" t="s">
        <v>1724</v>
      </c>
      <c r="F1377">
        <v>4</v>
      </c>
      <c r="G1377" s="10">
        <v>243.7</v>
      </c>
      <c r="H1377" s="11">
        <v>0.02</v>
      </c>
      <c r="I1377" t="s">
        <v>1748</v>
      </c>
      <c r="J1377" s="10">
        <v>973.81999999999994</v>
      </c>
      <c r="K1377" s="12"/>
      <c r="L1377" s="13"/>
    </row>
    <row r="1378" spans="1:12" x14ac:dyDescent="0.25">
      <c r="A1378" t="s">
        <v>3126</v>
      </c>
      <c r="B1378" s="12">
        <v>45803</v>
      </c>
      <c r="C1378" t="s">
        <v>564</v>
      </c>
      <c r="D1378" t="s">
        <v>1541</v>
      </c>
      <c r="E1378" t="s">
        <v>1706</v>
      </c>
      <c r="F1378">
        <v>1</v>
      </c>
      <c r="G1378" s="10">
        <v>449.4</v>
      </c>
      <c r="H1378" s="11">
        <v>0.15</v>
      </c>
      <c r="I1378" t="s">
        <v>1750</v>
      </c>
      <c r="J1378" s="10">
        <v>448.54999999999995</v>
      </c>
      <c r="K1378" s="12"/>
      <c r="L1378" s="13"/>
    </row>
    <row r="1379" spans="1:12" x14ac:dyDescent="0.25">
      <c r="A1379" t="s">
        <v>3127</v>
      </c>
      <c r="B1379" s="12">
        <v>45667</v>
      </c>
      <c r="C1379" t="s">
        <v>1240</v>
      </c>
      <c r="D1379" t="s">
        <v>1585</v>
      </c>
      <c r="E1379" t="s">
        <v>1699</v>
      </c>
      <c r="F1379">
        <v>4</v>
      </c>
      <c r="G1379" s="10">
        <v>326.06</v>
      </c>
      <c r="H1379" s="11">
        <v>0.27</v>
      </c>
      <c r="I1379" t="s">
        <v>1748</v>
      </c>
      <c r="J1379" s="10">
        <v>1303.51</v>
      </c>
      <c r="K1379" s="12"/>
      <c r="L1379" s="13"/>
    </row>
    <row r="1380" spans="1:12" x14ac:dyDescent="0.25">
      <c r="A1380" t="s">
        <v>3128</v>
      </c>
      <c r="B1380" s="12">
        <v>45656</v>
      </c>
      <c r="C1380" t="s">
        <v>234</v>
      </c>
      <c r="D1380" t="s">
        <v>1596</v>
      </c>
      <c r="E1380" t="s">
        <v>1721</v>
      </c>
      <c r="F1380">
        <v>2</v>
      </c>
      <c r="G1380" s="10">
        <v>254.04361702127662</v>
      </c>
      <c r="H1380" s="11">
        <v>0.24</v>
      </c>
      <c r="I1380" t="s">
        <v>1748</v>
      </c>
      <c r="J1380" s="10">
        <v>507.32723404255324</v>
      </c>
      <c r="K1380" s="12"/>
      <c r="L1380" s="13"/>
    </row>
    <row r="1381" spans="1:12" x14ac:dyDescent="0.25">
      <c r="A1381" t="s">
        <v>3129</v>
      </c>
      <c r="B1381" s="12">
        <v>45869</v>
      </c>
      <c r="C1381" t="s">
        <v>1164</v>
      </c>
      <c r="D1381" t="s">
        <v>1598</v>
      </c>
      <c r="E1381" t="s">
        <v>1731</v>
      </c>
      <c r="F1381">
        <v>2</v>
      </c>
      <c r="G1381" s="10">
        <v>177.98</v>
      </c>
      <c r="H1381" s="11">
        <v>0.24</v>
      </c>
      <c r="I1381" t="s">
        <v>1748</v>
      </c>
      <c r="J1381" s="10">
        <v>355.2</v>
      </c>
      <c r="K1381" s="12"/>
      <c r="L1381" s="13"/>
    </row>
    <row r="1382" spans="1:12" x14ac:dyDescent="0.25">
      <c r="A1382" t="s">
        <v>3130</v>
      </c>
      <c r="B1382" s="12">
        <v>45549</v>
      </c>
      <c r="C1382" t="s">
        <v>319</v>
      </c>
      <c r="D1382" t="s">
        <v>1622</v>
      </c>
      <c r="E1382" t="s">
        <v>1724</v>
      </c>
      <c r="F1382">
        <v>2</v>
      </c>
      <c r="G1382" s="10">
        <v>240.63</v>
      </c>
      <c r="H1382" s="11">
        <v>0.08</v>
      </c>
      <c r="I1382" t="s">
        <v>1753</v>
      </c>
      <c r="J1382" s="10">
        <v>480.34</v>
      </c>
      <c r="K1382" s="12"/>
      <c r="L1382" s="13"/>
    </row>
    <row r="1383" spans="1:12" x14ac:dyDescent="0.25">
      <c r="A1383" t="s">
        <v>3131</v>
      </c>
      <c r="B1383" s="12">
        <v>45409</v>
      </c>
      <c r="C1383" t="s">
        <v>208</v>
      </c>
      <c r="D1383" t="s">
        <v>1550</v>
      </c>
      <c r="E1383" t="s">
        <v>1721</v>
      </c>
      <c r="F1383">
        <v>4</v>
      </c>
      <c r="G1383" s="10">
        <v>254.04361702127662</v>
      </c>
      <c r="H1383" s="11">
        <v>0.17</v>
      </c>
      <c r="I1383" t="s">
        <v>1748</v>
      </c>
      <c r="J1383" s="10">
        <v>1015.3444680851064</v>
      </c>
      <c r="K1383" s="12"/>
      <c r="L1383" s="13"/>
    </row>
    <row r="1384" spans="1:12" x14ac:dyDescent="0.25">
      <c r="A1384" t="s">
        <v>3132</v>
      </c>
      <c r="B1384" s="12">
        <v>45374</v>
      </c>
      <c r="C1384" t="s">
        <v>1289</v>
      </c>
      <c r="D1384" t="s">
        <v>1539</v>
      </c>
      <c r="E1384" t="s">
        <v>1728</v>
      </c>
      <c r="F1384">
        <v>2</v>
      </c>
      <c r="G1384" s="10">
        <v>298.86</v>
      </c>
      <c r="H1384" s="11">
        <v>0.16</v>
      </c>
      <c r="I1384" t="s">
        <v>1748</v>
      </c>
      <c r="J1384" s="10">
        <v>596.88</v>
      </c>
      <c r="K1384" s="12"/>
      <c r="L1384" s="13"/>
    </row>
    <row r="1385" spans="1:12" x14ac:dyDescent="0.25">
      <c r="A1385" t="s">
        <v>3133</v>
      </c>
      <c r="B1385" s="12">
        <v>45282</v>
      </c>
      <c r="C1385" t="s">
        <v>1069</v>
      </c>
      <c r="D1385" t="s">
        <v>1650</v>
      </c>
      <c r="E1385" t="s">
        <v>1731</v>
      </c>
      <c r="F1385">
        <v>2</v>
      </c>
      <c r="G1385" s="10">
        <v>152.91999999999999</v>
      </c>
      <c r="H1385" s="11">
        <v>0.09</v>
      </c>
      <c r="I1385" t="s">
        <v>1748</v>
      </c>
      <c r="J1385" s="10">
        <v>304.92999999999995</v>
      </c>
      <c r="K1385" s="12"/>
      <c r="L1385" s="13"/>
    </row>
    <row r="1386" spans="1:12" x14ac:dyDescent="0.25">
      <c r="A1386" t="s">
        <v>3134</v>
      </c>
      <c r="B1386" s="12">
        <v>45742</v>
      </c>
      <c r="C1386" t="s">
        <v>127</v>
      </c>
      <c r="D1386" t="s">
        <v>1596</v>
      </c>
      <c r="E1386" t="s">
        <v>1719</v>
      </c>
      <c r="F1386">
        <v>1</v>
      </c>
      <c r="G1386" s="10">
        <v>254.04361702127662</v>
      </c>
      <c r="H1386" s="11">
        <v>0.28000000000000003</v>
      </c>
      <c r="I1386" t="s">
        <v>1753</v>
      </c>
      <c r="J1386" s="10">
        <v>253.32361702127662</v>
      </c>
      <c r="K1386" s="12"/>
      <c r="L1386" s="13"/>
    </row>
    <row r="1387" spans="1:12" x14ac:dyDescent="0.25">
      <c r="A1387" t="s">
        <v>3135</v>
      </c>
      <c r="B1387" s="12">
        <v>45447</v>
      </c>
      <c r="C1387" t="s">
        <v>725</v>
      </c>
      <c r="D1387" t="s">
        <v>1668</v>
      </c>
      <c r="E1387" t="s">
        <v>1709</v>
      </c>
      <c r="F1387">
        <v>2</v>
      </c>
      <c r="G1387" s="10">
        <v>377.52</v>
      </c>
      <c r="H1387" s="11">
        <v>0.2</v>
      </c>
      <c r="I1387" t="s">
        <v>1753</v>
      </c>
      <c r="J1387" s="10">
        <v>754.24</v>
      </c>
      <c r="K1387" s="12"/>
      <c r="L1387" s="13"/>
    </row>
    <row r="1388" spans="1:12" x14ac:dyDescent="0.25">
      <c r="A1388" t="s">
        <v>3136</v>
      </c>
      <c r="B1388" s="12">
        <v>45733</v>
      </c>
      <c r="C1388" t="s">
        <v>1377</v>
      </c>
      <c r="D1388" t="s">
        <v>1554</v>
      </c>
      <c r="E1388" t="s">
        <v>1724</v>
      </c>
      <c r="F1388">
        <v>2</v>
      </c>
      <c r="G1388" s="10">
        <v>131.51</v>
      </c>
      <c r="H1388" s="11">
        <v>0.06</v>
      </c>
      <c r="I1388" t="s">
        <v>1748</v>
      </c>
      <c r="J1388" s="10">
        <v>262.08</v>
      </c>
      <c r="K1388" s="12"/>
      <c r="L1388" s="13"/>
    </row>
    <row r="1389" spans="1:12" x14ac:dyDescent="0.25">
      <c r="A1389" t="s">
        <v>3137</v>
      </c>
      <c r="B1389" s="12">
        <v>45373</v>
      </c>
      <c r="C1389" t="s">
        <v>475</v>
      </c>
      <c r="D1389" t="s">
        <v>1541</v>
      </c>
      <c r="E1389" t="s">
        <v>1696</v>
      </c>
      <c r="F1389">
        <v>3</v>
      </c>
      <c r="G1389" s="10">
        <v>449.4</v>
      </c>
      <c r="H1389" s="11">
        <v>0.23</v>
      </c>
      <c r="I1389" t="s">
        <v>1750</v>
      </c>
      <c r="J1389" s="10">
        <v>1347.4299999999998</v>
      </c>
      <c r="K1389" s="12"/>
      <c r="L1389" s="13"/>
    </row>
    <row r="1390" spans="1:12" x14ac:dyDescent="0.25">
      <c r="A1390" t="s">
        <v>3138</v>
      </c>
      <c r="B1390" s="12">
        <v>45655</v>
      </c>
      <c r="C1390" t="s">
        <v>89</v>
      </c>
      <c r="D1390" t="s">
        <v>1675</v>
      </c>
      <c r="E1390" t="s">
        <v>1737</v>
      </c>
      <c r="F1390">
        <v>3</v>
      </c>
      <c r="G1390" s="10">
        <v>431.67</v>
      </c>
      <c r="H1390" s="11">
        <v>0.01</v>
      </c>
      <c r="I1390" t="s">
        <v>1748</v>
      </c>
      <c r="J1390" s="10">
        <v>1294.02</v>
      </c>
      <c r="K1390" s="12"/>
      <c r="L1390" s="13"/>
    </row>
    <row r="1391" spans="1:12" x14ac:dyDescent="0.25">
      <c r="A1391" t="s">
        <v>3139</v>
      </c>
      <c r="B1391" s="12">
        <v>45868</v>
      </c>
      <c r="C1391" t="s">
        <v>948</v>
      </c>
      <c r="D1391" t="s">
        <v>1589</v>
      </c>
      <c r="E1391" t="s">
        <v>1728</v>
      </c>
      <c r="F1391">
        <v>1</v>
      </c>
      <c r="G1391" s="10">
        <v>450.71</v>
      </c>
      <c r="H1391" s="11">
        <v>0.3</v>
      </c>
      <c r="I1391" t="s">
        <v>1750</v>
      </c>
      <c r="J1391" s="10">
        <v>450.01</v>
      </c>
      <c r="K1391" s="12"/>
      <c r="L1391" s="13"/>
    </row>
    <row r="1392" spans="1:12" x14ac:dyDescent="0.25">
      <c r="A1392" t="s">
        <v>3140</v>
      </c>
      <c r="B1392" s="12">
        <v>45338</v>
      </c>
      <c r="C1392" t="s">
        <v>1120</v>
      </c>
      <c r="D1392" t="s">
        <v>1623</v>
      </c>
      <c r="E1392" t="s">
        <v>1696</v>
      </c>
      <c r="F1392">
        <v>1</v>
      </c>
      <c r="G1392" s="10">
        <v>340.39</v>
      </c>
      <c r="H1392" s="11">
        <v>0.24</v>
      </c>
      <c r="I1392" t="s">
        <v>1748</v>
      </c>
      <c r="J1392" s="10">
        <v>339.63</v>
      </c>
      <c r="K1392" s="12"/>
      <c r="L1392" s="13"/>
    </row>
    <row r="1393" spans="1:12" x14ac:dyDescent="0.25">
      <c r="A1393" t="s">
        <v>3141</v>
      </c>
      <c r="B1393" s="12">
        <v>45349</v>
      </c>
      <c r="C1393" t="s">
        <v>671</v>
      </c>
      <c r="D1393" t="s">
        <v>1662</v>
      </c>
      <c r="E1393" t="s">
        <v>1724</v>
      </c>
      <c r="F1393">
        <v>1</v>
      </c>
      <c r="G1393" s="10">
        <v>183.04</v>
      </c>
      <c r="H1393" s="11">
        <v>0.27</v>
      </c>
      <c r="I1393" t="s">
        <v>1753</v>
      </c>
      <c r="J1393" s="10">
        <v>182.31</v>
      </c>
      <c r="K1393" s="12"/>
      <c r="L1393" s="13"/>
    </row>
    <row r="1394" spans="1:12" x14ac:dyDescent="0.25">
      <c r="A1394" t="s">
        <v>3142</v>
      </c>
      <c r="B1394" s="12">
        <v>45368</v>
      </c>
      <c r="C1394" t="s">
        <v>396</v>
      </c>
      <c r="D1394" t="s">
        <v>1599</v>
      </c>
      <c r="E1394" t="s">
        <v>1709</v>
      </c>
      <c r="F1394">
        <v>3</v>
      </c>
      <c r="G1394" s="10">
        <v>43.29</v>
      </c>
      <c r="H1394" s="11">
        <v>0.17</v>
      </c>
      <c r="I1394" t="s">
        <v>1748</v>
      </c>
      <c r="J1394" s="10">
        <v>129.04</v>
      </c>
      <c r="K1394" s="12"/>
      <c r="L1394" s="13"/>
    </row>
    <row r="1395" spans="1:12" x14ac:dyDescent="0.25">
      <c r="A1395" t="s">
        <v>3143</v>
      </c>
      <c r="B1395" s="12">
        <v>45243</v>
      </c>
      <c r="C1395" t="s">
        <v>1306</v>
      </c>
      <c r="D1395" t="s">
        <v>1524</v>
      </c>
      <c r="E1395" t="s">
        <v>1691</v>
      </c>
      <c r="F1395">
        <v>1</v>
      </c>
      <c r="G1395" s="10">
        <v>254.04361702127662</v>
      </c>
      <c r="H1395" s="11">
        <v>0.09</v>
      </c>
      <c r="I1395" t="s">
        <v>1748</v>
      </c>
      <c r="J1395" s="10">
        <v>253.13361702127662</v>
      </c>
      <c r="K1395" s="12"/>
      <c r="L1395" s="13"/>
    </row>
    <row r="1396" spans="1:12" x14ac:dyDescent="0.25">
      <c r="A1396" t="s">
        <v>3144</v>
      </c>
      <c r="B1396" s="12">
        <v>45577</v>
      </c>
      <c r="C1396" t="s">
        <v>739</v>
      </c>
      <c r="D1396" t="s">
        <v>1617</v>
      </c>
      <c r="E1396" t="s">
        <v>1691</v>
      </c>
      <c r="F1396">
        <v>4</v>
      </c>
      <c r="G1396" s="10">
        <v>86.42</v>
      </c>
      <c r="H1396" s="11">
        <v>0.14000000000000001</v>
      </c>
      <c r="I1396" t="s">
        <v>1748</v>
      </c>
      <c r="J1396" s="10">
        <v>344.82</v>
      </c>
      <c r="K1396" s="12"/>
      <c r="L1396" s="13"/>
    </row>
    <row r="1397" spans="1:12" x14ac:dyDescent="0.25">
      <c r="A1397" t="s">
        <v>3145</v>
      </c>
      <c r="B1397" s="12">
        <v>45343</v>
      </c>
      <c r="C1397" t="s">
        <v>874</v>
      </c>
      <c r="D1397" t="s">
        <v>1664</v>
      </c>
      <c r="E1397" t="s">
        <v>1719</v>
      </c>
      <c r="F1397">
        <v>1</v>
      </c>
      <c r="G1397" s="10">
        <v>340.14</v>
      </c>
      <c r="H1397" s="11">
        <v>0.1</v>
      </c>
      <c r="I1397" t="s">
        <v>1753</v>
      </c>
      <c r="J1397" s="10">
        <v>339.24</v>
      </c>
      <c r="K1397" s="12"/>
      <c r="L1397" s="13"/>
    </row>
    <row r="1398" spans="1:12" x14ac:dyDescent="0.25">
      <c r="A1398" t="s">
        <v>3146</v>
      </c>
      <c r="B1398" s="12">
        <v>45744</v>
      </c>
      <c r="C1398" t="s">
        <v>1441</v>
      </c>
      <c r="D1398" t="s">
        <v>1662</v>
      </c>
      <c r="E1398" t="s">
        <v>1715</v>
      </c>
      <c r="F1398">
        <v>1</v>
      </c>
      <c r="G1398" s="10">
        <v>183.04</v>
      </c>
      <c r="H1398" s="11">
        <v>0.24</v>
      </c>
      <c r="I1398" t="s">
        <v>1753</v>
      </c>
      <c r="J1398" s="10">
        <v>182.28</v>
      </c>
      <c r="K1398" s="12"/>
      <c r="L1398" s="13"/>
    </row>
    <row r="1399" spans="1:12" x14ac:dyDescent="0.25">
      <c r="A1399" t="s">
        <v>3147</v>
      </c>
      <c r="B1399" s="12">
        <v>45873</v>
      </c>
      <c r="C1399" t="s">
        <v>1109</v>
      </c>
      <c r="D1399" t="s">
        <v>1660</v>
      </c>
      <c r="E1399" t="s">
        <v>1688</v>
      </c>
      <c r="F1399">
        <v>3</v>
      </c>
      <c r="G1399" s="10">
        <v>131.24</v>
      </c>
      <c r="H1399" s="11">
        <v>0.05</v>
      </c>
      <c r="I1399" t="s">
        <v>1753</v>
      </c>
      <c r="J1399" s="10">
        <v>392.77000000000004</v>
      </c>
      <c r="K1399" s="12"/>
      <c r="L1399" s="13"/>
    </row>
    <row r="1400" spans="1:12" x14ac:dyDescent="0.25">
      <c r="A1400" t="s">
        <v>3148</v>
      </c>
      <c r="B1400" s="12">
        <v>45601</v>
      </c>
      <c r="C1400" t="s">
        <v>449</v>
      </c>
      <c r="D1400" t="s">
        <v>1610</v>
      </c>
      <c r="E1400" t="s">
        <v>1717</v>
      </c>
      <c r="F1400">
        <v>4</v>
      </c>
      <c r="G1400" s="10">
        <v>30.62</v>
      </c>
      <c r="H1400" s="11">
        <v>0.19</v>
      </c>
      <c r="I1400" t="s">
        <v>1753</v>
      </c>
      <c r="J1400" s="10">
        <v>121.67</v>
      </c>
      <c r="K1400" s="12"/>
      <c r="L1400" s="13"/>
    </row>
    <row r="1401" spans="1:12" x14ac:dyDescent="0.25">
      <c r="A1401" t="s">
        <v>3149</v>
      </c>
      <c r="B1401" s="12">
        <v>45458</v>
      </c>
      <c r="C1401" t="s">
        <v>393</v>
      </c>
      <c r="D1401" t="s">
        <v>1568</v>
      </c>
      <c r="E1401" t="s">
        <v>1734</v>
      </c>
      <c r="F1401">
        <v>1</v>
      </c>
      <c r="G1401" s="10">
        <v>218.48</v>
      </c>
      <c r="H1401" s="11">
        <v>0.28999999999999998</v>
      </c>
      <c r="I1401" t="s">
        <v>1750</v>
      </c>
      <c r="J1401" s="10">
        <v>217.76999999999998</v>
      </c>
      <c r="K1401" s="12"/>
      <c r="L1401" s="13"/>
    </row>
    <row r="1402" spans="1:12" x14ac:dyDescent="0.25">
      <c r="A1402" t="s">
        <v>3150</v>
      </c>
      <c r="B1402" s="12">
        <v>45649</v>
      </c>
      <c r="C1402" t="s">
        <v>1402</v>
      </c>
      <c r="D1402" t="s">
        <v>1646</v>
      </c>
      <c r="E1402" t="s">
        <v>1726</v>
      </c>
      <c r="F1402">
        <v>4</v>
      </c>
      <c r="G1402" s="10">
        <v>143.43</v>
      </c>
      <c r="H1402" s="11">
        <v>0.16</v>
      </c>
      <c r="I1402" t="s">
        <v>1750</v>
      </c>
      <c r="J1402" s="10">
        <v>572.88</v>
      </c>
      <c r="K1402" s="12"/>
      <c r="L1402" s="13"/>
    </row>
    <row r="1403" spans="1:12" x14ac:dyDescent="0.25">
      <c r="A1403" t="s">
        <v>3151</v>
      </c>
      <c r="B1403" s="12">
        <v>45653</v>
      </c>
      <c r="C1403" t="s">
        <v>772</v>
      </c>
      <c r="D1403" t="s">
        <v>1560</v>
      </c>
      <c r="E1403" t="s">
        <v>1715</v>
      </c>
      <c r="F1403">
        <v>1</v>
      </c>
      <c r="G1403" s="10">
        <v>166.06</v>
      </c>
      <c r="H1403" s="11">
        <v>0.1</v>
      </c>
      <c r="I1403" t="s">
        <v>1748</v>
      </c>
      <c r="J1403" s="10">
        <v>165.16</v>
      </c>
      <c r="K1403" s="12"/>
      <c r="L1403" s="13"/>
    </row>
    <row r="1404" spans="1:12" x14ac:dyDescent="0.25">
      <c r="A1404" t="s">
        <v>3152</v>
      </c>
      <c r="B1404" s="12">
        <v>45378</v>
      </c>
      <c r="C1404" t="s">
        <v>1009</v>
      </c>
      <c r="D1404" t="s">
        <v>1665</v>
      </c>
      <c r="E1404" t="s">
        <v>1737</v>
      </c>
      <c r="F1404">
        <v>2</v>
      </c>
      <c r="G1404" s="10">
        <v>438.25</v>
      </c>
      <c r="H1404" s="11">
        <v>0.26</v>
      </c>
      <c r="I1404" t="s">
        <v>1750</v>
      </c>
      <c r="J1404" s="10">
        <v>875.76</v>
      </c>
      <c r="K1404" s="12"/>
      <c r="L1404" s="13"/>
    </row>
    <row r="1405" spans="1:12" x14ac:dyDescent="0.25">
      <c r="A1405" t="s">
        <v>3153</v>
      </c>
      <c r="B1405" s="12">
        <v>45638</v>
      </c>
      <c r="C1405" t="s">
        <v>520</v>
      </c>
      <c r="D1405" t="s">
        <v>1606</v>
      </c>
      <c r="E1405" t="s">
        <v>1703</v>
      </c>
      <c r="F1405">
        <v>2</v>
      </c>
      <c r="G1405" s="10">
        <v>434.84</v>
      </c>
      <c r="H1405" s="11">
        <v>7.0000000000000007E-2</v>
      </c>
      <c r="I1405" t="s">
        <v>1750</v>
      </c>
      <c r="J1405" s="10">
        <v>868.75</v>
      </c>
      <c r="K1405" s="12"/>
      <c r="L1405" s="13"/>
    </row>
    <row r="1406" spans="1:12" x14ac:dyDescent="0.25">
      <c r="A1406" t="s">
        <v>3154</v>
      </c>
      <c r="B1406" s="12">
        <v>45277</v>
      </c>
      <c r="C1406" t="s">
        <v>572</v>
      </c>
      <c r="D1406" t="s">
        <v>1648</v>
      </c>
      <c r="E1406" t="s">
        <v>1715</v>
      </c>
      <c r="F1406">
        <v>3</v>
      </c>
      <c r="G1406" s="10">
        <v>285.54000000000002</v>
      </c>
      <c r="H1406" s="11">
        <v>0.21</v>
      </c>
      <c r="I1406" t="s">
        <v>1753</v>
      </c>
      <c r="J1406" s="10">
        <v>855.83000000000015</v>
      </c>
      <c r="K1406" s="12"/>
      <c r="L1406" s="13"/>
    </row>
    <row r="1407" spans="1:12" x14ac:dyDescent="0.25">
      <c r="A1407" t="s">
        <v>3155</v>
      </c>
      <c r="B1407" s="12">
        <v>45351</v>
      </c>
      <c r="C1407" t="s">
        <v>1278</v>
      </c>
      <c r="D1407" t="s">
        <v>1633</v>
      </c>
      <c r="E1407" t="s">
        <v>1709</v>
      </c>
      <c r="F1407">
        <v>4</v>
      </c>
      <c r="G1407" s="10">
        <v>477.61</v>
      </c>
      <c r="H1407" s="11">
        <v>0.18</v>
      </c>
      <c r="I1407" t="s">
        <v>1750</v>
      </c>
      <c r="J1407" s="10">
        <v>1909.6200000000001</v>
      </c>
      <c r="K1407" s="12"/>
      <c r="L1407" s="13"/>
    </row>
    <row r="1408" spans="1:12" x14ac:dyDescent="0.25">
      <c r="A1408" t="s">
        <v>3156</v>
      </c>
      <c r="B1408" s="12">
        <v>45290</v>
      </c>
      <c r="C1408" t="s">
        <v>517</v>
      </c>
      <c r="D1408" t="s">
        <v>1606</v>
      </c>
      <c r="E1408" t="s">
        <v>1706</v>
      </c>
      <c r="F1408">
        <v>3</v>
      </c>
      <c r="G1408" s="10">
        <v>434.84</v>
      </c>
      <c r="H1408" s="11">
        <v>0.17</v>
      </c>
      <c r="I1408" t="s">
        <v>1750</v>
      </c>
      <c r="J1408" s="10">
        <v>1303.69</v>
      </c>
      <c r="K1408" s="12"/>
      <c r="L1408" s="13"/>
    </row>
    <row r="1409" spans="1:12" x14ac:dyDescent="0.25">
      <c r="A1409" t="s">
        <v>3157</v>
      </c>
      <c r="B1409" s="12">
        <v>45638</v>
      </c>
      <c r="C1409" t="s">
        <v>706</v>
      </c>
      <c r="D1409" t="s">
        <v>1533</v>
      </c>
      <c r="E1409" t="s">
        <v>1728</v>
      </c>
      <c r="F1409">
        <v>2</v>
      </c>
      <c r="G1409" s="10">
        <v>218.86</v>
      </c>
      <c r="H1409" s="11">
        <v>0.09</v>
      </c>
      <c r="I1409" t="s">
        <v>1748</v>
      </c>
      <c r="J1409" s="10">
        <v>436.81</v>
      </c>
      <c r="K1409" s="12"/>
      <c r="L1409" s="13"/>
    </row>
    <row r="1410" spans="1:12" x14ac:dyDescent="0.25">
      <c r="A1410" t="s">
        <v>3158</v>
      </c>
      <c r="B1410" s="12">
        <v>45679</v>
      </c>
      <c r="C1410" t="s">
        <v>455</v>
      </c>
      <c r="D1410" t="s">
        <v>1543</v>
      </c>
      <c r="E1410" t="s">
        <v>1691</v>
      </c>
      <c r="F1410">
        <v>1</v>
      </c>
      <c r="G1410" s="10">
        <v>242.23</v>
      </c>
      <c r="H1410" s="11">
        <v>0.2</v>
      </c>
      <c r="I1410" t="s">
        <v>1753</v>
      </c>
      <c r="J1410" s="10">
        <v>241.42999999999998</v>
      </c>
      <c r="K1410" s="12"/>
      <c r="L1410" s="13"/>
    </row>
    <row r="1411" spans="1:12" x14ac:dyDescent="0.25">
      <c r="A1411" t="s">
        <v>3159</v>
      </c>
      <c r="B1411" s="12">
        <v>45296</v>
      </c>
      <c r="C1411" t="s">
        <v>243</v>
      </c>
      <c r="D1411" t="s">
        <v>1562</v>
      </c>
      <c r="E1411" t="s">
        <v>1726</v>
      </c>
      <c r="F1411">
        <v>2</v>
      </c>
      <c r="G1411" s="10">
        <v>174.02</v>
      </c>
      <c r="H1411" s="11">
        <v>0.2</v>
      </c>
      <c r="I1411" t="s">
        <v>1753</v>
      </c>
      <c r="J1411" s="10">
        <v>347.24</v>
      </c>
      <c r="K1411" s="12"/>
      <c r="L1411" s="13"/>
    </row>
    <row r="1412" spans="1:12" x14ac:dyDescent="0.25">
      <c r="A1412" t="s">
        <v>3160</v>
      </c>
      <c r="B1412" s="12">
        <v>45760</v>
      </c>
      <c r="C1412" t="s">
        <v>481</v>
      </c>
      <c r="D1412" t="s">
        <v>1578</v>
      </c>
      <c r="E1412" t="s">
        <v>1699</v>
      </c>
      <c r="F1412">
        <v>2</v>
      </c>
      <c r="G1412" s="10">
        <v>382.22</v>
      </c>
      <c r="H1412" s="11">
        <v>0.17</v>
      </c>
      <c r="I1412" t="s">
        <v>1753</v>
      </c>
      <c r="J1412" s="10">
        <v>763.61</v>
      </c>
      <c r="K1412" s="12"/>
      <c r="L1412" s="13"/>
    </row>
    <row r="1413" spans="1:12" x14ac:dyDescent="0.25">
      <c r="A1413" t="s">
        <v>3161</v>
      </c>
      <c r="B1413" s="12">
        <v>45603</v>
      </c>
      <c r="C1413" t="s">
        <v>1083</v>
      </c>
      <c r="D1413" t="s">
        <v>1609</v>
      </c>
      <c r="E1413" t="s">
        <v>1724</v>
      </c>
      <c r="F1413">
        <v>3</v>
      </c>
      <c r="G1413" s="10">
        <v>461.47</v>
      </c>
      <c r="H1413" s="11">
        <v>0.19</v>
      </c>
      <c r="I1413" t="s">
        <v>1748</v>
      </c>
      <c r="J1413" s="10">
        <v>1383.6000000000001</v>
      </c>
      <c r="K1413" s="12"/>
      <c r="L1413" s="13"/>
    </row>
    <row r="1414" spans="1:12" x14ac:dyDescent="0.25">
      <c r="A1414" t="s">
        <v>3162</v>
      </c>
      <c r="B1414" s="12">
        <v>45413</v>
      </c>
      <c r="C1414" t="s">
        <v>538</v>
      </c>
      <c r="D1414" t="s">
        <v>1652</v>
      </c>
      <c r="E1414" t="s">
        <v>1706</v>
      </c>
      <c r="F1414">
        <v>1</v>
      </c>
      <c r="G1414" s="10">
        <v>254.04361702127662</v>
      </c>
      <c r="H1414" s="11">
        <v>0.1</v>
      </c>
      <c r="I1414" t="s">
        <v>1748</v>
      </c>
      <c r="J1414" s="10">
        <v>253.14361702127661</v>
      </c>
      <c r="K1414" s="12"/>
      <c r="L1414" s="13"/>
    </row>
    <row r="1415" spans="1:12" x14ac:dyDescent="0.25">
      <c r="A1415" t="s">
        <v>3163</v>
      </c>
      <c r="B1415" s="12">
        <v>45506</v>
      </c>
      <c r="C1415" t="s">
        <v>1278</v>
      </c>
      <c r="D1415" t="s">
        <v>1562</v>
      </c>
      <c r="E1415" t="s">
        <v>1728</v>
      </c>
      <c r="F1415">
        <v>4</v>
      </c>
      <c r="G1415" s="10">
        <v>174.02</v>
      </c>
      <c r="H1415" s="11">
        <v>0.11</v>
      </c>
      <c r="I1415" t="s">
        <v>1753</v>
      </c>
      <c r="J1415" s="10">
        <v>695.19</v>
      </c>
      <c r="K1415" s="12"/>
      <c r="L1415" s="13"/>
    </row>
    <row r="1416" spans="1:12" x14ac:dyDescent="0.25">
      <c r="A1416" t="s">
        <v>3164</v>
      </c>
      <c r="B1416" s="12">
        <v>45394</v>
      </c>
      <c r="C1416" t="s">
        <v>1144</v>
      </c>
      <c r="D1416" t="s">
        <v>1571</v>
      </c>
      <c r="E1416" t="s">
        <v>1737</v>
      </c>
      <c r="F1416">
        <v>4</v>
      </c>
      <c r="G1416" s="10">
        <v>204.39</v>
      </c>
      <c r="H1416" s="11">
        <v>0.13</v>
      </c>
      <c r="I1416" t="s">
        <v>1753</v>
      </c>
      <c r="J1416" s="10">
        <v>816.68999999999994</v>
      </c>
      <c r="K1416" s="12"/>
      <c r="L1416" s="13"/>
    </row>
    <row r="1417" spans="1:12" x14ac:dyDescent="0.25">
      <c r="A1417" t="s">
        <v>3165</v>
      </c>
      <c r="B1417" s="12">
        <v>45755</v>
      </c>
      <c r="C1417" t="s">
        <v>484</v>
      </c>
      <c r="D1417" t="s">
        <v>1613</v>
      </c>
      <c r="E1417" t="s">
        <v>1719</v>
      </c>
      <c r="F1417">
        <v>4</v>
      </c>
      <c r="G1417" s="10">
        <v>17.309999999999999</v>
      </c>
      <c r="H1417" s="11">
        <v>0.18</v>
      </c>
      <c r="I1417" t="s">
        <v>1753</v>
      </c>
      <c r="J1417" s="10">
        <v>68.42</v>
      </c>
      <c r="K1417" s="12"/>
      <c r="L1417" s="13"/>
    </row>
    <row r="1418" spans="1:12" x14ac:dyDescent="0.25">
      <c r="A1418" t="s">
        <v>3166</v>
      </c>
      <c r="B1418" s="12">
        <v>45473</v>
      </c>
      <c r="C1418" t="s">
        <v>544</v>
      </c>
      <c r="D1418" t="s">
        <v>1618</v>
      </c>
      <c r="E1418" t="s">
        <v>1731</v>
      </c>
      <c r="F1418">
        <v>4</v>
      </c>
      <c r="G1418" s="10">
        <v>266.86</v>
      </c>
      <c r="H1418" s="11">
        <v>0.23</v>
      </c>
      <c r="I1418" t="s">
        <v>1750</v>
      </c>
      <c r="J1418" s="10">
        <v>1066.67</v>
      </c>
      <c r="K1418" s="12"/>
      <c r="L1418" s="13"/>
    </row>
    <row r="1419" spans="1:12" x14ac:dyDescent="0.25">
      <c r="A1419" t="s">
        <v>3167</v>
      </c>
      <c r="B1419" s="12">
        <v>45304</v>
      </c>
      <c r="C1419" t="s">
        <v>218</v>
      </c>
      <c r="D1419" t="s">
        <v>1559</v>
      </c>
      <c r="E1419" t="s">
        <v>1688</v>
      </c>
      <c r="F1419">
        <v>2</v>
      </c>
      <c r="G1419" s="10">
        <v>254.04361702127662</v>
      </c>
      <c r="H1419" s="11">
        <v>7.0000000000000007E-2</v>
      </c>
      <c r="I1419" t="s">
        <v>1748</v>
      </c>
      <c r="J1419" s="10">
        <v>507.15723404255323</v>
      </c>
      <c r="K1419" s="12"/>
      <c r="L1419" s="13"/>
    </row>
    <row r="1420" spans="1:12" x14ac:dyDescent="0.25">
      <c r="A1420" t="s">
        <v>3168</v>
      </c>
      <c r="B1420" s="12">
        <v>45557</v>
      </c>
      <c r="C1420" t="s">
        <v>274</v>
      </c>
      <c r="D1420" t="s">
        <v>1617</v>
      </c>
      <c r="E1420" t="s">
        <v>1719</v>
      </c>
      <c r="F1420">
        <v>4</v>
      </c>
      <c r="G1420" s="10">
        <v>86.42</v>
      </c>
      <c r="H1420" s="11">
        <v>0.14000000000000001</v>
      </c>
      <c r="I1420" t="s">
        <v>1750</v>
      </c>
      <c r="J1420" s="10">
        <v>344.82</v>
      </c>
      <c r="K1420" s="12"/>
      <c r="L1420" s="13"/>
    </row>
    <row r="1421" spans="1:12" x14ac:dyDescent="0.25">
      <c r="A1421" t="s">
        <v>3169</v>
      </c>
      <c r="B1421" s="12">
        <v>45527</v>
      </c>
      <c r="C1421" t="s">
        <v>156</v>
      </c>
      <c r="D1421" t="s">
        <v>1662</v>
      </c>
      <c r="E1421" t="s">
        <v>1699</v>
      </c>
      <c r="F1421">
        <v>1</v>
      </c>
      <c r="G1421" s="10">
        <v>183.04</v>
      </c>
      <c r="H1421" s="11">
        <v>0.26</v>
      </c>
      <c r="I1421" t="s">
        <v>1750</v>
      </c>
      <c r="J1421" s="10">
        <v>182.29999999999998</v>
      </c>
      <c r="K1421" s="12"/>
      <c r="L1421" s="13"/>
    </row>
    <row r="1422" spans="1:12" x14ac:dyDescent="0.25">
      <c r="A1422" t="s">
        <v>3170</v>
      </c>
      <c r="B1422" s="12">
        <v>45875</v>
      </c>
      <c r="C1422" t="s">
        <v>505</v>
      </c>
      <c r="D1422" t="s">
        <v>1605</v>
      </c>
      <c r="E1422" t="s">
        <v>1737</v>
      </c>
      <c r="F1422">
        <v>2</v>
      </c>
      <c r="G1422" s="10">
        <v>386.56</v>
      </c>
      <c r="H1422" s="11">
        <v>0.23</v>
      </c>
      <c r="I1422" t="s">
        <v>1748</v>
      </c>
      <c r="J1422" s="10">
        <v>772.35</v>
      </c>
      <c r="K1422" s="12"/>
      <c r="L1422" s="13"/>
    </row>
    <row r="1423" spans="1:12" x14ac:dyDescent="0.25">
      <c r="A1423" t="s">
        <v>3171</v>
      </c>
      <c r="B1423" s="12">
        <v>45936</v>
      </c>
      <c r="C1423" t="s">
        <v>1144</v>
      </c>
      <c r="D1423" t="s">
        <v>1594</v>
      </c>
      <c r="E1423" t="s">
        <v>1717</v>
      </c>
      <c r="F1423">
        <v>4</v>
      </c>
      <c r="G1423" s="10">
        <v>318.91000000000003</v>
      </c>
      <c r="H1423" s="11">
        <v>0.11</v>
      </c>
      <c r="I1423" t="s">
        <v>1748</v>
      </c>
      <c r="J1423" s="10">
        <v>1274.75</v>
      </c>
      <c r="K1423" s="12"/>
      <c r="L1423" s="13"/>
    </row>
    <row r="1424" spans="1:12" x14ac:dyDescent="0.25">
      <c r="A1424" t="s">
        <v>3172</v>
      </c>
      <c r="B1424" s="12">
        <v>45807</v>
      </c>
      <c r="C1424" t="s">
        <v>1219</v>
      </c>
      <c r="D1424" t="s">
        <v>1664</v>
      </c>
      <c r="E1424" t="s">
        <v>1688</v>
      </c>
      <c r="F1424">
        <v>2</v>
      </c>
      <c r="G1424" s="10">
        <v>340.14</v>
      </c>
      <c r="H1424" s="11">
        <v>0.13</v>
      </c>
      <c r="I1424" t="s">
        <v>1753</v>
      </c>
      <c r="J1424" s="10">
        <v>679.41</v>
      </c>
      <c r="K1424" s="12"/>
      <c r="L1424" s="13"/>
    </row>
    <row r="1425" spans="1:12" x14ac:dyDescent="0.25">
      <c r="A1425" t="s">
        <v>3173</v>
      </c>
      <c r="B1425" s="12">
        <v>45473</v>
      </c>
      <c r="C1425" t="s">
        <v>953</v>
      </c>
      <c r="D1425" t="s">
        <v>1652</v>
      </c>
      <c r="E1425" t="s">
        <v>1703</v>
      </c>
      <c r="F1425">
        <v>2</v>
      </c>
      <c r="G1425" s="10">
        <v>254.04361702127662</v>
      </c>
      <c r="H1425" s="11">
        <v>0.28999999999999998</v>
      </c>
      <c r="I1425" t="s">
        <v>1753</v>
      </c>
      <c r="J1425" s="10">
        <v>507.37723404255325</v>
      </c>
      <c r="K1425" s="12"/>
      <c r="L1425" s="13"/>
    </row>
    <row r="1426" spans="1:12" x14ac:dyDescent="0.25">
      <c r="A1426" t="s">
        <v>3174</v>
      </c>
      <c r="B1426" s="12">
        <v>45664</v>
      </c>
      <c r="C1426" t="s">
        <v>40</v>
      </c>
      <c r="D1426" t="s">
        <v>1543</v>
      </c>
      <c r="E1426" t="s">
        <v>1734</v>
      </c>
      <c r="F1426">
        <v>1</v>
      </c>
      <c r="G1426" s="10">
        <v>242.23</v>
      </c>
      <c r="H1426" s="11">
        <v>0.03</v>
      </c>
      <c r="I1426" t="s">
        <v>1753</v>
      </c>
      <c r="J1426" s="10">
        <v>241.26</v>
      </c>
      <c r="K1426" s="12"/>
      <c r="L1426" s="13"/>
    </row>
    <row r="1427" spans="1:12" x14ac:dyDescent="0.25">
      <c r="A1427" t="s">
        <v>3175</v>
      </c>
      <c r="B1427" s="12">
        <v>45633</v>
      </c>
      <c r="C1427" t="s">
        <v>1083</v>
      </c>
      <c r="D1427" t="s">
        <v>1611</v>
      </c>
      <c r="E1427" t="s">
        <v>1696</v>
      </c>
      <c r="F1427">
        <v>4</v>
      </c>
      <c r="G1427" s="10">
        <v>113.83</v>
      </c>
      <c r="H1427" s="11">
        <v>0.16</v>
      </c>
      <c r="I1427" t="s">
        <v>1748</v>
      </c>
      <c r="J1427" s="10">
        <v>454.48</v>
      </c>
      <c r="K1427" s="12"/>
      <c r="L1427" s="13"/>
    </row>
    <row r="1428" spans="1:12" x14ac:dyDescent="0.25">
      <c r="A1428" t="s">
        <v>3176</v>
      </c>
      <c r="B1428" s="12">
        <v>45548</v>
      </c>
      <c r="C1428" t="s">
        <v>1394</v>
      </c>
      <c r="D1428" t="s">
        <v>1562</v>
      </c>
      <c r="E1428" t="s">
        <v>1696</v>
      </c>
      <c r="F1428">
        <v>3</v>
      </c>
      <c r="G1428" s="10">
        <v>174.02</v>
      </c>
      <c r="H1428" s="11">
        <v>0.02</v>
      </c>
      <c r="I1428" t="s">
        <v>1753</v>
      </c>
      <c r="J1428" s="10">
        <v>521.08000000000004</v>
      </c>
      <c r="K1428" s="12"/>
      <c r="L1428" s="13"/>
    </row>
    <row r="1429" spans="1:12" x14ac:dyDescent="0.25">
      <c r="A1429" t="s">
        <v>3177</v>
      </c>
      <c r="B1429" s="12">
        <v>45244</v>
      </c>
      <c r="C1429" t="s">
        <v>1193</v>
      </c>
      <c r="D1429" t="s">
        <v>1585</v>
      </c>
      <c r="E1429" t="s">
        <v>1726</v>
      </c>
      <c r="F1429">
        <v>3</v>
      </c>
      <c r="G1429" s="10">
        <v>326.06</v>
      </c>
      <c r="H1429" s="11">
        <v>0.16</v>
      </c>
      <c r="I1429" t="s">
        <v>1748</v>
      </c>
      <c r="J1429" s="10">
        <v>977.34</v>
      </c>
      <c r="K1429" s="12"/>
      <c r="L1429" s="13"/>
    </row>
    <row r="1430" spans="1:12" x14ac:dyDescent="0.25">
      <c r="A1430" t="s">
        <v>3178</v>
      </c>
      <c r="B1430" s="12">
        <v>45753</v>
      </c>
      <c r="C1430" t="s">
        <v>633</v>
      </c>
      <c r="D1430" t="s">
        <v>1545</v>
      </c>
      <c r="E1430" t="s">
        <v>1717</v>
      </c>
      <c r="F1430">
        <v>3</v>
      </c>
      <c r="G1430" s="10">
        <v>48.01</v>
      </c>
      <c r="H1430" s="11">
        <v>0.13</v>
      </c>
      <c r="I1430" t="s">
        <v>1753</v>
      </c>
      <c r="J1430" s="10">
        <v>143.16</v>
      </c>
      <c r="K1430" s="12"/>
      <c r="L1430" s="13"/>
    </row>
    <row r="1431" spans="1:12" x14ac:dyDescent="0.25">
      <c r="A1431" t="s">
        <v>3179</v>
      </c>
      <c r="B1431" s="12">
        <v>45804</v>
      </c>
      <c r="C1431" t="s">
        <v>778</v>
      </c>
      <c r="D1431" t="s">
        <v>1669</v>
      </c>
      <c r="E1431" t="s">
        <v>1723</v>
      </c>
      <c r="F1431">
        <v>2</v>
      </c>
      <c r="G1431" s="10">
        <v>358.47</v>
      </c>
      <c r="H1431" s="11">
        <v>0.22</v>
      </c>
      <c r="I1431" t="s">
        <v>1750</v>
      </c>
      <c r="J1431" s="10">
        <v>716.16000000000008</v>
      </c>
      <c r="K1431" s="12"/>
      <c r="L1431" s="13"/>
    </row>
    <row r="1432" spans="1:12" x14ac:dyDescent="0.25">
      <c r="A1432" t="s">
        <v>3180</v>
      </c>
      <c r="B1432" s="12">
        <v>45263</v>
      </c>
      <c r="C1432" t="s">
        <v>712</v>
      </c>
      <c r="D1432" t="s">
        <v>1644</v>
      </c>
      <c r="E1432" t="s">
        <v>1691</v>
      </c>
      <c r="F1432">
        <v>1</v>
      </c>
      <c r="G1432" s="10">
        <v>228.53</v>
      </c>
      <c r="H1432" s="11">
        <v>0.3</v>
      </c>
      <c r="I1432" t="s">
        <v>1750</v>
      </c>
      <c r="J1432" s="10">
        <v>227.83</v>
      </c>
      <c r="K1432" s="12"/>
      <c r="L1432" s="13"/>
    </row>
    <row r="1433" spans="1:12" x14ac:dyDescent="0.25">
      <c r="A1433" t="s">
        <v>3181</v>
      </c>
      <c r="B1433" s="12">
        <v>45906</v>
      </c>
      <c r="C1433" t="s">
        <v>1360</v>
      </c>
      <c r="D1433" t="s">
        <v>1589</v>
      </c>
      <c r="E1433" t="s">
        <v>1731</v>
      </c>
      <c r="F1433">
        <v>1</v>
      </c>
      <c r="G1433" s="10">
        <v>450.71</v>
      </c>
      <c r="H1433" s="11">
        <v>0.06</v>
      </c>
      <c r="I1433" t="s">
        <v>1750</v>
      </c>
      <c r="J1433" s="10">
        <v>449.77</v>
      </c>
      <c r="K1433" s="12"/>
      <c r="L1433" s="13"/>
    </row>
    <row r="1434" spans="1:12" x14ac:dyDescent="0.25">
      <c r="A1434" t="s">
        <v>3182</v>
      </c>
      <c r="B1434" s="12">
        <v>45243</v>
      </c>
      <c r="C1434" t="s">
        <v>1179</v>
      </c>
      <c r="D1434" t="s">
        <v>1634</v>
      </c>
      <c r="E1434" t="s">
        <v>1737</v>
      </c>
      <c r="F1434">
        <v>3</v>
      </c>
      <c r="G1434" s="10">
        <v>107.06</v>
      </c>
      <c r="H1434" s="11">
        <v>0.03</v>
      </c>
      <c r="I1434" t="s">
        <v>1750</v>
      </c>
      <c r="J1434" s="10">
        <v>320.20999999999998</v>
      </c>
      <c r="K1434" s="12"/>
      <c r="L1434" s="13"/>
    </row>
    <row r="1435" spans="1:12" x14ac:dyDescent="0.25">
      <c r="A1435" t="s">
        <v>3183</v>
      </c>
      <c r="B1435" s="12">
        <v>45686</v>
      </c>
      <c r="C1435" t="s">
        <v>143</v>
      </c>
      <c r="D1435" t="s">
        <v>1586</v>
      </c>
      <c r="E1435" t="s">
        <v>1688</v>
      </c>
      <c r="F1435">
        <v>3</v>
      </c>
      <c r="G1435" s="10">
        <v>38.520000000000003</v>
      </c>
      <c r="H1435" s="11">
        <v>0.14000000000000001</v>
      </c>
      <c r="I1435" t="s">
        <v>1753</v>
      </c>
      <c r="J1435" s="10">
        <v>114.7</v>
      </c>
      <c r="K1435" s="12"/>
      <c r="L1435" s="13"/>
    </row>
    <row r="1436" spans="1:12" x14ac:dyDescent="0.25">
      <c r="A1436" t="s">
        <v>3184</v>
      </c>
      <c r="B1436" s="12">
        <v>45472</v>
      </c>
      <c r="C1436" t="s">
        <v>772</v>
      </c>
      <c r="D1436" t="s">
        <v>1573</v>
      </c>
      <c r="E1436" t="s">
        <v>1721</v>
      </c>
      <c r="F1436">
        <v>4</v>
      </c>
      <c r="G1436" s="10">
        <v>283.83</v>
      </c>
      <c r="H1436" s="11">
        <v>0.2</v>
      </c>
      <c r="I1436" t="s">
        <v>1753</v>
      </c>
      <c r="J1436" s="10">
        <v>1134.52</v>
      </c>
      <c r="K1436" s="12"/>
      <c r="L1436" s="13"/>
    </row>
    <row r="1437" spans="1:12" x14ac:dyDescent="0.25">
      <c r="A1437" t="s">
        <v>3185</v>
      </c>
      <c r="B1437" s="12">
        <v>45779</v>
      </c>
      <c r="C1437" t="s">
        <v>1348</v>
      </c>
      <c r="D1437" t="s">
        <v>1565</v>
      </c>
      <c r="E1437" t="s">
        <v>1683</v>
      </c>
      <c r="F1437">
        <v>1</v>
      </c>
      <c r="G1437" s="10">
        <v>254.04361702127662</v>
      </c>
      <c r="H1437" s="11">
        <v>0.19</v>
      </c>
      <c r="I1437" t="s">
        <v>1750</v>
      </c>
      <c r="J1437" s="10">
        <v>253.23361702127661</v>
      </c>
      <c r="K1437" s="12"/>
      <c r="L1437" s="13"/>
    </row>
    <row r="1438" spans="1:12" x14ac:dyDescent="0.25">
      <c r="A1438" t="s">
        <v>3186</v>
      </c>
      <c r="B1438" s="12">
        <v>45830</v>
      </c>
      <c r="C1438" t="s">
        <v>569</v>
      </c>
      <c r="D1438" t="s">
        <v>1658</v>
      </c>
      <c r="E1438" t="s">
        <v>1717</v>
      </c>
      <c r="F1438">
        <v>2</v>
      </c>
      <c r="G1438" s="10">
        <v>176.07</v>
      </c>
      <c r="H1438" s="11">
        <v>0.22</v>
      </c>
      <c r="I1438" t="s">
        <v>1748</v>
      </c>
      <c r="J1438" s="10">
        <v>351.36</v>
      </c>
      <c r="K1438" s="12"/>
      <c r="L1438" s="13"/>
    </row>
    <row r="1439" spans="1:12" x14ac:dyDescent="0.25">
      <c r="A1439" t="s">
        <v>3187</v>
      </c>
      <c r="B1439" s="12">
        <v>45756</v>
      </c>
      <c r="C1439" t="s">
        <v>1399</v>
      </c>
      <c r="D1439" t="s">
        <v>1623</v>
      </c>
      <c r="E1439" t="s">
        <v>1688</v>
      </c>
      <c r="F1439">
        <v>1</v>
      </c>
      <c r="G1439" s="10">
        <v>340.39</v>
      </c>
      <c r="H1439" s="11">
        <v>0.21</v>
      </c>
      <c r="I1439" t="s">
        <v>1748</v>
      </c>
      <c r="J1439" s="10">
        <v>339.59999999999997</v>
      </c>
      <c r="K1439" s="12"/>
      <c r="L1439" s="13"/>
    </row>
    <row r="1440" spans="1:12" x14ac:dyDescent="0.25">
      <c r="A1440" t="s">
        <v>3188</v>
      </c>
      <c r="B1440" s="12">
        <v>45847</v>
      </c>
      <c r="C1440" t="s">
        <v>381</v>
      </c>
      <c r="D1440" t="s">
        <v>1677</v>
      </c>
      <c r="E1440" t="s">
        <v>1717</v>
      </c>
      <c r="F1440">
        <v>3</v>
      </c>
      <c r="G1440" s="10">
        <v>201.41</v>
      </c>
      <c r="H1440" s="11">
        <v>0.24</v>
      </c>
      <c r="I1440" t="s">
        <v>1750</v>
      </c>
      <c r="J1440" s="10">
        <v>603.47</v>
      </c>
      <c r="K1440" s="12"/>
      <c r="L1440" s="13"/>
    </row>
    <row r="1441" spans="1:12" x14ac:dyDescent="0.25">
      <c r="A1441" t="s">
        <v>3189</v>
      </c>
      <c r="B1441" s="12">
        <v>45322</v>
      </c>
      <c r="C1441" t="s">
        <v>911</v>
      </c>
      <c r="D1441" t="s">
        <v>1668</v>
      </c>
      <c r="E1441" t="s">
        <v>1709</v>
      </c>
      <c r="F1441">
        <v>2</v>
      </c>
      <c r="G1441" s="10">
        <v>377.52</v>
      </c>
      <c r="H1441" s="11">
        <v>0.1</v>
      </c>
      <c r="I1441" t="s">
        <v>1753</v>
      </c>
      <c r="J1441" s="10">
        <v>754.14</v>
      </c>
      <c r="K1441" s="12"/>
      <c r="L1441" s="13"/>
    </row>
    <row r="1442" spans="1:12" x14ac:dyDescent="0.25">
      <c r="A1442" t="s">
        <v>3190</v>
      </c>
      <c r="B1442" s="12">
        <v>45829</v>
      </c>
      <c r="C1442" t="s">
        <v>1094</v>
      </c>
      <c r="D1442" t="s">
        <v>1629</v>
      </c>
      <c r="E1442" t="s">
        <v>1724</v>
      </c>
      <c r="F1442">
        <v>2</v>
      </c>
      <c r="G1442" s="10">
        <v>138.05000000000001</v>
      </c>
      <c r="H1442" s="11">
        <v>0.14000000000000001</v>
      </c>
      <c r="I1442" t="s">
        <v>1753</v>
      </c>
      <c r="J1442" s="10">
        <v>275.24</v>
      </c>
      <c r="K1442" s="12"/>
      <c r="L1442" s="13"/>
    </row>
    <row r="1443" spans="1:12" x14ac:dyDescent="0.25">
      <c r="A1443" t="s">
        <v>3191</v>
      </c>
      <c r="B1443" s="12">
        <v>45539</v>
      </c>
      <c r="C1443" t="s">
        <v>816</v>
      </c>
      <c r="D1443" t="s">
        <v>1660</v>
      </c>
      <c r="E1443" t="s">
        <v>1724</v>
      </c>
      <c r="F1443">
        <v>4</v>
      </c>
      <c r="G1443" s="10">
        <v>131.24</v>
      </c>
      <c r="H1443" s="11">
        <v>0.08</v>
      </c>
      <c r="I1443" t="s">
        <v>1753</v>
      </c>
      <c r="J1443" s="10">
        <v>524.04000000000008</v>
      </c>
      <c r="K1443" s="12"/>
      <c r="L1443" s="13"/>
    </row>
    <row r="1444" spans="1:12" x14ac:dyDescent="0.25">
      <c r="A1444" t="s">
        <v>3192</v>
      </c>
      <c r="B1444" s="12">
        <v>45893</v>
      </c>
      <c r="C1444" t="s">
        <v>517</v>
      </c>
      <c r="D1444" t="s">
        <v>1563</v>
      </c>
      <c r="E1444" t="s">
        <v>1715</v>
      </c>
      <c r="F1444">
        <v>4</v>
      </c>
      <c r="G1444" s="10">
        <v>322.41000000000003</v>
      </c>
      <c r="H1444" s="11">
        <v>0.1</v>
      </c>
      <c r="I1444" t="s">
        <v>1748</v>
      </c>
      <c r="J1444" s="10">
        <v>1288.74</v>
      </c>
      <c r="K1444" s="12"/>
      <c r="L1444" s="13"/>
    </row>
    <row r="1445" spans="1:12" x14ac:dyDescent="0.25">
      <c r="A1445" t="s">
        <v>3193</v>
      </c>
      <c r="B1445" s="12">
        <v>45814</v>
      </c>
      <c r="C1445" t="s">
        <v>1468</v>
      </c>
      <c r="D1445" t="s">
        <v>1674</v>
      </c>
      <c r="E1445" t="s">
        <v>1717</v>
      </c>
      <c r="F1445">
        <v>3</v>
      </c>
      <c r="G1445" s="10">
        <v>245.98</v>
      </c>
      <c r="H1445" s="11">
        <v>0.3</v>
      </c>
      <c r="I1445" t="s">
        <v>1753</v>
      </c>
      <c r="J1445" s="10">
        <v>737.2399999999999</v>
      </c>
      <c r="K1445" s="12"/>
      <c r="L1445" s="13"/>
    </row>
    <row r="1446" spans="1:12" x14ac:dyDescent="0.25">
      <c r="A1446" t="s">
        <v>3194</v>
      </c>
      <c r="B1446" s="12">
        <v>45571</v>
      </c>
      <c r="C1446" t="s">
        <v>75</v>
      </c>
      <c r="D1446" t="s">
        <v>1646</v>
      </c>
      <c r="E1446" t="s">
        <v>1728</v>
      </c>
      <c r="F1446">
        <v>3</v>
      </c>
      <c r="G1446" s="10">
        <v>143.43</v>
      </c>
      <c r="H1446" s="11">
        <v>0</v>
      </c>
      <c r="I1446" t="s">
        <v>1748</v>
      </c>
      <c r="J1446" s="10">
        <v>429.29</v>
      </c>
      <c r="K1446" s="12"/>
      <c r="L1446" s="13"/>
    </row>
    <row r="1447" spans="1:12" x14ac:dyDescent="0.25">
      <c r="A1447" t="s">
        <v>3195</v>
      </c>
      <c r="B1447" s="12">
        <v>45542</v>
      </c>
      <c r="C1447" t="s">
        <v>124</v>
      </c>
      <c r="D1447" t="s">
        <v>1585</v>
      </c>
      <c r="E1447" t="s">
        <v>1683</v>
      </c>
      <c r="F1447">
        <v>3</v>
      </c>
      <c r="G1447" s="10">
        <v>326.06</v>
      </c>
      <c r="H1447" s="11">
        <v>0.24</v>
      </c>
      <c r="I1447" t="s">
        <v>1753</v>
      </c>
      <c r="J1447" s="10">
        <v>977.42000000000007</v>
      </c>
      <c r="K1447" s="12"/>
      <c r="L1447" s="13"/>
    </row>
    <row r="1448" spans="1:12" x14ac:dyDescent="0.25">
      <c r="A1448" t="s">
        <v>3196</v>
      </c>
      <c r="B1448" s="12">
        <v>45758</v>
      </c>
      <c r="C1448" t="s">
        <v>396</v>
      </c>
      <c r="D1448" t="s">
        <v>1524</v>
      </c>
      <c r="E1448" t="s">
        <v>1726</v>
      </c>
      <c r="F1448">
        <v>4</v>
      </c>
      <c r="G1448" s="10">
        <v>254.04361702127662</v>
      </c>
      <c r="H1448" s="11">
        <v>0.18</v>
      </c>
      <c r="I1448" t="s">
        <v>1748</v>
      </c>
      <c r="J1448" s="10">
        <v>1015.3544680851064</v>
      </c>
      <c r="K1448" s="12"/>
      <c r="L1448" s="13"/>
    </row>
    <row r="1449" spans="1:12" x14ac:dyDescent="0.25">
      <c r="A1449" t="s">
        <v>3197</v>
      </c>
      <c r="B1449" s="12">
        <v>45709</v>
      </c>
      <c r="C1449" t="s">
        <v>251</v>
      </c>
      <c r="D1449" t="s">
        <v>1571</v>
      </c>
      <c r="E1449" t="s">
        <v>1734</v>
      </c>
      <c r="F1449">
        <v>2</v>
      </c>
      <c r="G1449" s="10">
        <v>204.39</v>
      </c>
      <c r="H1449" s="11">
        <v>7.0000000000000007E-2</v>
      </c>
      <c r="I1449" t="s">
        <v>1748</v>
      </c>
      <c r="J1449" s="10">
        <v>407.84999999999997</v>
      </c>
      <c r="K1449" s="12"/>
      <c r="L1449" s="13"/>
    </row>
    <row r="1450" spans="1:12" x14ac:dyDescent="0.25">
      <c r="A1450" t="s">
        <v>3198</v>
      </c>
      <c r="B1450" s="12">
        <v>45587</v>
      </c>
      <c r="C1450" t="s">
        <v>408</v>
      </c>
      <c r="D1450" t="s">
        <v>1650</v>
      </c>
      <c r="E1450" t="s">
        <v>1712</v>
      </c>
      <c r="F1450">
        <v>4</v>
      </c>
      <c r="G1450" s="10">
        <v>152.91999999999999</v>
      </c>
      <c r="H1450" s="11">
        <v>0.23</v>
      </c>
      <c r="I1450" t="s">
        <v>1748</v>
      </c>
      <c r="J1450" s="10">
        <v>610.91</v>
      </c>
      <c r="K1450" s="12"/>
      <c r="L1450" s="13"/>
    </row>
    <row r="1451" spans="1:12" x14ac:dyDescent="0.25">
      <c r="A1451" t="s">
        <v>3199</v>
      </c>
      <c r="B1451" s="12">
        <v>45494</v>
      </c>
      <c r="C1451" t="s">
        <v>709</v>
      </c>
      <c r="D1451" t="s">
        <v>1539</v>
      </c>
      <c r="E1451" t="s">
        <v>1709</v>
      </c>
      <c r="F1451">
        <v>2</v>
      </c>
      <c r="G1451" s="10">
        <v>298.86</v>
      </c>
      <c r="H1451" s="11">
        <v>0.17</v>
      </c>
      <c r="I1451" t="s">
        <v>1748</v>
      </c>
      <c r="J1451" s="10">
        <v>596.89</v>
      </c>
      <c r="K1451" s="12"/>
      <c r="L1451" s="13"/>
    </row>
    <row r="1452" spans="1:12" x14ac:dyDescent="0.25">
      <c r="A1452" t="s">
        <v>3200</v>
      </c>
      <c r="B1452" s="12">
        <v>45305</v>
      </c>
      <c r="C1452" t="s">
        <v>1374</v>
      </c>
      <c r="D1452" t="s">
        <v>1537</v>
      </c>
      <c r="E1452" t="s">
        <v>1709</v>
      </c>
      <c r="F1452">
        <v>1</v>
      </c>
      <c r="G1452" s="10">
        <v>495.72</v>
      </c>
      <c r="H1452" s="11">
        <v>0.12</v>
      </c>
      <c r="I1452" t="s">
        <v>1753</v>
      </c>
      <c r="J1452" s="10">
        <v>494.84000000000003</v>
      </c>
      <c r="K1452" s="12"/>
      <c r="L1452" s="13"/>
    </row>
    <row r="1453" spans="1:12" x14ac:dyDescent="0.25">
      <c r="A1453" t="s">
        <v>3201</v>
      </c>
      <c r="B1453" s="12">
        <v>45383</v>
      </c>
      <c r="C1453" t="s">
        <v>32</v>
      </c>
      <c r="D1453" t="s">
        <v>1578</v>
      </c>
      <c r="E1453" t="s">
        <v>1734</v>
      </c>
      <c r="F1453">
        <v>3</v>
      </c>
      <c r="G1453" s="10">
        <v>382.22</v>
      </c>
      <c r="H1453" s="11">
        <v>0.22</v>
      </c>
      <c r="I1453" t="s">
        <v>1753</v>
      </c>
      <c r="J1453" s="10">
        <v>1145.8800000000001</v>
      </c>
      <c r="K1453" s="12"/>
      <c r="L1453" s="13"/>
    </row>
    <row r="1454" spans="1:12" x14ac:dyDescent="0.25">
      <c r="A1454" t="s">
        <v>3202</v>
      </c>
      <c r="B1454" s="12">
        <v>45788</v>
      </c>
      <c r="C1454" t="s">
        <v>378</v>
      </c>
      <c r="D1454" t="s">
        <v>1675</v>
      </c>
      <c r="E1454" t="s">
        <v>1723</v>
      </c>
      <c r="F1454">
        <v>3</v>
      </c>
      <c r="G1454" s="10">
        <v>431.67</v>
      </c>
      <c r="H1454" s="11">
        <v>0.11</v>
      </c>
      <c r="I1454" t="s">
        <v>1750</v>
      </c>
      <c r="J1454" s="10">
        <v>1294.1199999999999</v>
      </c>
      <c r="K1454" s="12"/>
      <c r="L1454" s="13"/>
    </row>
    <row r="1455" spans="1:12" x14ac:dyDescent="0.25">
      <c r="A1455" t="s">
        <v>3203</v>
      </c>
      <c r="B1455" s="12">
        <v>45855</v>
      </c>
      <c r="C1455" t="s">
        <v>1426</v>
      </c>
      <c r="D1455" t="s">
        <v>1609</v>
      </c>
      <c r="E1455" t="s">
        <v>1721</v>
      </c>
      <c r="F1455">
        <v>3</v>
      </c>
      <c r="G1455" s="10">
        <v>461.47</v>
      </c>
      <c r="H1455" s="11">
        <v>0.17</v>
      </c>
      <c r="I1455" t="s">
        <v>1748</v>
      </c>
      <c r="J1455" s="10">
        <v>1383.5800000000002</v>
      </c>
      <c r="K1455" s="12"/>
      <c r="L1455" s="13"/>
    </row>
    <row r="1456" spans="1:12" x14ac:dyDescent="0.25">
      <c r="A1456" t="s">
        <v>3204</v>
      </c>
      <c r="B1456" s="12">
        <v>45533</v>
      </c>
      <c r="C1456" t="s">
        <v>1086</v>
      </c>
      <c r="D1456" t="s">
        <v>1673</v>
      </c>
      <c r="E1456" t="s">
        <v>1731</v>
      </c>
      <c r="F1456">
        <v>2</v>
      </c>
      <c r="G1456" s="10">
        <v>358.47</v>
      </c>
      <c r="H1456" s="11">
        <v>0.19</v>
      </c>
      <c r="I1456" t="s">
        <v>1748</v>
      </c>
      <c r="J1456" s="10">
        <v>716.13000000000011</v>
      </c>
      <c r="K1456" s="12"/>
      <c r="L1456" s="13"/>
    </row>
    <row r="1457" spans="1:12" x14ac:dyDescent="0.25">
      <c r="A1457" t="s">
        <v>3205</v>
      </c>
      <c r="B1457" s="12">
        <v>45763</v>
      </c>
      <c r="C1457" t="s">
        <v>751</v>
      </c>
      <c r="D1457" t="s">
        <v>1547</v>
      </c>
      <c r="E1457" t="s">
        <v>1724</v>
      </c>
      <c r="F1457">
        <v>4</v>
      </c>
      <c r="G1457" s="10">
        <v>337.42</v>
      </c>
      <c r="H1457" s="11">
        <v>0.08</v>
      </c>
      <c r="I1457" t="s">
        <v>1748</v>
      </c>
      <c r="J1457" s="10">
        <v>1348.76</v>
      </c>
      <c r="K1457" s="12"/>
      <c r="L1457" s="13"/>
    </row>
    <row r="1458" spans="1:12" x14ac:dyDescent="0.25">
      <c r="A1458" t="s">
        <v>3206</v>
      </c>
      <c r="B1458" s="12">
        <v>45900</v>
      </c>
      <c r="C1458" t="s">
        <v>585</v>
      </c>
      <c r="D1458" t="s">
        <v>1624</v>
      </c>
      <c r="E1458" t="s">
        <v>1734</v>
      </c>
      <c r="F1458">
        <v>2</v>
      </c>
      <c r="G1458" s="10">
        <v>349.17</v>
      </c>
      <c r="H1458" s="11">
        <v>0.02</v>
      </c>
      <c r="I1458" t="s">
        <v>1753</v>
      </c>
      <c r="J1458" s="10">
        <v>697.36</v>
      </c>
      <c r="K1458" s="12"/>
      <c r="L1458" s="13"/>
    </row>
    <row r="1459" spans="1:12" x14ac:dyDescent="0.25">
      <c r="A1459" t="s">
        <v>3207</v>
      </c>
      <c r="B1459" s="12">
        <v>45943</v>
      </c>
      <c r="C1459" t="s">
        <v>757</v>
      </c>
      <c r="D1459" t="s">
        <v>1590</v>
      </c>
      <c r="E1459" t="s">
        <v>1734</v>
      </c>
      <c r="F1459">
        <v>4</v>
      </c>
      <c r="G1459" s="10">
        <v>253.33</v>
      </c>
      <c r="H1459" s="11">
        <v>0.04</v>
      </c>
      <c r="I1459" t="s">
        <v>1748</v>
      </c>
      <c r="J1459" s="10">
        <v>1012.36</v>
      </c>
      <c r="K1459" s="12"/>
      <c r="L1459" s="13"/>
    </row>
    <row r="1460" spans="1:12" x14ac:dyDescent="0.25">
      <c r="A1460" t="s">
        <v>3208</v>
      </c>
      <c r="B1460" s="12">
        <v>45448</v>
      </c>
      <c r="C1460" t="s">
        <v>1446</v>
      </c>
      <c r="D1460" t="s">
        <v>1543</v>
      </c>
      <c r="E1460" t="s">
        <v>1715</v>
      </c>
      <c r="F1460">
        <v>3</v>
      </c>
      <c r="G1460" s="10">
        <v>242.23</v>
      </c>
      <c r="H1460" s="11">
        <v>0.23</v>
      </c>
      <c r="I1460" t="s">
        <v>1753</v>
      </c>
      <c r="J1460" s="10">
        <v>725.92</v>
      </c>
      <c r="K1460" s="12"/>
      <c r="L1460" s="13"/>
    </row>
    <row r="1461" spans="1:12" x14ac:dyDescent="0.25">
      <c r="A1461" t="s">
        <v>3209</v>
      </c>
      <c r="B1461" s="12">
        <v>45929</v>
      </c>
      <c r="C1461" t="s">
        <v>1471</v>
      </c>
      <c r="D1461" t="s">
        <v>1585</v>
      </c>
      <c r="E1461" t="s">
        <v>1691</v>
      </c>
      <c r="F1461">
        <v>3</v>
      </c>
      <c r="G1461" s="10">
        <v>326.06</v>
      </c>
      <c r="H1461" s="11">
        <v>0.23</v>
      </c>
      <c r="I1461" t="s">
        <v>1748</v>
      </c>
      <c r="J1461" s="10">
        <v>977.41000000000008</v>
      </c>
      <c r="K1461" s="12"/>
      <c r="L1461" s="13"/>
    </row>
    <row r="1462" spans="1:12" x14ac:dyDescent="0.25">
      <c r="A1462" t="s">
        <v>3210</v>
      </c>
      <c r="B1462" s="12">
        <v>45478</v>
      </c>
      <c r="C1462" t="s">
        <v>1229</v>
      </c>
      <c r="D1462" t="s">
        <v>1626</v>
      </c>
      <c r="E1462" t="s">
        <v>1699</v>
      </c>
      <c r="F1462">
        <v>2</v>
      </c>
      <c r="G1462" s="10">
        <v>243.7</v>
      </c>
      <c r="H1462" s="11">
        <v>0.11</v>
      </c>
      <c r="I1462" t="s">
        <v>1750</v>
      </c>
      <c r="J1462" s="10">
        <v>486.51</v>
      </c>
      <c r="K1462" s="12"/>
      <c r="L1462" s="13"/>
    </row>
    <row r="1463" spans="1:12" x14ac:dyDescent="0.25">
      <c r="A1463" t="s">
        <v>3211</v>
      </c>
      <c r="B1463" s="12">
        <v>45723</v>
      </c>
      <c r="C1463" t="s">
        <v>1240</v>
      </c>
      <c r="D1463" t="s">
        <v>1543</v>
      </c>
      <c r="E1463" t="s">
        <v>1717</v>
      </c>
      <c r="F1463">
        <v>1</v>
      </c>
      <c r="G1463" s="10">
        <v>242.23</v>
      </c>
      <c r="H1463" s="11">
        <v>0.06</v>
      </c>
      <c r="I1463" t="s">
        <v>1750</v>
      </c>
      <c r="J1463" s="10">
        <v>241.29</v>
      </c>
      <c r="K1463" s="12"/>
      <c r="L1463" s="13"/>
    </row>
    <row r="1464" spans="1:12" x14ac:dyDescent="0.25">
      <c r="A1464" t="s">
        <v>3212</v>
      </c>
      <c r="B1464" s="12">
        <v>45240</v>
      </c>
      <c r="C1464" t="s">
        <v>1039</v>
      </c>
      <c r="D1464" t="s">
        <v>1662</v>
      </c>
      <c r="E1464" t="s">
        <v>1688</v>
      </c>
      <c r="F1464">
        <v>1</v>
      </c>
      <c r="G1464" s="10">
        <v>183.04</v>
      </c>
      <c r="H1464" s="11">
        <v>0.26</v>
      </c>
      <c r="I1464" t="s">
        <v>1750</v>
      </c>
      <c r="J1464" s="10">
        <v>182.29999999999998</v>
      </c>
      <c r="K1464" s="12"/>
      <c r="L1464" s="13"/>
    </row>
    <row r="1465" spans="1:12" x14ac:dyDescent="0.25">
      <c r="A1465" t="s">
        <v>3213</v>
      </c>
      <c r="B1465" s="12">
        <v>45890</v>
      </c>
      <c r="C1465" t="s">
        <v>559</v>
      </c>
      <c r="D1465" t="s">
        <v>1563</v>
      </c>
      <c r="E1465" t="s">
        <v>1691</v>
      </c>
      <c r="F1465">
        <v>2</v>
      </c>
      <c r="G1465" s="10">
        <v>322.41000000000003</v>
      </c>
      <c r="H1465" s="11">
        <v>0.11</v>
      </c>
      <c r="I1465" t="s">
        <v>1748</v>
      </c>
      <c r="J1465" s="10">
        <v>643.93000000000006</v>
      </c>
      <c r="K1465" s="12"/>
      <c r="L1465" s="13"/>
    </row>
    <row r="1466" spans="1:12" x14ac:dyDescent="0.25">
      <c r="A1466" t="s">
        <v>3214</v>
      </c>
      <c r="B1466" s="12">
        <v>45796</v>
      </c>
      <c r="C1466" t="s">
        <v>1144</v>
      </c>
      <c r="D1466" t="s">
        <v>1595</v>
      </c>
      <c r="E1466" t="s">
        <v>1699</v>
      </c>
      <c r="F1466">
        <v>1</v>
      </c>
      <c r="G1466" s="10">
        <v>167.34</v>
      </c>
      <c r="H1466" s="11">
        <v>0.23</v>
      </c>
      <c r="I1466" t="s">
        <v>1750</v>
      </c>
      <c r="J1466" s="10">
        <v>166.57</v>
      </c>
      <c r="K1466" s="12"/>
      <c r="L1466" s="13"/>
    </row>
    <row r="1467" spans="1:12" x14ac:dyDescent="0.25">
      <c r="A1467" t="s">
        <v>3215</v>
      </c>
      <c r="B1467" s="12">
        <v>45895</v>
      </c>
      <c r="C1467" t="s">
        <v>114</v>
      </c>
      <c r="D1467" t="s">
        <v>1568</v>
      </c>
      <c r="E1467" t="s">
        <v>1706</v>
      </c>
      <c r="F1467">
        <v>2</v>
      </c>
      <c r="G1467" s="10">
        <v>218.48</v>
      </c>
      <c r="H1467" s="11">
        <v>0.17</v>
      </c>
      <c r="I1467" t="s">
        <v>1753</v>
      </c>
      <c r="J1467" s="10">
        <v>436.13</v>
      </c>
      <c r="K1467" s="12"/>
      <c r="L1467" s="13"/>
    </row>
    <row r="1468" spans="1:12" x14ac:dyDescent="0.25">
      <c r="A1468" t="s">
        <v>3216</v>
      </c>
      <c r="B1468" s="12">
        <v>45676</v>
      </c>
      <c r="C1468" t="s">
        <v>723</v>
      </c>
      <c r="D1468" t="s">
        <v>1599</v>
      </c>
      <c r="E1468" t="s">
        <v>1712</v>
      </c>
      <c r="F1468">
        <v>3</v>
      </c>
      <c r="G1468" s="10">
        <v>43.29</v>
      </c>
      <c r="H1468" s="11">
        <v>0.12</v>
      </c>
      <c r="I1468" t="s">
        <v>1748</v>
      </c>
      <c r="J1468" s="10">
        <v>128.99</v>
      </c>
      <c r="K1468" s="12"/>
      <c r="L1468" s="13"/>
    </row>
    <row r="1469" spans="1:12" x14ac:dyDescent="0.25">
      <c r="A1469" t="s">
        <v>3217</v>
      </c>
      <c r="B1469" s="12">
        <v>45568</v>
      </c>
      <c r="C1469" t="s">
        <v>1252</v>
      </c>
      <c r="D1469" t="s">
        <v>1537</v>
      </c>
      <c r="E1469" t="s">
        <v>1712</v>
      </c>
      <c r="F1469">
        <v>3</v>
      </c>
      <c r="G1469" s="10">
        <v>495.72</v>
      </c>
      <c r="H1469" s="11">
        <v>0.15</v>
      </c>
      <c r="I1469" t="s">
        <v>1750</v>
      </c>
      <c r="J1469" s="10">
        <v>1486.3100000000002</v>
      </c>
      <c r="K1469" s="12"/>
      <c r="L1469" s="13"/>
    </row>
    <row r="1470" spans="1:12" x14ac:dyDescent="0.25">
      <c r="A1470" t="s">
        <v>3218</v>
      </c>
      <c r="B1470" s="12">
        <v>45272</v>
      </c>
      <c r="C1470" t="s">
        <v>572</v>
      </c>
      <c r="D1470" t="s">
        <v>1531</v>
      </c>
      <c r="E1470" t="s">
        <v>1696</v>
      </c>
      <c r="F1470">
        <v>2</v>
      </c>
      <c r="G1470" s="10">
        <v>312.8</v>
      </c>
      <c r="H1470" s="11">
        <v>0.04</v>
      </c>
      <c r="I1470" t="s">
        <v>1753</v>
      </c>
      <c r="J1470" s="10">
        <v>624.64</v>
      </c>
      <c r="K1470" s="12"/>
      <c r="L1470" s="13"/>
    </row>
    <row r="1471" spans="1:12" x14ac:dyDescent="0.25">
      <c r="A1471" t="s">
        <v>3219</v>
      </c>
      <c r="B1471" s="12">
        <v>45718</v>
      </c>
      <c r="C1471" t="s">
        <v>1109</v>
      </c>
      <c r="D1471" t="s">
        <v>1638</v>
      </c>
      <c r="E1471" t="s">
        <v>1709</v>
      </c>
      <c r="F1471">
        <v>3</v>
      </c>
      <c r="G1471" s="10">
        <v>158.13999999999999</v>
      </c>
      <c r="H1471" s="11">
        <v>0.12</v>
      </c>
      <c r="I1471" t="s">
        <v>1750</v>
      </c>
      <c r="J1471" s="10">
        <v>473.53999999999996</v>
      </c>
      <c r="K1471" s="12"/>
      <c r="L1471" s="13"/>
    </row>
    <row r="1472" spans="1:12" x14ac:dyDescent="0.25">
      <c r="A1472" t="s">
        <v>3220</v>
      </c>
      <c r="B1472" s="12">
        <v>45356</v>
      </c>
      <c r="C1472" t="s">
        <v>704</v>
      </c>
      <c r="D1472" t="s">
        <v>1650</v>
      </c>
      <c r="E1472" t="s">
        <v>1731</v>
      </c>
      <c r="F1472">
        <v>4</v>
      </c>
      <c r="G1472" s="10">
        <v>152.91999999999999</v>
      </c>
      <c r="H1472" s="11">
        <v>0</v>
      </c>
      <c r="I1472" t="s">
        <v>1753</v>
      </c>
      <c r="J1472" s="10">
        <v>610.67999999999995</v>
      </c>
      <c r="K1472" s="12"/>
      <c r="L1472" s="13"/>
    </row>
    <row r="1473" spans="1:12" x14ac:dyDescent="0.25">
      <c r="A1473" t="s">
        <v>3221</v>
      </c>
      <c r="B1473" s="12">
        <v>45552</v>
      </c>
      <c r="C1473" t="s">
        <v>1499</v>
      </c>
      <c r="D1473" t="s">
        <v>1547</v>
      </c>
      <c r="E1473" t="s">
        <v>1719</v>
      </c>
      <c r="F1473">
        <v>1</v>
      </c>
      <c r="G1473" s="10">
        <v>337.42</v>
      </c>
      <c r="H1473" s="11">
        <v>0.03</v>
      </c>
      <c r="I1473" t="s">
        <v>1748</v>
      </c>
      <c r="J1473" s="10">
        <v>336.45</v>
      </c>
      <c r="K1473" s="12"/>
      <c r="L1473" s="13"/>
    </row>
    <row r="1474" spans="1:12" x14ac:dyDescent="0.25">
      <c r="A1474" t="s">
        <v>3222</v>
      </c>
      <c r="B1474" s="12">
        <v>45288</v>
      </c>
      <c r="C1474" t="s">
        <v>831</v>
      </c>
      <c r="D1474" t="s">
        <v>1542</v>
      </c>
      <c r="E1474" t="s">
        <v>1734</v>
      </c>
      <c r="F1474">
        <v>4</v>
      </c>
      <c r="G1474" s="10">
        <v>115.82</v>
      </c>
      <c r="H1474" s="11">
        <v>0.12</v>
      </c>
      <c r="I1474" t="s">
        <v>1750</v>
      </c>
      <c r="J1474" s="10">
        <v>462.4</v>
      </c>
      <c r="K1474" s="12"/>
      <c r="L1474" s="13"/>
    </row>
    <row r="1475" spans="1:12" x14ac:dyDescent="0.25">
      <c r="A1475" t="s">
        <v>3223</v>
      </c>
      <c r="B1475" s="12">
        <v>45605</v>
      </c>
      <c r="C1475" t="s">
        <v>1240</v>
      </c>
      <c r="D1475" t="s">
        <v>1656</v>
      </c>
      <c r="E1475" t="s">
        <v>1734</v>
      </c>
      <c r="F1475">
        <v>2</v>
      </c>
      <c r="G1475" s="10">
        <v>119.57</v>
      </c>
      <c r="H1475" s="11">
        <v>0.08</v>
      </c>
      <c r="I1475" t="s">
        <v>1753</v>
      </c>
      <c r="J1475" s="10">
        <v>238.22</v>
      </c>
      <c r="K1475" s="12"/>
      <c r="L1475" s="13"/>
    </row>
    <row r="1476" spans="1:12" x14ac:dyDescent="0.25">
      <c r="A1476" t="s">
        <v>3224</v>
      </c>
      <c r="B1476" s="12">
        <v>45516</v>
      </c>
      <c r="C1476" t="s">
        <v>1438</v>
      </c>
      <c r="D1476" t="s">
        <v>1585</v>
      </c>
      <c r="E1476" t="s">
        <v>1719</v>
      </c>
      <c r="F1476">
        <v>4</v>
      </c>
      <c r="G1476" s="10">
        <v>326.06</v>
      </c>
      <c r="H1476" s="11">
        <v>0.2</v>
      </c>
      <c r="I1476" t="s">
        <v>1750</v>
      </c>
      <c r="J1476" s="10">
        <v>1303.44</v>
      </c>
      <c r="K1476" s="12"/>
      <c r="L1476" s="13"/>
    </row>
    <row r="1477" spans="1:12" x14ac:dyDescent="0.25">
      <c r="A1477" t="s">
        <v>3225</v>
      </c>
      <c r="B1477" s="12">
        <v>45379</v>
      </c>
      <c r="C1477" t="s">
        <v>819</v>
      </c>
      <c r="D1477" t="s">
        <v>1677</v>
      </c>
      <c r="E1477" t="s">
        <v>1712</v>
      </c>
      <c r="F1477">
        <v>2</v>
      </c>
      <c r="G1477" s="10">
        <v>201.41</v>
      </c>
      <c r="H1477" s="11">
        <v>0.05</v>
      </c>
      <c r="I1477" t="s">
        <v>1750</v>
      </c>
      <c r="J1477" s="10">
        <v>401.87</v>
      </c>
      <c r="K1477" s="12"/>
      <c r="L1477" s="13"/>
    </row>
    <row r="1478" spans="1:12" x14ac:dyDescent="0.25">
      <c r="A1478" t="s">
        <v>3226</v>
      </c>
      <c r="B1478" s="12">
        <v>45567</v>
      </c>
      <c r="C1478" t="s">
        <v>449</v>
      </c>
      <c r="D1478" t="s">
        <v>1539</v>
      </c>
      <c r="E1478" t="s">
        <v>1721</v>
      </c>
      <c r="F1478">
        <v>4</v>
      </c>
      <c r="G1478" s="10">
        <v>298.86</v>
      </c>
      <c r="H1478" s="11">
        <v>0.22</v>
      </c>
      <c r="I1478" t="s">
        <v>1750</v>
      </c>
      <c r="J1478" s="10">
        <v>1194.6600000000001</v>
      </c>
      <c r="K1478" s="12"/>
      <c r="L1478" s="13"/>
    </row>
    <row r="1479" spans="1:12" x14ac:dyDescent="0.25">
      <c r="A1479" t="s">
        <v>3227</v>
      </c>
      <c r="B1479" s="12">
        <v>45510</v>
      </c>
      <c r="C1479" t="s">
        <v>745</v>
      </c>
      <c r="D1479" t="s">
        <v>1662</v>
      </c>
      <c r="E1479" t="s">
        <v>1726</v>
      </c>
      <c r="F1479">
        <v>4</v>
      </c>
      <c r="G1479" s="10">
        <v>183.04</v>
      </c>
      <c r="H1479" s="11">
        <v>0.09</v>
      </c>
      <c r="I1479" t="s">
        <v>1750</v>
      </c>
      <c r="J1479" s="10">
        <v>731.25</v>
      </c>
      <c r="K1479" s="12"/>
      <c r="L1479" s="13"/>
    </row>
    <row r="1480" spans="1:12" x14ac:dyDescent="0.25">
      <c r="A1480" t="s">
        <v>3228</v>
      </c>
      <c r="B1480" s="12">
        <v>45806</v>
      </c>
      <c r="C1480" t="s">
        <v>291</v>
      </c>
      <c r="D1480" t="s">
        <v>1559</v>
      </c>
      <c r="E1480" t="s">
        <v>1719</v>
      </c>
      <c r="F1480">
        <v>1</v>
      </c>
      <c r="G1480" s="10">
        <v>254.04361702127662</v>
      </c>
      <c r="H1480" s="11">
        <v>0.1</v>
      </c>
      <c r="I1480" t="s">
        <v>1750</v>
      </c>
      <c r="J1480" s="10">
        <v>253.14361702127661</v>
      </c>
      <c r="K1480" s="12"/>
      <c r="L1480" s="13"/>
    </row>
    <row r="1481" spans="1:12" x14ac:dyDescent="0.25">
      <c r="A1481" t="s">
        <v>3229</v>
      </c>
      <c r="B1481" s="12">
        <v>45240</v>
      </c>
      <c r="C1481" t="s">
        <v>390</v>
      </c>
      <c r="D1481" t="s">
        <v>1575</v>
      </c>
      <c r="E1481" t="s">
        <v>1696</v>
      </c>
      <c r="F1481">
        <v>4</v>
      </c>
      <c r="G1481" s="10">
        <v>179.77</v>
      </c>
      <c r="H1481" s="11">
        <v>0.02</v>
      </c>
      <c r="I1481" t="s">
        <v>1748</v>
      </c>
      <c r="J1481" s="10">
        <v>718.1</v>
      </c>
      <c r="K1481" s="12"/>
      <c r="L1481" s="13"/>
    </row>
    <row r="1482" spans="1:12" x14ac:dyDescent="0.25">
      <c r="A1482" t="s">
        <v>3230</v>
      </c>
      <c r="B1482" s="12">
        <v>45309</v>
      </c>
      <c r="C1482" t="s">
        <v>939</v>
      </c>
      <c r="D1482" t="s">
        <v>1674</v>
      </c>
      <c r="E1482" t="s">
        <v>1719</v>
      </c>
      <c r="F1482">
        <v>2</v>
      </c>
      <c r="G1482" s="10">
        <v>245.98</v>
      </c>
      <c r="H1482" s="11">
        <v>0.08</v>
      </c>
      <c r="I1482" t="s">
        <v>1750</v>
      </c>
      <c r="J1482" s="10">
        <v>491.03999999999996</v>
      </c>
      <c r="K1482" s="12"/>
      <c r="L1482" s="13"/>
    </row>
    <row r="1483" spans="1:12" x14ac:dyDescent="0.25">
      <c r="A1483" t="s">
        <v>3231</v>
      </c>
      <c r="B1483" s="12">
        <v>45375</v>
      </c>
      <c r="C1483" t="s">
        <v>100</v>
      </c>
      <c r="D1483" t="s">
        <v>1674</v>
      </c>
      <c r="E1483" t="s">
        <v>1723</v>
      </c>
      <c r="F1483">
        <v>1</v>
      </c>
      <c r="G1483" s="10">
        <v>245.98</v>
      </c>
      <c r="H1483" s="11">
        <v>0.28999999999999998</v>
      </c>
      <c r="I1483" t="s">
        <v>1753</v>
      </c>
      <c r="J1483" s="10">
        <v>245.26999999999998</v>
      </c>
      <c r="K1483" s="12"/>
      <c r="L1483" s="13"/>
    </row>
    <row r="1484" spans="1:12" x14ac:dyDescent="0.25">
      <c r="A1484" t="s">
        <v>3232</v>
      </c>
      <c r="B1484" s="12">
        <v>45733</v>
      </c>
      <c r="C1484" t="s">
        <v>393</v>
      </c>
      <c r="D1484" t="s">
        <v>1608</v>
      </c>
      <c r="E1484" t="s">
        <v>1734</v>
      </c>
      <c r="F1484">
        <v>3</v>
      </c>
      <c r="G1484" s="10">
        <v>81.75</v>
      </c>
      <c r="H1484" s="11">
        <v>0.27</v>
      </c>
      <c r="I1484" t="s">
        <v>1753</v>
      </c>
      <c r="J1484" s="10">
        <v>244.52</v>
      </c>
      <c r="K1484" s="12"/>
      <c r="L1484" s="13"/>
    </row>
    <row r="1485" spans="1:12" x14ac:dyDescent="0.25">
      <c r="A1485" t="s">
        <v>3233</v>
      </c>
      <c r="B1485" s="12">
        <v>45435</v>
      </c>
      <c r="C1485" t="s">
        <v>171</v>
      </c>
      <c r="D1485" t="s">
        <v>1613</v>
      </c>
      <c r="E1485" t="s">
        <v>1721</v>
      </c>
      <c r="F1485">
        <v>1</v>
      </c>
      <c r="G1485" s="10">
        <v>17.309999999999999</v>
      </c>
      <c r="H1485" s="11">
        <v>0.1</v>
      </c>
      <c r="I1485" t="s">
        <v>1748</v>
      </c>
      <c r="J1485" s="10">
        <v>16.41</v>
      </c>
      <c r="K1485" s="12"/>
      <c r="L1485" s="13"/>
    </row>
    <row r="1486" spans="1:12" x14ac:dyDescent="0.25">
      <c r="A1486" t="s">
        <v>3234</v>
      </c>
      <c r="B1486" s="12">
        <v>45864</v>
      </c>
      <c r="C1486" t="s">
        <v>1468</v>
      </c>
      <c r="D1486" t="s">
        <v>1671</v>
      </c>
      <c r="E1486" t="s">
        <v>1726</v>
      </c>
      <c r="F1486">
        <v>4</v>
      </c>
      <c r="G1486" s="10">
        <v>60.65</v>
      </c>
      <c r="H1486" s="11">
        <v>0.19</v>
      </c>
      <c r="I1486" t="s">
        <v>1753</v>
      </c>
      <c r="J1486" s="10">
        <v>241.79</v>
      </c>
      <c r="K1486" s="12"/>
      <c r="L1486" s="13"/>
    </row>
    <row r="1487" spans="1:12" x14ac:dyDescent="0.25">
      <c r="A1487" t="s">
        <v>3235</v>
      </c>
      <c r="B1487" s="12">
        <v>45569</v>
      </c>
      <c r="C1487" t="s">
        <v>819</v>
      </c>
      <c r="D1487" t="s">
        <v>1669</v>
      </c>
      <c r="E1487" t="s">
        <v>1719</v>
      </c>
      <c r="F1487">
        <v>1</v>
      </c>
      <c r="G1487" s="10">
        <v>358.47</v>
      </c>
      <c r="H1487" s="11">
        <v>0.05</v>
      </c>
      <c r="I1487" t="s">
        <v>1753</v>
      </c>
      <c r="J1487" s="10">
        <v>357.52000000000004</v>
      </c>
      <c r="K1487" s="12"/>
      <c r="L1487" s="13"/>
    </row>
    <row r="1488" spans="1:12" x14ac:dyDescent="0.25">
      <c r="A1488" t="s">
        <v>3236</v>
      </c>
      <c r="B1488" s="12">
        <v>45664</v>
      </c>
      <c r="C1488" t="s">
        <v>1402</v>
      </c>
      <c r="D1488" t="s">
        <v>1558</v>
      </c>
      <c r="E1488" t="s">
        <v>1724</v>
      </c>
      <c r="F1488">
        <v>1</v>
      </c>
      <c r="G1488" s="10">
        <v>484.62</v>
      </c>
      <c r="H1488" s="11">
        <v>0.26</v>
      </c>
      <c r="I1488" t="s">
        <v>1753</v>
      </c>
      <c r="J1488" s="10">
        <v>483.88</v>
      </c>
      <c r="K1488" s="12"/>
      <c r="L1488" s="13"/>
    </row>
    <row r="1489" spans="1:12" x14ac:dyDescent="0.25">
      <c r="A1489" t="s">
        <v>3237</v>
      </c>
      <c r="B1489" s="12">
        <v>45645</v>
      </c>
      <c r="C1489" t="s">
        <v>1402</v>
      </c>
      <c r="D1489" t="s">
        <v>1608</v>
      </c>
      <c r="E1489" t="s">
        <v>1709</v>
      </c>
      <c r="F1489">
        <v>1</v>
      </c>
      <c r="G1489" s="10">
        <v>81.75</v>
      </c>
      <c r="H1489" s="11">
        <v>0.05</v>
      </c>
      <c r="I1489" t="s">
        <v>1750</v>
      </c>
      <c r="J1489" s="10">
        <v>80.8</v>
      </c>
      <c r="K1489" s="12"/>
      <c r="L1489" s="13"/>
    </row>
    <row r="1490" spans="1:12" x14ac:dyDescent="0.25">
      <c r="A1490" t="s">
        <v>3238</v>
      </c>
      <c r="B1490" s="12">
        <v>45449</v>
      </c>
      <c r="C1490" t="s">
        <v>742</v>
      </c>
      <c r="D1490" t="s">
        <v>1531</v>
      </c>
      <c r="E1490" t="s">
        <v>1734</v>
      </c>
      <c r="F1490">
        <v>4</v>
      </c>
      <c r="G1490" s="10">
        <v>312.8</v>
      </c>
      <c r="H1490" s="11">
        <v>0.11</v>
      </c>
      <c r="I1490" t="s">
        <v>1750</v>
      </c>
      <c r="J1490" s="10">
        <v>1250.31</v>
      </c>
      <c r="K1490" s="12"/>
      <c r="L1490" s="13"/>
    </row>
    <row r="1491" spans="1:12" x14ac:dyDescent="0.25">
      <c r="A1491" t="s">
        <v>3239</v>
      </c>
      <c r="B1491" s="12">
        <v>45629</v>
      </c>
      <c r="C1491" t="s">
        <v>1449</v>
      </c>
      <c r="D1491" t="s">
        <v>1566</v>
      </c>
      <c r="E1491" t="s">
        <v>1699</v>
      </c>
      <c r="F1491">
        <v>3</v>
      </c>
      <c r="G1491" s="10">
        <v>38.76</v>
      </c>
      <c r="H1491" s="11">
        <v>0.16</v>
      </c>
      <c r="I1491" t="s">
        <v>1753</v>
      </c>
      <c r="J1491" s="10">
        <v>115.44</v>
      </c>
      <c r="K1491" s="12"/>
      <c r="L1491" s="13"/>
    </row>
    <row r="1492" spans="1:12" x14ac:dyDescent="0.25">
      <c r="A1492" t="s">
        <v>3240</v>
      </c>
      <c r="B1492" s="12">
        <v>45739</v>
      </c>
      <c r="C1492" t="s">
        <v>85</v>
      </c>
      <c r="D1492" t="s">
        <v>1606</v>
      </c>
      <c r="E1492" t="s">
        <v>1715</v>
      </c>
      <c r="F1492">
        <v>1</v>
      </c>
      <c r="G1492" s="10">
        <v>434.84</v>
      </c>
      <c r="H1492" s="11">
        <v>0.25</v>
      </c>
      <c r="I1492" t="s">
        <v>1748</v>
      </c>
      <c r="J1492" s="10">
        <v>434.09</v>
      </c>
      <c r="K1492" s="12"/>
      <c r="L1492" s="13"/>
    </row>
    <row r="1493" spans="1:12" x14ac:dyDescent="0.25">
      <c r="A1493" t="s">
        <v>3241</v>
      </c>
      <c r="B1493" s="12">
        <v>45849</v>
      </c>
      <c r="C1493" t="s">
        <v>152</v>
      </c>
      <c r="D1493" t="s">
        <v>1631</v>
      </c>
      <c r="E1493" t="s">
        <v>1691</v>
      </c>
      <c r="F1493">
        <v>3</v>
      </c>
      <c r="G1493" s="10">
        <v>214.32</v>
      </c>
      <c r="H1493" s="11">
        <v>0.09</v>
      </c>
      <c r="I1493" t="s">
        <v>1750</v>
      </c>
      <c r="J1493" s="10">
        <v>642.05000000000007</v>
      </c>
      <c r="K1493" s="12"/>
      <c r="L1493" s="13"/>
    </row>
    <row r="1494" spans="1:12" x14ac:dyDescent="0.25">
      <c r="A1494" t="s">
        <v>3242</v>
      </c>
      <c r="B1494" s="12">
        <v>45230</v>
      </c>
      <c r="C1494" t="s">
        <v>706</v>
      </c>
      <c r="D1494" t="s">
        <v>1528</v>
      </c>
      <c r="E1494" t="s">
        <v>1696</v>
      </c>
      <c r="F1494">
        <v>1</v>
      </c>
      <c r="G1494" s="10">
        <v>306.45999999999998</v>
      </c>
      <c r="H1494" s="11">
        <v>0.27</v>
      </c>
      <c r="I1494" t="s">
        <v>1748</v>
      </c>
      <c r="J1494" s="10">
        <v>305.72999999999996</v>
      </c>
      <c r="K1494" s="12"/>
      <c r="L1494" s="13"/>
    </row>
    <row r="1495" spans="1:12" x14ac:dyDescent="0.25">
      <c r="A1495" t="s">
        <v>3243</v>
      </c>
      <c r="B1495" s="12">
        <v>45292</v>
      </c>
      <c r="C1495" t="s">
        <v>363</v>
      </c>
      <c r="D1495" t="s">
        <v>1549</v>
      </c>
      <c r="E1495" t="s">
        <v>1721</v>
      </c>
      <c r="F1495">
        <v>2</v>
      </c>
      <c r="G1495" s="10">
        <v>144.53</v>
      </c>
      <c r="H1495" s="11">
        <v>0</v>
      </c>
      <c r="I1495" t="s">
        <v>1750</v>
      </c>
      <c r="J1495" s="10">
        <v>288.06</v>
      </c>
      <c r="K1495" s="12"/>
      <c r="L1495" s="13"/>
    </row>
    <row r="1496" spans="1:12" x14ac:dyDescent="0.25">
      <c r="A1496" t="s">
        <v>3244</v>
      </c>
      <c r="B1496" s="12">
        <v>45251</v>
      </c>
      <c r="C1496" t="s">
        <v>730</v>
      </c>
      <c r="D1496" t="s">
        <v>1539</v>
      </c>
      <c r="E1496" t="s">
        <v>1726</v>
      </c>
      <c r="F1496">
        <v>4</v>
      </c>
      <c r="G1496" s="10">
        <v>298.86</v>
      </c>
      <c r="H1496" s="11">
        <v>0.12</v>
      </c>
      <c r="I1496" t="s">
        <v>1748</v>
      </c>
      <c r="J1496" s="10">
        <v>1194.56</v>
      </c>
      <c r="K1496" s="12"/>
      <c r="L1496" s="13"/>
    </row>
    <row r="1497" spans="1:12" x14ac:dyDescent="0.25">
      <c r="A1497" t="s">
        <v>3245</v>
      </c>
      <c r="B1497" s="12">
        <v>45555</v>
      </c>
      <c r="C1497" t="s">
        <v>40</v>
      </c>
      <c r="D1497" t="s">
        <v>1543</v>
      </c>
      <c r="E1497" t="s">
        <v>1696</v>
      </c>
      <c r="F1497">
        <v>3</v>
      </c>
      <c r="G1497" s="10">
        <v>242.23</v>
      </c>
      <c r="H1497" s="11">
        <v>0.15</v>
      </c>
      <c r="I1497" t="s">
        <v>1750</v>
      </c>
      <c r="J1497" s="10">
        <v>725.83999999999992</v>
      </c>
      <c r="K1497" s="12"/>
      <c r="L1497" s="13"/>
    </row>
    <row r="1498" spans="1:12" x14ac:dyDescent="0.25">
      <c r="A1498" t="s">
        <v>3246</v>
      </c>
      <c r="B1498" s="12">
        <v>45385</v>
      </c>
      <c r="C1498" t="s">
        <v>1027</v>
      </c>
      <c r="D1498" t="s">
        <v>1528</v>
      </c>
      <c r="E1498" t="s">
        <v>1696</v>
      </c>
      <c r="F1498">
        <v>3</v>
      </c>
      <c r="G1498" s="10">
        <v>306.45999999999998</v>
      </c>
      <c r="H1498" s="11">
        <v>0.04</v>
      </c>
      <c r="I1498" t="s">
        <v>1750</v>
      </c>
      <c r="J1498" s="10">
        <v>918.41999999999985</v>
      </c>
      <c r="K1498" s="12"/>
      <c r="L1498" s="13"/>
    </row>
    <row r="1499" spans="1:12" x14ac:dyDescent="0.25">
      <c r="A1499" t="s">
        <v>3247</v>
      </c>
      <c r="B1499" s="12">
        <v>45787</v>
      </c>
      <c r="C1499" t="s">
        <v>965</v>
      </c>
      <c r="D1499" t="s">
        <v>1636</v>
      </c>
      <c r="E1499" t="s">
        <v>1734</v>
      </c>
      <c r="F1499">
        <v>1</v>
      </c>
      <c r="G1499" s="10">
        <v>403.71</v>
      </c>
      <c r="H1499" s="11">
        <v>7.0000000000000007E-2</v>
      </c>
      <c r="I1499" t="s">
        <v>1753</v>
      </c>
      <c r="J1499" s="10">
        <v>402.78</v>
      </c>
      <c r="K1499" s="12"/>
      <c r="L1499" s="13"/>
    </row>
    <row r="1500" spans="1:12" x14ac:dyDescent="0.25">
      <c r="A1500" t="s">
        <v>3248</v>
      </c>
      <c r="B1500" s="12">
        <v>45822</v>
      </c>
      <c r="C1500" t="s">
        <v>671</v>
      </c>
      <c r="D1500" t="s">
        <v>1613</v>
      </c>
      <c r="E1500" t="s">
        <v>1709</v>
      </c>
      <c r="F1500">
        <v>2</v>
      </c>
      <c r="G1500" s="10">
        <v>17.309999999999999</v>
      </c>
      <c r="H1500" s="11">
        <v>0.2</v>
      </c>
      <c r="I1500" t="s">
        <v>1750</v>
      </c>
      <c r="J1500" s="10">
        <v>33.82</v>
      </c>
      <c r="K1500" s="12"/>
      <c r="L1500" s="13"/>
    </row>
    <row r="1501" spans="1:12" x14ac:dyDescent="0.25">
      <c r="A1501" t="s">
        <v>3249</v>
      </c>
      <c r="B1501" s="12">
        <v>45590</v>
      </c>
      <c r="C1501" t="s">
        <v>1408</v>
      </c>
      <c r="D1501" t="s">
        <v>1588</v>
      </c>
      <c r="E1501" t="s">
        <v>1721</v>
      </c>
      <c r="F1501">
        <v>2</v>
      </c>
      <c r="G1501" s="10">
        <v>313.26</v>
      </c>
      <c r="H1501" s="11">
        <v>7.0000000000000007E-2</v>
      </c>
      <c r="I1501" t="s">
        <v>1753</v>
      </c>
      <c r="J1501" s="10">
        <v>625.59</v>
      </c>
      <c r="K1501" s="12"/>
      <c r="L1501" s="13"/>
    </row>
    <row r="1502" spans="1:12" x14ac:dyDescent="0.25">
      <c r="A1502" t="s">
        <v>3250</v>
      </c>
      <c r="B1502" s="12">
        <v>45618</v>
      </c>
      <c r="C1502" t="s">
        <v>387</v>
      </c>
      <c r="D1502" t="s">
        <v>1677</v>
      </c>
      <c r="E1502" t="s">
        <v>1719</v>
      </c>
      <c r="F1502">
        <v>1</v>
      </c>
      <c r="G1502" s="10">
        <v>201.41</v>
      </c>
      <c r="H1502" s="11">
        <v>0.16</v>
      </c>
      <c r="I1502" t="s">
        <v>1750</v>
      </c>
      <c r="J1502" s="10">
        <v>200.57</v>
      </c>
      <c r="K1502" s="12"/>
      <c r="L1502" s="13"/>
    </row>
    <row r="1503" spans="1:12" x14ac:dyDescent="0.25">
      <c r="A1503" t="s">
        <v>3251</v>
      </c>
      <c r="B1503" s="12">
        <v>45586</v>
      </c>
      <c r="C1503" t="s">
        <v>1229</v>
      </c>
      <c r="D1503" t="s">
        <v>1622</v>
      </c>
      <c r="E1503" t="s">
        <v>1726</v>
      </c>
      <c r="F1503">
        <v>1</v>
      </c>
      <c r="G1503" s="10">
        <v>240.63</v>
      </c>
      <c r="H1503" s="11">
        <v>0.28000000000000003</v>
      </c>
      <c r="I1503" t="s">
        <v>1748</v>
      </c>
      <c r="J1503" s="10">
        <v>239.91</v>
      </c>
      <c r="K1503" s="12"/>
      <c r="L1503" s="13"/>
    </row>
    <row r="1504" spans="1:12" x14ac:dyDescent="0.25">
      <c r="A1504" t="s">
        <v>3252</v>
      </c>
      <c r="B1504" s="12">
        <v>45548</v>
      </c>
      <c r="C1504" t="s">
        <v>176</v>
      </c>
      <c r="D1504" t="s">
        <v>1566</v>
      </c>
      <c r="E1504" t="s">
        <v>1696</v>
      </c>
      <c r="F1504">
        <v>4</v>
      </c>
      <c r="G1504" s="10">
        <v>38.76</v>
      </c>
      <c r="H1504" s="11">
        <v>0.28000000000000003</v>
      </c>
      <c r="I1504" t="s">
        <v>1753</v>
      </c>
      <c r="J1504" s="10">
        <v>154.32</v>
      </c>
      <c r="K1504" s="12"/>
      <c r="L1504" s="13"/>
    </row>
    <row r="1505" spans="1:12" x14ac:dyDescent="0.25">
      <c r="A1505" t="s">
        <v>3253</v>
      </c>
      <c r="B1505" s="12">
        <v>45772</v>
      </c>
      <c r="C1505" t="s">
        <v>819</v>
      </c>
      <c r="D1505" t="s">
        <v>1556</v>
      </c>
      <c r="E1505" t="s">
        <v>1717</v>
      </c>
      <c r="F1505">
        <v>1</v>
      </c>
      <c r="G1505" s="10">
        <v>123.46</v>
      </c>
      <c r="H1505" s="11">
        <v>0.09</v>
      </c>
      <c r="I1505" t="s">
        <v>1748</v>
      </c>
      <c r="J1505" s="10">
        <v>122.55</v>
      </c>
      <c r="K1505" s="12"/>
      <c r="L1505" s="13"/>
    </row>
    <row r="1506" spans="1:12" x14ac:dyDescent="0.25">
      <c r="A1506" t="s">
        <v>3254</v>
      </c>
      <c r="B1506" s="12">
        <v>45361</v>
      </c>
      <c r="C1506" t="s">
        <v>709</v>
      </c>
      <c r="D1506" t="s">
        <v>1549</v>
      </c>
      <c r="E1506" t="s">
        <v>1737</v>
      </c>
      <c r="F1506">
        <v>1</v>
      </c>
      <c r="G1506" s="10">
        <v>144.53</v>
      </c>
      <c r="H1506" s="11">
        <v>0.27</v>
      </c>
      <c r="I1506" t="s">
        <v>1753</v>
      </c>
      <c r="J1506" s="10">
        <v>143.80000000000001</v>
      </c>
      <c r="K1506" s="12"/>
      <c r="L1506" s="13"/>
    </row>
    <row r="1507" spans="1:12" x14ac:dyDescent="0.25">
      <c r="A1507" t="s">
        <v>3255</v>
      </c>
      <c r="B1507" s="12">
        <v>45235</v>
      </c>
      <c r="C1507" t="s">
        <v>1357</v>
      </c>
      <c r="D1507" t="s">
        <v>1613</v>
      </c>
      <c r="E1507" t="s">
        <v>1726</v>
      </c>
      <c r="F1507">
        <v>1</v>
      </c>
      <c r="G1507" s="10">
        <v>17.309999999999999</v>
      </c>
      <c r="H1507" s="11">
        <v>0.26</v>
      </c>
      <c r="I1507" t="s">
        <v>1750</v>
      </c>
      <c r="J1507" s="10">
        <v>16.57</v>
      </c>
      <c r="K1507" s="12"/>
      <c r="L1507" s="13"/>
    </row>
    <row r="1508" spans="1:12" x14ac:dyDescent="0.25">
      <c r="A1508" t="s">
        <v>3256</v>
      </c>
      <c r="B1508" s="12">
        <v>45864</v>
      </c>
      <c r="C1508" t="s">
        <v>1423</v>
      </c>
      <c r="D1508" t="s">
        <v>1578</v>
      </c>
      <c r="E1508" t="s">
        <v>1712</v>
      </c>
      <c r="F1508">
        <v>4</v>
      </c>
      <c r="G1508" s="10">
        <v>382.22</v>
      </c>
      <c r="H1508" s="11">
        <v>0.02</v>
      </c>
      <c r="I1508" t="s">
        <v>1748</v>
      </c>
      <c r="J1508" s="10">
        <v>1527.9</v>
      </c>
      <c r="K1508" s="12"/>
      <c r="L1508" s="13"/>
    </row>
    <row r="1509" spans="1:12" x14ac:dyDescent="0.25">
      <c r="A1509" t="s">
        <v>3257</v>
      </c>
      <c r="B1509" s="12">
        <v>45681</v>
      </c>
      <c r="C1509" t="s">
        <v>1138</v>
      </c>
      <c r="D1509" t="s">
        <v>1648</v>
      </c>
      <c r="E1509" t="s">
        <v>1726</v>
      </c>
      <c r="F1509">
        <v>2</v>
      </c>
      <c r="G1509" s="10">
        <v>285.54000000000002</v>
      </c>
      <c r="H1509" s="11">
        <v>0.01</v>
      </c>
      <c r="I1509" t="s">
        <v>1753</v>
      </c>
      <c r="J1509" s="10">
        <v>570.09</v>
      </c>
      <c r="K1509" s="12"/>
      <c r="L1509" s="13"/>
    </row>
    <row r="1510" spans="1:12" x14ac:dyDescent="0.25">
      <c r="A1510" t="s">
        <v>3258</v>
      </c>
      <c r="B1510" s="12">
        <v>45905</v>
      </c>
      <c r="C1510" t="s">
        <v>541</v>
      </c>
      <c r="D1510" t="s">
        <v>1598</v>
      </c>
      <c r="E1510" t="s">
        <v>1724</v>
      </c>
      <c r="F1510">
        <v>1</v>
      </c>
      <c r="G1510" s="10">
        <v>177.98</v>
      </c>
      <c r="H1510" s="11">
        <v>0.28000000000000003</v>
      </c>
      <c r="I1510" t="s">
        <v>1748</v>
      </c>
      <c r="J1510" s="10">
        <v>177.26</v>
      </c>
      <c r="K1510" s="12"/>
      <c r="L1510" s="13"/>
    </row>
    <row r="1511" spans="1:12" x14ac:dyDescent="0.25">
      <c r="A1511" t="s">
        <v>3259</v>
      </c>
      <c r="B1511" s="12">
        <v>45765</v>
      </c>
      <c r="C1511" t="s">
        <v>778</v>
      </c>
      <c r="D1511" t="s">
        <v>1664</v>
      </c>
      <c r="E1511" t="s">
        <v>1683</v>
      </c>
      <c r="F1511">
        <v>3</v>
      </c>
      <c r="G1511" s="10">
        <v>340.14</v>
      </c>
      <c r="H1511" s="11">
        <v>0.3</v>
      </c>
      <c r="I1511" t="s">
        <v>1753</v>
      </c>
      <c r="J1511" s="10">
        <v>1019.7199999999999</v>
      </c>
      <c r="K1511" s="12"/>
      <c r="L1511" s="13"/>
    </row>
    <row r="1512" spans="1:12" x14ac:dyDescent="0.25">
      <c r="A1512" t="s">
        <v>3260</v>
      </c>
      <c r="B1512" s="12">
        <v>45821</v>
      </c>
      <c r="C1512" t="s">
        <v>529</v>
      </c>
      <c r="D1512" t="s">
        <v>1611</v>
      </c>
      <c r="E1512" t="s">
        <v>1731</v>
      </c>
      <c r="F1512">
        <v>3</v>
      </c>
      <c r="G1512" s="10">
        <v>113.83</v>
      </c>
      <c r="H1512" s="11">
        <v>0.28000000000000003</v>
      </c>
      <c r="I1512" t="s">
        <v>1750</v>
      </c>
      <c r="J1512" s="10">
        <v>340.77</v>
      </c>
      <c r="K1512" s="12"/>
      <c r="L1512" s="13"/>
    </row>
    <row r="1513" spans="1:12" x14ac:dyDescent="0.25">
      <c r="A1513" t="s">
        <v>3261</v>
      </c>
      <c r="B1513" s="12">
        <v>45691</v>
      </c>
      <c r="C1513" t="s">
        <v>793</v>
      </c>
      <c r="D1513" t="s">
        <v>1608</v>
      </c>
      <c r="E1513" t="s">
        <v>1723</v>
      </c>
      <c r="F1513">
        <v>1</v>
      </c>
      <c r="G1513" s="10">
        <v>81.75</v>
      </c>
      <c r="H1513" s="11">
        <v>0.13</v>
      </c>
      <c r="I1513" t="s">
        <v>1750</v>
      </c>
      <c r="J1513" s="10">
        <v>80.88</v>
      </c>
      <c r="K1513" s="12"/>
      <c r="L1513" s="13"/>
    </row>
    <row r="1514" spans="1:12" x14ac:dyDescent="0.25">
      <c r="A1514" t="s">
        <v>3262</v>
      </c>
      <c r="B1514" s="12">
        <v>45860</v>
      </c>
      <c r="C1514" t="s">
        <v>338</v>
      </c>
      <c r="D1514" t="s">
        <v>1533</v>
      </c>
      <c r="E1514" t="s">
        <v>1712</v>
      </c>
      <c r="F1514">
        <v>4</v>
      </c>
      <c r="G1514" s="10">
        <v>218.86</v>
      </c>
      <c r="H1514" s="11">
        <v>0.08</v>
      </c>
      <c r="I1514" t="s">
        <v>1748</v>
      </c>
      <c r="J1514" s="10">
        <v>874.5200000000001</v>
      </c>
      <c r="K1514" s="12"/>
      <c r="L1514" s="13"/>
    </row>
    <row r="1515" spans="1:12" x14ac:dyDescent="0.25">
      <c r="A1515" t="s">
        <v>3263</v>
      </c>
      <c r="B1515" s="12">
        <v>45922</v>
      </c>
      <c r="C1515" t="s">
        <v>344</v>
      </c>
      <c r="D1515" t="s">
        <v>1524</v>
      </c>
      <c r="E1515" t="s">
        <v>1728</v>
      </c>
      <c r="F1515">
        <v>1</v>
      </c>
      <c r="G1515" s="10">
        <v>254.04361702127662</v>
      </c>
      <c r="H1515" s="11">
        <v>0.12</v>
      </c>
      <c r="I1515" t="s">
        <v>1748</v>
      </c>
      <c r="J1515" s="10">
        <v>253.16361702127662</v>
      </c>
      <c r="K1515" s="12"/>
      <c r="L1515" s="13"/>
    </row>
    <row r="1516" spans="1:12" x14ac:dyDescent="0.25">
      <c r="A1516" t="s">
        <v>3264</v>
      </c>
      <c r="B1516" s="12">
        <v>45477</v>
      </c>
      <c r="C1516" t="s">
        <v>1216</v>
      </c>
      <c r="D1516" t="s">
        <v>1616</v>
      </c>
      <c r="E1516" t="s">
        <v>1699</v>
      </c>
      <c r="F1516">
        <v>1</v>
      </c>
      <c r="G1516" s="10">
        <v>103.45</v>
      </c>
      <c r="H1516" s="11">
        <v>0.05</v>
      </c>
      <c r="I1516" t="s">
        <v>1750</v>
      </c>
      <c r="J1516" s="10">
        <v>102.5</v>
      </c>
      <c r="K1516" s="12"/>
      <c r="L1516" s="13"/>
    </row>
    <row r="1517" spans="1:12" x14ac:dyDescent="0.25">
      <c r="A1517" t="s">
        <v>3265</v>
      </c>
      <c r="B1517" s="12">
        <v>45504</v>
      </c>
      <c r="C1517" t="s">
        <v>1289</v>
      </c>
      <c r="D1517" t="s">
        <v>1554</v>
      </c>
      <c r="E1517" t="s">
        <v>1723</v>
      </c>
      <c r="F1517">
        <v>1</v>
      </c>
      <c r="G1517" s="10">
        <v>131.51</v>
      </c>
      <c r="H1517" s="11">
        <v>7.0000000000000007E-2</v>
      </c>
      <c r="I1517" t="s">
        <v>1748</v>
      </c>
      <c r="J1517" s="10">
        <v>130.57999999999998</v>
      </c>
      <c r="K1517" s="12"/>
      <c r="L1517" s="13"/>
    </row>
    <row r="1518" spans="1:12" x14ac:dyDescent="0.25">
      <c r="A1518" t="s">
        <v>3266</v>
      </c>
      <c r="B1518" s="12">
        <v>45862</v>
      </c>
      <c r="C1518" t="s">
        <v>124</v>
      </c>
      <c r="D1518" t="s">
        <v>1603</v>
      </c>
      <c r="E1518" t="s">
        <v>1734</v>
      </c>
      <c r="F1518">
        <v>3</v>
      </c>
      <c r="G1518" s="10">
        <v>212.26</v>
      </c>
      <c r="H1518" s="11">
        <v>0.17</v>
      </c>
      <c r="I1518" t="s">
        <v>1750</v>
      </c>
      <c r="J1518" s="10">
        <v>635.94999999999993</v>
      </c>
      <c r="K1518" s="12"/>
      <c r="L1518" s="13"/>
    </row>
    <row r="1519" spans="1:12" x14ac:dyDescent="0.25">
      <c r="A1519" t="s">
        <v>3267</v>
      </c>
      <c r="B1519" s="12">
        <v>45579</v>
      </c>
      <c r="C1519" t="s">
        <v>1021</v>
      </c>
      <c r="D1519" t="s">
        <v>1620</v>
      </c>
      <c r="E1519" t="s">
        <v>1683</v>
      </c>
      <c r="F1519">
        <v>4</v>
      </c>
      <c r="G1519" s="10">
        <v>299.11</v>
      </c>
      <c r="H1519" s="11">
        <v>0.05</v>
      </c>
      <c r="I1519" t="s">
        <v>1748</v>
      </c>
      <c r="J1519" s="10">
        <v>1195.49</v>
      </c>
      <c r="K1519" s="12"/>
      <c r="L1519" s="13"/>
    </row>
    <row r="1520" spans="1:12" x14ac:dyDescent="0.25">
      <c r="A1520" t="s">
        <v>3268</v>
      </c>
      <c r="B1520" s="12">
        <v>45658</v>
      </c>
      <c r="C1520" t="s">
        <v>920</v>
      </c>
      <c r="D1520" t="s">
        <v>1554</v>
      </c>
      <c r="E1520" t="s">
        <v>1734</v>
      </c>
      <c r="F1520">
        <v>4</v>
      </c>
      <c r="G1520" s="10">
        <v>131.51</v>
      </c>
      <c r="H1520" s="11">
        <v>0.16</v>
      </c>
      <c r="I1520" t="s">
        <v>1750</v>
      </c>
      <c r="J1520" s="10">
        <v>525.19999999999993</v>
      </c>
      <c r="K1520" s="12"/>
      <c r="L1520" s="13"/>
    </row>
    <row r="1521" spans="1:12" x14ac:dyDescent="0.25">
      <c r="A1521" t="s">
        <v>3269</v>
      </c>
      <c r="B1521" s="12">
        <v>45664</v>
      </c>
      <c r="C1521" t="s">
        <v>561</v>
      </c>
      <c r="D1521" t="s">
        <v>1669</v>
      </c>
      <c r="E1521" t="s">
        <v>1706</v>
      </c>
      <c r="F1521">
        <v>2</v>
      </c>
      <c r="G1521" s="10">
        <v>358.47</v>
      </c>
      <c r="H1521" s="11">
        <v>0.25</v>
      </c>
      <c r="I1521" t="s">
        <v>1753</v>
      </c>
      <c r="J1521" s="10">
        <v>716.19</v>
      </c>
      <c r="K1521" s="12"/>
      <c r="L1521" s="13"/>
    </row>
    <row r="1522" spans="1:12" x14ac:dyDescent="0.25">
      <c r="A1522" t="s">
        <v>3270</v>
      </c>
      <c r="B1522" s="12">
        <v>45936</v>
      </c>
      <c r="C1522" t="s">
        <v>369</v>
      </c>
      <c r="D1522" t="s">
        <v>1622</v>
      </c>
      <c r="E1522" t="s">
        <v>1728</v>
      </c>
      <c r="F1522">
        <v>3</v>
      </c>
      <c r="G1522" s="10">
        <v>240.63</v>
      </c>
      <c r="H1522" s="11">
        <v>0.06</v>
      </c>
      <c r="I1522" t="s">
        <v>1753</v>
      </c>
      <c r="J1522" s="10">
        <v>720.94999999999993</v>
      </c>
      <c r="K1522" s="12"/>
      <c r="L1522" s="13"/>
    </row>
    <row r="1523" spans="1:12" x14ac:dyDescent="0.25">
      <c r="A1523" t="s">
        <v>3271</v>
      </c>
      <c r="B1523" s="12">
        <v>45344</v>
      </c>
      <c r="C1523" t="s">
        <v>205</v>
      </c>
      <c r="D1523" t="s">
        <v>1556</v>
      </c>
      <c r="E1523" t="s">
        <v>1721</v>
      </c>
      <c r="F1523">
        <v>1</v>
      </c>
      <c r="G1523" s="10">
        <v>123.46</v>
      </c>
      <c r="H1523" s="11">
        <v>0.11</v>
      </c>
      <c r="I1523" t="s">
        <v>1753</v>
      </c>
      <c r="J1523" s="10">
        <v>122.57</v>
      </c>
      <c r="K1523" s="12"/>
      <c r="L1523" s="13"/>
    </row>
    <row r="1524" spans="1:12" x14ac:dyDescent="0.25">
      <c r="A1524" t="s">
        <v>3272</v>
      </c>
      <c r="B1524" s="12">
        <v>45329</v>
      </c>
      <c r="C1524" t="s">
        <v>75</v>
      </c>
      <c r="D1524" t="s">
        <v>1547</v>
      </c>
      <c r="E1524" t="s">
        <v>1737</v>
      </c>
      <c r="F1524">
        <v>2</v>
      </c>
      <c r="G1524" s="10">
        <v>337.42</v>
      </c>
      <c r="H1524" s="11">
        <v>0.05</v>
      </c>
      <c r="I1524" t="s">
        <v>1750</v>
      </c>
      <c r="J1524" s="10">
        <v>673.89</v>
      </c>
      <c r="K1524" s="12"/>
      <c r="L1524" s="13"/>
    </row>
    <row r="1525" spans="1:12" x14ac:dyDescent="0.25">
      <c r="A1525" t="s">
        <v>3273</v>
      </c>
      <c r="B1525" s="12">
        <v>45895</v>
      </c>
      <c r="C1525" t="s">
        <v>1042</v>
      </c>
      <c r="D1525" t="s">
        <v>1636</v>
      </c>
      <c r="E1525" t="s">
        <v>1724</v>
      </c>
      <c r="F1525">
        <v>2</v>
      </c>
      <c r="G1525" s="10">
        <v>403.71</v>
      </c>
      <c r="H1525" s="11">
        <v>0.22</v>
      </c>
      <c r="I1525" t="s">
        <v>1753</v>
      </c>
      <c r="J1525" s="10">
        <v>806.64</v>
      </c>
      <c r="K1525" s="12"/>
      <c r="L1525" s="13"/>
    </row>
    <row r="1526" spans="1:12" x14ac:dyDescent="0.25">
      <c r="A1526" t="s">
        <v>3274</v>
      </c>
      <c r="B1526" s="12">
        <v>45239</v>
      </c>
      <c r="C1526" t="s">
        <v>653</v>
      </c>
      <c r="D1526" t="s">
        <v>1585</v>
      </c>
      <c r="E1526" t="s">
        <v>1726</v>
      </c>
      <c r="F1526">
        <v>2</v>
      </c>
      <c r="G1526" s="10">
        <v>326.06</v>
      </c>
      <c r="H1526" s="11">
        <v>0.26</v>
      </c>
      <c r="I1526" t="s">
        <v>1750</v>
      </c>
      <c r="J1526" s="10">
        <v>651.38</v>
      </c>
      <c r="K1526" s="12"/>
      <c r="L1526" s="13"/>
    </row>
    <row r="1527" spans="1:12" x14ac:dyDescent="0.25">
      <c r="A1527" t="s">
        <v>3275</v>
      </c>
      <c r="B1527" s="12">
        <v>45296</v>
      </c>
      <c r="C1527" t="s">
        <v>925</v>
      </c>
      <c r="D1527" t="s">
        <v>1559</v>
      </c>
      <c r="E1527" t="s">
        <v>1734</v>
      </c>
      <c r="F1527">
        <v>1</v>
      </c>
      <c r="G1527" s="10">
        <v>254.04361702127662</v>
      </c>
      <c r="H1527" s="11">
        <v>0.24</v>
      </c>
      <c r="I1527" t="s">
        <v>1748</v>
      </c>
      <c r="J1527" s="10">
        <v>253.28361702127663</v>
      </c>
      <c r="K1527" s="12"/>
      <c r="L1527" s="13"/>
    </row>
    <row r="1528" spans="1:12" x14ac:dyDescent="0.25">
      <c r="A1528" t="s">
        <v>3276</v>
      </c>
      <c r="B1528" s="12">
        <v>45672</v>
      </c>
      <c r="C1528" t="s">
        <v>597</v>
      </c>
      <c r="D1528" t="s">
        <v>1586</v>
      </c>
      <c r="E1528" t="s">
        <v>1734</v>
      </c>
      <c r="F1528">
        <v>1</v>
      </c>
      <c r="G1528" s="10">
        <v>38.520000000000003</v>
      </c>
      <c r="H1528" s="11">
        <v>0.18</v>
      </c>
      <c r="I1528" t="s">
        <v>1753</v>
      </c>
      <c r="J1528" s="10">
        <v>37.700000000000003</v>
      </c>
      <c r="K1528" s="12"/>
      <c r="L1528" s="13"/>
    </row>
    <row r="1529" spans="1:12" x14ac:dyDescent="0.25">
      <c r="A1529" t="s">
        <v>3277</v>
      </c>
      <c r="B1529" s="12">
        <v>45499</v>
      </c>
      <c r="C1529" t="s">
        <v>704</v>
      </c>
      <c r="D1529" t="s">
        <v>1605</v>
      </c>
      <c r="E1529" t="s">
        <v>1712</v>
      </c>
      <c r="F1529">
        <v>2</v>
      </c>
      <c r="G1529" s="10">
        <v>386.56</v>
      </c>
      <c r="H1529" s="11">
        <v>0.12</v>
      </c>
      <c r="I1529" t="s">
        <v>1750</v>
      </c>
      <c r="J1529" s="10">
        <v>772.24</v>
      </c>
      <c r="K1529" s="12"/>
      <c r="L1529" s="13"/>
    </row>
    <row r="1530" spans="1:12" x14ac:dyDescent="0.25">
      <c r="A1530" t="s">
        <v>3278</v>
      </c>
      <c r="B1530" s="12">
        <v>45434</v>
      </c>
      <c r="C1530" t="s">
        <v>294</v>
      </c>
      <c r="D1530" t="s">
        <v>1526</v>
      </c>
      <c r="E1530" t="s">
        <v>1715</v>
      </c>
      <c r="F1530">
        <v>3</v>
      </c>
      <c r="G1530" s="10">
        <v>364.67</v>
      </c>
      <c r="H1530" s="11">
        <v>0.18</v>
      </c>
      <c r="I1530" t="s">
        <v>1750</v>
      </c>
      <c r="J1530" s="10">
        <v>1093.19</v>
      </c>
      <c r="K1530" s="12"/>
      <c r="L1530" s="13"/>
    </row>
    <row r="1531" spans="1:12" x14ac:dyDescent="0.25">
      <c r="A1531" t="s">
        <v>3279</v>
      </c>
      <c r="B1531" s="12">
        <v>45893</v>
      </c>
      <c r="C1531" t="s">
        <v>136</v>
      </c>
      <c r="D1531" t="s">
        <v>1588</v>
      </c>
      <c r="E1531" t="s">
        <v>1737</v>
      </c>
      <c r="F1531">
        <v>2</v>
      </c>
      <c r="G1531" s="10">
        <v>313.26</v>
      </c>
      <c r="H1531" s="11">
        <v>0.04</v>
      </c>
      <c r="I1531" t="s">
        <v>1750</v>
      </c>
      <c r="J1531" s="10">
        <v>625.55999999999995</v>
      </c>
      <c r="K1531" s="12"/>
      <c r="L1531" s="13"/>
    </row>
    <row r="1532" spans="1:12" x14ac:dyDescent="0.25">
      <c r="A1532" t="s">
        <v>3280</v>
      </c>
      <c r="B1532" s="12">
        <v>45346</v>
      </c>
      <c r="C1532" t="s">
        <v>778</v>
      </c>
      <c r="D1532" t="s">
        <v>1586</v>
      </c>
      <c r="E1532" t="s">
        <v>1724</v>
      </c>
      <c r="F1532">
        <v>3</v>
      </c>
      <c r="G1532" s="10">
        <v>38.520000000000003</v>
      </c>
      <c r="H1532" s="11">
        <v>0.01</v>
      </c>
      <c r="I1532" t="s">
        <v>1753</v>
      </c>
      <c r="J1532" s="10">
        <v>114.57000000000001</v>
      </c>
      <c r="K1532" s="12"/>
      <c r="L1532" s="13"/>
    </row>
    <row r="1533" spans="1:12" x14ac:dyDescent="0.25">
      <c r="A1533" t="s">
        <v>3281</v>
      </c>
      <c r="B1533" s="12">
        <v>45613</v>
      </c>
      <c r="C1533" t="s">
        <v>326</v>
      </c>
      <c r="D1533" t="s">
        <v>1673</v>
      </c>
      <c r="E1533" t="s">
        <v>1696</v>
      </c>
      <c r="F1533">
        <v>4</v>
      </c>
      <c r="G1533" s="10">
        <v>358.47</v>
      </c>
      <c r="H1533" s="11">
        <v>0.25</v>
      </c>
      <c r="I1533" t="s">
        <v>1750</v>
      </c>
      <c r="J1533" s="10">
        <v>1433.13</v>
      </c>
      <c r="K1533" s="12"/>
      <c r="L1533" s="13"/>
    </row>
    <row r="1534" spans="1:12" x14ac:dyDescent="0.25">
      <c r="A1534" t="s">
        <v>3282</v>
      </c>
      <c r="B1534" s="12">
        <v>45928</v>
      </c>
      <c r="C1534" t="s">
        <v>514</v>
      </c>
      <c r="D1534" t="s">
        <v>1656</v>
      </c>
      <c r="E1534" t="s">
        <v>1728</v>
      </c>
      <c r="F1534">
        <v>3</v>
      </c>
      <c r="G1534" s="10">
        <v>119.57</v>
      </c>
      <c r="H1534" s="11">
        <v>0.14000000000000001</v>
      </c>
      <c r="I1534" t="s">
        <v>1750</v>
      </c>
      <c r="J1534" s="10">
        <v>357.84999999999997</v>
      </c>
      <c r="K1534" s="12"/>
      <c r="L1534" s="13"/>
    </row>
    <row r="1535" spans="1:12" x14ac:dyDescent="0.25">
      <c r="A1535" t="s">
        <v>3283</v>
      </c>
      <c r="B1535" s="12">
        <v>45619</v>
      </c>
      <c r="C1535" t="s">
        <v>1150</v>
      </c>
      <c r="D1535" t="s">
        <v>1613</v>
      </c>
      <c r="E1535" t="s">
        <v>1734</v>
      </c>
      <c r="F1535">
        <v>4</v>
      </c>
      <c r="G1535" s="10">
        <v>17.309999999999999</v>
      </c>
      <c r="H1535" s="11">
        <v>0.22</v>
      </c>
      <c r="I1535" t="s">
        <v>1753</v>
      </c>
      <c r="J1535" s="10">
        <v>68.459999999999994</v>
      </c>
      <c r="K1535" s="12"/>
      <c r="L1535" s="13"/>
    </row>
    <row r="1536" spans="1:12" x14ac:dyDescent="0.25">
      <c r="A1536" t="s">
        <v>3284</v>
      </c>
      <c r="B1536" s="12">
        <v>45533</v>
      </c>
      <c r="C1536" t="s">
        <v>848</v>
      </c>
      <c r="D1536" t="s">
        <v>1613</v>
      </c>
      <c r="E1536" t="s">
        <v>1731</v>
      </c>
      <c r="F1536">
        <v>2</v>
      </c>
      <c r="G1536" s="10">
        <v>17.309999999999999</v>
      </c>
      <c r="H1536" s="11">
        <v>0.08</v>
      </c>
      <c r="I1536" t="s">
        <v>1750</v>
      </c>
      <c r="J1536" s="10">
        <v>33.699999999999996</v>
      </c>
      <c r="K1536" s="12"/>
      <c r="L1536" s="13"/>
    </row>
    <row r="1537" spans="1:12" x14ac:dyDescent="0.25">
      <c r="A1537" t="s">
        <v>3285</v>
      </c>
      <c r="B1537" s="12">
        <v>45781</v>
      </c>
      <c r="C1537" t="s">
        <v>152</v>
      </c>
      <c r="D1537" t="s">
        <v>1541</v>
      </c>
      <c r="E1537" t="s">
        <v>1728</v>
      </c>
      <c r="F1537">
        <v>3</v>
      </c>
      <c r="G1537" s="10">
        <v>449.4</v>
      </c>
      <c r="H1537" s="11">
        <v>0.27</v>
      </c>
      <c r="I1537" t="s">
        <v>1750</v>
      </c>
      <c r="J1537" s="10">
        <v>1347.4699999999998</v>
      </c>
      <c r="K1537" s="12"/>
      <c r="L1537" s="13"/>
    </row>
    <row r="1538" spans="1:12" x14ac:dyDescent="0.25">
      <c r="A1538" t="s">
        <v>3286</v>
      </c>
      <c r="B1538" s="12">
        <v>45378</v>
      </c>
      <c r="C1538" t="s">
        <v>671</v>
      </c>
      <c r="D1538" t="s">
        <v>1642</v>
      </c>
      <c r="E1538" t="s">
        <v>1728</v>
      </c>
      <c r="F1538">
        <v>3</v>
      </c>
      <c r="G1538" s="10">
        <v>325.26</v>
      </c>
      <c r="H1538" s="11">
        <v>0.27</v>
      </c>
      <c r="I1538" t="s">
        <v>1750</v>
      </c>
      <c r="J1538" s="10">
        <v>975.05</v>
      </c>
      <c r="K1538" s="12"/>
      <c r="L1538" s="13"/>
    </row>
    <row r="1539" spans="1:12" x14ac:dyDescent="0.25">
      <c r="A1539" t="s">
        <v>3287</v>
      </c>
      <c r="B1539" s="12">
        <v>45688</v>
      </c>
      <c r="C1539" t="s">
        <v>1004</v>
      </c>
      <c r="D1539" t="s">
        <v>1537</v>
      </c>
      <c r="E1539" t="s">
        <v>1703</v>
      </c>
      <c r="F1539">
        <v>2</v>
      </c>
      <c r="G1539" s="10">
        <v>495.72</v>
      </c>
      <c r="H1539" s="11">
        <v>0.19</v>
      </c>
      <c r="I1539" t="s">
        <v>1750</v>
      </c>
      <c r="J1539" s="10">
        <v>990.63000000000011</v>
      </c>
      <c r="K1539" s="12"/>
      <c r="L1539" s="13"/>
    </row>
    <row r="1540" spans="1:12" x14ac:dyDescent="0.25">
      <c r="A1540" t="s">
        <v>3288</v>
      </c>
      <c r="B1540" s="12">
        <v>45927</v>
      </c>
      <c r="C1540" t="s">
        <v>40</v>
      </c>
      <c r="D1540" t="s">
        <v>1606</v>
      </c>
      <c r="E1540" t="s">
        <v>1731</v>
      </c>
      <c r="F1540">
        <v>2</v>
      </c>
      <c r="G1540" s="10">
        <v>434.84</v>
      </c>
      <c r="H1540" s="11">
        <v>0.1</v>
      </c>
      <c r="I1540" t="s">
        <v>1750</v>
      </c>
      <c r="J1540" s="10">
        <v>868.78</v>
      </c>
      <c r="K1540" s="12"/>
      <c r="L1540" s="13"/>
    </row>
    <row r="1541" spans="1:12" x14ac:dyDescent="0.25">
      <c r="A1541" t="s">
        <v>3289</v>
      </c>
      <c r="B1541" s="12">
        <v>45775</v>
      </c>
      <c r="C1541" t="s">
        <v>260</v>
      </c>
      <c r="D1541" t="s">
        <v>1546</v>
      </c>
      <c r="E1541" t="s">
        <v>1721</v>
      </c>
      <c r="F1541">
        <v>4</v>
      </c>
      <c r="G1541" s="10">
        <v>465.34</v>
      </c>
      <c r="H1541" s="11">
        <v>0.11</v>
      </c>
      <c r="I1541" t="s">
        <v>1750</v>
      </c>
      <c r="J1541" s="10">
        <v>1860.4699999999998</v>
      </c>
      <c r="K1541" s="12"/>
      <c r="L1541" s="13"/>
    </row>
    <row r="1542" spans="1:12" x14ac:dyDescent="0.25">
      <c r="A1542" t="s">
        <v>3290</v>
      </c>
      <c r="B1542" s="12">
        <v>45849</v>
      </c>
      <c r="C1542" t="s">
        <v>1468</v>
      </c>
      <c r="D1542" t="s">
        <v>1639</v>
      </c>
      <c r="E1542" t="s">
        <v>1728</v>
      </c>
      <c r="F1542">
        <v>1</v>
      </c>
      <c r="G1542" s="10">
        <v>392.89</v>
      </c>
      <c r="H1542" s="11">
        <v>7.0000000000000007E-2</v>
      </c>
      <c r="I1542" t="s">
        <v>1748</v>
      </c>
      <c r="J1542" s="10">
        <v>391.96</v>
      </c>
      <c r="K1542" s="12"/>
      <c r="L1542" s="13"/>
    </row>
    <row r="1543" spans="1:12" x14ac:dyDescent="0.25">
      <c r="A1543" t="s">
        <v>3291</v>
      </c>
      <c r="B1543" s="12">
        <v>45573</v>
      </c>
      <c r="C1543" t="s">
        <v>561</v>
      </c>
      <c r="D1543" t="s">
        <v>1586</v>
      </c>
      <c r="E1543" t="s">
        <v>1706</v>
      </c>
      <c r="F1543">
        <v>1</v>
      </c>
      <c r="G1543" s="10">
        <v>38.520000000000003</v>
      </c>
      <c r="H1543" s="11">
        <v>0.14000000000000001</v>
      </c>
      <c r="I1543" t="s">
        <v>1750</v>
      </c>
      <c r="J1543" s="10">
        <v>37.660000000000004</v>
      </c>
      <c r="K1543" s="12"/>
      <c r="L1543" s="13"/>
    </row>
    <row r="1544" spans="1:12" x14ac:dyDescent="0.25">
      <c r="A1544" t="s">
        <v>3292</v>
      </c>
      <c r="B1544" s="12">
        <v>45356</v>
      </c>
      <c r="C1544" t="s">
        <v>790</v>
      </c>
      <c r="D1544" t="s">
        <v>1598</v>
      </c>
      <c r="E1544" t="s">
        <v>1709</v>
      </c>
      <c r="F1544">
        <v>3</v>
      </c>
      <c r="G1544" s="10">
        <v>177.98</v>
      </c>
      <c r="H1544" s="11">
        <v>0.28999999999999998</v>
      </c>
      <c r="I1544" t="s">
        <v>1753</v>
      </c>
      <c r="J1544" s="10">
        <v>533.2299999999999</v>
      </c>
      <c r="K1544" s="12"/>
      <c r="L1544" s="13"/>
    </row>
    <row r="1545" spans="1:12" x14ac:dyDescent="0.25">
      <c r="A1545" t="s">
        <v>3293</v>
      </c>
      <c r="B1545" s="12">
        <v>45326</v>
      </c>
      <c r="C1545" t="s">
        <v>1097</v>
      </c>
      <c r="D1545" t="s">
        <v>1521</v>
      </c>
      <c r="E1545" t="s">
        <v>1719</v>
      </c>
      <c r="F1545">
        <v>3</v>
      </c>
      <c r="G1545" s="10">
        <v>342.56</v>
      </c>
      <c r="H1545" s="11">
        <v>0.01</v>
      </c>
      <c r="I1545" t="s">
        <v>1753</v>
      </c>
      <c r="J1545" s="10">
        <v>1026.69</v>
      </c>
      <c r="K1545" s="12"/>
      <c r="L1545" s="13"/>
    </row>
    <row r="1546" spans="1:12" x14ac:dyDescent="0.25">
      <c r="A1546" t="s">
        <v>3294</v>
      </c>
      <c r="B1546" s="12">
        <v>45361</v>
      </c>
      <c r="C1546" t="s">
        <v>1420</v>
      </c>
      <c r="D1546" t="s">
        <v>1677</v>
      </c>
      <c r="E1546" t="s">
        <v>1721</v>
      </c>
      <c r="F1546">
        <v>3</v>
      </c>
      <c r="G1546" s="10">
        <v>201.41</v>
      </c>
      <c r="H1546" s="11">
        <v>0.19</v>
      </c>
      <c r="I1546" t="s">
        <v>1748</v>
      </c>
      <c r="J1546" s="10">
        <v>603.42000000000007</v>
      </c>
      <c r="K1546" s="12"/>
      <c r="L1546" s="13"/>
    </row>
    <row r="1547" spans="1:12" x14ac:dyDescent="0.25">
      <c r="A1547" t="s">
        <v>3295</v>
      </c>
      <c r="B1547" s="12">
        <v>45926</v>
      </c>
      <c r="C1547" t="s">
        <v>668</v>
      </c>
      <c r="D1547" t="s">
        <v>1673</v>
      </c>
      <c r="E1547" t="s">
        <v>1696</v>
      </c>
      <c r="F1547">
        <v>2</v>
      </c>
      <c r="G1547" s="10">
        <v>358.47</v>
      </c>
      <c r="H1547" s="11">
        <v>0.24</v>
      </c>
      <c r="I1547" t="s">
        <v>1753</v>
      </c>
      <c r="J1547" s="10">
        <v>716.18000000000006</v>
      </c>
      <c r="K1547" s="12"/>
      <c r="L1547" s="13"/>
    </row>
    <row r="1548" spans="1:12" x14ac:dyDescent="0.25">
      <c r="A1548" t="s">
        <v>3296</v>
      </c>
      <c r="B1548" s="12">
        <v>45839</v>
      </c>
      <c r="C1548" t="s">
        <v>335</v>
      </c>
      <c r="D1548" t="s">
        <v>1660</v>
      </c>
      <c r="E1548" t="s">
        <v>1688</v>
      </c>
      <c r="F1548">
        <v>1</v>
      </c>
      <c r="G1548" s="10">
        <v>131.24</v>
      </c>
      <c r="H1548" s="11">
        <v>0.09</v>
      </c>
      <c r="I1548" t="s">
        <v>1748</v>
      </c>
      <c r="J1548" s="10">
        <v>130.33000000000001</v>
      </c>
      <c r="K1548" s="12"/>
      <c r="L1548" s="13"/>
    </row>
    <row r="1549" spans="1:12" x14ac:dyDescent="0.25">
      <c r="A1549" t="s">
        <v>3297</v>
      </c>
      <c r="B1549" s="12">
        <v>45434</v>
      </c>
      <c r="C1549" t="s">
        <v>698</v>
      </c>
      <c r="D1549" t="s">
        <v>1590</v>
      </c>
      <c r="E1549" t="s">
        <v>1737</v>
      </c>
      <c r="F1549">
        <v>1</v>
      </c>
      <c r="G1549" s="10">
        <v>253.33</v>
      </c>
      <c r="H1549" s="11">
        <v>0.03</v>
      </c>
      <c r="I1549" t="s">
        <v>1750</v>
      </c>
      <c r="J1549" s="10">
        <v>252.36</v>
      </c>
      <c r="K1549" s="12"/>
      <c r="L1549" s="13"/>
    </row>
    <row r="1550" spans="1:12" x14ac:dyDescent="0.25">
      <c r="A1550" t="s">
        <v>3298</v>
      </c>
      <c r="B1550" s="12">
        <v>45819</v>
      </c>
      <c r="C1550" t="s">
        <v>375</v>
      </c>
      <c r="D1550" t="s">
        <v>1669</v>
      </c>
      <c r="E1550" t="s">
        <v>1709</v>
      </c>
      <c r="F1550">
        <v>3</v>
      </c>
      <c r="G1550" s="10">
        <v>358.47</v>
      </c>
      <c r="H1550" s="11">
        <v>0.17</v>
      </c>
      <c r="I1550" t="s">
        <v>1748</v>
      </c>
      <c r="J1550" s="10">
        <v>1074.5800000000002</v>
      </c>
      <c r="K1550" s="12"/>
      <c r="L1550" s="13"/>
    </row>
    <row r="1551" spans="1:12" x14ac:dyDescent="0.25">
      <c r="A1551" t="s">
        <v>3299</v>
      </c>
      <c r="B1551" s="12">
        <v>45553</v>
      </c>
      <c r="C1551" t="s">
        <v>709</v>
      </c>
      <c r="D1551" t="s">
        <v>1617</v>
      </c>
      <c r="E1551" t="s">
        <v>1688</v>
      </c>
      <c r="F1551">
        <v>3</v>
      </c>
      <c r="G1551" s="10">
        <v>86.42</v>
      </c>
      <c r="H1551" s="11">
        <v>0.26</v>
      </c>
      <c r="I1551" t="s">
        <v>1753</v>
      </c>
      <c r="J1551" s="10">
        <v>258.52</v>
      </c>
      <c r="K1551" s="12"/>
      <c r="L1551" s="13"/>
    </row>
    <row r="1552" spans="1:12" x14ac:dyDescent="0.25">
      <c r="A1552" t="s">
        <v>3300</v>
      </c>
      <c r="B1552" s="12">
        <v>45258</v>
      </c>
      <c r="C1552" t="s">
        <v>1329</v>
      </c>
      <c r="D1552" t="s">
        <v>1586</v>
      </c>
      <c r="E1552" t="s">
        <v>1691</v>
      </c>
      <c r="F1552">
        <v>4</v>
      </c>
      <c r="G1552" s="10">
        <v>38.520000000000003</v>
      </c>
      <c r="H1552" s="11">
        <v>0.22</v>
      </c>
      <c r="I1552" t="s">
        <v>1748</v>
      </c>
      <c r="J1552" s="10">
        <v>153.30000000000001</v>
      </c>
      <c r="K1552" s="12"/>
      <c r="L1552" s="13"/>
    </row>
    <row r="1553" spans="1:12" x14ac:dyDescent="0.25">
      <c r="A1553" t="s">
        <v>3301</v>
      </c>
      <c r="B1553" s="12">
        <v>45435</v>
      </c>
      <c r="C1553" t="s">
        <v>1482</v>
      </c>
      <c r="D1553" t="s">
        <v>1654</v>
      </c>
      <c r="E1553" t="s">
        <v>1724</v>
      </c>
      <c r="F1553">
        <v>1</v>
      </c>
      <c r="G1553" s="10">
        <v>388.46</v>
      </c>
      <c r="H1553" s="11">
        <v>0.2</v>
      </c>
      <c r="I1553" t="s">
        <v>1748</v>
      </c>
      <c r="J1553" s="10">
        <v>387.65999999999997</v>
      </c>
      <c r="K1553" s="12"/>
      <c r="L1553" s="13"/>
    </row>
    <row r="1554" spans="1:12" x14ac:dyDescent="0.25">
      <c r="A1554" t="s">
        <v>3302</v>
      </c>
      <c r="B1554" s="12">
        <v>45447</v>
      </c>
      <c r="C1554" t="s">
        <v>40</v>
      </c>
      <c r="D1554" t="s">
        <v>1634</v>
      </c>
      <c r="E1554" t="s">
        <v>1719</v>
      </c>
      <c r="F1554">
        <v>4</v>
      </c>
      <c r="G1554" s="10">
        <v>107.06</v>
      </c>
      <c r="H1554" s="11">
        <v>0.28999999999999998</v>
      </c>
      <c r="I1554" t="s">
        <v>1748</v>
      </c>
      <c r="J1554" s="10">
        <v>427.53000000000003</v>
      </c>
      <c r="K1554" s="12"/>
      <c r="L1554" s="13"/>
    </row>
    <row r="1555" spans="1:12" x14ac:dyDescent="0.25">
      <c r="A1555" t="s">
        <v>3303</v>
      </c>
      <c r="B1555" s="12">
        <v>45724</v>
      </c>
      <c r="C1555" t="s">
        <v>1167</v>
      </c>
      <c r="D1555" t="s">
        <v>1550</v>
      </c>
      <c r="E1555" t="s">
        <v>1724</v>
      </c>
      <c r="F1555">
        <v>4</v>
      </c>
      <c r="G1555" s="10">
        <v>254.04361702127662</v>
      </c>
      <c r="H1555" s="11">
        <v>0.16</v>
      </c>
      <c r="I1555" t="s">
        <v>1750</v>
      </c>
      <c r="J1555" s="10">
        <v>1015.3344680851064</v>
      </c>
      <c r="K1555" s="12"/>
      <c r="L1555" s="13"/>
    </row>
    <row r="1556" spans="1:12" x14ac:dyDescent="0.25">
      <c r="A1556" t="s">
        <v>3304</v>
      </c>
      <c r="B1556" s="12">
        <v>45338</v>
      </c>
      <c r="C1556" t="s">
        <v>816</v>
      </c>
      <c r="D1556" t="s">
        <v>1562</v>
      </c>
      <c r="E1556" t="s">
        <v>1723</v>
      </c>
      <c r="F1556">
        <v>2</v>
      </c>
      <c r="G1556" s="10">
        <v>174.02</v>
      </c>
      <c r="H1556" s="11">
        <v>0.09</v>
      </c>
      <c r="I1556" t="s">
        <v>1750</v>
      </c>
      <c r="J1556" s="10">
        <v>347.13</v>
      </c>
      <c r="K1556" s="12"/>
      <c r="L1556" s="13"/>
    </row>
    <row r="1557" spans="1:12" x14ac:dyDescent="0.25">
      <c r="A1557" t="s">
        <v>3305</v>
      </c>
      <c r="B1557" s="12">
        <v>45252</v>
      </c>
      <c r="C1557" t="s">
        <v>992</v>
      </c>
      <c r="D1557" t="s">
        <v>1570</v>
      </c>
      <c r="E1557" t="s">
        <v>1706</v>
      </c>
      <c r="F1557">
        <v>4</v>
      </c>
      <c r="G1557" s="10">
        <v>19.52</v>
      </c>
      <c r="H1557" s="11">
        <v>0.15</v>
      </c>
      <c r="I1557" t="s">
        <v>1748</v>
      </c>
      <c r="J1557" s="10">
        <v>77.23</v>
      </c>
      <c r="K1557" s="12"/>
      <c r="L1557" s="13"/>
    </row>
    <row r="1558" spans="1:12" x14ac:dyDescent="0.25">
      <c r="A1558" t="s">
        <v>3306</v>
      </c>
      <c r="B1558" s="12">
        <v>45606</v>
      </c>
      <c r="C1558" t="s">
        <v>1491</v>
      </c>
      <c r="D1558" t="s">
        <v>1579</v>
      </c>
      <c r="E1558" t="s">
        <v>1683</v>
      </c>
      <c r="F1558">
        <v>1</v>
      </c>
      <c r="G1558" s="10">
        <v>223.43</v>
      </c>
      <c r="H1558" s="11">
        <v>0.01</v>
      </c>
      <c r="I1558" t="s">
        <v>1753</v>
      </c>
      <c r="J1558" s="10">
        <v>222.44</v>
      </c>
      <c r="K1558" s="12"/>
      <c r="L1558" s="13"/>
    </row>
    <row r="1559" spans="1:12" x14ac:dyDescent="0.25">
      <c r="A1559" t="s">
        <v>3307</v>
      </c>
      <c r="B1559" s="12">
        <v>45524</v>
      </c>
      <c r="C1559" t="s">
        <v>971</v>
      </c>
      <c r="D1559" t="s">
        <v>1581</v>
      </c>
      <c r="E1559" t="s">
        <v>1721</v>
      </c>
      <c r="F1559">
        <v>4</v>
      </c>
      <c r="G1559" s="10">
        <v>353.47</v>
      </c>
      <c r="H1559" s="11">
        <v>0.28000000000000003</v>
      </c>
      <c r="I1559" t="s">
        <v>1748</v>
      </c>
      <c r="J1559" s="10">
        <v>1413.16</v>
      </c>
      <c r="K1559" s="12"/>
      <c r="L1559" s="13"/>
    </row>
    <row r="1560" spans="1:12" x14ac:dyDescent="0.25">
      <c r="A1560" t="s">
        <v>3308</v>
      </c>
      <c r="B1560" s="12">
        <v>45934</v>
      </c>
      <c r="C1560" t="s">
        <v>93</v>
      </c>
      <c r="D1560" t="s">
        <v>1595</v>
      </c>
      <c r="E1560" t="s">
        <v>1683</v>
      </c>
      <c r="F1560">
        <v>2</v>
      </c>
      <c r="G1560" s="10">
        <v>167.34</v>
      </c>
      <c r="H1560" s="11">
        <v>0.09</v>
      </c>
      <c r="I1560" t="s">
        <v>1753</v>
      </c>
      <c r="J1560" s="10">
        <v>333.77</v>
      </c>
      <c r="K1560" s="12"/>
      <c r="L1560" s="13"/>
    </row>
    <row r="1561" spans="1:12" x14ac:dyDescent="0.25">
      <c r="A1561" t="s">
        <v>3309</v>
      </c>
      <c r="B1561" s="12">
        <v>45539</v>
      </c>
      <c r="C1561" t="s">
        <v>1100</v>
      </c>
      <c r="D1561" t="s">
        <v>1542</v>
      </c>
      <c r="E1561" t="s">
        <v>1734</v>
      </c>
      <c r="F1561">
        <v>1</v>
      </c>
      <c r="G1561" s="10">
        <v>115.82</v>
      </c>
      <c r="H1561" s="11">
        <v>0.11</v>
      </c>
      <c r="I1561" t="s">
        <v>1748</v>
      </c>
      <c r="J1561" s="10">
        <v>114.92999999999999</v>
      </c>
      <c r="K1561" s="12"/>
      <c r="L1561" s="13"/>
    </row>
    <row r="1562" spans="1:12" x14ac:dyDescent="0.25">
      <c r="A1562" t="s">
        <v>3310</v>
      </c>
      <c r="B1562" s="12">
        <v>45555</v>
      </c>
      <c r="C1562" t="s">
        <v>674</v>
      </c>
      <c r="D1562" t="s">
        <v>1598</v>
      </c>
      <c r="E1562" t="s">
        <v>1726</v>
      </c>
      <c r="F1562">
        <v>1</v>
      </c>
      <c r="G1562" s="10">
        <v>177.98</v>
      </c>
      <c r="H1562" s="11">
        <v>0.04</v>
      </c>
      <c r="I1562" t="s">
        <v>1748</v>
      </c>
      <c r="J1562" s="10">
        <v>177.01999999999998</v>
      </c>
      <c r="K1562" s="12"/>
      <c r="L1562" s="13"/>
    </row>
    <row r="1563" spans="1:12" x14ac:dyDescent="0.25">
      <c r="A1563" t="s">
        <v>3311</v>
      </c>
      <c r="B1563" s="12">
        <v>45281</v>
      </c>
      <c r="C1563" t="s">
        <v>704</v>
      </c>
      <c r="D1563" t="s">
        <v>1609</v>
      </c>
      <c r="E1563" t="s">
        <v>1696</v>
      </c>
      <c r="F1563">
        <v>3</v>
      </c>
      <c r="G1563" s="10">
        <v>461.47</v>
      </c>
      <c r="H1563" s="11">
        <v>0.19</v>
      </c>
      <c r="I1563" t="s">
        <v>1748</v>
      </c>
      <c r="J1563" s="10">
        <v>1383.6000000000001</v>
      </c>
      <c r="K1563" s="12"/>
      <c r="L1563" s="13"/>
    </row>
    <row r="1564" spans="1:12" x14ac:dyDescent="0.25">
      <c r="A1564" t="s">
        <v>3312</v>
      </c>
      <c r="B1564" s="12">
        <v>45582</v>
      </c>
      <c r="C1564" t="s">
        <v>1196</v>
      </c>
      <c r="D1564" t="s">
        <v>1549</v>
      </c>
      <c r="E1564" t="s">
        <v>1683</v>
      </c>
      <c r="F1564">
        <v>1</v>
      </c>
      <c r="G1564" s="10">
        <v>144.53</v>
      </c>
      <c r="H1564" s="11">
        <v>0.25</v>
      </c>
      <c r="I1564" t="s">
        <v>1748</v>
      </c>
      <c r="J1564" s="10">
        <v>143.78</v>
      </c>
      <c r="K1564" s="12"/>
      <c r="L1564" s="13"/>
    </row>
    <row r="1565" spans="1:12" x14ac:dyDescent="0.25">
      <c r="A1565" t="s">
        <v>3313</v>
      </c>
      <c r="B1565" s="12">
        <v>45372</v>
      </c>
      <c r="C1565" t="s">
        <v>178</v>
      </c>
      <c r="D1565" t="s">
        <v>1639</v>
      </c>
      <c r="E1565" t="s">
        <v>1728</v>
      </c>
      <c r="F1565">
        <v>2</v>
      </c>
      <c r="G1565" s="10">
        <v>392.89</v>
      </c>
      <c r="H1565" s="11">
        <v>0.08</v>
      </c>
      <c r="I1565" t="s">
        <v>1753</v>
      </c>
      <c r="J1565" s="10">
        <v>784.86</v>
      </c>
      <c r="K1565" s="12"/>
      <c r="L1565" s="13"/>
    </row>
    <row r="1566" spans="1:12" x14ac:dyDescent="0.25">
      <c r="A1566" t="s">
        <v>3314</v>
      </c>
      <c r="B1566" s="12">
        <v>45458</v>
      </c>
      <c r="C1566" t="s">
        <v>1272</v>
      </c>
      <c r="D1566" t="s">
        <v>1575</v>
      </c>
      <c r="E1566" t="s">
        <v>1706</v>
      </c>
      <c r="F1566">
        <v>1</v>
      </c>
      <c r="G1566" s="10">
        <v>179.77</v>
      </c>
      <c r="H1566" s="11">
        <v>0.08</v>
      </c>
      <c r="I1566" t="s">
        <v>1750</v>
      </c>
      <c r="J1566" s="10">
        <v>178.85000000000002</v>
      </c>
      <c r="K1566" s="12"/>
      <c r="L1566" s="13"/>
    </row>
    <row r="1567" spans="1:12" x14ac:dyDescent="0.25">
      <c r="A1567" t="s">
        <v>3315</v>
      </c>
      <c r="B1567" s="12">
        <v>45943</v>
      </c>
      <c r="C1567" t="s">
        <v>1158</v>
      </c>
      <c r="D1567" t="s">
        <v>1545</v>
      </c>
      <c r="E1567" t="s">
        <v>1717</v>
      </c>
      <c r="F1567">
        <v>2</v>
      </c>
      <c r="G1567" s="10">
        <v>48.01</v>
      </c>
      <c r="H1567" s="11">
        <v>0.2</v>
      </c>
      <c r="I1567" t="s">
        <v>1753</v>
      </c>
      <c r="J1567" s="10">
        <v>95.22</v>
      </c>
      <c r="K1567" s="12"/>
      <c r="L1567" s="13"/>
    </row>
    <row r="1568" spans="1:12" x14ac:dyDescent="0.25">
      <c r="A1568" t="s">
        <v>3316</v>
      </c>
      <c r="B1568" s="12">
        <v>45374</v>
      </c>
      <c r="C1568" t="s">
        <v>1042</v>
      </c>
      <c r="D1568" t="s">
        <v>1671</v>
      </c>
      <c r="E1568" t="s">
        <v>1726</v>
      </c>
      <c r="F1568">
        <v>4</v>
      </c>
      <c r="G1568" s="10">
        <v>60.65</v>
      </c>
      <c r="H1568" s="11">
        <v>0.1</v>
      </c>
      <c r="I1568" t="s">
        <v>1748</v>
      </c>
      <c r="J1568" s="10">
        <v>241.7</v>
      </c>
      <c r="K1568" s="12"/>
      <c r="L1568" s="13"/>
    </row>
    <row r="1569" spans="1:12" x14ac:dyDescent="0.25">
      <c r="A1569" t="s">
        <v>3317</v>
      </c>
      <c r="B1569" s="12">
        <v>45374</v>
      </c>
      <c r="C1569" t="s">
        <v>686</v>
      </c>
      <c r="D1569" t="s">
        <v>1521</v>
      </c>
      <c r="E1569" t="s">
        <v>1696</v>
      </c>
      <c r="F1569">
        <v>1</v>
      </c>
      <c r="G1569" s="10">
        <v>342.56</v>
      </c>
      <c r="H1569" s="11">
        <v>0.18</v>
      </c>
      <c r="I1569" t="s">
        <v>1750</v>
      </c>
      <c r="J1569" s="10">
        <v>341.74</v>
      </c>
      <c r="K1569" s="12"/>
      <c r="L1569" s="13"/>
    </row>
    <row r="1570" spans="1:12" x14ac:dyDescent="0.25">
      <c r="A1570" t="s">
        <v>3318</v>
      </c>
      <c r="B1570" s="12">
        <v>45789</v>
      </c>
      <c r="C1570" t="s">
        <v>1272</v>
      </c>
      <c r="D1570" t="s">
        <v>1531</v>
      </c>
      <c r="E1570" t="s">
        <v>1717</v>
      </c>
      <c r="F1570">
        <v>4</v>
      </c>
      <c r="G1570" s="10">
        <v>312.8</v>
      </c>
      <c r="H1570" s="11">
        <v>0.28999999999999998</v>
      </c>
      <c r="I1570" t="s">
        <v>1753</v>
      </c>
      <c r="J1570" s="10">
        <v>1250.49</v>
      </c>
      <c r="K1570" s="12"/>
      <c r="L1570" s="13"/>
    </row>
    <row r="1571" spans="1:12" x14ac:dyDescent="0.25">
      <c r="A1571" t="s">
        <v>3319</v>
      </c>
      <c r="B1571" s="12">
        <v>45452</v>
      </c>
      <c r="C1571" t="s">
        <v>390</v>
      </c>
      <c r="D1571" t="s">
        <v>1622</v>
      </c>
      <c r="E1571" t="s">
        <v>1717</v>
      </c>
      <c r="F1571">
        <v>4</v>
      </c>
      <c r="G1571" s="10">
        <v>240.63</v>
      </c>
      <c r="H1571" s="11">
        <v>0.05</v>
      </c>
      <c r="I1571" t="s">
        <v>1753</v>
      </c>
      <c r="J1571" s="10">
        <v>961.56999999999994</v>
      </c>
      <c r="K1571" s="12"/>
      <c r="L1571" s="13"/>
    </row>
    <row r="1572" spans="1:12" x14ac:dyDescent="0.25">
      <c r="A1572" t="s">
        <v>3320</v>
      </c>
      <c r="B1572" s="12">
        <v>45284</v>
      </c>
      <c r="C1572" t="s">
        <v>130</v>
      </c>
      <c r="D1572" t="s">
        <v>1565</v>
      </c>
      <c r="E1572" t="s">
        <v>1737</v>
      </c>
      <c r="F1572">
        <v>4</v>
      </c>
      <c r="G1572" s="10">
        <v>254.04361702127662</v>
      </c>
      <c r="H1572" s="11">
        <v>0.26</v>
      </c>
      <c r="I1572" t="s">
        <v>1750</v>
      </c>
      <c r="J1572" s="10">
        <v>1015.4344680851065</v>
      </c>
      <c r="K1572" s="12"/>
      <c r="L1572" s="13"/>
    </row>
    <row r="1573" spans="1:12" x14ac:dyDescent="0.25">
      <c r="A1573" t="s">
        <v>3321</v>
      </c>
      <c r="B1573" s="12">
        <v>45325</v>
      </c>
      <c r="C1573" t="s">
        <v>778</v>
      </c>
      <c r="D1573" t="s">
        <v>1526</v>
      </c>
      <c r="E1573" t="s">
        <v>1723</v>
      </c>
      <c r="F1573">
        <v>4</v>
      </c>
      <c r="G1573" s="10">
        <v>364.67</v>
      </c>
      <c r="H1573" s="11">
        <v>0.13</v>
      </c>
      <c r="I1573" t="s">
        <v>1753</v>
      </c>
      <c r="J1573" s="10">
        <v>1457.8100000000002</v>
      </c>
      <c r="K1573" s="12"/>
      <c r="L1573" s="13"/>
    </row>
    <row r="1574" spans="1:12" x14ac:dyDescent="0.25">
      <c r="A1574" t="s">
        <v>3322</v>
      </c>
      <c r="B1574" s="12">
        <v>45465</v>
      </c>
      <c r="C1574" t="s">
        <v>127</v>
      </c>
      <c r="D1574" t="s">
        <v>1585</v>
      </c>
      <c r="E1574" t="s">
        <v>1724</v>
      </c>
      <c r="F1574">
        <v>1</v>
      </c>
      <c r="G1574" s="10">
        <v>326.06</v>
      </c>
      <c r="H1574" s="11">
        <v>0.11</v>
      </c>
      <c r="I1574" t="s">
        <v>1750</v>
      </c>
      <c r="J1574" s="10">
        <v>325.17</v>
      </c>
      <c r="K1574" s="12"/>
      <c r="L1574" s="13"/>
    </row>
    <row r="1575" spans="1:12" x14ac:dyDescent="0.25">
      <c r="A1575" t="s">
        <v>3323</v>
      </c>
      <c r="B1575" s="12">
        <v>45612</v>
      </c>
      <c r="C1575" t="s">
        <v>1320</v>
      </c>
      <c r="D1575" t="s">
        <v>1665</v>
      </c>
      <c r="E1575" t="s">
        <v>1715</v>
      </c>
      <c r="F1575">
        <v>2</v>
      </c>
      <c r="G1575" s="10">
        <v>438.25</v>
      </c>
      <c r="H1575" s="11">
        <v>0.1</v>
      </c>
      <c r="I1575" t="s">
        <v>1750</v>
      </c>
      <c r="J1575" s="10">
        <v>875.6</v>
      </c>
      <c r="K1575" s="12"/>
      <c r="L1575" s="13"/>
    </row>
    <row r="1576" spans="1:12" x14ac:dyDescent="0.25">
      <c r="A1576" t="s">
        <v>3324</v>
      </c>
      <c r="B1576" s="12">
        <v>45472</v>
      </c>
      <c r="C1576" t="s">
        <v>859</v>
      </c>
      <c r="D1576" t="s">
        <v>1620</v>
      </c>
      <c r="E1576" t="s">
        <v>1691</v>
      </c>
      <c r="F1576">
        <v>1</v>
      </c>
      <c r="G1576" s="10">
        <v>299.11</v>
      </c>
      <c r="H1576" s="11">
        <v>0.06</v>
      </c>
      <c r="I1576" t="s">
        <v>1748</v>
      </c>
      <c r="J1576" s="10">
        <v>298.17</v>
      </c>
      <c r="K1576" s="12"/>
      <c r="L1576" s="13"/>
    </row>
    <row r="1577" spans="1:12" x14ac:dyDescent="0.25">
      <c r="A1577" t="s">
        <v>3325</v>
      </c>
      <c r="B1577" s="12">
        <v>45897</v>
      </c>
      <c r="C1577" t="s">
        <v>1045</v>
      </c>
      <c r="D1577" t="s">
        <v>1624</v>
      </c>
      <c r="E1577" t="s">
        <v>1723</v>
      </c>
      <c r="F1577">
        <v>1</v>
      </c>
      <c r="G1577" s="10">
        <v>349.17</v>
      </c>
      <c r="H1577" s="11">
        <v>0.23</v>
      </c>
      <c r="I1577" t="s">
        <v>1750</v>
      </c>
      <c r="J1577" s="10">
        <v>348.40000000000003</v>
      </c>
      <c r="K1577" s="12"/>
      <c r="L1577" s="13"/>
    </row>
    <row r="1578" spans="1:12" x14ac:dyDescent="0.25">
      <c r="A1578" t="s">
        <v>3326</v>
      </c>
      <c r="B1578" s="12">
        <v>45241</v>
      </c>
      <c r="C1578" t="s">
        <v>1449</v>
      </c>
      <c r="D1578" t="s">
        <v>1533</v>
      </c>
      <c r="E1578" t="s">
        <v>1706</v>
      </c>
      <c r="F1578">
        <v>3</v>
      </c>
      <c r="G1578" s="10">
        <v>218.86</v>
      </c>
      <c r="H1578" s="11">
        <v>0.19</v>
      </c>
      <c r="I1578" t="s">
        <v>1753</v>
      </c>
      <c r="J1578" s="10">
        <v>655.7700000000001</v>
      </c>
      <c r="K1578" s="12"/>
      <c r="L1578" s="13"/>
    </row>
    <row r="1579" spans="1:12" x14ac:dyDescent="0.25">
      <c r="A1579" t="s">
        <v>3327</v>
      </c>
      <c r="B1579" s="12">
        <v>45851</v>
      </c>
      <c r="C1579" t="s">
        <v>354</v>
      </c>
      <c r="D1579" t="s">
        <v>1554</v>
      </c>
      <c r="E1579" t="s">
        <v>1721</v>
      </c>
      <c r="F1579">
        <v>4</v>
      </c>
      <c r="G1579" s="10">
        <v>131.51</v>
      </c>
      <c r="H1579" s="11">
        <v>0.12</v>
      </c>
      <c r="I1579" t="s">
        <v>1748</v>
      </c>
      <c r="J1579" s="10">
        <v>525.16</v>
      </c>
      <c r="K1579" s="12"/>
      <c r="L1579" s="13"/>
    </row>
    <row r="1580" spans="1:12" x14ac:dyDescent="0.25">
      <c r="A1580" t="s">
        <v>3328</v>
      </c>
      <c r="B1580" s="12">
        <v>45572</v>
      </c>
      <c r="C1580" t="s">
        <v>363</v>
      </c>
      <c r="D1580" t="s">
        <v>1595</v>
      </c>
      <c r="E1580" t="s">
        <v>1688</v>
      </c>
      <c r="F1580">
        <v>2</v>
      </c>
      <c r="G1580" s="10">
        <v>167.34</v>
      </c>
      <c r="H1580" s="11">
        <v>0.25</v>
      </c>
      <c r="I1580" t="s">
        <v>1748</v>
      </c>
      <c r="J1580" s="10">
        <v>333.93</v>
      </c>
      <c r="K1580" s="12"/>
      <c r="L1580" s="13"/>
    </row>
    <row r="1581" spans="1:12" x14ac:dyDescent="0.25">
      <c r="A1581" t="s">
        <v>3329</v>
      </c>
      <c r="B1581" s="12">
        <v>45774</v>
      </c>
      <c r="C1581" t="s">
        <v>124</v>
      </c>
      <c r="D1581" t="s">
        <v>1571</v>
      </c>
      <c r="E1581" t="s">
        <v>1717</v>
      </c>
      <c r="F1581">
        <v>2</v>
      </c>
      <c r="G1581" s="10">
        <v>204.39</v>
      </c>
      <c r="H1581" s="11">
        <v>0.02</v>
      </c>
      <c r="I1581" t="s">
        <v>1750</v>
      </c>
      <c r="J1581" s="10">
        <v>407.79999999999995</v>
      </c>
      <c r="K1581" s="12"/>
      <c r="L1581" s="13"/>
    </row>
    <row r="1582" spans="1:12" x14ac:dyDescent="0.25">
      <c r="A1582" t="s">
        <v>3330</v>
      </c>
      <c r="B1582" s="12">
        <v>45921</v>
      </c>
      <c r="C1582" t="s">
        <v>344</v>
      </c>
      <c r="D1582" t="s">
        <v>1611</v>
      </c>
      <c r="E1582" t="s">
        <v>1721</v>
      </c>
      <c r="F1582">
        <v>2</v>
      </c>
      <c r="G1582" s="10">
        <v>113.83</v>
      </c>
      <c r="H1582" s="11">
        <v>0.11</v>
      </c>
      <c r="I1582" t="s">
        <v>1750</v>
      </c>
      <c r="J1582" s="10">
        <v>226.77</v>
      </c>
      <c r="K1582" s="12"/>
      <c r="L1582" s="13"/>
    </row>
    <row r="1583" spans="1:12" x14ac:dyDescent="0.25">
      <c r="A1583" t="s">
        <v>3331</v>
      </c>
      <c r="B1583" s="12">
        <v>45268</v>
      </c>
      <c r="C1583" t="s">
        <v>956</v>
      </c>
      <c r="D1583" t="s">
        <v>1595</v>
      </c>
      <c r="E1583" t="s">
        <v>1717</v>
      </c>
      <c r="F1583">
        <v>1</v>
      </c>
      <c r="G1583" s="10">
        <v>167.34</v>
      </c>
      <c r="H1583" s="11">
        <v>0.2</v>
      </c>
      <c r="I1583" t="s">
        <v>1750</v>
      </c>
      <c r="J1583" s="10">
        <v>166.54</v>
      </c>
      <c r="K1583" s="12"/>
      <c r="L1583" s="13"/>
    </row>
    <row r="1584" spans="1:12" x14ac:dyDescent="0.25">
      <c r="A1584" t="s">
        <v>3332</v>
      </c>
      <c r="B1584" s="12">
        <v>45402</v>
      </c>
      <c r="C1584" t="s">
        <v>1012</v>
      </c>
      <c r="D1584" t="s">
        <v>1667</v>
      </c>
      <c r="E1584" t="s">
        <v>1683</v>
      </c>
      <c r="F1584">
        <v>1</v>
      </c>
      <c r="G1584" s="10">
        <v>447.43</v>
      </c>
      <c r="H1584" s="11">
        <v>0.15</v>
      </c>
      <c r="I1584" t="s">
        <v>1748</v>
      </c>
      <c r="J1584" s="10">
        <v>446.58</v>
      </c>
      <c r="K1584" s="12"/>
      <c r="L1584" s="13"/>
    </row>
    <row r="1585" spans="1:12" x14ac:dyDescent="0.25">
      <c r="A1585" t="s">
        <v>3333</v>
      </c>
      <c r="B1585" s="12">
        <v>45667</v>
      </c>
      <c r="C1585" t="s">
        <v>1339</v>
      </c>
      <c r="D1585" t="s">
        <v>1639</v>
      </c>
      <c r="E1585" t="s">
        <v>1731</v>
      </c>
      <c r="F1585">
        <v>2</v>
      </c>
      <c r="G1585" s="10">
        <v>392.89</v>
      </c>
      <c r="H1585" s="11">
        <v>0.1</v>
      </c>
      <c r="I1585" t="s">
        <v>1748</v>
      </c>
      <c r="J1585" s="10">
        <v>784.88</v>
      </c>
      <c r="K1585" s="12"/>
      <c r="L1585" s="13"/>
    </row>
    <row r="1586" spans="1:12" x14ac:dyDescent="0.25">
      <c r="A1586" t="s">
        <v>3334</v>
      </c>
      <c r="B1586" s="12">
        <v>45902</v>
      </c>
      <c r="C1586" t="s">
        <v>989</v>
      </c>
      <c r="D1586" t="s">
        <v>1642</v>
      </c>
      <c r="E1586" t="s">
        <v>1703</v>
      </c>
      <c r="F1586">
        <v>2</v>
      </c>
      <c r="G1586" s="10">
        <v>325.26</v>
      </c>
      <c r="H1586" s="11">
        <v>0.21</v>
      </c>
      <c r="I1586" t="s">
        <v>1750</v>
      </c>
      <c r="J1586" s="10">
        <v>649.73</v>
      </c>
      <c r="K1586" s="12"/>
      <c r="L1586" s="13"/>
    </row>
    <row r="1587" spans="1:12" x14ac:dyDescent="0.25">
      <c r="A1587" t="s">
        <v>3335</v>
      </c>
      <c r="B1587" s="12">
        <v>45589</v>
      </c>
      <c r="C1587" t="s">
        <v>1001</v>
      </c>
      <c r="D1587" t="s">
        <v>1652</v>
      </c>
      <c r="E1587" t="s">
        <v>1726</v>
      </c>
      <c r="F1587">
        <v>1</v>
      </c>
      <c r="G1587" s="10">
        <v>254.04361702127662</v>
      </c>
      <c r="H1587" s="11">
        <v>0</v>
      </c>
      <c r="I1587" t="s">
        <v>1753</v>
      </c>
      <c r="J1587" s="10">
        <v>253.04361702127662</v>
      </c>
      <c r="K1587" s="12"/>
      <c r="L1587" s="13"/>
    </row>
    <row r="1588" spans="1:12" x14ac:dyDescent="0.25">
      <c r="A1588" t="s">
        <v>3336</v>
      </c>
      <c r="B1588" s="12">
        <v>45668</v>
      </c>
      <c r="C1588" t="s">
        <v>114</v>
      </c>
      <c r="D1588" t="s">
        <v>1552</v>
      </c>
      <c r="E1588" t="s">
        <v>1706</v>
      </c>
      <c r="F1588">
        <v>2</v>
      </c>
      <c r="G1588" s="10">
        <v>21.34</v>
      </c>
      <c r="H1588" s="11">
        <v>0.23</v>
      </c>
      <c r="I1588" t="s">
        <v>1750</v>
      </c>
      <c r="J1588" s="10">
        <v>41.91</v>
      </c>
      <c r="K1588" s="12"/>
      <c r="L1588" s="13"/>
    </row>
    <row r="1589" spans="1:12" x14ac:dyDescent="0.25">
      <c r="A1589" t="s">
        <v>3337</v>
      </c>
      <c r="B1589" s="12">
        <v>45300</v>
      </c>
      <c r="C1589" t="s">
        <v>712</v>
      </c>
      <c r="D1589" t="s">
        <v>1652</v>
      </c>
      <c r="E1589" t="s">
        <v>1703</v>
      </c>
      <c r="F1589">
        <v>3</v>
      </c>
      <c r="G1589" s="10">
        <v>254.04361702127662</v>
      </c>
      <c r="H1589" s="11">
        <v>0.28999999999999998</v>
      </c>
      <c r="I1589" t="s">
        <v>1750</v>
      </c>
      <c r="J1589" s="10">
        <v>761.42085106382979</v>
      </c>
      <c r="K1589" s="12"/>
      <c r="L1589" s="13"/>
    </row>
    <row r="1590" spans="1:12" x14ac:dyDescent="0.25">
      <c r="A1590" t="s">
        <v>3338</v>
      </c>
      <c r="B1590" s="12">
        <v>45757</v>
      </c>
      <c r="C1590" t="s">
        <v>490</v>
      </c>
      <c r="D1590" t="s">
        <v>1558</v>
      </c>
      <c r="E1590" t="s">
        <v>1712</v>
      </c>
      <c r="F1590">
        <v>4</v>
      </c>
      <c r="G1590" s="10">
        <v>484.62</v>
      </c>
      <c r="H1590" s="11">
        <v>7.0000000000000007E-2</v>
      </c>
      <c r="I1590" t="s">
        <v>1750</v>
      </c>
      <c r="J1590" s="10">
        <v>1937.55</v>
      </c>
      <c r="K1590" s="12"/>
      <c r="L1590" s="13"/>
    </row>
    <row r="1591" spans="1:12" x14ac:dyDescent="0.25">
      <c r="A1591" t="s">
        <v>3339</v>
      </c>
      <c r="B1591" s="12">
        <v>45235</v>
      </c>
      <c r="C1591" t="s">
        <v>136</v>
      </c>
      <c r="D1591" t="s">
        <v>1579</v>
      </c>
      <c r="E1591" t="s">
        <v>1699</v>
      </c>
      <c r="F1591">
        <v>3</v>
      </c>
      <c r="G1591" s="10">
        <v>223.43</v>
      </c>
      <c r="H1591" s="11">
        <v>0.26</v>
      </c>
      <c r="I1591" t="s">
        <v>1748</v>
      </c>
      <c r="J1591" s="10">
        <v>669.55</v>
      </c>
      <c r="K1591" s="12"/>
      <c r="L1591" s="13"/>
    </row>
    <row r="1592" spans="1:12" x14ac:dyDescent="0.25">
      <c r="A1592" t="s">
        <v>3340</v>
      </c>
      <c r="B1592" s="12">
        <v>45749</v>
      </c>
      <c r="C1592" t="s">
        <v>1255</v>
      </c>
      <c r="D1592" t="s">
        <v>1575</v>
      </c>
      <c r="E1592" t="s">
        <v>1737</v>
      </c>
      <c r="F1592">
        <v>4</v>
      </c>
      <c r="G1592" s="10">
        <v>179.77</v>
      </c>
      <c r="H1592" s="11">
        <v>0.11</v>
      </c>
      <c r="I1592" t="s">
        <v>1750</v>
      </c>
      <c r="J1592" s="10">
        <v>718.19</v>
      </c>
      <c r="K1592" s="12"/>
      <c r="L1592" s="13"/>
    </row>
    <row r="1593" spans="1:12" x14ac:dyDescent="0.25">
      <c r="A1593" t="s">
        <v>3341</v>
      </c>
      <c r="B1593" s="12">
        <v>45807</v>
      </c>
      <c r="C1593" t="s">
        <v>107</v>
      </c>
      <c r="D1593" t="s">
        <v>1671</v>
      </c>
      <c r="E1593" t="s">
        <v>1717</v>
      </c>
      <c r="F1593">
        <v>1</v>
      </c>
      <c r="G1593" s="10">
        <v>60.65</v>
      </c>
      <c r="H1593" s="11">
        <v>0.03</v>
      </c>
      <c r="I1593" t="s">
        <v>1748</v>
      </c>
      <c r="J1593" s="10">
        <v>59.68</v>
      </c>
      <c r="K1593" s="12"/>
      <c r="L1593" s="13"/>
    </row>
    <row r="1594" spans="1:12" x14ac:dyDescent="0.25">
      <c r="A1594" t="s">
        <v>3342</v>
      </c>
      <c r="B1594" s="12">
        <v>45496</v>
      </c>
      <c r="C1594" t="s">
        <v>1083</v>
      </c>
      <c r="D1594" t="s">
        <v>1613</v>
      </c>
      <c r="E1594" t="s">
        <v>1703</v>
      </c>
      <c r="F1594">
        <v>3</v>
      </c>
      <c r="G1594" s="10">
        <v>17.309999999999999</v>
      </c>
      <c r="H1594" s="11">
        <v>7.0000000000000007E-2</v>
      </c>
      <c r="I1594" t="s">
        <v>1753</v>
      </c>
      <c r="J1594" s="10">
        <v>50.999999999999993</v>
      </c>
      <c r="K1594" s="12"/>
      <c r="L1594" s="13"/>
    </row>
    <row r="1595" spans="1:12" x14ac:dyDescent="0.25">
      <c r="A1595" t="s">
        <v>3343</v>
      </c>
      <c r="B1595" s="12">
        <v>45355</v>
      </c>
      <c r="C1595" t="s">
        <v>478</v>
      </c>
      <c r="D1595" t="s">
        <v>1570</v>
      </c>
      <c r="E1595" t="s">
        <v>1728</v>
      </c>
      <c r="F1595">
        <v>1</v>
      </c>
      <c r="G1595" s="10">
        <v>19.52</v>
      </c>
      <c r="H1595" s="11">
        <v>0.17</v>
      </c>
      <c r="I1595" t="s">
        <v>1748</v>
      </c>
      <c r="J1595" s="10">
        <v>18.690000000000001</v>
      </c>
      <c r="K1595" s="12"/>
      <c r="L1595" s="13"/>
    </row>
    <row r="1596" spans="1:12" x14ac:dyDescent="0.25">
      <c r="A1596" t="s">
        <v>3344</v>
      </c>
      <c r="B1596" s="12">
        <v>45256</v>
      </c>
      <c r="C1596" t="s">
        <v>205</v>
      </c>
      <c r="D1596" t="s">
        <v>1560</v>
      </c>
      <c r="E1596" t="s">
        <v>1734</v>
      </c>
      <c r="F1596">
        <v>4</v>
      </c>
      <c r="G1596" s="10">
        <v>166.06</v>
      </c>
      <c r="H1596" s="11">
        <v>0.16</v>
      </c>
      <c r="I1596" t="s">
        <v>1753</v>
      </c>
      <c r="J1596" s="10">
        <v>663.4</v>
      </c>
      <c r="K1596" s="12"/>
      <c r="L1596" s="13"/>
    </row>
    <row r="1597" spans="1:12" x14ac:dyDescent="0.25">
      <c r="A1597" t="s">
        <v>3345</v>
      </c>
      <c r="B1597" s="12">
        <v>45849</v>
      </c>
      <c r="C1597" t="s">
        <v>1429</v>
      </c>
      <c r="D1597" t="s">
        <v>1590</v>
      </c>
      <c r="E1597" t="s">
        <v>1688</v>
      </c>
      <c r="F1597">
        <v>1</v>
      </c>
      <c r="G1597" s="10">
        <v>253.33</v>
      </c>
      <c r="H1597" s="11">
        <v>0.23</v>
      </c>
      <c r="I1597" t="s">
        <v>1750</v>
      </c>
      <c r="J1597" s="10">
        <v>252.56</v>
      </c>
      <c r="K1597" s="12"/>
      <c r="L1597" s="13"/>
    </row>
    <row r="1598" spans="1:12" x14ac:dyDescent="0.25">
      <c r="A1598" t="s">
        <v>3346</v>
      </c>
      <c r="B1598" s="12">
        <v>45344</v>
      </c>
      <c r="C1598" t="s">
        <v>335</v>
      </c>
      <c r="D1598" t="s">
        <v>1556</v>
      </c>
      <c r="E1598" t="s">
        <v>1706</v>
      </c>
      <c r="F1598">
        <v>1</v>
      </c>
      <c r="G1598" s="10">
        <v>123.46</v>
      </c>
      <c r="H1598" s="11">
        <v>0.01</v>
      </c>
      <c r="I1598" t="s">
        <v>1750</v>
      </c>
      <c r="J1598" s="10">
        <v>122.47</v>
      </c>
      <c r="K1598" s="12"/>
      <c r="L1598" s="13"/>
    </row>
    <row r="1599" spans="1:12" x14ac:dyDescent="0.25">
      <c r="A1599" t="s">
        <v>3347</v>
      </c>
      <c r="B1599" s="12">
        <v>45367</v>
      </c>
      <c r="C1599" t="s">
        <v>1471</v>
      </c>
      <c r="D1599" t="s">
        <v>1583</v>
      </c>
      <c r="E1599" t="s">
        <v>1715</v>
      </c>
      <c r="F1599">
        <v>2</v>
      </c>
      <c r="G1599" s="10">
        <v>135.61000000000001</v>
      </c>
      <c r="H1599" s="11">
        <v>0.3</v>
      </c>
      <c r="I1599" t="s">
        <v>1750</v>
      </c>
      <c r="J1599" s="10">
        <v>270.52000000000004</v>
      </c>
      <c r="K1599" s="12"/>
      <c r="L1599" s="13"/>
    </row>
    <row r="1600" spans="1:12" x14ac:dyDescent="0.25">
      <c r="A1600" t="s">
        <v>3348</v>
      </c>
      <c r="B1600" s="12">
        <v>45887</v>
      </c>
      <c r="C1600" t="s">
        <v>559</v>
      </c>
      <c r="D1600" t="s">
        <v>1583</v>
      </c>
      <c r="E1600" t="s">
        <v>1731</v>
      </c>
      <c r="F1600">
        <v>3</v>
      </c>
      <c r="G1600" s="10">
        <v>135.61000000000001</v>
      </c>
      <c r="H1600" s="11">
        <v>0.08</v>
      </c>
      <c r="I1600" t="s">
        <v>1753</v>
      </c>
      <c r="J1600" s="10">
        <v>405.91</v>
      </c>
      <c r="K1600" s="12"/>
      <c r="L1600" s="13"/>
    </row>
    <row r="1601" spans="1:12" x14ac:dyDescent="0.25">
      <c r="A1601" t="s">
        <v>3349</v>
      </c>
      <c r="B1601" s="12">
        <v>45567</v>
      </c>
      <c r="C1601" t="s">
        <v>748</v>
      </c>
      <c r="D1601" t="s">
        <v>1646</v>
      </c>
      <c r="E1601" t="s">
        <v>1717</v>
      </c>
      <c r="F1601">
        <v>2</v>
      </c>
      <c r="G1601" s="10">
        <v>143.43</v>
      </c>
      <c r="H1601" s="11">
        <v>0.15</v>
      </c>
      <c r="I1601" t="s">
        <v>1753</v>
      </c>
      <c r="J1601" s="10">
        <v>286.01</v>
      </c>
      <c r="K1601" s="12"/>
      <c r="L1601" s="13"/>
    </row>
    <row r="1602" spans="1:12" x14ac:dyDescent="0.25">
      <c r="A1602" t="s">
        <v>3350</v>
      </c>
      <c r="B1602" s="12">
        <v>45223</v>
      </c>
      <c r="C1602" t="s">
        <v>1060</v>
      </c>
      <c r="D1602" t="s">
        <v>1648</v>
      </c>
      <c r="E1602" t="s">
        <v>1717</v>
      </c>
      <c r="F1602">
        <v>2</v>
      </c>
      <c r="G1602" s="10">
        <v>285.54000000000002</v>
      </c>
      <c r="H1602" s="11">
        <v>0.23</v>
      </c>
      <c r="I1602" t="s">
        <v>1748</v>
      </c>
      <c r="J1602" s="10">
        <v>570.31000000000006</v>
      </c>
      <c r="K1602" s="12"/>
      <c r="L1602" s="13"/>
    </row>
    <row r="1603" spans="1:12" x14ac:dyDescent="0.25">
      <c r="A1603" t="s">
        <v>3351</v>
      </c>
      <c r="B1603" s="12">
        <v>45664</v>
      </c>
      <c r="C1603" t="s">
        <v>243</v>
      </c>
      <c r="D1603" t="s">
        <v>1546</v>
      </c>
      <c r="E1603" t="s">
        <v>1737</v>
      </c>
      <c r="F1603">
        <v>1</v>
      </c>
      <c r="G1603" s="10">
        <v>465.34</v>
      </c>
      <c r="H1603" s="11">
        <v>0.11</v>
      </c>
      <c r="I1603" t="s">
        <v>1750</v>
      </c>
      <c r="J1603" s="10">
        <v>464.45</v>
      </c>
      <c r="K1603" s="12"/>
      <c r="L1603" s="13"/>
    </row>
    <row r="1604" spans="1:12" x14ac:dyDescent="0.25">
      <c r="A1604" t="s">
        <v>3352</v>
      </c>
      <c r="B1604" s="12">
        <v>45313</v>
      </c>
      <c r="C1604" t="s">
        <v>591</v>
      </c>
      <c r="D1604" t="s">
        <v>1624</v>
      </c>
      <c r="E1604" t="s">
        <v>1683</v>
      </c>
      <c r="F1604">
        <v>1</v>
      </c>
      <c r="G1604" s="10">
        <v>349.17</v>
      </c>
      <c r="H1604" s="11">
        <v>0.26</v>
      </c>
      <c r="I1604" t="s">
        <v>1753</v>
      </c>
      <c r="J1604" s="10">
        <v>348.43</v>
      </c>
      <c r="K1604" s="12"/>
      <c r="L1604" s="13"/>
    </row>
    <row r="1605" spans="1:12" x14ac:dyDescent="0.25">
      <c r="A1605" t="s">
        <v>3353</v>
      </c>
      <c r="B1605" s="12">
        <v>45224</v>
      </c>
      <c r="C1605" t="s">
        <v>413</v>
      </c>
      <c r="D1605" t="s">
        <v>1539</v>
      </c>
      <c r="E1605" t="s">
        <v>1734</v>
      </c>
      <c r="F1605">
        <v>2</v>
      </c>
      <c r="G1605" s="10">
        <v>298.86</v>
      </c>
      <c r="H1605" s="11">
        <v>0.28999999999999998</v>
      </c>
      <c r="I1605" t="s">
        <v>1753</v>
      </c>
      <c r="J1605" s="10">
        <v>597.01</v>
      </c>
      <c r="K1605" s="12"/>
      <c r="L1605" s="13"/>
    </row>
    <row r="1606" spans="1:12" x14ac:dyDescent="0.25">
      <c r="A1606" t="s">
        <v>3354</v>
      </c>
      <c r="B1606" s="12">
        <v>45491</v>
      </c>
      <c r="C1606" t="s">
        <v>399</v>
      </c>
      <c r="D1606" t="s">
        <v>1667</v>
      </c>
      <c r="E1606" t="s">
        <v>1737</v>
      </c>
      <c r="F1606">
        <v>2</v>
      </c>
      <c r="G1606" s="10">
        <v>447.43</v>
      </c>
      <c r="H1606" s="11">
        <v>0.23</v>
      </c>
      <c r="I1606" t="s">
        <v>1753</v>
      </c>
      <c r="J1606" s="10">
        <v>894.09</v>
      </c>
      <c r="K1606" s="12"/>
      <c r="L1606" s="13"/>
    </row>
    <row r="1607" spans="1:12" x14ac:dyDescent="0.25">
      <c r="A1607" t="s">
        <v>3355</v>
      </c>
      <c r="B1607" s="12">
        <v>45472</v>
      </c>
      <c r="C1607" t="s">
        <v>1465</v>
      </c>
      <c r="D1607" t="s">
        <v>1639</v>
      </c>
      <c r="E1607" t="s">
        <v>1731</v>
      </c>
      <c r="F1607">
        <v>3</v>
      </c>
      <c r="G1607" s="10">
        <v>392.89</v>
      </c>
      <c r="H1607" s="11">
        <v>0.17</v>
      </c>
      <c r="I1607" t="s">
        <v>1753</v>
      </c>
      <c r="J1607" s="10">
        <v>1177.8400000000001</v>
      </c>
      <c r="K1607" s="12"/>
      <c r="L1607" s="13"/>
    </row>
    <row r="1608" spans="1:12" x14ac:dyDescent="0.25">
      <c r="A1608" t="s">
        <v>3356</v>
      </c>
      <c r="B1608" s="12">
        <v>45795</v>
      </c>
      <c r="C1608" t="s">
        <v>674</v>
      </c>
      <c r="D1608" t="s">
        <v>1589</v>
      </c>
      <c r="E1608" t="s">
        <v>1712</v>
      </c>
      <c r="F1608">
        <v>3</v>
      </c>
      <c r="G1608" s="10">
        <v>450.71</v>
      </c>
      <c r="H1608" s="11">
        <v>0.02</v>
      </c>
      <c r="I1608" t="s">
        <v>1748</v>
      </c>
      <c r="J1608" s="10">
        <v>1351.1499999999999</v>
      </c>
      <c r="K1608" s="12"/>
      <c r="L1608" s="13"/>
    </row>
    <row r="1609" spans="1:12" x14ac:dyDescent="0.25">
      <c r="A1609" t="s">
        <v>3357</v>
      </c>
      <c r="B1609" s="12">
        <v>45470</v>
      </c>
      <c r="C1609" t="s">
        <v>1423</v>
      </c>
      <c r="D1609" t="s">
        <v>1616</v>
      </c>
      <c r="E1609" t="s">
        <v>1728</v>
      </c>
      <c r="F1609">
        <v>2</v>
      </c>
      <c r="G1609" s="10">
        <v>103.45</v>
      </c>
      <c r="H1609" s="11">
        <v>0.26</v>
      </c>
      <c r="I1609" t="s">
        <v>1748</v>
      </c>
      <c r="J1609" s="10">
        <v>206.16</v>
      </c>
      <c r="K1609" s="12"/>
      <c r="L1609" s="13"/>
    </row>
    <row r="1610" spans="1:12" x14ac:dyDescent="0.25">
      <c r="A1610" t="s">
        <v>3358</v>
      </c>
      <c r="B1610" s="12">
        <v>45390</v>
      </c>
      <c r="C1610" t="s">
        <v>1179</v>
      </c>
      <c r="D1610" t="s">
        <v>1671</v>
      </c>
      <c r="E1610" t="s">
        <v>1737</v>
      </c>
      <c r="F1610">
        <v>1</v>
      </c>
      <c r="G1610" s="10">
        <v>60.65</v>
      </c>
      <c r="H1610" s="11">
        <v>0</v>
      </c>
      <c r="I1610" t="s">
        <v>1748</v>
      </c>
      <c r="J1610" s="10">
        <v>59.65</v>
      </c>
      <c r="K1610" s="12"/>
      <c r="L1610" s="13"/>
    </row>
    <row r="1611" spans="1:12" x14ac:dyDescent="0.25">
      <c r="A1611" t="s">
        <v>3359</v>
      </c>
      <c r="B1611" s="12">
        <v>45803</v>
      </c>
      <c r="C1611" t="s">
        <v>75</v>
      </c>
      <c r="D1611" t="s">
        <v>1674</v>
      </c>
      <c r="E1611" t="s">
        <v>1696</v>
      </c>
      <c r="F1611">
        <v>4</v>
      </c>
      <c r="G1611" s="10">
        <v>245.98</v>
      </c>
      <c r="H1611" s="11">
        <v>0.28999999999999998</v>
      </c>
      <c r="I1611" t="s">
        <v>1753</v>
      </c>
      <c r="J1611" s="10">
        <v>983.20999999999992</v>
      </c>
      <c r="K1611" s="12"/>
      <c r="L1611" s="13"/>
    </row>
    <row r="1612" spans="1:12" x14ac:dyDescent="0.25">
      <c r="A1612" t="s">
        <v>3360</v>
      </c>
      <c r="B1612" s="12">
        <v>45320</v>
      </c>
      <c r="C1612" t="s">
        <v>639</v>
      </c>
      <c r="D1612" t="s">
        <v>1627</v>
      </c>
      <c r="E1612" t="s">
        <v>1719</v>
      </c>
      <c r="F1612">
        <v>2</v>
      </c>
      <c r="G1612" s="10">
        <v>218.22</v>
      </c>
      <c r="H1612" s="11">
        <v>0.15</v>
      </c>
      <c r="I1612" t="s">
        <v>1748</v>
      </c>
      <c r="J1612" s="10">
        <v>435.59</v>
      </c>
      <c r="K1612" s="12"/>
      <c r="L1612" s="13"/>
    </row>
    <row r="1613" spans="1:12" x14ac:dyDescent="0.25">
      <c r="A1613" t="s">
        <v>3361</v>
      </c>
      <c r="B1613" s="12">
        <v>45619</v>
      </c>
      <c r="C1613" t="s">
        <v>950</v>
      </c>
      <c r="D1613" t="s">
        <v>1605</v>
      </c>
      <c r="E1613" t="s">
        <v>1691</v>
      </c>
      <c r="F1613">
        <v>4</v>
      </c>
      <c r="G1613" s="10">
        <v>386.56</v>
      </c>
      <c r="H1613" s="11">
        <v>0.22</v>
      </c>
      <c r="I1613" t="s">
        <v>1753</v>
      </c>
      <c r="J1613" s="10">
        <v>1545.46</v>
      </c>
      <c r="K1613" s="12"/>
      <c r="L1613" s="13"/>
    </row>
    <row r="1614" spans="1:12" x14ac:dyDescent="0.25">
      <c r="A1614" t="s">
        <v>3362</v>
      </c>
      <c r="B1614" s="12">
        <v>45777</v>
      </c>
      <c r="C1614" t="s">
        <v>1284</v>
      </c>
      <c r="D1614" t="s">
        <v>1577</v>
      </c>
      <c r="E1614" t="s">
        <v>1683</v>
      </c>
      <c r="F1614">
        <v>1</v>
      </c>
      <c r="G1614" s="10">
        <v>419.28</v>
      </c>
      <c r="H1614" s="11">
        <v>0.28999999999999998</v>
      </c>
      <c r="I1614" t="s">
        <v>1753</v>
      </c>
      <c r="J1614" s="10">
        <v>418.57</v>
      </c>
      <c r="K1614" s="12"/>
      <c r="L1614" s="13"/>
    </row>
    <row r="1615" spans="1:12" x14ac:dyDescent="0.25">
      <c r="A1615" t="s">
        <v>3363</v>
      </c>
      <c r="B1615" s="12">
        <v>45523</v>
      </c>
      <c r="C1615" t="s">
        <v>659</v>
      </c>
      <c r="D1615" t="s">
        <v>1547</v>
      </c>
      <c r="E1615" t="s">
        <v>1723</v>
      </c>
      <c r="F1615">
        <v>3</v>
      </c>
      <c r="G1615" s="10">
        <v>337.42</v>
      </c>
      <c r="H1615" s="11">
        <v>0.08</v>
      </c>
      <c r="I1615" t="s">
        <v>1748</v>
      </c>
      <c r="J1615" s="10">
        <v>1011.34</v>
      </c>
      <c r="K1615" s="12"/>
      <c r="L1615" s="13"/>
    </row>
    <row r="1616" spans="1:12" x14ac:dyDescent="0.25">
      <c r="A1616" t="s">
        <v>3364</v>
      </c>
      <c r="B1616" s="12">
        <v>45628</v>
      </c>
      <c r="C1616" t="s">
        <v>188</v>
      </c>
      <c r="D1616" t="s">
        <v>1629</v>
      </c>
      <c r="E1616" t="s">
        <v>1709</v>
      </c>
      <c r="F1616">
        <v>3</v>
      </c>
      <c r="G1616" s="10">
        <v>138.05000000000001</v>
      </c>
      <c r="H1616" s="11">
        <v>0.06</v>
      </c>
      <c r="I1616" t="s">
        <v>1750</v>
      </c>
      <c r="J1616" s="10">
        <v>413.21000000000004</v>
      </c>
      <c r="K1616" s="12"/>
      <c r="L1616" s="13"/>
    </row>
    <row r="1617" spans="1:12" x14ac:dyDescent="0.25">
      <c r="A1617" t="s">
        <v>3365</v>
      </c>
      <c r="B1617" s="12">
        <v>45742</v>
      </c>
      <c r="C1617" t="s">
        <v>704</v>
      </c>
      <c r="D1617" t="s">
        <v>1590</v>
      </c>
      <c r="E1617" t="s">
        <v>1715</v>
      </c>
      <c r="F1617">
        <v>4</v>
      </c>
      <c r="G1617" s="10">
        <v>253.33</v>
      </c>
      <c r="H1617" s="11">
        <v>0.12</v>
      </c>
      <c r="I1617" t="s">
        <v>1750</v>
      </c>
      <c r="J1617" s="10">
        <v>1012.44</v>
      </c>
      <c r="K1617" s="12"/>
      <c r="L1617" s="13"/>
    </row>
    <row r="1618" spans="1:12" x14ac:dyDescent="0.25">
      <c r="A1618" t="s">
        <v>3366</v>
      </c>
      <c r="B1618" s="12">
        <v>45456</v>
      </c>
      <c r="C1618" t="s">
        <v>243</v>
      </c>
      <c r="D1618" t="s">
        <v>1631</v>
      </c>
      <c r="E1618" t="s">
        <v>1709</v>
      </c>
      <c r="F1618">
        <v>1</v>
      </c>
      <c r="G1618" s="10">
        <v>214.32</v>
      </c>
      <c r="H1618" s="11">
        <v>0.04</v>
      </c>
      <c r="I1618" t="s">
        <v>1753</v>
      </c>
      <c r="J1618" s="10">
        <v>213.35999999999999</v>
      </c>
      <c r="K1618" s="12"/>
      <c r="L1618" s="13"/>
    </row>
    <row r="1619" spans="1:12" x14ac:dyDescent="0.25">
      <c r="A1619" t="s">
        <v>3367</v>
      </c>
      <c r="B1619" s="12">
        <v>45534</v>
      </c>
      <c r="C1619" t="s">
        <v>618</v>
      </c>
      <c r="D1619" t="s">
        <v>1592</v>
      </c>
      <c r="E1619" t="s">
        <v>1706</v>
      </c>
      <c r="F1619">
        <v>1</v>
      </c>
      <c r="G1619" s="10">
        <v>167.12</v>
      </c>
      <c r="H1619" s="11">
        <v>0.08</v>
      </c>
      <c r="I1619" t="s">
        <v>1753</v>
      </c>
      <c r="J1619" s="10">
        <v>166.20000000000002</v>
      </c>
      <c r="K1619" s="12"/>
      <c r="L1619" s="13"/>
    </row>
    <row r="1620" spans="1:12" x14ac:dyDescent="0.25">
      <c r="A1620" t="s">
        <v>3368</v>
      </c>
      <c r="B1620" s="12">
        <v>45375</v>
      </c>
      <c r="C1620" t="s">
        <v>1094</v>
      </c>
      <c r="D1620" t="s">
        <v>1546</v>
      </c>
      <c r="E1620" t="s">
        <v>1709</v>
      </c>
      <c r="F1620">
        <v>1</v>
      </c>
      <c r="G1620" s="10">
        <v>465.34</v>
      </c>
      <c r="H1620" s="11">
        <v>0.2</v>
      </c>
      <c r="I1620" t="s">
        <v>1753</v>
      </c>
      <c r="J1620" s="10">
        <v>464.53999999999996</v>
      </c>
      <c r="K1620" s="12"/>
      <c r="L1620" s="13"/>
    </row>
    <row r="1621" spans="1:12" x14ac:dyDescent="0.25">
      <c r="A1621" t="s">
        <v>3369</v>
      </c>
      <c r="B1621" s="12">
        <v>45546</v>
      </c>
      <c r="C1621" t="s">
        <v>267</v>
      </c>
      <c r="D1621" t="s">
        <v>1652</v>
      </c>
      <c r="E1621" t="s">
        <v>1699</v>
      </c>
      <c r="F1621">
        <v>2</v>
      </c>
      <c r="G1621" s="10">
        <v>254.04361702127662</v>
      </c>
      <c r="H1621" s="11">
        <v>0.25</v>
      </c>
      <c r="I1621" t="s">
        <v>1748</v>
      </c>
      <c r="J1621" s="10">
        <v>507.33723404255323</v>
      </c>
      <c r="K1621" s="12"/>
      <c r="L1621" s="13"/>
    </row>
    <row r="1622" spans="1:12" x14ac:dyDescent="0.25">
      <c r="A1622" t="s">
        <v>3370</v>
      </c>
      <c r="B1622" s="12">
        <v>45769</v>
      </c>
      <c r="C1622" t="s">
        <v>1086</v>
      </c>
      <c r="D1622" t="s">
        <v>1610</v>
      </c>
      <c r="E1622" t="s">
        <v>1696</v>
      </c>
      <c r="F1622">
        <v>2</v>
      </c>
      <c r="G1622" s="10">
        <v>30.62</v>
      </c>
      <c r="H1622" s="11">
        <v>0.28000000000000003</v>
      </c>
      <c r="I1622" t="s">
        <v>1748</v>
      </c>
      <c r="J1622" s="10">
        <v>60.52</v>
      </c>
      <c r="K1622" s="12"/>
      <c r="L1622" s="13"/>
    </row>
    <row r="1623" spans="1:12" x14ac:dyDescent="0.25">
      <c r="A1623" t="s">
        <v>3371</v>
      </c>
      <c r="B1623" s="12">
        <v>45524</v>
      </c>
      <c r="C1623" t="s">
        <v>188</v>
      </c>
      <c r="D1623" t="s">
        <v>1577</v>
      </c>
      <c r="E1623" t="s">
        <v>1719</v>
      </c>
      <c r="F1623">
        <v>1</v>
      </c>
      <c r="G1623" s="10">
        <v>419.28</v>
      </c>
      <c r="H1623" s="11">
        <v>0.03</v>
      </c>
      <c r="I1623" t="s">
        <v>1753</v>
      </c>
      <c r="J1623" s="10">
        <v>418.30999999999995</v>
      </c>
      <c r="K1623" s="12"/>
      <c r="L1623" s="13"/>
    </row>
    <row r="1624" spans="1:12" x14ac:dyDescent="0.25">
      <c r="A1624" t="s">
        <v>3372</v>
      </c>
      <c r="B1624" s="12">
        <v>45531</v>
      </c>
      <c r="C1624" t="s">
        <v>1420</v>
      </c>
      <c r="D1624" t="s">
        <v>1608</v>
      </c>
      <c r="E1624" t="s">
        <v>1728</v>
      </c>
      <c r="F1624">
        <v>4</v>
      </c>
      <c r="G1624" s="10">
        <v>81.75</v>
      </c>
      <c r="H1624" s="11">
        <v>0.26</v>
      </c>
      <c r="I1624" t="s">
        <v>1750</v>
      </c>
      <c r="J1624" s="10">
        <v>326.26</v>
      </c>
      <c r="K1624" s="12"/>
      <c r="L1624" s="13"/>
    </row>
    <row r="1625" spans="1:12" x14ac:dyDescent="0.25">
      <c r="A1625" t="s">
        <v>3373</v>
      </c>
      <c r="B1625" s="12">
        <v>45479</v>
      </c>
      <c r="C1625" t="s">
        <v>1211</v>
      </c>
      <c r="D1625" t="s">
        <v>1577</v>
      </c>
      <c r="E1625" t="s">
        <v>1726</v>
      </c>
      <c r="F1625">
        <v>2</v>
      </c>
      <c r="G1625" s="10">
        <v>419.28</v>
      </c>
      <c r="H1625" s="11">
        <v>0.11</v>
      </c>
      <c r="I1625" t="s">
        <v>1750</v>
      </c>
      <c r="J1625" s="10">
        <v>837.67</v>
      </c>
      <c r="K1625" s="12"/>
      <c r="L1625" s="13"/>
    </row>
    <row r="1626" spans="1:12" x14ac:dyDescent="0.25">
      <c r="A1626" t="s">
        <v>3374</v>
      </c>
      <c r="B1626" s="12">
        <v>45868</v>
      </c>
      <c r="C1626" t="s">
        <v>1086</v>
      </c>
      <c r="D1626" t="s">
        <v>1658</v>
      </c>
      <c r="E1626" t="s">
        <v>1728</v>
      </c>
      <c r="F1626">
        <v>4</v>
      </c>
      <c r="G1626" s="10">
        <v>176.07</v>
      </c>
      <c r="H1626" s="11">
        <v>0.11</v>
      </c>
      <c r="I1626" t="s">
        <v>1748</v>
      </c>
      <c r="J1626" s="10">
        <v>703.39</v>
      </c>
      <c r="K1626" s="12"/>
      <c r="L1626" s="13"/>
    </row>
    <row r="1627" spans="1:12" x14ac:dyDescent="0.25">
      <c r="A1627" t="s">
        <v>3375</v>
      </c>
      <c r="B1627" s="12">
        <v>45569</v>
      </c>
      <c r="C1627" t="s">
        <v>790</v>
      </c>
      <c r="D1627" t="s">
        <v>1546</v>
      </c>
      <c r="E1627" t="s">
        <v>1709</v>
      </c>
      <c r="F1627">
        <v>3</v>
      </c>
      <c r="G1627" s="10">
        <v>465.34</v>
      </c>
      <c r="H1627" s="11">
        <v>0.28000000000000003</v>
      </c>
      <c r="I1627" t="s">
        <v>1753</v>
      </c>
      <c r="J1627" s="10">
        <v>1395.3</v>
      </c>
      <c r="K1627" s="12"/>
      <c r="L1627" s="13"/>
    </row>
    <row r="1628" spans="1:12" x14ac:dyDescent="0.25">
      <c r="A1628" t="s">
        <v>3376</v>
      </c>
      <c r="B1628" s="12">
        <v>45382</v>
      </c>
      <c r="C1628" t="s">
        <v>594</v>
      </c>
      <c r="D1628" t="s">
        <v>1521</v>
      </c>
      <c r="E1628" t="s">
        <v>1726</v>
      </c>
      <c r="F1628">
        <v>2</v>
      </c>
      <c r="G1628" s="10">
        <v>342.56</v>
      </c>
      <c r="H1628" s="11">
        <v>0.17</v>
      </c>
      <c r="I1628" t="s">
        <v>1750</v>
      </c>
      <c r="J1628" s="10">
        <v>684.29</v>
      </c>
      <c r="K1628" s="12"/>
      <c r="L1628" s="13"/>
    </row>
    <row r="1629" spans="1:12" x14ac:dyDescent="0.25">
      <c r="A1629" t="s">
        <v>3377</v>
      </c>
      <c r="B1629" s="12">
        <v>45885</v>
      </c>
      <c r="C1629" t="s">
        <v>490</v>
      </c>
      <c r="D1629" t="s">
        <v>1518</v>
      </c>
      <c r="E1629" t="s">
        <v>1728</v>
      </c>
      <c r="F1629">
        <v>3</v>
      </c>
      <c r="G1629" s="10">
        <v>112.42</v>
      </c>
      <c r="H1629" s="11">
        <v>0.04</v>
      </c>
      <c r="I1629" t="s">
        <v>1748</v>
      </c>
      <c r="J1629" s="10">
        <v>336.3</v>
      </c>
      <c r="K1629" s="12"/>
      <c r="L1629" s="13"/>
    </row>
    <row r="1630" spans="1:12" x14ac:dyDescent="0.25">
      <c r="A1630" t="s">
        <v>3378</v>
      </c>
      <c r="B1630" s="12">
        <v>45829</v>
      </c>
      <c r="C1630" t="s">
        <v>257</v>
      </c>
      <c r="D1630" t="s">
        <v>1577</v>
      </c>
      <c r="E1630" t="s">
        <v>1715</v>
      </c>
      <c r="F1630">
        <v>3</v>
      </c>
      <c r="G1630" s="10">
        <v>419.28</v>
      </c>
      <c r="H1630" s="11">
        <v>0.06</v>
      </c>
      <c r="I1630" t="s">
        <v>1753</v>
      </c>
      <c r="J1630" s="10">
        <v>1256.8999999999999</v>
      </c>
      <c r="K1630" s="12"/>
      <c r="L1630" s="13"/>
    </row>
    <row r="1631" spans="1:12" x14ac:dyDescent="0.25">
      <c r="A1631" t="s">
        <v>3379</v>
      </c>
      <c r="B1631" s="12">
        <v>45721</v>
      </c>
      <c r="C1631" t="s">
        <v>1176</v>
      </c>
      <c r="D1631" t="s">
        <v>1629</v>
      </c>
      <c r="E1631" t="s">
        <v>1728</v>
      </c>
      <c r="F1631">
        <v>1</v>
      </c>
      <c r="G1631" s="10">
        <v>138.05000000000001</v>
      </c>
      <c r="H1631" s="11">
        <v>0.14000000000000001</v>
      </c>
      <c r="I1631" t="s">
        <v>1753</v>
      </c>
      <c r="J1631" s="10">
        <v>137.19</v>
      </c>
      <c r="K1631" s="12"/>
      <c r="L1631" s="13"/>
    </row>
    <row r="1632" spans="1:12" x14ac:dyDescent="0.25">
      <c r="A1632" t="s">
        <v>3380</v>
      </c>
      <c r="B1632" s="12">
        <v>45511</v>
      </c>
      <c r="C1632" t="s">
        <v>538</v>
      </c>
      <c r="D1632" t="s">
        <v>1675</v>
      </c>
      <c r="E1632" t="s">
        <v>1717</v>
      </c>
      <c r="F1632">
        <v>2</v>
      </c>
      <c r="G1632" s="10">
        <v>431.67</v>
      </c>
      <c r="H1632" s="11">
        <v>0.27</v>
      </c>
      <c r="I1632" t="s">
        <v>1750</v>
      </c>
      <c r="J1632" s="10">
        <v>862.61</v>
      </c>
      <c r="K1632" s="12"/>
      <c r="L1632" s="13"/>
    </row>
    <row r="1633" spans="1:12" x14ac:dyDescent="0.25">
      <c r="A1633" t="s">
        <v>3381</v>
      </c>
      <c r="B1633" s="12">
        <v>45739</v>
      </c>
      <c r="C1633" t="s">
        <v>1502</v>
      </c>
      <c r="D1633" t="s">
        <v>1533</v>
      </c>
      <c r="E1633" t="s">
        <v>1709</v>
      </c>
      <c r="F1633">
        <v>2</v>
      </c>
      <c r="G1633" s="10">
        <v>218.86</v>
      </c>
      <c r="H1633" s="11">
        <v>0.23</v>
      </c>
      <c r="I1633" t="s">
        <v>1750</v>
      </c>
      <c r="J1633" s="10">
        <v>436.95000000000005</v>
      </c>
      <c r="K1633" s="12"/>
      <c r="L1633" s="13"/>
    </row>
    <row r="1634" spans="1:12" x14ac:dyDescent="0.25">
      <c r="A1634" t="s">
        <v>3382</v>
      </c>
      <c r="B1634" s="12">
        <v>45533</v>
      </c>
      <c r="C1634" t="s">
        <v>1382</v>
      </c>
      <c r="D1634" t="s">
        <v>1585</v>
      </c>
      <c r="E1634" t="s">
        <v>1719</v>
      </c>
      <c r="F1634">
        <v>3</v>
      </c>
      <c r="G1634" s="10">
        <v>326.06</v>
      </c>
      <c r="H1634" s="11">
        <v>0.17</v>
      </c>
      <c r="I1634" t="s">
        <v>1750</v>
      </c>
      <c r="J1634" s="10">
        <v>977.35</v>
      </c>
      <c r="K1634" s="12"/>
      <c r="L1634" s="13"/>
    </row>
    <row r="1635" spans="1:12" x14ac:dyDescent="0.25">
      <c r="A1635" t="s">
        <v>3383</v>
      </c>
      <c r="B1635" s="12">
        <v>45553</v>
      </c>
      <c r="C1635" t="s">
        <v>411</v>
      </c>
      <c r="D1635" t="s">
        <v>1627</v>
      </c>
      <c r="E1635" t="s">
        <v>1728</v>
      </c>
      <c r="F1635">
        <v>1</v>
      </c>
      <c r="G1635" s="10">
        <v>218.22</v>
      </c>
      <c r="H1635" s="11">
        <v>0.06</v>
      </c>
      <c r="I1635" t="s">
        <v>1753</v>
      </c>
      <c r="J1635" s="10">
        <v>217.28</v>
      </c>
      <c r="K1635" s="12"/>
      <c r="L1635" s="13"/>
    </row>
    <row r="1636" spans="1:12" x14ac:dyDescent="0.25">
      <c r="A1636" t="s">
        <v>3384</v>
      </c>
      <c r="B1636" s="12">
        <v>45341</v>
      </c>
      <c r="C1636" t="s">
        <v>363</v>
      </c>
      <c r="D1636" t="s">
        <v>1602</v>
      </c>
      <c r="E1636" t="s">
        <v>1706</v>
      </c>
      <c r="F1636">
        <v>4</v>
      </c>
      <c r="G1636" s="10">
        <v>88.49</v>
      </c>
      <c r="H1636" s="11">
        <v>0.25</v>
      </c>
      <c r="I1636" t="s">
        <v>1748</v>
      </c>
      <c r="J1636" s="10">
        <v>353.21</v>
      </c>
      <c r="K1636" s="12"/>
      <c r="L1636" s="13"/>
    </row>
    <row r="1637" spans="1:12" x14ac:dyDescent="0.25">
      <c r="A1637" t="s">
        <v>3385</v>
      </c>
      <c r="B1637" s="12">
        <v>45430</v>
      </c>
      <c r="C1637" t="s">
        <v>1024</v>
      </c>
      <c r="D1637" t="s">
        <v>1575</v>
      </c>
      <c r="E1637" t="s">
        <v>1688</v>
      </c>
      <c r="F1637">
        <v>1</v>
      </c>
      <c r="G1637" s="10">
        <v>179.77</v>
      </c>
      <c r="H1637" s="11">
        <v>0.1</v>
      </c>
      <c r="I1637" t="s">
        <v>1748</v>
      </c>
      <c r="J1637" s="10">
        <v>178.87</v>
      </c>
      <c r="K1637" s="12"/>
      <c r="L1637" s="13"/>
    </row>
    <row r="1638" spans="1:12" x14ac:dyDescent="0.25">
      <c r="A1638" t="s">
        <v>3386</v>
      </c>
      <c r="B1638" s="12">
        <v>45912</v>
      </c>
      <c r="C1638" t="s">
        <v>182</v>
      </c>
      <c r="D1638" t="s">
        <v>1626</v>
      </c>
      <c r="E1638" t="s">
        <v>1723</v>
      </c>
      <c r="F1638">
        <v>4</v>
      </c>
      <c r="G1638" s="10">
        <v>243.7</v>
      </c>
      <c r="H1638" s="11">
        <v>0.27</v>
      </c>
      <c r="I1638" t="s">
        <v>1750</v>
      </c>
      <c r="J1638" s="10">
        <v>974.06999999999994</v>
      </c>
      <c r="K1638" s="12"/>
      <c r="L1638" s="13"/>
    </row>
    <row r="1639" spans="1:12" x14ac:dyDescent="0.25">
      <c r="A1639" t="s">
        <v>3387</v>
      </c>
      <c r="B1639" s="12">
        <v>45709</v>
      </c>
      <c r="C1639" t="s">
        <v>372</v>
      </c>
      <c r="D1639" t="s">
        <v>1530</v>
      </c>
      <c r="E1639" t="s">
        <v>1717</v>
      </c>
      <c r="F1639">
        <v>2</v>
      </c>
      <c r="G1639" s="10">
        <v>261</v>
      </c>
      <c r="H1639" s="11">
        <v>0.09</v>
      </c>
      <c r="I1639" t="s">
        <v>1748</v>
      </c>
      <c r="J1639" s="10">
        <v>521.09</v>
      </c>
      <c r="K1639" s="12"/>
      <c r="L1639" s="13"/>
    </row>
    <row r="1640" spans="1:12" x14ac:dyDescent="0.25">
      <c r="A1640" t="s">
        <v>3388</v>
      </c>
      <c r="B1640" s="12">
        <v>45520</v>
      </c>
      <c r="C1640" t="s">
        <v>254</v>
      </c>
      <c r="D1640" t="s">
        <v>1530</v>
      </c>
      <c r="E1640" t="s">
        <v>1691</v>
      </c>
      <c r="F1640">
        <v>4</v>
      </c>
      <c r="G1640" s="10">
        <v>261</v>
      </c>
      <c r="H1640" s="11">
        <v>0.17</v>
      </c>
      <c r="I1640" t="s">
        <v>1748</v>
      </c>
      <c r="J1640" s="10">
        <v>1043.17</v>
      </c>
      <c r="K1640" s="12"/>
      <c r="L1640" s="13"/>
    </row>
    <row r="1641" spans="1:12" x14ac:dyDescent="0.25">
      <c r="A1641" t="s">
        <v>3389</v>
      </c>
      <c r="B1641" s="12">
        <v>45478</v>
      </c>
      <c r="C1641" t="s">
        <v>763</v>
      </c>
      <c r="D1641" t="s">
        <v>1563</v>
      </c>
      <c r="E1641" t="s">
        <v>1731</v>
      </c>
      <c r="F1641">
        <v>3</v>
      </c>
      <c r="G1641" s="10">
        <v>322.41000000000003</v>
      </c>
      <c r="H1641" s="11">
        <v>0.3</v>
      </c>
      <c r="I1641" t="s">
        <v>1753</v>
      </c>
      <c r="J1641" s="10">
        <v>966.53</v>
      </c>
      <c r="K1641" s="12"/>
      <c r="L1641" s="13"/>
    </row>
    <row r="1642" spans="1:12" x14ac:dyDescent="0.25">
      <c r="A1642" t="s">
        <v>3390</v>
      </c>
      <c r="B1642" s="12">
        <v>45496</v>
      </c>
      <c r="C1642" t="s">
        <v>567</v>
      </c>
      <c r="D1642" t="s">
        <v>1545</v>
      </c>
      <c r="E1642" t="s">
        <v>1709</v>
      </c>
      <c r="F1642">
        <v>2</v>
      </c>
      <c r="G1642" s="10">
        <v>48.01</v>
      </c>
      <c r="H1642" s="11">
        <v>0.03</v>
      </c>
      <c r="I1642" t="s">
        <v>1750</v>
      </c>
      <c r="J1642" s="10">
        <v>95.05</v>
      </c>
      <c r="K1642" s="12"/>
      <c r="L1642" s="13"/>
    </row>
    <row r="1643" spans="1:12" x14ac:dyDescent="0.25">
      <c r="A1643" t="s">
        <v>3391</v>
      </c>
      <c r="B1643" s="12">
        <v>45742</v>
      </c>
      <c r="C1643" t="s">
        <v>793</v>
      </c>
      <c r="D1643" t="s">
        <v>1609</v>
      </c>
      <c r="E1643" t="s">
        <v>1683</v>
      </c>
      <c r="F1643">
        <v>4</v>
      </c>
      <c r="G1643" s="10">
        <v>461.47</v>
      </c>
      <c r="H1643" s="11">
        <v>0.06</v>
      </c>
      <c r="I1643" t="s">
        <v>1753</v>
      </c>
      <c r="J1643" s="10">
        <v>1844.94</v>
      </c>
      <c r="K1643" s="12"/>
      <c r="L1643" s="13"/>
    </row>
    <row r="1644" spans="1:12" x14ac:dyDescent="0.25">
      <c r="A1644" t="s">
        <v>3392</v>
      </c>
      <c r="B1644" s="12">
        <v>45301</v>
      </c>
      <c r="C1644" t="s">
        <v>959</v>
      </c>
      <c r="D1644" t="s">
        <v>1545</v>
      </c>
      <c r="E1644" t="s">
        <v>1721</v>
      </c>
      <c r="F1644">
        <v>2</v>
      </c>
      <c r="G1644" s="10">
        <v>48.01</v>
      </c>
      <c r="H1644" s="11">
        <v>0.21</v>
      </c>
      <c r="I1644" t="s">
        <v>1750</v>
      </c>
      <c r="J1644" s="10">
        <v>95.22999999999999</v>
      </c>
      <c r="K1644" s="12"/>
      <c r="L1644" s="13"/>
    </row>
    <row r="1645" spans="1:12" x14ac:dyDescent="0.25">
      <c r="A1645" t="s">
        <v>3393</v>
      </c>
      <c r="B1645" s="12">
        <v>45547</v>
      </c>
      <c r="C1645" t="s">
        <v>78</v>
      </c>
      <c r="D1645" t="s">
        <v>1658</v>
      </c>
      <c r="E1645" t="s">
        <v>1723</v>
      </c>
      <c r="F1645">
        <v>4</v>
      </c>
      <c r="G1645" s="10">
        <v>176.07</v>
      </c>
      <c r="H1645" s="11">
        <v>0.27</v>
      </c>
      <c r="I1645" t="s">
        <v>1750</v>
      </c>
      <c r="J1645" s="10">
        <v>703.55</v>
      </c>
      <c r="K1645" s="12"/>
      <c r="L1645" s="13"/>
    </row>
    <row r="1646" spans="1:12" x14ac:dyDescent="0.25">
      <c r="A1646" t="s">
        <v>3394</v>
      </c>
      <c r="B1646" s="12">
        <v>45806</v>
      </c>
      <c r="C1646" t="s">
        <v>1488</v>
      </c>
      <c r="D1646" t="s">
        <v>1524</v>
      </c>
      <c r="E1646" t="s">
        <v>1717</v>
      </c>
      <c r="F1646">
        <v>1</v>
      </c>
      <c r="G1646" s="10">
        <v>254.04361702127662</v>
      </c>
      <c r="H1646" s="11">
        <v>0.11</v>
      </c>
      <c r="I1646" t="s">
        <v>1748</v>
      </c>
      <c r="J1646" s="10">
        <v>253.15361702127663</v>
      </c>
      <c r="K1646" s="12"/>
      <c r="L1646" s="13"/>
    </row>
    <row r="1647" spans="1:12" x14ac:dyDescent="0.25">
      <c r="A1647" t="s">
        <v>3395</v>
      </c>
      <c r="B1647" s="12">
        <v>45294</v>
      </c>
      <c r="C1647" t="s">
        <v>1063</v>
      </c>
      <c r="D1647" t="s">
        <v>1585</v>
      </c>
      <c r="E1647" t="s">
        <v>1703</v>
      </c>
      <c r="F1647">
        <v>1</v>
      </c>
      <c r="G1647" s="10">
        <v>326.06</v>
      </c>
      <c r="H1647" s="11">
        <v>0.17</v>
      </c>
      <c r="I1647" t="s">
        <v>1753</v>
      </c>
      <c r="J1647" s="10">
        <v>325.23</v>
      </c>
      <c r="K1647" s="12"/>
      <c r="L1647" s="13"/>
    </row>
    <row r="1648" spans="1:12" x14ac:dyDescent="0.25">
      <c r="A1648" t="s">
        <v>3396</v>
      </c>
      <c r="B1648" s="12">
        <v>45875</v>
      </c>
      <c r="C1648" t="s">
        <v>159</v>
      </c>
      <c r="D1648" t="s">
        <v>1570</v>
      </c>
      <c r="E1648" t="s">
        <v>1696</v>
      </c>
      <c r="F1648">
        <v>2</v>
      </c>
      <c r="G1648" s="10">
        <v>19.52</v>
      </c>
      <c r="H1648" s="11">
        <v>0.26</v>
      </c>
      <c r="I1648" t="s">
        <v>1748</v>
      </c>
      <c r="J1648" s="10">
        <v>38.299999999999997</v>
      </c>
      <c r="K1648" s="12"/>
      <c r="L1648" s="13"/>
    </row>
    <row r="1649" spans="1:12" x14ac:dyDescent="0.25">
      <c r="A1649" t="s">
        <v>3397</v>
      </c>
      <c r="B1649" s="12">
        <v>45669</v>
      </c>
      <c r="C1649" t="s">
        <v>446</v>
      </c>
      <c r="D1649" t="s">
        <v>1596</v>
      </c>
      <c r="E1649" t="s">
        <v>1683</v>
      </c>
      <c r="F1649">
        <v>4</v>
      </c>
      <c r="G1649" s="10">
        <v>254.04361702127662</v>
      </c>
      <c r="H1649" s="11">
        <v>0.15</v>
      </c>
      <c r="I1649" t="s">
        <v>1748</v>
      </c>
      <c r="J1649" s="10">
        <v>1015.3244680851064</v>
      </c>
      <c r="K1649" s="12"/>
      <c r="L1649" s="13"/>
    </row>
    <row r="1650" spans="1:12" x14ac:dyDescent="0.25">
      <c r="A1650" t="s">
        <v>3398</v>
      </c>
      <c r="B1650" s="12">
        <v>45606</v>
      </c>
      <c r="C1650" t="s">
        <v>704</v>
      </c>
      <c r="D1650" t="s">
        <v>1585</v>
      </c>
      <c r="E1650" t="s">
        <v>1721</v>
      </c>
      <c r="F1650">
        <v>4</v>
      </c>
      <c r="G1650" s="10">
        <v>326.06</v>
      </c>
      <c r="H1650" s="11">
        <v>0.21</v>
      </c>
      <c r="I1650" t="s">
        <v>1748</v>
      </c>
      <c r="J1650" s="10">
        <v>1303.45</v>
      </c>
      <c r="K1650" s="12"/>
      <c r="L1650" s="13"/>
    </row>
    <row r="1651" spans="1:12" x14ac:dyDescent="0.25">
      <c r="A1651" t="s">
        <v>3399</v>
      </c>
      <c r="B1651" s="12">
        <v>45787</v>
      </c>
      <c r="C1651" t="s">
        <v>199</v>
      </c>
      <c r="D1651" t="s">
        <v>1583</v>
      </c>
      <c r="E1651" t="s">
        <v>1715</v>
      </c>
      <c r="F1651">
        <v>1</v>
      </c>
      <c r="G1651" s="10">
        <v>135.61000000000001</v>
      </c>
      <c r="H1651" s="11">
        <v>0.14000000000000001</v>
      </c>
      <c r="I1651" t="s">
        <v>1748</v>
      </c>
      <c r="J1651" s="10">
        <v>134.75</v>
      </c>
      <c r="K1651" s="12"/>
      <c r="L1651" s="13"/>
    </row>
    <row r="1652" spans="1:12" x14ac:dyDescent="0.25">
      <c r="A1652" t="s">
        <v>3400</v>
      </c>
      <c r="B1652" s="12">
        <v>45929</v>
      </c>
      <c r="C1652" t="s">
        <v>1097</v>
      </c>
      <c r="D1652" t="s">
        <v>1605</v>
      </c>
      <c r="E1652" t="s">
        <v>1717</v>
      </c>
      <c r="F1652">
        <v>1</v>
      </c>
      <c r="G1652" s="10">
        <v>386.56</v>
      </c>
      <c r="H1652" s="11">
        <v>0.2</v>
      </c>
      <c r="I1652" t="s">
        <v>1750</v>
      </c>
      <c r="J1652" s="10">
        <v>385.76</v>
      </c>
      <c r="K1652" s="12"/>
      <c r="L1652" s="13"/>
    </row>
    <row r="1653" spans="1:12" x14ac:dyDescent="0.25">
      <c r="A1653" t="s">
        <v>3401</v>
      </c>
      <c r="B1653" s="12">
        <v>45379</v>
      </c>
      <c r="C1653" t="s">
        <v>1182</v>
      </c>
      <c r="D1653" t="s">
        <v>1534</v>
      </c>
      <c r="E1653" t="s">
        <v>1712</v>
      </c>
      <c r="F1653">
        <v>4</v>
      </c>
      <c r="G1653" s="10">
        <v>439.07</v>
      </c>
      <c r="H1653" s="11">
        <v>0.17</v>
      </c>
      <c r="I1653" t="s">
        <v>1748</v>
      </c>
      <c r="J1653" s="10">
        <v>1755.45</v>
      </c>
      <c r="K1653" s="12"/>
      <c r="L1653" s="13"/>
    </row>
    <row r="1654" spans="1:12" x14ac:dyDescent="0.25">
      <c r="A1654" t="s">
        <v>3402</v>
      </c>
      <c r="B1654" s="12">
        <v>45532</v>
      </c>
      <c r="C1654" t="s">
        <v>1300</v>
      </c>
      <c r="D1654" t="s">
        <v>1668</v>
      </c>
      <c r="E1654" t="s">
        <v>1726</v>
      </c>
      <c r="F1654">
        <v>3</v>
      </c>
      <c r="G1654" s="10">
        <v>377.52</v>
      </c>
      <c r="H1654" s="11">
        <v>0.24</v>
      </c>
      <c r="I1654" t="s">
        <v>1748</v>
      </c>
      <c r="J1654" s="10">
        <v>1131.8</v>
      </c>
      <c r="K1654" s="12"/>
      <c r="L1654" s="13"/>
    </row>
    <row r="1655" spans="1:12" x14ac:dyDescent="0.25">
      <c r="A1655" t="s">
        <v>3403</v>
      </c>
      <c r="B1655" s="12">
        <v>45466</v>
      </c>
      <c r="C1655" t="s">
        <v>529</v>
      </c>
      <c r="D1655" t="s">
        <v>1558</v>
      </c>
      <c r="E1655" t="s">
        <v>1724</v>
      </c>
      <c r="F1655">
        <v>2</v>
      </c>
      <c r="G1655" s="10">
        <v>484.62</v>
      </c>
      <c r="H1655" s="11">
        <v>0.18</v>
      </c>
      <c r="I1655" t="s">
        <v>1748</v>
      </c>
      <c r="J1655" s="10">
        <v>968.42</v>
      </c>
      <c r="K1655" s="12"/>
      <c r="L1655" s="13"/>
    </row>
    <row r="1656" spans="1:12" x14ac:dyDescent="0.25">
      <c r="A1656" t="s">
        <v>3404</v>
      </c>
      <c r="B1656" s="12">
        <v>45395</v>
      </c>
      <c r="C1656" t="s">
        <v>1465</v>
      </c>
      <c r="D1656" t="s">
        <v>1638</v>
      </c>
      <c r="E1656" t="s">
        <v>1683</v>
      </c>
      <c r="F1656">
        <v>1</v>
      </c>
      <c r="G1656" s="10">
        <v>158.13999999999999</v>
      </c>
      <c r="H1656" s="11">
        <v>0.14000000000000001</v>
      </c>
      <c r="I1656" t="s">
        <v>1748</v>
      </c>
      <c r="J1656" s="10">
        <v>157.27999999999997</v>
      </c>
      <c r="K1656" s="12"/>
      <c r="L1656" s="13"/>
    </row>
    <row r="1657" spans="1:12" x14ac:dyDescent="0.25">
      <c r="A1657" t="s">
        <v>3405</v>
      </c>
      <c r="B1657" s="12">
        <v>45708</v>
      </c>
      <c r="C1657" t="s">
        <v>130</v>
      </c>
      <c r="D1657" t="s">
        <v>1615</v>
      </c>
      <c r="E1657" t="s">
        <v>1715</v>
      </c>
      <c r="F1657">
        <v>2</v>
      </c>
      <c r="G1657" s="10">
        <v>482.75</v>
      </c>
      <c r="H1657" s="11">
        <v>0.06</v>
      </c>
      <c r="I1657" t="s">
        <v>1748</v>
      </c>
      <c r="J1657" s="10">
        <v>964.56</v>
      </c>
      <c r="K1657" s="12"/>
      <c r="L1657" s="13"/>
    </row>
    <row r="1658" spans="1:12" x14ac:dyDescent="0.25">
      <c r="A1658" t="s">
        <v>3406</v>
      </c>
      <c r="B1658" s="12">
        <v>45735</v>
      </c>
      <c r="C1658" t="s">
        <v>1396</v>
      </c>
      <c r="D1658" t="s">
        <v>1546</v>
      </c>
      <c r="E1658" t="s">
        <v>1699</v>
      </c>
      <c r="F1658">
        <v>3</v>
      </c>
      <c r="G1658" s="10">
        <v>465.34</v>
      </c>
      <c r="H1658" s="11">
        <v>0.28000000000000003</v>
      </c>
      <c r="I1658" t="s">
        <v>1753</v>
      </c>
      <c r="J1658" s="10">
        <v>1395.3</v>
      </c>
      <c r="K1658" s="12"/>
      <c r="L1658" s="13"/>
    </row>
    <row r="1659" spans="1:12" x14ac:dyDescent="0.25">
      <c r="A1659" t="s">
        <v>3407</v>
      </c>
      <c r="B1659" s="12">
        <v>45237</v>
      </c>
      <c r="C1659" t="s">
        <v>408</v>
      </c>
      <c r="D1659" t="s">
        <v>1534</v>
      </c>
      <c r="E1659" t="s">
        <v>1696</v>
      </c>
      <c r="F1659">
        <v>4</v>
      </c>
      <c r="G1659" s="10">
        <v>439.07</v>
      </c>
      <c r="H1659" s="11">
        <v>0.25</v>
      </c>
      <c r="I1659" t="s">
        <v>1753</v>
      </c>
      <c r="J1659" s="10">
        <v>1755.53</v>
      </c>
      <c r="K1659" s="12"/>
      <c r="L1659" s="13"/>
    </row>
    <row r="1660" spans="1:12" x14ac:dyDescent="0.25">
      <c r="A1660" t="s">
        <v>3408</v>
      </c>
      <c r="B1660" s="12">
        <v>45282</v>
      </c>
      <c r="C1660" t="s">
        <v>140</v>
      </c>
      <c r="D1660" t="s">
        <v>1671</v>
      </c>
      <c r="E1660" t="s">
        <v>1724</v>
      </c>
      <c r="F1660">
        <v>2</v>
      </c>
      <c r="G1660" s="10">
        <v>60.65</v>
      </c>
      <c r="H1660" s="11">
        <v>0.06</v>
      </c>
      <c r="I1660" t="s">
        <v>1748</v>
      </c>
      <c r="J1660" s="10">
        <v>120.36</v>
      </c>
      <c r="K1660" s="12"/>
      <c r="L1660" s="13"/>
    </row>
    <row r="1661" spans="1:12" x14ac:dyDescent="0.25">
      <c r="A1661" t="s">
        <v>3409</v>
      </c>
      <c r="B1661" s="12">
        <v>45337</v>
      </c>
      <c r="C1661" t="s">
        <v>188</v>
      </c>
      <c r="D1661" t="s">
        <v>1675</v>
      </c>
      <c r="E1661" t="s">
        <v>1734</v>
      </c>
      <c r="F1661">
        <v>3</v>
      </c>
      <c r="G1661" s="10">
        <v>431.67</v>
      </c>
      <c r="H1661" s="11">
        <v>0.05</v>
      </c>
      <c r="I1661" t="s">
        <v>1753</v>
      </c>
      <c r="J1661" s="10">
        <v>1294.06</v>
      </c>
      <c r="K1661" s="12"/>
      <c r="L1661" s="13"/>
    </row>
    <row r="1662" spans="1:12" x14ac:dyDescent="0.25">
      <c r="A1662" t="s">
        <v>3410</v>
      </c>
      <c r="B1662" s="12">
        <v>45310</v>
      </c>
      <c r="C1662" t="s">
        <v>1015</v>
      </c>
      <c r="D1662" t="s">
        <v>1539</v>
      </c>
      <c r="E1662" t="s">
        <v>1728</v>
      </c>
      <c r="F1662">
        <v>2</v>
      </c>
      <c r="G1662" s="10">
        <v>298.86</v>
      </c>
      <c r="H1662" s="11">
        <v>0.09</v>
      </c>
      <c r="I1662" t="s">
        <v>1753</v>
      </c>
      <c r="J1662" s="10">
        <v>596.81000000000006</v>
      </c>
      <c r="K1662" s="12"/>
      <c r="L1662" s="13"/>
    </row>
    <row r="1663" spans="1:12" x14ac:dyDescent="0.25">
      <c r="A1663" t="s">
        <v>3411</v>
      </c>
      <c r="B1663" s="12">
        <v>45230</v>
      </c>
      <c r="C1663" t="s">
        <v>1155</v>
      </c>
      <c r="D1663" t="s">
        <v>1673</v>
      </c>
      <c r="E1663" t="s">
        <v>1717</v>
      </c>
      <c r="F1663">
        <v>3</v>
      </c>
      <c r="G1663" s="10">
        <v>358.47</v>
      </c>
      <c r="H1663" s="11">
        <v>0</v>
      </c>
      <c r="I1663" t="s">
        <v>1750</v>
      </c>
      <c r="J1663" s="10">
        <v>1074.4100000000001</v>
      </c>
      <c r="K1663" s="12"/>
      <c r="L1663" s="13"/>
    </row>
    <row r="1664" spans="1:12" x14ac:dyDescent="0.25">
      <c r="A1664" t="s">
        <v>3412</v>
      </c>
      <c r="B1664" s="12">
        <v>45341</v>
      </c>
      <c r="C1664" t="s">
        <v>561</v>
      </c>
      <c r="D1664" t="s">
        <v>1599</v>
      </c>
      <c r="E1664" t="s">
        <v>1731</v>
      </c>
      <c r="F1664">
        <v>2</v>
      </c>
      <c r="G1664" s="10">
        <v>43.29</v>
      </c>
      <c r="H1664" s="11">
        <v>0.24</v>
      </c>
      <c r="I1664" t="s">
        <v>1753</v>
      </c>
      <c r="J1664" s="10">
        <v>85.82</v>
      </c>
      <c r="K1664" s="12"/>
      <c r="L1664" s="13"/>
    </row>
    <row r="1665" spans="1:12" x14ac:dyDescent="0.25">
      <c r="A1665" t="s">
        <v>3413</v>
      </c>
      <c r="B1665" s="12">
        <v>45440</v>
      </c>
      <c r="C1665" t="s">
        <v>93</v>
      </c>
      <c r="D1665" t="s">
        <v>1606</v>
      </c>
      <c r="E1665" t="s">
        <v>1699</v>
      </c>
      <c r="F1665">
        <v>1</v>
      </c>
      <c r="G1665" s="10">
        <v>434.84</v>
      </c>
      <c r="H1665" s="11">
        <v>0.03</v>
      </c>
      <c r="I1665" t="s">
        <v>1753</v>
      </c>
      <c r="J1665" s="10">
        <v>433.86999999999995</v>
      </c>
      <c r="K1665" s="12"/>
      <c r="L1665" s="13"/>
    </row>
    <row r="1666" spans="1:12" x14ac:dyDescent="0.25">
      <c r="A1666" t="s">
        <v>3414</v>
      </c>
      <c r="B1666" s="12">
        <v>45798</v>
      </c>
      <c r="C1666" t="s">
        <v>505</v>
      </c>
      <c r="D1666" t="s">
        <v>1585</v>
      </c>
      <c r="E1666" t="s">
        <v>1724</v>
      </c>
      <c r="F1666">
        <v>3</v>
      </c>
      <c r="G1666" s="10">
        <v>326.06</v>
      </c>
      <c r="H1666" s="11">
        <v>0.04</v>
      </c>
      <c r="I1666" t="s">
        <v>1753</v>
      </c>
      <c r="J1666" s="10">
        <v>977.22</v>
      </c>
      <c r="K1666" s="12"/>
      <c r="L1666" s="13"/>
    </row>
    <row r="1667" spans="1:12" x14ac:dyDescent="0.25">
      <c r="A1667" t="s">
        <v>3415</v>
      </c>
      <c r="B1667" s="12">
        <v>45293</v>
      </c>
      <c r="C1667" t="s">
        <v>945</v>
      </c>
      <c r="D1667" t="s">
        <v>1560</v>
      </c>
      <c r="E1667" t="s">
        <v>1721</v>
      </c>
      <c r="F1667">
        <v>3</v>
      </c>
      <c r="G1667" s="10">
        <v>166.06</v>
      </c>
      <c r="H1667" s="11">
        <v>0.11</v>
      </c>
      <c r="I1667" t="s">
        <v>1748</v>
      </c>
      <c r="J1667" s="10">
        <v>497.29</v>
      </c>
      <c r="K1667" s="12"/>
      <c r="L1667" s="13"/>
    </row>
    <row r="1668" spans="1:12" x14ac:dyDescent="0.25">
      <c r="A1668" t="s">
        <v>3416</v>
      </c>
      <c r="B1668" s="12">
        <v>45296</v>
      </c>
      <c r="C1668" t="s">
        <v>1126</v>
      </c>
      <c r="D1668" t="s">
        <v>1565</v>
      </c>
      <c r="E1668" t="s">
        <v>1715</v>
      </c>
      <c r="F1668">
        <v>4</v>
      </c>
      <c r="G1668" s="10">
        <v>254.04361702127662</v>
      </c>
      <c r="H1668" s="11">
        <v>0.01</v>
      </c>
      <c r="I1668" t="s">
        <v>1750</v>
      </c>
      <c r="J1668" s="10">
        <v>1015.1844680851065</v>
      </c>
      <c r="K1668" s="12"/>
      <c r="L1668" s="13"/>
    </row>
    <row r="1669" spans="1:12" x14ac:dyDescent="0.25">
      <c r="A1669" t="s">
        <v>3417</v>
      </c>
      <c r="B1669" s="12">
        <v>45860</v>
      </c>
      <c r="C1669" t="s">
        <v>971</v>
      </c>
      <c r="D1669" t="s">
        <v>1658</v>
      </c>
      <c r="E1669" t="s">
        <v>1688</v>
      </c>
      <c r="F1669">
        <v>1</v>
      </c>
      <c r="G1669" s="10">
        <v>176.07</v>
      </c>
      <c r="H1669" s="11">
        <v>0.13</v>
      </c>
      <c r="I1669" t="s">
        <v>1753</v>
      </c>
      <c r="J1669" s="10">
        <v>175.2</v>
      </c>
      <c r="K1669" s="12"/>
      <c r="L1669" s="13"/>
    </row>
    <row r="1670" spans="1:12" x14ac:dyDescent="0.25">
      <c r="A1670" t="s">
        <v>3418</v>
      </c>
      <c r="B1670" s="12">
        <v>45843</v>
      </c>
      <c r="C1670" t="s">
        <v>998</v>
      </c>
      <c r="D1670" t="s">
        <v>1592</v>
      </c>
      <c r="E1670" t="s">
        <v>1715</v>
      </c>
      <c r="F1670">
        <v>4</v>
      </c>
      <c r="G1670" s="10">
        <v>167.12</v>
      </c>
      <c r="H1670" s="11">
        <v>0.06</v>
      </c>
      <c r="I1670" t="s">
        <v>1753</v>
      </c>
      <c r="J1670" s="10">
        <v>667.54</v>
      </c>
      <c r="K1670" s="12"/>
      <c r="L1670" s="13"/>
    </row>
    <row r="1671" spans="1:12" x14ac:dyDescent="0.25">
      <c r="A1671" t="s">
        <v>3419</v>
      </c>
      <c r="B1671" s="12">
        <v>45862</v>
      </c>
      <c r="C1671" t="s">
        <v>195</v>
      </c>
      <c r="D1671" t="s">
        <v>1545</v>
      </c>
      <c r="E1671" t="s">
        <v>1691</v>
      </c>
      <c r="F1671">
        <v>2</v>
      </c>
      <c r="G1671" s="10">
        <v>48.01</v>
      </c>
      <c r="H1671" s="11">
        <v>0.23</v>
      </c>
      <c r="I1671" t="s">
        <v>1748</v>
      </c>
      <c r="J1671" s="10">
        <v>95.25</v>
      </c>
      <c r="K1671" s="12"/>
      <c r="L1671" s="13"/>
    </row>
    <row r="1672" spans="1:12" x14ac:dyDescent="0.25">
      <c r="A1672" t="s">
        <v>3420</v>
      </c>
      <c r="B1672" s="12">
        <v>45385</v>
      </c>
      <c r="C1672" t="s">
        <v>1449</v>
      </c>
      <c r="D1672" t="s">
        <v>1583</v>
      </c>
      <c r="E1672" t="s">
        <v>1721</v>
      </c>
      <c r="F1672">
        <v>2</v>
      </c>
      <c r="G1672" s="10">
        <v>135.61000000000001</v>
      </c>
      <c r="H1672" s="11">
        <v>0.28000000000000003</v>
      </c>
      <c r="I1672" t="s">
        <v>1750</v>
      </c>
      <c r="J1672" s="10">
        <v>270.5</v>
      </c>
      <c r="K1672" s="12"/>
      <c r="L1672" s="13"/>
    </row>
    <row r="1673" spans="1:12" x14ac:dyDescent="0.25">
      <c r="A1673" t="s">
        <v>3421</v>
      </c>
      <c r="B1673" s="12">
        <v>45668</v>
      </c>
      <c r="C1673" t="s">
        <v>683</v>
      </c>
      <c r="D1673" t="s">
        <v>1600</v>
      </c>
      <c r="E1673" t="s">
        <v>1699</v>
      </c>
      <c r="F1673">
        <v>4</v>
      </c>
      <c r="G1673" s="10">
        <v>190.29</v>
      </c>
      <c r="H1673" s="11">
        <v>0.18</v>
      </c>
      <c r="I1673" t="s">
        <v>1750</v>
      </c>
      <c r="J1673" s="10">
        <v>760.33999999999992</v>
      </c>
      <c r="K1673" s="12"/>
      <c r="L1673" s="13"/>
    </row>
    <row r="1674" spans="1:12" x14ac:dyDescent="0.25">
      <c r="A1674" t="s">
        <v>3422</v>
      </c>
      <c r="B1674" s="12">
        <v>45561</v>
      </c>
      <c r="C1674" t="s">
        <v>686</v>
      </c>
      <c r="D1674" t="s">
        <v>1526</v>
      </c>
      <c r="E1674" t="s">
        <v>1723</v>
      </c>
      <c r="F1674">
        <v>1</v>
      </c>
      <c r="G1674" s="10">
        <v>364.67</v>
      </c>
      <c r="H1674" s="11">
        <v>0.26</v>
      </c>
      <c r="I1674" t="s">
        <v>1753</v>
      </c>
      <c r="J1674" s="10">
        <v>363.93</v>
      </c>
      <c r="K1674" s="12"/>
      <c r="L1674" s="13"/>
    </row>
    <row r="1675" spans="1:12" x14ac:dyDescent="0.25">
      <c r="A1675" t="s">
        <v>3423</v>
      </c>
      <c r="B1675" s="12">
        <v>45637</v>
      </c>
      <c r="C1675" t="s">
        <v>1092</v>
      </c>
      <c r="D1675" t="s">
        <v>1624</v>
      </c>
      <c r="E1675" t="s">
        <v>1731</v>
      </c>
      <c r="F1675">
        <v>1</v>
      </c>
      <c r="G1675" s="10">
        <v>349.17</v>
      </c>
      <c r="H1675" s="11">
        <v>0.19</v>
      </c>
      <c r="I1675" t="s">
        <v>1748</v>
      </c>
      <c r="J1675" s="10">
        <v>348.36</v>
      </c>
      <c r="K1675" s="12"/>
      <c r="L1675" s="13"/>
    </row>
    <row r="1676" spans="1:12" x14ac:dyDescent="0.25">
      <c r="A1676" t="s">
        <v>3424</v>
      </c>
      <c r="B1676" s="12">
        <v>45839</v>
      </c>
      <c r="C1676" t="s">
        <v>1063</v>
      </c>
      <c r="D1676" t="s">
        <v>1636</v>
      </c>
      <c r="E1676" t="s">
        <v>1734</v>
      </c>
      <c r="F1676">
        <v>2</v>
      </c>
      <c r="G1676" s="10">
        <v>403.71</v>
      </c>
      <c r="H1676" s="11">
        <v>0.24</v>
      </c>
      <c r="I1676" t="s">
        <v>1753</v>
      </c>
      <c r="J1676" s="10">
        <v>806.66</v>
      </c>
      <c r="K1676" s="12"/>
      <c r="L1676" s="13"/>
    </row>
    <row r="1677" spans="1:12" x14ac:dyDescent="0.25">
      <c r="A1677" t="s">
        <v>3425</v>
      </c>
      <c r="B1677" s="12">
        <v>45851</v>
      </c>
      <c r="C1677" t="s">
        <v>75</v>
      </c>
      <c r="D1677" t="s">
        <v>1620</v>
      </c>
      <c r="E1677" t="s">
        <v>1734</v>
      </c>
      <c r="F1677">
        <v>1</v>
      </c>
      <c r="G1677" s="10">
        <v>299.11</v>
      </c>
      <c r="H1677" s="11">
        <v>0.24</v>
      </c>
      <c r="I1677" t="s">
        <v>1750</v>
      </c>
      <c r="J1677" s="10">
        <v>298.35000000000002</v>
      </c>
      <c r="K1677" s="12"/>
      <c r="L1677" s="13"/>
    </row>
    <row r="1678" spans="1:12" x14ac:dyDescent="0.25">
      <c r="A1678" t="s">
        <v>3426</v>
      </c>
      <c r="B1678" s="12">
        <v>45656</v>
      </c>
      <c r="C1678" t="s">
        <v>796</v>
      </c>
      <c r="D1678" t="s">
        <v>1594</v>
      </c>
      <c r="E1678" t="s">
        <v>1724</v>
      </c>
      <c r="F1678">
        <v>2</v>
      </c>
      <c r="G1678" s="10">
        <v>318.91000000000003</v>
      </c>
      <c r="H1678" s="11">
        <v>0.16</v>
      </c>
      <c r="I1678" t="s">
        <v>1750</v>
      </c>
      <c r="J1678" s="10">
        <v>636.98</v>
      </c>
      <c r="K1678" s="12"/>
      <c r="L1678" s="13"/>
    </row>
    <row r="1679" spans="1:12" x14ac:dyDescent="0.25">
      <c r="A1679" t="s">
        <v>3427</v>
      </c>
      <c r="B1679" s="12">
        <v>45759</v>
      </c>
      <c r="C1679" t="s">
        <v>1063</v>
      </c>
      <c r="D1679" t="s">
        <v>1583</v>
      </c>
      <c r="E1679" t="s">
        <v>1721</v>
      </c>
      <c r="F1679">
        <v>1</v>
      </c>
      <c r="G1679" s="10">
        <v>135.61000000000001</v>
      </c>
      <c r="H1679" s="11">
        <v>0.06</v>
      </c>
      <c r="I1679" t="s">
        <v>1753</v>
      </c>
      <c r="J1679" s="10">
        <v>134.67000000000002</v>
      </c>
      <c r="K1679" s="12"/>
      <c r="L1679" s="13"/>
    </row>
    <row r="1680" spans="1:12" x14ac:dyDescent="0.25">
      <c r="A1680" t="s">
        <v>3428</v>
      </c>
      <c r="B1680" s="12">
        <v>45679</v>
      </c>
      <c r="C1680" t="s">
        <v>369</v>
      </c>
      <c r="D1680" t="s">
        <v>1675</v>
      </c>
      <c r="E1680" t="s">
        <v>1712</v>
      </c>
      <c r="F1680">
        <v>1</v>
      </c>
      <c r="G1680" s="10">
        <v>431.67</v>
      </c>
      <c r="H1680" s="11">
        <v>0.16</v>
      </c>
      <c r="I1680" t="s">
        <v>1748</v>
      </c>
      <c r="J1680" s="10">
        <v>430.83000000000004</v>
      </c>
      <c r="K1680" s="12"/>
      <c r="L1680" s="13"/>
    </row>
    <row r="1681" spans="1:12" x14ac:dyDescent="0.25">
      <c r="A1681" t="s">
        <v>3429</v>
      </c>
      <c r="B1681" s="12">
        <v>45237</v>
      </c>
      <c r="C1681" t="s">
        <v>784</v>
      </c>
      <c r="D1681" t="s">
        <v>1554</v>
      </c>
      <c r="E1681" t="s">
        <v>1734</v>
      </c>
      <c r="F1681">
        <v>3</v>
      </c>
      <c r="G1681" s="10">
        <v>131.51</v>
      </c>
      <c r="H1681" s="11">
        <v>0.16</v>
      </c>
      <c r="I1681" t="s">
        <v>1753</v>
      </c>
      <c r="J1681" s="10">
        <v>393.69</v>
      </c>
      <c r="K1681" s="12"/>
      <c r="L1681" s="13"/>
    </row>
    <row r="1682" spans="1:12" x14ac:dyDescent="0.25">
      <c r="A1682" t="s">
        <v>3430</v>
      </c>
      <c r="B1682" s="12">
        <v>45790</v>
      </c>
      <c r="C1682" t="s">
        <v>82</v>
      </c>
      <c r="D1682" t="s">
        <v>1627</v>
      </c>
      <c r="E1682" t="s">
        <v>1737</v>
      </c>
      <c r="F1682">
        <v>3</v>
      </c>
      <c r="G1682" s="10">
        <v>218.22</v>
      </c>
      <c r="H1682" s="11">
        <v>0.03</v>
      </c>
      <c r="I1682" t="s">
        <v>1750</v>
      </c>
      <c r="J1682" s="10">
        <v>653.68999999999994</v>
      </c>
      <c r="K1682" s="12"/>
      <c r="L1682" s="13"/>
    </row>
    <row r="1683" spans="1:12" x14ac:dyDescent="0.25">
      <c r="A1683" t="s">
        <v>3431</v>
      </c>
      <c r="B1683" s="12">
        <v>45268</v>
      </c>
      <c r="C1683" t="s">
        <v>458</v>
      </c>
      <c r="D1683" t="s">
        <v>1581</v>
      </c>
      <c r="E1683" t="s">
        <v>1726</v>
      </c>
      <c r="F1683">
        <v>3</v>
      </c>
      <c r="G1683" s="10">
        <v>353.47</v>
      </c>
      <c r="H1683" s="11">
        <v>0.01</v>
      </c>
      <c r="I1683" t="s">
        <v>1753</v>
      </c>
      <c r="J1683" s="10">
        <v>1059.42</v>
      </c>
      <c r="K1683" s="12"/>
      <c r="L1683" s="13"/>
    </row>
    <row r="1684" spans="1:12" x14ac:dyDescent="0.25">
      <c r="A1684" t="s">
        <v>3432</v>
      </c>
      <c r="B1684" s="12">
        <v>45664</v>
      </c>
      <c r="C1684" t="s">
        <v>751</v>
      </c>
      <c r="D1684" t="s">
        <v>1631</v>
      </c>
      <c r="E1684" t="s">
        <v>1734</v>
      </c>
      <c r="F1684">
        <v>4</v>
      </c>
      <c r="G1684" s="10">
        <v>214.32</v>
      </c>
      <c r="H1684" s="11">
        <v>0.02</v>
      </c>
      <c r="I1684" t="s">
        <v>1750</v>
      </c>
      <c r="J1684" s="10">
        <v>856.3</v>
      </c>
      <c r="K1684" s="12"/>
      <c r="L1684" s="13"/>
    </row>
    <row r="1685" spans="1:12" x14ac:dyDescent="0.25">
      <c r="A1685" t="s">
        <v>3433</v>
      </c>
      <c r="B1685" s="12">
        <v>45475</v>
      </c>
      <c r="C1685" t="s">
        <v>357</v>
      </c>
      <c r="D1685" t="s">
        <v>1581</v>
      </c>
      <c r="E1685" t="s">
        <v>1709</v>
      </c>
      <c r="F1685">
        <v>2</v>
      </c>
      <c r="G1685" s="10">
        <v>353.47</v>
      </c>
      <c r="H1685" s="11">
        <v>0.28999999999999998</v>
      </c>
      <c r="I1685" t="s">
        <v>1753</v>
      </c>
      <c r="J1685" s="10">
        <v>706.23</v>
      </c>
      <c r="K1685" s="12"/>
      <c r="L1685" s="13"/>
    </row>
    <row r="1686" spans="1:12" x14ac:dyDescent="0.25">
      <c r="A1686" t="s">
        <v>3434</v>
      </c>
      <c r="B1686" s="12">
        <v>45845</v>
      </c>
      <c r="C1686" t="s">
        <v>59</v>
      </c>
      <c r="D1686" t="s">
        <v>1617</v>
      </c>
      <c r="E1686" t="s">
        <v>1723</v>
      </c>
      <c r="F1686">
        <v>4</v>
      </c>
      <c r="G1686" s="10">
        <v>86.42</v>
      </c>
      <c r="H1686" s="11">
        <v>0.23</v>
      </c>
      <c r="I1686" t="s">
        <v>1753</v>
      </c>
      <c r="J1686" s="10">
        <v>344.91</v>
      </c>
      <c r="K1686" s="12"/>
      <c r="L1686" s="13"/>
    </row>
    <row r="1687" spans="1:12" x14ac:dyDescent="0.25">
      <c r="A1687" t="s">
        <v>3435</v>
      </c>
      <c r="B1687" s="12">
        <v>45446</v>
      </c>
      <c r="C1687" t="s">
        <v>1471</v>
      </c>
      <c r="D1687" t="s">
        <v>1571</v>
      </c>
      <c r="E1687" t="s">
        <v>1688</v>
      </c>
      <c r="F1687">
        <v>2</v>
      </c>
      <c r="G1687" s="10">
        <v>204.39</v>
      </c>
      <c r="H1687" s="11">
        <v>0.04</v>
      </c>
      <c r="I1687" t="s">
        <v>1750</v>
      </c>
      <c r="J1687" s="10">
        <v>407.82</v>
      </c>
      <c r="K1687" s="12"/>
      <c r="L1687" s="13"/>
    </row>
    <row r="1688" spans="1:12" x14ac:dyDescent="0.25">
      <c r="A1688" t="s">
        <v>3436</v>
      </c>
      <c r="B1688" s="12">
        <v>45761</v>
      </c>
      <c r="C1688" t="s">
        <v>1097</v>
      </c>
      <c r="D1688" t="s">
        <v>1543</v>
      </c>
      <c r="E1688" t="s">
        <v>1724</v>
      </c>
      <c r="F1688">
        <v>2</v>
      </c>
      <c r="G1688" s="10">
        <v>242.23</v>
      </c>
      <c r="H1688" s="11">
        <v>0.01</v>
      </c>
      <c r="I1688" t="s">
        <v>1748</v>
      </c>
      <c r="J1688" s="10">
        <v>483.46999999999997</v>
      </c>
      <c r="K1688" s="12"/>
      <c r="L1688" s="13"/>
    </row>
    <row r="1689" spans="1:12" x14ac:dyDescent="0.25">
      <c r="A1689" t="s">
        <v>3437</v>
      </c>
      <c r="B1689" s="12">
        <v>45363</v>
      </c>
      <c r="C1689" t="s">
        <v>211</v>
      </c>
      <c r="D1689" t="s">
        <v>1565</v>
      </c>
      <c r="E1689" t="s">
        <v>1724</v>
      </c>
      <c r="F1689">
        <v>3</v>
      </c>
      <c r="G1689" s="10">
        <v>254.04361702127662</v>
      </c>
      <c r="H1689" s="11">
        <v>0.23</v>
      </c>
      <c r="I1689" t="s">
        <v>1750</v>
      </c>
      <c r="J1689" s="10">
        <v>761.36085106382984</v>
      </c>
      <c r="K1689" s="12"/>
      <c r="L1689" s="13"/>
    </row>
    <row r="1690" spans="1:12" x14ac:dyDescent="0.25">
      <c r="A1690" t="s">
        <v>3438</v>
      </c>
      <c r="B1690" s="12">
        <v>45420</v>
      </c>
      <c r="C1690" t="s">
        <v>665</v>
      </c>
      <c r="D1690" t="s">
        <v>1609</v>
      </c>
      <c r="E1690" t="s">
        <v>1734</v>
      </c>
      <c r="F1690">
        <v>1</v>
      </c>
      <c r="G1690" s="10">
        <v>461.47</v>
      </c>
      <c r="H1690" s="11">
        <v>0.28999999999999998</v>
      </c>
      <c r="I1690" t="s">
        <v>1750</v>
      </c>
      <c r="J1690" s="10">
        <v>460.76000000000005</v>
      </c>
      <c r="K1690" s="12"/>
      <c r="L1690" s="13"/>
    </row>
    <row r="1691" spans="1:12" x14ac:dyDescent="0.25">
      <c r="A1691" t="s">
        <v>3439</v>
      </c>
      <c r="B1691" s="12">
        <v>45536</v>
      </c>
      <c r="C1691" t="s">
        <v>136</v>
      </c>
      <c r="D1691" t="s">
        <v>1549</v>
      </c>
      <c r="E1691" t="s">
        <v>1726</v>
      </c>
      <c r="F1691">
        <v>4</v>
      </c>
      <c r="G1691" s="10">
        <v>144.53</v>
      </c>
      <c r="H1691" s="11">
        <v>0.1</v>
      </c>
      <c r="I1691" t="s">
        <v>1753</v>
      </c>
      <c r="J1691" s="10">
        <v>577.22</v>
      </c>
      <c r="K1691" s="12"/>
      <c r="L1691" s="13"/>
    </row>
    <row r="1692" spans="1:12" x14ac:dyDescent="0.25">
      <c r="A1692" t="s">
        <v>3440</v>
      </c>
      <c r="B1692" s="12">
        <v>45445</v>
      </c>
      <c r="C1692" t="s">
        <v>260</v>
      </c>
      <c r="D1692" t="s">
        <v>1570</v>
      </c>
      <c r="E1692" t="s">
        <v>1709</v>
      </c>
      <c r="F1692">
        <v>1</v>
      </c>
      <c r="G1692" s="10">
        <v>19.52</v>
      </c>
      <c r="H1692" s="11">
        <v>0.22</v>
      </c>
      <c r="I1692" t="s">
        <v>1750</v>
      </c>
      <c r="J1692" s="10">
        <v>18.739999999999998</v>
      </c>
      <c r="K1692" s="12"/>
      <c r="L1692" s="13"/>
    </row>
    <row r="1693" spans="1:12" x14ac:dyDescent="0.25">
      <c r="A1693" t="s">
        <v>3441</v>
      </c>
      <c r="B1693" s="12">
        <v>45230</v>
      </c>
      <c r="C1693" t="s">
        <v>1202</v>
      </c>
      <c r="D1693" t="s">
        <v>1531</v>
      </c>
      <c r="E1693" t="s">
        <v>1731</v>
      </c>
      <c r="F1693">
        <v>1</v>
      </c>
      <c r="G1693" s="10">
        <v>312.8</v>
      </c>
      <c r="H1693" s="11">
        <v>0.04</v>
      </c>
      <c r="I1693" t="s">
        <v>1748</v>
      </c>
      <c r="J1693" s="10">
        <v>311.84000000000003</v>
      </c>
      <c r="K1693" s="12"/>
      <c r="L1693" s="13"/>
    </row>
    <row r="1694" spans="1:12" x14ac:dyDescent="0.25">
      <c r="A1694" t="s">
        <v>3442</v>
      </c>
      <c r="B1694" s="12">
        <v>45916</v>
      </c>
      <c r="C1694" t="s">
        <v>1208</v>
      </c>
      <c r="D1694" t="s">
        <v>1646</v>
      </c>
      <c r="E1694" t="s">
        <v>1696</v>
      </c>
      <c r="F1694">
        <v>4</v>
      </c>
      <c r="G1694" s="10">
        <v>143.43</v>
      </c>
      <c r="H1694" s="11">
        <v>0.11</v>
      </c>
      <c r="I1694" t="s">
        <v>1753</v>
      </c>
      <c r="J1694" s="10">
        <v>572.83000000000004</v>
      </c>
      <c r="K1694" s="12"/>
      <c r="L1694" s="13"/>
    </row>
    <row r="1695" spans="1:12" x14ac:dyDescent="0.25">
      <c r="A1695" t="s">
        <v>3443</v>
      </c>
      <c r="B1695" s="12">
        <v>45353</v>
      </c>
      <c r="C1695" t="s">
        <v>202</v>
      </c>
      <c r="D1695" t="s">
        <v>1608</v>
      </c>
      <c r="E1695" t="s">
        <v>1719</v>
      </c>
      <c r="F1695">
        <v>4</v>
      </c>
      <c r="G1695" s="10">
        <v>81.75</v>
      </c>
      <c r="H1695" s="11">
        <v>0.08</v>
      </c>
      <c r="I1695" t="s">
        <v>1748</v>
      </c>
      <c r="J1695" s="10">
        <v>326.08</v>
      </c>
      <c r="K1695" s="12"/>
      <c r="L1695" s="13"/>
    </row>
    <row r="1696" spans="1:12" x14ac:dyDescent="0.25">
      <c r="A1696" t="s">
        <v>3444</v>
      </c>
      <c r="B1696" s="12">
        <v>45490</v>
      </c>
      <c r="C1696" t="s">
        <v>1320</v>
      </c>
      <c r="D1696" t="s">
        <v>1541</v>
      </c>
      <c r="E1696" t="s">
        <v>1709</v>
      </c>
      <c r="F1696">
        <v>3</v>
      </c>
      <c r="G1696" s="10">
        <v>449.4</v>
      </c>
      <c r="H1696" s="11">
        <v>0.21</v>
      </c>
      <c r="I1696" t="s">
        <v>1748</v>
      </c>
      <c r="J1696" s="10">
        <v>1347.4099999999999</v>
      </c>
      <c r="K1696" s="12"/>
      <c r="L1696" s="13"/>
    </row>
    <row r="1697" spans="1:12" x14ac:dyDescent="0.25">
      <c r="A1697" t="s">
        <v>3445</v>
      </c>
      <c r="B1697" s="12">
        <v>45850</v>
      </c>
      <c r="C1697" t="s">
        <v>297</v>
      </c>
      <c r="D1697" t="s">
        <v>1539</v>
      </c>
      <c r="E1697" t="s">
        <v>1709</v>
      </c>
      <c r="F1697">
        <v>1</v>
      </c>
      <c r="G1697" s="10">
        <v>298.86</v>
      </c>
      <c r="H1697" s="11">
        <v>0.22</v>
      </c>
      <c r="I1697" t="s">
        <v>1753</v>
      </c>
      <c r="J1697" s="10">
        <v>298.08000000000004</v>
      </c>
      <c r="K1697" s="12"/>
      <c r="L1697" s="13"/>
    </row>
    <row r="1698" spans="1:12" x14ac:dyDescent="0.25">
      <c r="A1698" t="s">
        <v>3446</v>
      </c>
      <c r="B1698" s="12">
        <v>45515</v>
      </c>
      <c r="C1698" t="s">
        <v>1275</v>
      </c>
      <c r="D1698" t="s">
        <v>1624</v>
      </c>
      <c r="E1698" t="s">
        <v>1734</v>
      </c>
      <c r="F1698">
        <v>1</v>
      </c>
      <c r="G1698" s="10">
        <v>349.17</v>
      </c>
      <c r="H1698" s="11">
        <v>0.14000000000000001</v>
      </c>
      <c r="I1698" t="s">
        <v>1750</v>
      </c>
      <c r="J1698" s="10">
        <v>348.31</v>
      </c>
      <c r="K1698" s="12"/>
      <c r="L1698" s="13"/>
    </row>
    <row r="1699" spans="1:12" x14ac:dyDescent="0.25">
      <c r="A1699" t="s">
        <v>3447</v>
      </c>
      <c r="B1699" s="12">
        <v>45322</v>
      </c>
      <c r="C1699" t="s">
        <v>146</v>
      </c>
      <c r="D1699" t="s">
        <v>1550</v>
      </c>
      <c r="E1699" t="s">
        <v>1734</v>
      </c>
      <c r="F1699">
        <v>1</v>
      </c>
      <c r="G1699" s="10">
        <v>254.04361702127662</v>
      </c>
      <c r="H1699" s="11">
        <v>0.05</v>
      </c>
      <c r="I1699" t="s">
        <v>1750</v>
      </c>
      <c r="J1699" s="10">
        <v>253.09361702127663</v>
      </c>
      <c r="K1699" s="12"/>
      <c r="L1699" s="13"/>
    </row>
    <row r="1700" spans="1:12" x14ac:dyDescent="0.25">
      <c r="A1700" t="s">
        <v>3448</v>
      </c>
      <c r="B1700" s="12">
        <v>45542</v>
      </c>
      <c r="C1700" t="s">
        <v>1272</v>
      </c>
      <c r="D1700" t="s">
        <v>1518</v>
      </c>
      <c r="E1700" t="s">
        <v>1726</v>
      </c>
      <c r="F1700">
        <v>3</v>
      </c>
      <c r="G1700" s="10">
        <v>112.42</v>
      </c>
      <c r="H1700" s="11">
        <v>0.08</v>
      </c>
      <c r="I1700" t="s">
        <v>1750</v>
      </c>
      <c r="J1700" s="10">
        <v>336.34</v>
      </c>
      <c r="K1700" s="12"/>
      <c r="L1700" s="13"/>
    </row>
    <row r="1701" spans="1:12" x14ac:dyDescent="0.25">
      <c r="A1701" t="s">
        <v>3449</v>
      </c>
      <c r="B1701" s="12">
        <v>45675</v>
      </c>
      <c r="C1701" t="s">
        <v>247</v>
      </c>
      <c r="D1701" t="s">
        <v>1565</v>
      </c>
      <c r="E1701" t="s">
        <v>1724</v>
      </c>
      <c r="F1701">
        <v>4</v>
      </c>
      <c r="G1701" s="10">
        <v>254.04361702127662</v>
      </c>
      <c r="H1701" s="11">
        <v>0.12</v>
      </c>
      <c r="I1701" t="s">
        <v>1753</v>
      </c>
      <c r="J1701" s="10">
        <v>1015.2944680851065</v>
      </c>
      <c r="K1701" s="12"/>
      <c r="L1701" s="13"/>
    </row>
    <row r="1702" spans="1:12" x14ac:dyDescent="0.25">
      <c r="A1702" t="s">
        <v>3450</v>
      </c>
      <c r="B1702" s="12">
        <v>45333</v>
      </c>
      <c r="C1702" t="s">
        <v>490</v>
      </c>
      <c r="D1702" t="s">
        <v>1668</v>
      </c>
      <c r="E1702" t="s">
        <v>1699</v>
      </c>
      <c r="F1702">
        <v>3</v>
      </c>
      <c r="G1702" s="10">
        <v>377.52</v>
      </c>
      <c r="H1702" s="11">
        <v>0.17</v>
      </c>
      <c r="I1702" t="s">
        <v>1750</v>
      </c>
      <c r="J1702" s="10">
        <v>1131.73</v>
      </c>
      <c r="K1702" s="12"/>
      <c r="L1702" s="13"/>
    </row>
    <row r="1703" spans="1:12" x14ac:dyDescent="0.25">
      <c r="A1703" t="s">
        <v>3451</v>
      </c>
      <c r="B1703" s="12">
        <v>45819</v>
      </c>
      <c r="C1703" t="s">
        <v>1402</v>
      </c>
      <c r="D1703" t="s">
        <v>1665</v>
      </c>
      <c r="E1703" t="s">
        <v>1737</v>
      </c>
      <c r="F1703">
        <v>3</v>
      </c>
      <c r="G1703" s="10">
        <v>438.25</v>
      </c>
      <c r="H1703" s="11">
        <v>0.1</v>
      </c>
      <c r="I1703" t="s">
        <v>1753</v>
      </c>
      <c r="J1703" s="10">
        <v>1313.85</v>
      </c>
      <c r="K1703" s="12"/>
      <c r="L1703" s="13"/>
    </row>
    <row r="1704" spans="1:12" x14ac:dyDescent="0.25">
      <c r="A1704" t="s">
        <v>3452</v>
      </c>
      <c r="B1704" s="12">
        <v>45268</v>
      </c>
      <c r="C1704" t="s">
        <v>698</v>
      </c>
      <c r="D1704" t="s">
        <v>1581</v>
      </c>
      <c r="E1704" t="s">
        <v>1709</v>
      </c>
      <c r="F1704">
        <v>2</v>
      </c>
      <c r="G1704" s="10">
        <v>353.47</v>
      </c>
      <c r="H1704" s="11">
        <v>0.04</v>
      </c>
      <c r="I1704" t="s">
        <v>1750</v>
      </c>
      <c r="J1704" s="10">
        <v>705.98</v>
      </c>
      <c r="K1704" s="12"/>
      <c r="L1704" s="13"/>
    </row>
    <row r="1705" spans="1:12" x14ac:dyDescent="0.25">
      <c r="A1705" t="s">
        <v>3453</v>
      </c>
      <c r="B1705" s="12">
        <v>45521</v>
      </c>
      <c r="C1705" t="s">
        <v>609</v>
      </c>
      <c r="D1705" t="s">
        <v>1575</v>
      </c>
      <c r="E1705" t="s">
        <v>1724</v>
      </c>
      <c r="F1705">
        <v>1</v>
      </c>
      <c r="G1705" s="10">
        <v>179.77</v>
      </c>
      <c r="H1705" s="11">
        <v>0.3</v>
      </c>
      <c r="I1705" t="s">
        <v>1748</v>
      </c>
      <c r="J1705" s="10">
        <v>179.07000000000002</v>
      </c>
      <c r="K1705" s="12"/>
      <c r="L1705" s="13"/>
    </row>
    <row r="1706" spans="1:12" x14ac:dyDescent="0.25">
      <c r="A1706" t="s">
        <v>3454</v>
      </c>
      <c r="B1706" s="12">
        <v>45693</v>
      </c>
      <c r="C1706" t="s">
        <v>335</v>
      </c>
      <c r="D1706" t="s">
        <v>1552</v>
      </c>
      <c r="E1706" t="s">
        <v>1712</v>
      </c>
      <c r="F1706">
        <v>1</v>
      </c>
      <c r="G1706" s="10">
        <v>21.34</v>
      </c>
      <c r="H1706" s="11">
        <v>0.01</v>
      </c>
      <c r="I1706" t="s">
        <v>1750</v>
      </c>
      <c r="J1706" s="10">
        <v>20.350000000000001</v>
      </c>
      <c r="K1706" s="12"/>
      <c r="L1706" s="13"/>
    </row>
    <row r="1707" spans="1:12" x14ac:dyDescent="0.25">
      <c r="A1707" t="s">
        <v>3455</v>
      </c>
      <c r="B1707" s="12">
        <v>45734</v>
      </c>
      <c r="C1707" t="s">
        <v>802</v>
      </c>
      <c r="D1707" t="s">
        <v>1590</v>
      </c>
      <c r="E1707" t="s">
        <v>1734</v>
      </c>
      <c r="F1707">
        <v>3</v>
      </c>
      <c r="G1707" s="10">
        <v>253.33</v>
      </c>
      <c r="H1707" s="11">
        <v>0.21</v>
      </c>
      <c r="I1707" t="s">
        <v>1748</v>
      </c>
      <c r="J1707" s="10">
        <v>759.2</v>
      </c>
      <c r="K1707" s="12"/>
      <c r="L1707" s="13"/>
    </row>
    <row r="1708" spans="1:12" x14ac:dyDescent="0.25">
      <c r="A1708" t="s">
        <v>3456</v>
      </c>
      <c r="B1708" s="12">
        <v>45377</v>
      </c>
      <c r="C1708" t="s">
        <v>211</v>
      </c>
      <c r="D1708" t="s">
        <v>1592</v>
      </c>
      <c r="E1708" t="s">
        <v>1712</v>
      </c>
      <c r="F1708">
        <v>3</v>
      </c>
      <c r="G1708" s="10">
        <v>167.12</v>
      </c>
      <c r="H1708" s="11">
        <v>0.25</v>
      </c>
      <c r="I1708" t="s">
        <v>1748</v>
      </c>
      <c r="J1708" s="10">
        <v>500.61</v>
      </c>
      <c r="K1708" s="12"/>
      <c r="L1708" s="13"/>
    </row>
    <row r="1709" spans="1:12" x14ac:dyDescent="0.25">
      <c r="A1709" t="s">
        <v>3457</v>
      </c>
      <c r="B1709" s="12">
        <v>45778</v>
      </c>
      <c r="C1709" t="s">
        <v>1332</v>
      </c>
      <c r="D1709" t="s">
        <v>1624</v>
      </c>
      <c r="E1709" t="s">
        <v>1717</v>
      </c>
      <c r="F1709">
        <v>4</v>
      </c>
      <c r="G1709" s="10">
        <v>349.17</v>
      </c>
      <c r="H1709" s="11">
        <v>0.05</v>
      </c>
      <c r="I1709" t="s">
        <v>1750</v>
      </c>
      <c r="J1709" s="10">
        <v>1395.73</v>
      </c>
      <c r="K1709" s="12"/>
      <c r="L1709" s="13"/>
    </row>
    <row r="1710" spans="1:12" x14ac:dyDescent="0.25">
      <c r="A1710" t="s">
        <v>3458</v>
      </c>
      <c r="B1710" s="12">
        <v>45715</v>
      </c>
      <c r="C1710" t="s">
        <v>192</v>
      </c>
      <c r="D1710" t="s">
        <v>1600</v>
      </c>
      <c r="E1710" t="s">
        <v>1699</v>
      </c>
      <c r="F1710">
        <v>3</v>
      </c>
      <c r="G1710" s="10">
        <v>190.29</v>
      </c>
      <c r="H1710" s="11">
        <v>0.18</v>
      </c>
      <c r="I1710" t="s">
        <v>1748</v>
      </c>
      <c r="J1710" s="10">
        <v>570.04999999999995</v>
      </c>
      <c r="K1710" s="12"/>
      <c r="L1710" s="13"/>
    </row>
    <row r="1711" spans="1:12" x14ac:dyDescent="0.25">
      <c r="A1711" t="s">
        <v>3459</v>
      </c>
      <c r="B1711" s="12">
        <v>45492</v>
      </c>
      <c r="C1711" t="s">
        <v>715</v>
      </c>
      <c r="D1711" t="s">
        <v>1609</v>
      </c>
      <c r="E1711" t="s">
        <v>1734</v>
      </c>
      <c r="F1711">
        <v>1</v>
      </c>
      <c r="G1711" s="10">
        <v>461.47</v>
      </c>
      <c r="H1711" s="11">
        <v>0.26</v>
      </c>
      <c r="I1711" t="s">
        <v>1750</v>
      </c>
      <c r="J1711" s="10">
        <v>460.73</v>
      </c>
      <c r="K1711" s="12"/>
      <c r="L1711" s="13"/>
    </row>
    <row r="1712" spans="1:12" x14ac:dyDescent="0.25">
      <c r="A1712" t="s">
        <v>3460</v>
      </c>
      <c r="B1712" s="12">
        <v>45292</v>
      </c>
      <c r="C1712" t="s">
        <v>871</v>
      </c>
      <c r="D1712" t="s">
        <v>1552</v>
      </c>
      <c r="E1712" t="s">
        <v>1703</v>
      </c>
      <c r="F1712">
        <v>3</v>
      </c>
      <c r="G1712" s="10">
        <v>21.34</v>
      </c>
      <c r="H1712" s="11">
        <v>0.26</v>
      </c>
      <c r="I1712" t="s">
        <v>1753</v>
      </c>
      <c r="J1712" s="10">
        <v>63.279999999999994</v>
      </c>
      <c r="K1712" s="12"/>
      <c r="L1712" s="13"/>
    </row>
    <row r="1713" spans="1:12" x14ac:dyDescent="0.25">
      <c r="A1713" t="s">
        <v>3461</v>
      </c>
      <c r="B1713" s="12">
        <v>45316</v>
      </c>
      <c r="C1713" t="s">
        <v>701</v>
      </c>
      <c r="D1713" t="s">
        <v>1644</v>
      </c>
      <c r="E1713" t="s">
        <v>1706</v>
      </c>
      <c r="F1713">
        <v>1</v>
      </c>
      <c r="G1713" s="10">
        <v>228.53</v>
      </c>
      <c r="H1713" s="11">
        <v>0</v>
      </c>
      <c r="I1713" t="s">
        <v>1750</v>
      </c>
      <c r="J1713" s="10">
        <v>227.53</v>
      </c>
      <c r="K1713" s="12"/>
      <c r="L1713" s="13"/>
    </row>
    <row r="1714" spans="1:12" x14ac:dyDescent="0.25">
      <c r="A1714" t="s">
        <v>3462</v>
      </c>
      <c r="B1714" s="12">
        <v>45548</v>
      </c>
      <c r="C1714" t="s">
        <v>274</v>
      </c>
      <c r="D1714" t="s">
        <v>1521</v>
      </c>
      <c r="E1714" t="s">
        <v>1728</v>
      </c>
      <c r="F1714">
        <v>2</v>
      </c>
      <c r="G1714" s="10">
        <v>342.56</v>
      </c>
      <c r="H1714" s="11">
        <v>0.11</v>
      </c>
      <c r="I1714" t="s">
        <v>1753</v>
      </c>
      <c r="J1714" s="10">
        <v>684.23</v>
      </c>
      <c r="K1714" s="12"/>
      <c r="L1714" s="13"/>
    </row>
    <row r="1715" spans="1:12" x14ac:dyDescent="0.25">
      <c r="A1715" t="s">
        <v>3463</v>
      </c>
      <c r="B1715" s="12">
        <v>45572</v>
      </c>
      <c r="C1715" t="s">
        <v>1420</v>
      </c>
      <c r="D1715" t="s">
        <v>1636</v>
      </c>
      <c r="E1715" t="s">
        <v>1696</v>
      </c>
      <c r="F1715">
        <v>1</v>
      </c>
      <c r="G1715" s="10">
        <v>403.71</v>
      </c>
      <c r="H1715" s="11">
        <v>0.26</v>
      </c>
      <c r="I1715" t="s">
        <v>1750</v>
      </c>
      <c r="J1715" s="10">
        <v>402.96999999999997</v>
      </c>
      <c r="K1715" s="12"/>
      <c r="L1715" s="13"/>
    </row>
    <row r="1716" spans="1:12" x14ac:dyDescent="0.25">
      <c r="A1716" t="s">
        <v>3464</v>
      </c>
      <c r="B1716" s="12">
        <v>45347</v>
      </c>
      <c r="C1716" t="s">
        <v>1468</v>
      </c>
      <c r="D1716" t="s">
        <v>1581</v>
      </c>
      <c r="E1716" t="s">
        <v>1724</v>
      </c>
      <c r="F1716">
        <v>4</v>
      </c>
      <c r="G1716" s="10">
        <v>353.47</v>
      </c>
      <c r="H1716" s="11">
        <v>0.02</v>
      </c>
      <c r="I1716" t="s">
        <v>1748</v>
      </c>
      <c r="J1716" s="10">
        <v>1412.9</v>
      </c>
      <c r="K1716" s="12"/>
      <c r="L1716" s="13"/>
    </row>
    <row r="1717" spans="1:12" x14ac:dyDescent="0.25">
      <c r="A1717" t="s">
        <v>3465</v>
      </c>
      <c r="B1717" s="12">
        <v>45823</v>
      </c>
      <c r="C1717" t="s">
        <v>1320</v>
      </c>
      <c r="D1717" t="s">
        <v>1542</v>
      </c>
      <c r="E1717" t="s">
        <v>1688</v>
      </c>
      <c r="F1717">
        <v>1</v>
      </c>
      <c r="G1717" s="10">
        <v>115.82</v>
      </c>
      <c r="H1717" s="11">
        <v>0.08</v>
      </c>
      <c r="I1717" t="s">
        <v>1748</v>
      </c>
      <c r="J1717" s="10">
        <v>114.89999999999999</v>
      </c>
      <c r="K1717" s="12"/>
      <c r="L1717" s="13"/>
    </row>
    <row r="1718" spans="1:12" x14ac:dyDescent="0.25">
      <c r="A1718" t="s">
        <v>3466</v>
      </c>
      <c r="B1718" s="12">
        <v>45394</v>
      </c>
      <c r="C1718" t="s">
        <v>1223</v>
      </c>
      <c r="D1718" t="s">
        <v>1641</v>
      </c>
      <c r="E1718" t="s">
        <v>1734</v>
      </c>
      <c r="F1718">
        <v>2</v>
      </c>
      <c r="G1718" s="10">
        <v>480.9</v>
      </c>
      <c r="H1718" s="11">
        <v>0.28999999999999998</v>
      </c>
      <c r="I1718" t="s">
        <v>1753</v>
      </c>
      <c r="J1718" s="10">
        <v>961.08999999999992</v>
      </c>
      <c r="K1718" s="12"/>
      <c r="L1718" s="13"/>
    </row>
    <row r="1719" spans="1:12" x14ac:dyDescent="0.25">
      <c r="A1719" t="s">
        <v>3467</v>
      </c>
      <c r="B1719" s="12">
        <v>45265</v>
      </c>
      <c r="C1719" t="s">
        <v>227</v>
      </c>
      <c r="D1719" t="s">
        <v>1558</v>
      </c>
      <c r="E1719" t="s">
        <v>1734</v>
      </c>
      <c r="F1719">
        <v>2</v>
      </c>
      <c r="G1719" s="10">
        <v>484.62</v>
      </c>
      <c r="H1719" s="11">
        <v>0.02</v>
      </c>
      <c r="I1719" t="s">
        <v>1750</v>
      </c>
      <c r="J1719" s="10">
        <v>968.26</v>
      </c>
      <c r="K1719" s="12"/>
      <c r="L1719" s="13"/>
    </row>
    <row r="1720" spans="1:12" x14ac:dyDescent="0.25">
      <c r="A1720" t="s">
        <v>3468</v>
      </c>
      <c r="B1720" s="12">
        <v>45261</v>
      </c>
      <c r="C1720" t="s">
        <v>240</v>
      </c>
      <c r="D1720" t="s">
        <v>1642</v>
      </c>
      <c r="E1720" t="s">
        <v>1696</v>
      </c>
      <c r="F1720">
        <v>4</v>
      </c>
      <c r="G1720" s="10">
        <v>325.26</v>
      </c>
      <c r="H1720" s="11">
        <v>0.18</v>
      </c>
      <c r="I1720" t="s">
        <v>1753</v>
      </c>
      <c r="J1720" s="10">
        <v>1300.22</v>
      </c>
      <c r="K1720" s="12"/>
      <c r="L1720" s="13"/>
    </row>
    <row r="1721" spans="1:12" x14ac:dyDescent="0.25">
      <c r="A1721" t="s">
        <v>3469</v>
      </c>
      <c r="B1721" s="12">
        <v>45702</v>
      </c>
      <c r="C1721" t="s">
        <v>40</v>
      </c>
      <c r="D1721" t="s">
        <v>1608</v>
      </c>
      <c r="E1721" t="s">
        <v>1721</v>
      </c>
      <c r="F1721">
        <v>1</v>
      </c>
      <c r="G1721" s="10">
        <v>81.75</v>
      </c>
      <c r="H1721" s="11">
        <v>0.14000000000000001</v>
      </c>
      <c r="I1721" t="s">
        <v>1750</v>
      </c>
      <c r="J1721" s="10">
        <v>80.89</v>
      </c>
      <c r="K1721" s="12"/>
      <c r="L1721" s="13"/>
    </row>
    <row r="1722" spans="1:12" x14ac:dyDescent="0.25">
      <c r="A1722" t="s">
        <v>3470</v>
      </c>
      <c r="B1722" s="12">
        <v>45624</v>
      </c>
      <c r="C1722" t="s">
        <v>1317</v>
      </c>
      <c r="D1722" t="s">
        <v>1518</v>
      </c>
      <c r="E1722" t="s">
        <v>1737</v>
      </c>
      <c r="F1722">
        <v>1</v>
      </c>
      <c r="G1722" s="10">
        <v>112.42</v>
      </c>
      <c r="H1722" s="11">
        <v>0.1</v>
      </c>
      <c r="I1722" t="s">
        <v>1750</v>
      </c>
      <c r="J1722" s="10">
        <v>111.52</v>
      </c>
      <c r="K1722" s="12"/>
      <c r="L1722" s="13"/>
    </row>
    <row r="1723" spans="1:12" x14ac:dyDescent="0.25">
      <c r="A1723" t="s">
        <v>3471</v>
      </c>
      <c r="B1723" s="12">
        <v>45736</v>
      </c>
      <c r="C1723" t="s">
        <v>907</v>
      </c>
      <c r="D1723" t="s">
        <v>1590</v>
      </c>
      <c r="E1723" t="s">
        <v>1709</v>
      </c>
      <c r="F1723">
        <v>2</v>
      </c>
      <c r="G1723" s="10">
        <v>253.33</v>
      </c>
      <c r="H1723" s="11">
        <v>0.14000000000000001</v>
      </c>
      <c r="I1723" t="s">
        <v>1748</v>
      </c>
      <c r="J1723" s="10">
        <v>505.8</v>
      </c>
      <c r="K1723" s="12"/>
      <c r="L1723" s="13"/>
    </row>
    <row r="1724" spans="1:12" x14ac:dyDescent="0.25">
      <c r="A1724" t="s">
        <v>3472</v>
      </c>
      <c r="B1724" s="12">
        <v>45709</v>
      </c>
      <c r="C1724" t="s">
        <v>1284</v>
      </c>
      <c r="D1724" t="s">
        <v>1611</v>
      </c>
      <c r="E1724" t="s">
        <v>1683</v>
      </c>
      <c r="F1724">
        <v>3</v>
      </c>
      <c r="G1724" s="10">
        <v>113.83</v>
      </c>
      <c r="H1724" s="11">
        <v>0.14000000000000001</v>
      </c>
      <c r="I1724" t="s">
        <v>1750</v>
      </c>
      <c r="J1724" s="10">
        <v>340.63</v>
      </c>
      <c r="K1724" s="12"/>
      <c r="L1724" s="13"/>
    </row>
    <row r="1725" spans="1:12" x14ac:dyDescent="0.25">
      <c r="A1725" t="s">
        <v>3473</v>
      </c>
      <c r="B1725" s="12">
        <v>45738</v>
      </c>
      <c r="C1725" t="s">
        <v>1499</v>
      </c>
      <c r="D1725" t="s">
        <v>1662</v>
      </c>
      <c r="E1725" t="s">
        <v>1721</v>
      </c>
      <c r="F1725">
        <v>4</v>
      </c>
      <c r="G1725" s="10">
        <v>183.04</v>
      </c>
      <c r="H1725" s="11">
        <v>0.01</v>
      </c>
      <c r="I1725" t="s">
        <v>1748</v>
      </c>
      <c r="J1725" s="10">
        <v>731.17</v>
      </c>
      <c r="K1725" s="12"/>
      <c r="L1725" s="13"/>
    </row>
    <row r="1726" spans="1:12" x14ac:dyDescent="0.25">
      <c r="A1726" t="s">
        <v>3474</v>
      </c>
      <c r="B1726" s="12">
        <v>45685</v>
      </c>
      <c r="C1726" t="s">
        <v>1205</v>
      </c>
      <c r="D1726" t="s">
        <v>1565</v>
      </c>
      <c r="E1726" t="s">
        <v>1696</v>
      </c>
      <c r="F1726">
        <v>3</v>
      </c>
      <c r="G1726" s="10">
        <v>254.04361702127662</v>
      </c>
      <c r="H1726" s="11">
        <v>0.17</v>
      </c>
      <c r="I1726" t="s">
        <v>1748</v>
      </c>
      <c r="J1726" s="10">
        <v>761.30085106382978</v>
      </c>
      <c r="K1726" s="12"/>
      <c r="L1726" s="13"/>
    </row>
    <row r="1727" spans="1:12" x14ac:dyDescent="0.25">
      <c r="A1727" t="s">
        <v>3475</v>
      </c>
      <c r="B1727" s="12">
        <v>45701</v>
      </c>
      <c r="C1727" t="s">
        <v>48</v>
      </c>
      <c r="D1727" t="s">
        <v>1665</v>
      </c>
      <c r="E1727" t="s">
        <v>1734</v>
      </c>
      <c r="F1727">
        <v>3</v>
      </c>
      <c r="G1727" s="10">
        <v>438.25</v>
      </c>
      <c r="H1727" s="11">
        <v>0.23</v>
      </c>
      <c r="I1727" t="s">
        <v>1753</v>
      </c>
      <c r="J1727" s="10">
        <v>1313.98</v>
      </c>
      <c r="K1727" s="12"/>
      <c r="L1727" s="13"/>
    </row>
    <row r="1728" spans="1:12" x14ac:dyDescent="0.25">
      <c r="A1728" t="s">
        <v>3476</v>
      </c>
      <c r="B1728" s="12">
        <v>45745</v>
      </c>
      <c r="C1728" t="s">
        <v>422</v>
      </c>
      <c r="D1728" t="s">
        <v>1618</v>
      </c>
      <c r="E1728" t="s">
        <v>1703</v>
      </c>
      <c r="F1728">
        <v>4</v>
      </c>
      <c r="G1728" s="10">
        <v>266.86</v>
      </c>
      <c r="H1728" s="11">
        <v>0.02</v>
      </c>
      <c r="I1728" t="s">
        <v>1753</v>
      </c>
      <c r="J1728" s="10">
        <v>1066.46</v>
      </c>
      <c r="K1728" s="12"/>
      <c r="L1728" s="13"/>
    </row>
    <row r="1729" spans="1:12" x14ac:dyDescent="0.25">
      <c r="A1729" t="s">
        <v>3477</v>
      </c>
      <c r="B1729" s="12">
        <v>45214</v>
      </c>
      <c r="C1729" t="s">
        <v>100</v>
      </c>
      <c r="D1729" t="s">
        <v>1542</v>
      </c>
      <c r="E1729" t="s">
        <v>1683</v>
      </c>
      <c r="F1729">
        <v>1</v>
      </c>
      <c r="G1729" s="10">
        <v>115.82</v>
      </c>
      <c r="H1729" s="11">
        <v>0.1</v>
      </c>
      <c r="I1729" t="s">
        <v>1753</v>
      </c>
      <c r="J1729" s="10">
        <v>114.91999999999999</v>
      </c>
      <c r="K1729" s="12"/>
      <c r="L1729" s="13"/>
    </row>
    <row r="1730" spans="1:12" x14ac:dyDescent="0.25">
      <c r="A1730" t="s">
        <v>3478</v>
      </c>
      <c r="B1730" s="12">
        <v>45547</v>
      </c>
      <c r="C1730" t="s">
        <v>195</v>
      </c>
      <c r="D1730" t="s">
        <v>1571</v>
      </c>
      <c r="E1730" t="s">
        <v>1719</v>
      </c>
      <c r="F1730">
        <v>4</v>
      </c>
      <c r="G1730" s="10">
        <v>204.39</v>
      </c>
      <c r="H1730" s="11">
        <v>0.28000000000000003</v>
      </c>
      <c r="I1730" t="s">
        <v>1750</v>
      </c>
      <c r="J1730" s="10">
        <v>816.83999999999992</v>
      </c>
      <c r="K1730" s="12"/>
      <c r="L1730" s="13"/>
    </row>
    <row r="1731" spans="1:12" x14ac:dyDescent="0.25">
      <c r="A1731" t="s">
        <v>3479</v>
      </c>
      <c r="B1731" s="12">
        <v>45296</v>
      </c>
      <c r="C1731" t="s">
        <v>914</v>
      </c>
      <c r="D1731" t="s">
        <v>1521</v>
      </c>
      <c r="E1731" t="s">
        <v>1724</v>
      </c>
      <c r="F1731">
        <v>4</v>
      </c>
      <c r="G1731" s="10">
        <v>342.56</v>
      </c>
      <c r="H1731" s="11">
        <v>0.12</v>
      </c>
      <c r="I1731" t="s">
        <v>1753</v>
      </c>
      <c r="J1731" s="10">
        <v>1369.36</v>
      </c>
      <c r="K1731" s="12"/>
      <c r="L1731" s="13"/>
    </row>
    <row r="1732" spans="1:12" x14ac:dyDescent="0.25">
      <c r="A1732" t="s">
        <v>3480</v>
      </c>
      <c r="B1732" s="12">
        <v>45549</v>
      </c>
      <c r="C1732" t="s">
        <v>1449</v>
      </c>
      <c r="D1732" t="s">
        <v>1571</v>
      </c>
      <c r="E1732" t="s">
        <v>1734</v>
      </c>
      <c r="F1732">
        <v>2</v>
      </c>
      <c r="G1732" s="10">
        <v>204.39</v>
      </c>
      <c r="H1732" s="11">
        <v>0.3</v>
      </c>
      <c r="I1732" t="s">
        <v>1753</v>
      </c>
      <c r="J1732" s="10">
        <v>408.08</v>
      </c>
      <c r="K1732" s="12"/>
      <c r="L1732" s="13"/>
    </row>
    <row r="1733" spans="1:12" x14ac:dyDescent="0.25">
      <c r="A1733" t="s">
        <v>3481</v>
      </c>
      <c r="B1733" s="12">
        <v>45231</v>
      </c>
      <c r="C1733" t="s">
        <v>704</v>
      </c>
      <c r="D1733" t="s">
        <v>1669</v>
      </c>
      <c r="E1733" t="s">
        <v>1717</v>
      </c>
      <c r="F1733">
        <v>2</v>
      </c>
      <c r="G1733" s="10">
        <v>358.47</v>
      </c>
      <c r="H1733" s="11">
        <v>0.24</v>
      </c>
      <c r="I1733" t="s">
        <v>1750</v>
      </c>
      <c r="J1733" s="10">
        <v>716.18000000000006</v>
      </c>
      <c r="K1733" s="12"/>
      <c r="L1733" s="13"/>
    </row>
    <row r="1734" spans="1:12" x14ac:dyDescent="0.25">
      <c r="A1734" t="s">
        <v>3482</v>
      </c>
      <c r="B1734" s="12">
        <v>45628</v>
      </c>
      <c r="C1734" t="s">
        <v>202</v>
      </c>
      <c r="D1734" t="s">
        <v>1623</v>
      </c>
      <c r="E1734" t="s">
        <v>1734</v>
      </c>
      <c r="F1734">
        <v>2</v>
      </c>
      <c r="G1734" s="10">
        <v>340.39</v>
      </c>
      <c r="H1734" s="11">
        <v>0.06</v>
      </c>
      <c r="I1734" t="s">
        <v>1753</v>
      </c>
      <c r="J1734" s="10">
        <v>679.83999999999992</v>
      </c>
      <c r="K1734" s="12"/>
      <c r="L1734" s="13"/>
    </row>
    <row r="1735" spans="1:12" x14ac:dyDescent="0.25">
      <c r="A1735" t="s">
        <v>3483</v>
      </c>
      <c r="B1735" s="12">
        <v>45862</v>
      </c>
      <c r="C1735" t="s">
        <v>23</v>
      </c>
      <c r="D1735" t="s">
        <v>1542</v>
      </c>
      <c r="E1735" t="s">
        <v>1715</v>
      </c>
      <c r="F1735">
        <v>1</v>
      </c>
      <c r="G1735" s="10">
        <v>115.82</v>
      </c>
      <c r="H1735" s="11">
        <v>0.02</v>
      </c>
      <c r="I1735" t="s">
        <v>1750</v>
      </c>
      <c r="J1735" s="10">
        <v>114.83999999999999</v>
      </c>
      <c r="K1735" s="12"/>
      <c r="L1735" s="13"/>
    </row>
    <row r="1736" spans="1:12" x14ac:dyDescent="0.25">
      <c r="A1736" t="s">
        <v>3484</v>
      </c>
      <c r="B1736" s="12">
        <v>45843</v>
      </c>
      <c r="C1736" t="s">
        <v>653</v>
      </c>
      <c r="D1736" t="s">
        <v>1579</v>
      </c>
      <c r="E1736" t="s">
        <v>1723</v>
      </c>
      <c r="F1736">
        <v>2</v>
      </c>
      <c r="G1736" s="10">
        <v>223.43</v>
      </c>
      <c r="H1736" s="11">
        <v>0.27</v>
      </c>
      <c r="I1736" t="s">
        <v>1748</v>
      </c>
      <c r="J1736" s="10">
        <v>446.13</v>
      </c>
      <c r="K1736" s="12"/>
      <c r="L1736" s="13"/>
    </row>
    <row r="1737" spans="1:12" x14ac:dyDescent="0.25">
      <c r="A1737" t="s">
        <v>3485</v>
      </c>
      <c r="B1737" s="12">
        <v>45482</v>
      </c>
      <c r="C1737" t="s">
        <v>202</v>
      </c>
      <c r="D1737" t="s">
        <v>1668</v>
      </c>
      <c r="E1737" t="s">
        <v>1731</v>
      </c>
      <c r="F1737">
        <v>4</v>
      </c>
      <c r="G1737" s="10">
        <v>377.52</v>
      </c>
      <c r="H1737" s="11">
        <v>0.02</v>
      </c>
      <c r="I1737" t="s">
        <v>1748</v>
      </c>
      <c r="J1737" s="10">
        <v>1509.1</v>
      </c>
      <c r="K1737" s="12"/>
      <c r="L1737" s="13"/>
    </row>
    <row r="1738" spans="1:12" x14ac:dyDescent="0.25">
      <c r="A1738" t="s">
        <v>3486</v>
      </c>
      <c r="B1738" s="12">
        <v>45313</v>
      </c>
      <c r="C1738" t="s">
        <v>399</v>
      </c>
      <c r="D1738" t="s">
        <v>1562</v>
      </c>
      <c r="E1738" t="s">
        <v>1731</v>
      </c>
      <c r="F1738">
        <v>3</v>
      </c>
      <c r="G1738" s="10">
        <v>174.02</v>
      </c>
      <c r="H1738" s="11">
        <v>0.12</v>
      </c>
      <c r="I1738" t="s">
        <v>1750</v>
      </c>
      <c r="J1738" s="10">
        <v>521.18000000000006</v>
      </c>
      <c r="K1738" s="12"/>
      <c r="L1738" s="13"/>
    </row>
    <row r="1739" spans="1:12" x14ac:dyDescent="0.25">
      <c r="A1739" t="s">
        <v>3487</v>
      </c>
      <c r="B1739" s="12">
        <v>45314</v>
      </c>
      <c r="C1739" t="s">
        <v>1066</v>
      </c>
      <c r="D1739" t="s">
        <v>1615</v>
      </c>
      <c r="E1739" t="s">
        <v>1699</v>
      </c>
      <c r="F1739">
        <v>1</v>
      </c>
      <c r="G1739" s="10">
        <v>482.75</v>
      </c>
      <c r="H1739" s="11">
        <v>0.18</v>
      </c>
      <c r="I1739" t="s">
        <v>1748</v>
      </c>
      <c r="J1739" s="10">
        <v>481.93</v>
      </c>
      <c r="K1739" s="12"/>
      <c r="L1739" s="13"/>
    </row>
    <row r="1740" spans="1:12" x14ac:dyDescent="0.25">
      <c r="A1740" t="s">
        <v>3488</v>
      </c>
      <c r="B1740" s="12">
        <v>45526</v>
      </c>
      <c r="C1740" t="s">
        <v>621</v>
      </c>
      <c r="D1740" t="s">
        <v>1642</v>
      </c>
      <c r="E1740" t="s">
        <v>1699</v>
      </c>
      <c r="F1740">
        <v>4</v>
      </c>
      <c r="G1740" s="10">
        <v>325.26</v>
      </c>
      <c r="H1740" s="11">
        <v>0.14000000000000001</v>
      </c>
      <c r="I1740" t="s">
        <v>1750</v>
      </c>
      <c r="J1740" s="10">
        <v>1300.18</v>
      </c>
      <c r="K1740" s="12"/>
      <c r="L1740" s="13"/>
    </row>
    <row r="1741" spans="1:12" x14ac:dyDescent="0.25">
      <c r="A1741" t="s">
        <v>3489</v>
      </c>
      <c r="B1741" s="12">
        <v>45887</v>
      </c>
      <c r="C1741" t="s">
        <v>983</v>
      </c>
      <c r="D1741" t="s">
        <v>1673</v>
      </c>
      <c r="E1741" t="s">
        <v>1683</v>
      </c>
      <c r="F1741">
        <v>3</v>
      </c>
      <c r="G1741" s="10">
        <v>358.47</v>
      </c>
      <c r="H1741" s="11">
        <v>0.11</v>
      </c>
      <c r="I1741" t="s">
        <v>1748</v>
      </c>
      <c r="J1741" s="10">
        <v>1074.52</v>
      </c>
      <c r="K1741" s="12"/>
      <c r="L1741" s="13"/>
    </row>
    <row r="1742" spans="1:12" x14ac:dyDescent="0.25">
      <c r="A1742" t="s">
        <v>3490</v>
      </c>
      <c r="B1742" s="12">
        <v>45562</v>
      </c>
      <c r="C1742" t="s">
        <v>192</v>
      </c>
      <c r="D1742" t="s">
        <v>1581</v>
      </c>
      <c r="E1742" t="s">
        <v>1737</v>
      </c>
      <c r="F1742">
        <v>4</v>
      </c>
      <c r="G1742" s="10">
        <v>353.47</v>
      </c>
      <c r="H1742" s="11">
        <v>0.08</v>
      </c>
      <c r="I1742" t="s">
        <v>1748</v>
      </c>
      <c r="J1742" s="10">
        <v>1412.96</v>
      </c>
      <c r="K1742" s="12"/>
      <c r="L1742" s="13"/>
    </row>
    <row r="1743" spans="1:12" x14ac:dyDescent="0.25">
      <c r="A1743" t="s">
        <v>3491</v>
      </c>
      <c r="B1743" s="12">
        <v>45880</v>
      </c>
      <c r="C1743" t="s">
        <v>48</v>
      </c>
      <c r="D1743" t="s">
        <v>1673</v>
      </c>
      <c r="E1743" t="s">
        <v>1691</v>
      </c>
      <c r="F1743">
        <v>2</v>
      </c>
      <c r="G1743" s="10">
        <v>358.47</v>
      </c>
      <c r="H1743" s="11">
        <v>0.14000000000000001</v>
      </c>
      <c r="I1743" t="s">
        <v>1750</v>
      </c>
      <c r="J1743" s="10">
        <v>716.08</v>
      </c>
      <c r="K1743" s="12"/>
      <c r="L1743" s="13"/>
    </row>
    <row r="1744" spans="1:12" x14ac:dyDescent="0.25">
      <c r="A1744" t="s">
        <v>3492</v>
      </c>
      <c r="B1744" s="12">
        <v>45556</v>
      </c>
      <c r="C1744" t="s">
        <v>917</v>
      </c>
      <c r="D1744" t="s">
        <v>1634</v>
      </c>
      <c r="E1744" t="s">
        <v>1696</v>
      </c>
      <c r="F1744">
        <v>1</v>
      </c>
      <c r="G1744" s="10">
        <v>107.06</v>
      </c>
      <c r="H1744" s="11">
        <v>0</v>
      </c>
      <c r="I1744" t="s">
        <v>1748</v>
      </c>
      <c r="J1744" s="10">
        <v>106.06</v>
      </c>
      <c r="K1744" s="12"/>
      <c r="L1744" s="13"/>
    </row>
    <row r="1745" spans="1:12" x14ac:dyDescent="0.25">
      <c r="A1745" t="s">
        <v>3493</v>
      </c>
      <c r="B1745" s="12">
        <v>45355</v>
      </c>
      <c r="C1745" t="s">
        <v>1123</v>
      </c>
      <c r="D1745" t="s">
        <v>1588</v>
      </c>
      <c r="E1745" t="s">
        <v>1696</v>
      </c>
      <c r="F1745">
        <v>3</v>
      </c>
      <c r="G1745" s="10">
        <v>313.26</v>
      </c>
      <c r="H1745" s="11">
        <v>0.28999999999999998</v>
      </c>
      <c r="I1745" t="s">
        <v>1753</v>
      </c>
      <c r="J1745" s="10">
        <v>939.06999999999994</v>
      </c>
      <c r="K1745" s="12"/>
      <c r="L1745" s="13"/>
    </row>
    <row r="1746" spans="1:12" x14ac:dyDescent="0.25">
      <c r="A1746" t="s">
        <v>3494</v>
      </c>
      <c r="B1746" s="12">
        <v>45244</v>
      </c>
      <c r="C1746" t="s">
        <v>1460</v>
      </c>
      <c r="D1746" t="s">
        <v>1595</v>
      </c>
      <c r="E1746" t="s">
        <v>1724</v>
      </c>
      <c r="F1746">
        <v>1</v>
      </c>
      <c r="G1746" s="10">
        <v>167.34</v>
      </c>
      <c r="H1746" s="11">
        <v>0.1</v>
      </c>
      <c r="I1746" t="s">
        <v>1748</v>
      </c>
      <c r="J1746" s="10">
        <v>166.44</v>
      </c>
      <c r="K1746" s="12"/>
      <c r="L1746" s="13"/>
    </row>
    <row r="1747" spans="1:12" x14ac:dyDescent="0.25">
      <c r="A1747" t="s">
        <v>3495</v>
      </c>
      <c r="B1747" s="12">
        <v>45863</v>
      </c>
      <c r="C1747" t="s">
        <v>904</v>
      </c>
      <c r="D1747" t="s">
        <v>1615</v>
      </c>
      <c r="E1747" t="s">
        <v>1726</v>
      </c>
      <c r="F1747">
        <v>1</v>
      </c>
      <c r="G1747" s="10">
        <v>482.75</v>
      </c>
      <c r="H1747" s="11">
        <v>0.3</v>
      </c>
      <c r="I1747" t="s">
        <v>1748</v>
      </c>
      <c r="J1747" s="10">
        <v>482.05</v>
      </c>
      <c r="K1747" s="12"/>
      <c r="L1747" s="13"/>
    </row>
    <row r="1748" spans="1:12" x14ac:dyDescent="0.25">
      <c r="A1748" t="s">
        <v>3496</v>
      </c>
      <c r="B1748" s="12">
        <v>45573</v>
      </c>
      <c r="C1748" t="s">
        <v>354</v>
      </c>
      <c r="D1748" t="s">
        <v>1629</v>
      </c>
      <c r="E1748" t="s">
        <v>1699</v>
      </c>
      <c r="F1748">
        <v>4</v>
      </c>
      <c r="G1748" s="10">
        <v>138.05000000000001</v>
      </c>
      <c r="H1748" s="11">
        <v>0.06</v>
      </c>
      <c r="I1748" t="s">
        <v>1748</v>
      </c>
      <c r="J1748" s="10">
        <v>551.26</v>
      </c>
      <c r="K1748" s="12"/>
      <c r="L1748" s="13"/>
    </row>
    <row r="1749" spans="1:12" x14ac:dyDescent="0.25">
      <c r="A1749" t="s">
        <v>3497</v>
      </c>
      <c r="B1749" s="12">
        <v>45792</v>
      </c>
      <c r="C1749" t="s">
        <v>163</v>
      </c>
      <c r="D1749" t="s">
        <v>1620</v>
      </c>
      <c r="E1749" t="s">
        <v>1719</v>
      </c>
      <c r="F1749">
        <v>3</v>
      </c>
      <c r="G1749" s="10">
        <v>299.11</v>
      </c>
      <c r="H1749" s="11">
        <v>0.22</v>
      </c>
      <c r="I1749" t="s">
        <v>1748</v>
      </c>
      <c r="J1749" s="10">
        <v>896.55000000000007</v>
      </c>
      <c r="K1749" s="12"/>
      <c r="L1749" s="13"/>
    </row>
    <row r="1750" spans="1:12" x14ac:dyDescent="0.25">
      <c r="A1750" t="s">
        <v>3498</v>
      </c>
      <c r="B1750" s="12">
        <v>45744</v>
      </c>
      <c r="C1750" t="s">
        <v>1405</v>
      </c>
      <c r="D1750" t="s">
        <v>1571</v>
      </c>
      <c r="E1750" t="s">
        <v>1726</v>
      </c>
      <c r="F1750">
        <v>2</v>
      </c>
      <c r="G1750" s="10">
        <v>204.39</v>
      </c>
      <c r="H1750" s="11">
        <v>0.2</v>
      </c>
      <c r="I1750" t="s">
        <v>1753</v>
      </c>
      <c r="J1750" s="10">
        <v>407.97999999999996</v>
      </c>
      <c r="K1750" s="12"/>
      <c r="L1750" s="13"/>
    </row>
    <row r="1751" spans="1:12" x14ac:dyDescent="0.25">
      <c r="A1751" t="s">
        <v>3499</v>
      </c>
      <c r="B1751" s="12">
        <v>45842</v>
      </c>
      <c r="C1751" t="s">
        <v>1150</v>
      </c>
      <c r="D1751" t="s">
        <v>1650</v>
      </c>
      <c r="E1751" t="s">
        <v>1706</v>
      </c>
      <c r="F1751">
        <v>4</v>
      </c>
      <c r="G1751" s="10">
        <v>152.91999999999999</v>
      </c>
      <c r="H1751" s="11">
        <v>0.18</v>
      </c>
      <c r="I1751" t="s">
        <v>1748</v>
      </c>
      <c r="J1751" s="10">
        <v>610.8599999999999</v>
      </c>
      <c r="K1751" s="12"/>
      <c r="L1751" s="13"/>
    </row>
    <row r="1752" spans="1:12" x14ac:dyDescent="0.25">
      <c r="A1752" t="s">
        <v>3500</v>
      </c>
      <c r="B1752" s="12">
        <v>45502</v>
      </c>
      <c r="C1752" t="s">
        <v>71</v>
      </c>
      <c r="D1752" t="s">
        <v>1620</v>
      </c>
      <c r="E1752" t="s">
        <v>1726</v>
      </c>
      <c r="F1752">
        <v>3</v>
      </c>
      <c r="G1752" s="10">
        <v>299.11</v>
      </c>
      <c r="H1752" s="11">
        <v>0.13</v>
      </c>
      <c r="I1752" t="s">
        <v>1750</v>
      </c>
      <c r="J1752" s="10">
        <v>896.46</v>
      </c>
      <c r="K1752" s="12"/>
      <c r="L1752" s="13"/>
    </row>
    <row r="1753" spans="1:12" x14ac:dyDescent="0.25">
      <c r="A1753" t="s">
        <v>3501</v>
      </c>
      <c r="B1753" s="12">
        <v>45296</v>
      </c>
      <c r="C1753" t="s">
        <v>813</v>
      </c>
      <c r="D1753" t="s">
        <v>1674</v>
      </c>
      <c r="E1753" t="s">
        <v>1737</v>
      </c>
      <c r="F1753">
        <v>4</v>
      </c>
      <c r="G1753" s="10">
        <v>245.98</v>
      </c>
      <c r="H1753" s="11">
        <v>0.28999999999999998</v>
      </c>
      <c r="I1753" t="s">
        <v>1750</v>
      </c>
      <c r="J1753" s="10">
        <v>983.20999999999992</v>
      </c>
      <c r="K1753" s="12"/>
      <c r="L1753" s="13"/>
    </row>
    <row r="1754" spans="1:12" x14ac:dyDescent="0.25">
      <c r="A1754" t="s">
        <v>3502</v>
      </c>
      <c r="B1754" s="12">
        <v>45886</v>
      </c>
      <c r="C1754" t="s">
        <v>192</v>
      </c>
      <c r="D1754" t="s">
        <v>1542</v>
      </c>
      <c r="E1754" t="s">
        <v>1699</v>
      </c>
      <c r="F1754">
        <v>4</v>
      </c>
      <c r="G1754" s="10">
        <v>115.82</v>
      </c>
      <c r="H1754" s="11">
        <v>0.11</v>
      </c>
      <c r="I1754" t="s">
        <v>1753</v>
      </c>
      <c r="J1754" s="10">
        <v>462.39</v>
      </c>
      <c r="K1754" s="12"/>
      <c r="L1754" s="13"/>
    </row>
    <row r="1755" spans="1:12" x14ac:dyDescent="0.25">
      <c r="A1755" t="s">
        <v>3503</v>
      </c>
      <c r="B1755" s="12">
        <v>45425</v>
      </c>
      <c r="C1755" t="s">
        <v>315</v>
      </c>
      <c r="D1755" t="s">
        <v>1585</v>
      </c>
      <c r="E1755" t="s">
        <v>1688</v>
      </c>
      <c r="F1755">
        <v>4</v>
      </c>
      <c r="G1755" s="10">
        <v>326.06</v>
      </c>
      <c r="H1755" s="11">
        <v>0.25</v>
      </c>
      <c r="I1755" t="s">
        <v>1748</v>
      </c>
      <c r="J1755" s="10">
        <v>1303.49</v>
      </c>
      <c r="K1755" s="12"/>
      <c r="L1755" s="13"/>
    </row>
    <row r="1756" spans="1:12" x14ac:dyDescent="0.25">
      <c r="A1756" t="s">
        <v>3504</v>
      </c>
      <c r="B1756" s="12">
        <v>45797</v>
      </c>
      <c r="C1756" t="s">
        <v>567</v>
      </c>
      <c r="D1756" t="s">
        <v>1541</v>
      </c>
      <c r="E1756" t="s">
        <v>1721</v>
      </c>
      <c r="F1756">
        <v>1</v>
      </c>
      <c r="G1756" s="10">
        <v>449.4</v>
      </c>
      <c r="H1756" s="11">
        <v>0.19</v>
      </c>
      <c r="I1756" t="s">
        <v>1750</v>
      </c>
      <c r="J1756" s="10">
        <v>448.59</v>
      </c>
      <c r="K1756" s="12"/>
      <c r="L1756" s="13"/>
    </row>
    <row r="1757" spans="1:12" x14ac:dyDescent="0.25">
      <c r="A1757" t="s">
        <v>3505</v>
      </c>
      <c r="B1757" s="12">
        <v>45898</v>
      </c>
      <c r="C1757" t="s">
        <v>733</v>
      </c>
      <c r="D1757" t="s">
        <v>1623</v>
      </c>
      <c r="E1757" t="s">
        <v>1719</v>
      </c>
      <c r="F1757">
        <v>1</v>
      </c>
      <c r="G1757" s="10">
        <v>340.39</v>
      </c>
      <c r="H1757" s="11">
        <v>0.03</v>
      </c>
      <c r="I1757" t="s">
        <v>1748</v>
      </c>
      <c r="J1757" s="10">
        <v>339.41999999999996</v>
      </c>
      <c r="K1757" s="12"/>
      <c r="L1757" s="13"/>
    </row>
    <row r="1758" spans="1:12" x14ac:dyDescent="0.25">
      <c r="A1758" t="s">
        <v>3506</v>
      </c>
      <c r="B1758" s="12">
        <v>45390</v>
      </c>
      <c r="C1758" t="s">
        <v>1077</v>
      </c>
      <c r="D1758" t="s">
        <v>1662</v>
      </c>
      <c r="E1758" t="s">
        <v>1731</v>
      </c>
      <c r="F1758">
        <v>2</v>
      </c>
      <c r="G1758" s="10">
        <v>183.04</v>
      </c>
      <c r="H1758" s="11">
        <v>0.25</v>
      </c>
      <c r="I1758" t="s">
        <v>1753</v>
      </c>
      <c r="J1758" s="10">
        <v>365.33</v>
      </c>
      <c r="K1758" s="12"/>
      <c r="L1758" s="13"/>
    </row>
    <row r="1759" spans="1:12" x14ac:dyDescent="0.25">
      <c r="A1759" t="s">
        <v>3507</v>
      </c>
      <c r="B1759" s="12">
        <v>45355</v>
      </c>
      <c r="C1759" t="s">
        <v>59</v>
      </c>
      <c r="D1759" t="s">
        <v>1623</v>
      </c>
      <c r="E1759" t="s">
        <v>1737</v>
      </c>
      <c r="F1759">
        <v>3</v>
      </c>
      <c r="G1759" s="10">
        <v>340.39</v>
      </c>
      <c r="H1759" s="11">
        <v>7.0000000000000007E-2</v>
      </c>
      <c r="I1759" t="s">
        <v>1753</v>
      </c>
      <c r="J1759" s="10">
        <v>1020.24</v>
      </c>
      <c r="K1759" s="12"/>
      <c r="L1759" s="13"/>
    </row>
    <row r="1760" spans="1:12" x14ac:dyDescent="0.25">
      <c r="A1760" t="s">
        <v>3508</v>
      </c>
      <c r="B1760" s="12">
        <v>45916</v>
      </c>
      <c r="C1760" t="s">
        <v>274</v>
      </c>
      <c r="D1760" t="s">
        <v>1579</v>
      </c>
      <c r="E1760" t="s">
        <v>1683</v>
      </c>
      <c r="F1760">
        <v>2</v>
      </c>
      <c r="G1760" s="10">
        <v>223.43</v>
      </c>
      <c r="H1760" s="11">
        <v>0.06</v>
      </c>
      <c r="I1760" t="s">
        <v>1753</v>
      </c>
      <c r="J1760" s="10">
        <v>445.92</v>
      </c>
      <c r="K1760" s="12"/>
      <c r="L1760" s="13"/>
    </row>
    <row r="1761" spans="1:12" x14ac:dyDescent="0.25">
      <c r="A1761" t="s">
        <v>3509</v>
      </c>
      <c r="B1761" s="12">
        <v>45448</v>
      </c>
      <c r="C1761" t="s">
        <v>63</v>
      </c>
      <c r="D1761" t="s">
        <v>1545</v>
      </c>
      <c r="E1761" t="s">
        <v>1731</v>
      </c>
      <c r="F1761">
        <v>4</v>
      </c>
      <c r="G1761" s="10">
        <v>48.01</v>
      </c>
      <c r="H1761" s="11">
        <v>0.13</v>
      </c>
      <c r="I1761" t="s">
        <v>1750</v>
      </c>
      <c r="J1761" s="10">
        <v>191.17</v>
      </c>
      <c r="K1761" s="12"/>
      <c r="L1761" s="13"/>
    </row>
    <row r="1762" spans="1:12" x14ac:dyDescent="0.25">
      <c r="A1762" t="s">
        <v>3510</v>
      </c>
      <c r="B1762" s="12">
        <v>45402</v>
      </c>
      <c r="C1762" t="s">
        <v>517</v>
      </c>
      <c r="D1762" t="s">
        <v>1617</v>
      </c>
      <c r="E1762" t="s">
        <v>1726</v>
      </c>
      <c r="F1762">
        <v>3</v>
      </c>
      <c r="G1762" s="10">
        <v>86.42</v>
      </c>
      <c r="H1762" s="11">
        <v>0.28000000000000003</v>
      </c>
      <c r="I1762" t="s">
        <v>1748</v>
      </c>
      <c r="J1762" s="10">
        <v>258.53999999999996</v>
      </c>
      <c r="K1762" s="12"/>
      <c r="L1762" s="13"/>
    </row>
    <row r="1763" spans="1:12" x14ac:dyDescent="0.25">
      <c r="A1763" t="s">
        <v>3511</v>
      </c>
      <c r="B1763" s="12">
        <v>45581</v>
      </c>
      <c r="C1763" t="s">
        <v>807</v>
      </c>
      <c r="D1763" t="s">
        <v>1644</v>
      </c>
      <c r="E1763" t="s">
        <v>1737</v>
      </c>
      <c r="F1763">
        <v>2</v>
      </c>
      <c r="G1763" s="10">
        <v>228.53</v>
      </c>
      <c r="H1763" s="11">
        <v>0.18</v>
      </c>
      <c r="I1763" t="s">
        <v>1748</v>
      </c>
      <c r="J1763" s="10">
        <v>456.24</v>
      </c>
      <c r="K1763" s="12"/>
      <c r="L1763" s="13"/>
    </row>
    <row r="1764" spans="1:12" x14ac:dyDescent="0.25">
      <c r="A1764" t="s">
        <v>3512</v>
      </c>
      <c r="B1764" s="12">
        <v>45610</v>
      </c>
      <c r="C1764" t="s">
        <v>202</v>
      </c>
      <c r="D1764" t="s">
        <v>1654</v>
      </c>
      <c r="E1764" t="s">
        <v>1723</v>
      </c>
      <c r="F1764">
        <v>4</v>
      </c>
      <c r="G1764" s="10">
        <v>388.46</v>
      </c>
      <c r="H1764" s="11">
        <v>0.25</v>
      </c>
      <c r="I1764" t="s">
        <v>1748</v>
      </c>
      <c r="J1764" s="10">
        <v>1553.09</v>
      </c>
      <c r="K1764" s="12"/>
      <c r="L1764" s="13"/>
    </row>
    <row r="1765" spans="1:12" x14ac:dyDescent="0.25">
      <c r="A1765" t="s">
        <v>3513</v>
      </c>
      <c r="B1765" s="12">
        <v>45438</v>
      </c>
      <c r="C1765" t="s">
        <v>889</v>
      </c>
      <c r="D1765" t="s">
        <v>1558</v>
      </c>
      <c r="E1765" t="s">
        <v>1728</v>
      </c>
      <c r="F1765">
        <v>4</v>
      </c>
      <c r="G1765" s="10">
        <v>484.62</v>
      </c>
      <c r="H1765" s="11">
        <v>0.05</v>
      </c>
      <c r="I1765" t="s">
        <v>1750</v>
      </c>
      <c r="J1765" s="10">
        <v>1937.53</v>
      </c>
      <c r="K1765" s="12"/>
      <c r="L1765" s="13"/>
    </row>
    <row r="1766" spans="1:12" x14ac:dyDescent="0.25">
      <c r="A1766" t="s">
        <v>3514</v>
      </c>
      <c r="B1766" s="12">
        <v>45705</v>
      </c>
      <c r="C1766" t="s">
        <v>396</v>
      </c>
      <c r="D1766" t="s">
        <v>1566</v>
      </c>
      <c r="E1766" t="s">
        <v>1731</v>
      </c>
      <c r="F1766">
        <v>2</v>
      </c>
      <c r="G1766" s="10">
        <v>38.76</v>
      </c>
      <c r="H1766" s="11">
        <v>0.12</v>
      </c>
      <c r="I1766" t="s">
        <v>1753</v>
      </c>
      <c r="J1766" s="10">
        <v>76.64</v>
      </c>
      <c r="K1766" s="12"/>
      <c r="L1766" s="13"/>
    </row>
    <row r="1767" spans="1:12" x14ac:dyDescent="0.25">
      <c r="A1767" t="s">
        <v>3515</v>
      </c>
      <c r="B1767" s="12">
        <v>45695</v>
      </c>
      <c r="C1767" t="s">
        <v>174</v>
      </c>
      <c r="D1767" t="s">
        <v>1562</v>
      </c>
      <c r="E1767" t="s">
        <v>1683</v>
      </c>
      <c r="F1767">
        <v>2</v>
      </c>
      <c r="G1767" s="10">
        <v>174.02</v>
      </c>
      <c r="H1767" s="11">
        <v>0.01</v>
      </c>
      <c r="I1767" t="s">
        <v>1750</v>
      </c>
      <c r="J1767" s="10">
        <v>347.05</v>
      </c>
      <c r="K1767" s="12"/>
      <c r="L1767" s="13"/>
    </row>
    <row r="1768" spans="1:12" x14ac:dyDescent="0.25">
      <c r="A1768" t="s">
        <v>3516</v>
      </c>
      <c r="B1768" s="12">
        <v>45571</v>
      </c>
      <c r="C1768" t="s">
        <v>1329</v>
      </c>
      <c r="D1768" t="s">
        <v>1552</v>
      </c>
      <c r="E1768" t="s">
        <v>1712</v>
      </c>
      <c r="F1768">
        <v>4</v>
      </c>
      <c r="G1768" s="10">
        <v>21.34</v>
      </c>
      <c r="H1768" s="11">
        <v>0.16</v>
      </c>
      <c r="I1768" t="s">
        <v>1748</v>
      </c>
      <c r="J1768" s="10">
        <v>84.52</v>
      </c>
      <c r="K1768" s="12"/>
      <c r="L1768" s="13"/>
    </row>
    <row r="1769" spans="1:12" x14ac:dyDescent="0.25">
      <c r="A1769" t="s">
        <v>3517</v>
      </c>
      <c r="B1769" s="12">
        <v>45544</v>
      </c>
      <c r="C1769" t="s">
        <v>799</v>
      </c>
      <c r="D1769" t="s">
        <v>1543</v>
      </c>
      <c r="E1769" t="s">
        <v>1728</v>
      </c>
      <c r="F1769">
        <v>2</v>
      </c>
      <c r="G1769" s="10">
        <v>242.23</v>
      </c>
      <c r="H1769" s="11">
        <v>0.14000000000000001</v>
      </c>
      <c r="I1769" t="s">
        <v>1748</v>
      </c>
      <c r="J1769" s="10">
        <v>483.59999999999997</v>
      </c>
      <c r="K1769" s="12"/>
      <c r="L1769" s="13"/>
    </row>
    <row r="1770" spans="1:12" x14ac:dyDescent="0.25">
      <c r="A1770" t="s">
        <v>3518</v>
      </c>
      <c r="B1770" s="12">
        <v>45654</v>
      </c>
      <c r="C1770" t="s">
        <v>1491</v>
      </c>
      <c r="D1770" t="s">
        <v>1558</v>
      </c>
      <c r="E1770" t="s">
        <v>1706</v>
      </c>
      <c r="F1770">
        <v>2</v>
      </c>
      <c r="G1770" s="10">
        <v>484.62</v>
      </c>
      <c r="H1770" s="11">
        <v>0.02</v>
      </c>
      <c r="I1770" t="s">
        <v>1753</v>
      </c>
      <c r="J1770" s="10">
        <v>968.26</v>
      </c>
      <c r="K1770" s="12"/>
      <c r="L1770" s="13"/>
    </row>
    <row r="1771" spans="1:12" x14ac:dyDescent="0.25">
      <c r="A1771" t="s">
        <v>3519</v>
      </c>
      <c r="B1771" s="12">
        <v>45589</v>
      </c>
      <c r="C1771" t="s">
        <v>1234</v>
      </c>
      <c r="D1771" t="s">
        <v>1618</v>
      </c>
      <c r="E1771" t="s">
        <v>1706</v>
      </c>
      <c r="F1771">
        <v>3</v>
      </c>
      <c r="G1771" s="10">
        <v>266.86</v>
      </c>
      <c r="H1771" s="11">
        <v>0.16</v>
      </c>
      <c r="I1771" t="s">
        <v>1750</v>
      </c>
      <c r="J1771" s="10">
        <v>799.74</v>
      </c>
      <c r="K1771" s="12"/>
      <c r="L1771" s="13"/>
    </row>
    <row r="1772" spans="1:12" x14ac:dyDescent="0.25">
      <c r="A1772" t="s">
        <v>3520</v>
      </c>
      <c r="B1772" s="12">
        <v>45487</v>
      </c>
      <c r="C1772" t="s">
        <v>1063</v>
      </c>
      <c r="D1772" t="s">
        <v>1533</v>
      </c>
      <c r="E1772" t="s">
        <v>1717</v>
      </c>
      <c r="F1772">
        <v>4</v>
      </c>
      <c r="G1772" s="10">
        <v>218.86</v>
      </c>
      <c r="H1772" s="11">
        <v>0.16</v>
      </c>
      <c r="I1772" t="s">
        <v>1748</v>
      </c>
      <c r="J1772" s="10">
        <v>874.6</v>
      </c>
      <c r="K1772" s="12"/>
      <c r="L1772" s="13"/>
    </row>
    <row r="1773" spans="1:12" x14ac:dyDescent="0.25">
      <c r="A1773" t="s">
        <v>3521</v>
      </c>
      <c r="B1773" s="12">
        <v>45418</v>
      </c>
      <c r="C1773" t="s">
        <v>1237</v>
      </c>
      <c r="D1773" t="s">
        <v>1644</v>
      </c>
      <c r="E1773" t="s">
        <v>1709</v>
      </c>
      <c r="F1773">
        <v>1</v>
      </c>
      <c r="G1773" s="10">
        <v>228.53</v>
      </c>
      <c r="H1773" s="11">
        <v>0.11</v>
      </c>
      <c r="I1773" t="s">
        <v>1750</v>
      </c>
      <c r="J1773" s="10">
        <v>227.64000000000001</v>
      </c>
      <c r="K1773" s="12"/>
      <c r="L1773" s="13"/>
    </row>
    <row r="1774" spans="1:12" x14ac:dyDescent="0.25">
      <c r="A1774" t="s">
        <v>3522</v>
      </c>
      <c r="B1774" s="12">
        <v>45338</v>
      </c>
      <c r="C1774" t="s">
        <v>1100</v>
      </c>
      <c r="D1774" t="s">
        <v>1608</v>
      </c>
      <c r="E1774" t="s">
        <v>1721</v>
      </c>
      <c r="F1774">
        <v>1</v>
      </c>
      <c r="G1774" s="10">
        <v>81.75</v>
      </c>
      <c r="H1774" s="11">
        <v>0.09</v>
      </c>
      <c r="I1774" t="s">
        <v>1748</v>
      </c>
      <c r="J1774" s="10">
        <v>80.84</v>
      </c>
      <c r="K1774" s="12"/>
      <c r="L1774" s="13"/>
    </row>
    <row r="1775" spans="1:12" x14ac:dyDescent="0.25">
      <c r="A1775" t="s">
        <v>3523</v>
      </c>
      <c r="B1775" s="12">
        <v>45507</v>
      </c>
      <c r="C1775" t="s">
        <v>243</v>
      </c>
      <c r="D1775" t="s">
        <v>1588</v>
      </c>
      <c r="E1775" t="s">
        <v>1737</v>
      </c>
      <c r="F1775">
        <v>2</v>
      </c>
      <c r="G1775" s="10">
        <v>313.26</v>
      </c>
      <c r="H1775" s="11">
        <v>0.17</v>
      </c>
      <c r="I1775" t="s">
        <v>1750</v>
      </c>
      <c r="J1775" s="10">
        <v>625.68999999999994</v>
      </c>
      <c r="K1775" s="12"/>
      <c r="L1775" s="13"/>
    </row>
    <row r="1776" spans="1:12" x14ac:dyDescent="0.25">
      <c r="A1776" t="s">
        <v>3524</v>
      </c>
      <c r="B1776" s="12">
        <v>45275</v>
      </c>
      <c r="C1776" t="s">
        <v>1482</v>
      </c>
      <c r="D1776" t="s">
        <v>1624</v>
      </c>
      <c r="E1776" t="s">
        <v>1688</v>
      </c>
      <c r="F1776">
        <v>4</v>
      </c>
      <c r="G1776" s="10">
        <v>349.17</v>
      </c>
      <c r="H1776" s="11">
        <v>0.04</v>
      </c>
      <c r="I1776" t="s">
        <v>1748</v>
      </c>
      <c r="J1776" s="10">
        <v>1395.72</v>
      </c>
      <c r="K1776" s="12"/>
      <c r="L1776" s="13"/>
    </row>
    <row r="1777" spans="1:12" x14ac:dyDescent="0.25">
      <c r="A1777" t="s">
        <v>3525</v>
      </c>
      <c r="B1777" s="12">
        <v>45319</v>
      </c>
      <c r="C1777" t="s">
        <v>1018</v>
      </c>
      <c r="D1777" t="s">
        <v>1658</v>
      </c>
      <c r="E1777" t="s">
        <v>1728</v>
      </c>
      <c r="F1777">
        <v>3</v>
      </c>
      <c r="G1777" s="10">
        <v>176.07</v>
      </c>
      <c r="H1777" s="11">
        <v>0.28000000000000003</v>
      </c>
      <c r="I1777" t="s">
        <v>1748</v>
      </c>
      <c r="J1777" s="10">
        <v>527.49</v>
      </c>
      <c r="K1777" s="12"/>
      <c r="L1777" s="13"/>
    </row>
    <row r="1778" spans="1:12" x14ac:dyDescent="0.25">
      <c r="A1778" t="s">
        <v>3526</v>
      </c>
      <c r="B1778" s="12">
        <v>45620</v>
      </c>
      <c r="C1778" t="s">
        <v>1018</v>
      </c>
      <c r="D1778" t="s">
        <v>1530</v>
      </c>
      <c r="E1778" t="s">
        <v>1683</v>
      </c>
      <c r="F1778">
        <v>4</v>
      </c>
      <c r="G1778" s="10">
        <v>261</v>
      </c>
      <c r="H1778" s="11">
        <v>0.05</v>
      </c>
      <c r="I1778" t="s">
        <v>1753</v>
      </c>
      <c r="J1778" s="10">
        <v>1043.05</v>
      </c>
      <c r="K1778" s="12"/>
      <c r="L1778" s="13"/>
    </row>
    <row r="1779" spans="1:12" x14ac:dyDescent="0.25">
      <c r="A1779" t="s">
        <v>3527</v>
      </c>
      <c r="B1779" s="12">
        <v>45831</v>
      </c>
      <c r="C1779" t="s">
        <v>553</v>
      </c>
      <c r="D1779" t="s">
        <v>1589</v>
      </c>
      <c r="E1779" t="s">
        <v>1721</v>
      </c>
      <c r="F1779">
        <v>3</v>
      </c>
      <c r="G1779" s="10">
        <v>450.71</v>
      </c>
      <c r="H1779" s="11">
        <v>0.28000000000000003</v>
      </c>
      <c r="I1779" t="s">
        <v>1753</v>
      </c>
      <c r="J1779" s="10">
        <v>1351.4099999999999</v>
      </c>
      <c r="K1779" s="12"/>
      <c r="L1779" s="13"/>
    </row>
    <row r="1780" spans="1:12" x14ac:dyDescent="0.25">
      <c r="A1780" t="s">
        <v>3528</v>
      </c>
      <c r="B1780" s="12">
        <v>45373</v>
      </c>
      <c r="C1780" t="s">
        <v>243</v>
      </c>
      <c r="D1780" t="s">
        <v>1590</v>
      </c>
      <c r="E1780" t="s">
        <v>1696</v>
      </c>
      <c r="F1780">
        <v>2</v>
      </c>
      <c r="G1780" s="10">
        <v>253.33</v>
      </c>
      <c r="H1780" s="11">
        <v>0.25</v>
      </c>
      <c r="I1780" t="s">
        <v>1753</v>
      </c>
      <c r="J1780" s="10">
        <v>505.91</v>
      </c>
      <c r="K1780" s="12"/>
      <c r="L1780" s="13"/>
    </row>
    <row r="1781" spans="1:12" x14ac:dyDescent="0.25">
      <c r="A1781" t="s">
        <v>3529</v>
      </c>
      <c r="B1781" s="12">
        <v>45863</v>
      </c>
      <c r="C1781" t="s">
        <v>1150</v>
      </c>
      <c r="D1781" t="s">
        <v>1539</v>
      </c>
      <c r="E1781" t="s">
        <v>1709</v>
      </c>
      <c r="F1781">
        <v>4</v>
      </c>
      <c r="G1781" s="10">
        <v>298.86</v>
      </c>
      <c r="H1781" s="11">
        <v>0.06</v>
      </c>
      <c r="I1781" t="s">
        <v>1748</v>
      </c>
      <c r="J1781" s="10">
        <v>1194.5</v>
      </c>
      <c r="K1781" s="12"/>
      <c r="L1781" s="13"/>
    </row>
    <row r="1782" spans="1:12" x14ac:dyDescent="0.25">
      <c r="A1782" t="s">
        <v>3530</v>
      </c>
      <c r="B1782" s="12">
        <v>45758</v>
      </c>
      <c r="C1782" t="s">
        <v>508</v>
      </c>
      <c r="D1782" t="s">
        <v>1528</v>
      </c>
      <c r="E1782" t="s">
        <v>1734</v>
      </c>
      <c r="F1782">
        <v>4</v>
      </c>
      <c r="G1782" s="10">
        <v>306.45999999999998</v>
      </c>
      <c r="H1782" s="11">
        <v>0.18</v>
      </c>
      <c r="I1782" t="s">
        <v>1753</v>
      </c>
      <c r="J1782" s="10">
        <v>1225.02</v>
      </c>
      <c r="K1782" s="12"/>
      <c r="L1782" s="13"/>
    </row>
    <row r="1783" spans="1:12" x14ac:dyDescent="0.25">
      <c r="A1783" t="s">
        <v>3531</v>
      </c>
      <c r="B1783" s="12">
        <v>45285</v>
      </c>
      <c r="C1783" t="s">
        <v>1388</v>
      </c>
      <c r="D1783" t="s">
        <v>1585</v>
      </c>
      <c r="E1783" t="s">
        <v>1683</v>
      </c>
      <c r="F1783">
        <v>1</v>
      </c>
      <c r="G1783" s="10">
        <v>326.06</v>
      </c>
      <c r="H1783" s="11">
        <v>0.15</v>
      </c>
      <c r="I1783" t="s">
        <v>1748</v>
      </c>
      <c r="J1783" s="10">
        <v>325.20999999999998</v>
      </c>
      <c r="K1783" s="12"/>
      <c r="L1783" s="13"/>
    </row>
    <row r="1784" spans="1:12" x14ac:dyDescent="0.25">
      <c r="A1784" t="s">
        <v>3532</v>
      </c>
      <c r="B1784" s="12">
        <v>45656</v>
      </c>
      <c r="C1784" t="s">
        <v>354</v>
      </c>
      <c r="D1784" t="s">
        <v>1524</v>
      </c>
      <c r="E1784" t="s">
        <v>1712</v>
      </c>
      <c r="F1784">
        <v>1</v>
      </c>
      <c r="G1784" s="10">
        <v>254.04361702127662</v>
      </c>
      <c r="H1784" s="11">
        <v>7.0000000000000007E-2</v>
      </c>
      <c r="I1784" t="s">
        <v>1753</v>
      </c>
      <c r="J1784" s="10">
        <v>253.11361702127661</v>
      </c>
      <c r="K1784" s="12"/>
      <c r="L1784" s="13"/>
    </row>
    <row r="1785" spans="1:12" x14ac:dyDescent="0.25">
      <c r="A1785" t="s">
        <v>3533</v>
      </c>
      <c r="B1785" s="12">
        <v>45718</v>
      </c>
      <c r="C1785" t="s">
        <v>508</v>
      </c>
      <c r="D1785" t="s">
        <v>1608</v>
      </c>
      <c r="E1785" t="s">
        <v>1728</v>
      </c>
      <c r="F1785">
        <v>4</v>
      </c>
      <c r="G1785" s="10">
        <v>81.75</v>
      </c>
      <c r="H1785" s="11">
        <v>0.26</v>
      </c>
      <c r="I1785" t="s">
        <v>1748</v>
      </c>
      <c r="J1785" s="10">
        <v>326.26</v>
      </c>
      <c r="K1785" s="12"/>
      <c r="L1785" s="13"/>
    </row>
    <row r="1786" spans="1:12" x14ac:dyDescent="0.25">
      <c r="A1786" t="s">
        <v>3534</v>
      </c>
      <c r="B1786" s="12">
        <v>45293</v>
      </c>
      <c r="C1786" t="s">
        <v>1103</v>
      </c>
      <c r="D1786" t="s">
        <v>1613</v>
      </c>
      <c r="E1786" t="s">
        <v>1719</v>
      </c>
      <c r="F1786">
        <v>2</v>
      </c>
      <c r="G1786" s="10">
        <v>17.309999999999999</v>
      </c>
      <c r="H1786" s="11">
        <v>7.0000000000000007E-2</v>
      </c>
      <c r="I1786" t="s">
        <v>1753</v>
      </c>
      <c r="J1786" s="10">
        <v>33.69</v>
      </c>
      <c r="K1786" s="12"/>
      <c r="L1786" s="13"/>
    </row>
    <row r="1787" spans="1:12" x14ac:dyDescent="0.25">
      <c r="A1787" t="s">
        <v>3535</v>
      </c>
      <c r="B1787" s="12">
        <v>45915</v>
      </c>
      <c r="C1787" t="s">
        <v>1012</v>
      </c>
      <c r="D1787" t="s">
        <v>1624</v>
      </c>
      <c r="E1787" t="s">
        <v>1723</v>
      </c>
      <c r="F1787">
        <v>3</v>
      </c>
      <c r="G1787" s="10">
        <v>349.17</v>
      </c>
      <c r="H1787" s="11">
        <v>0.02</v>
      </c>
      <c r="I1787" t="s">
        <v>1750</v>
      </c>
      <c r="J1787" s="10">
        <v>1046.53</v>
      </c>
      <c r="K1787" s="12"/>
      <c r="L1787" s="13"/>
    </row>
    <row r="1788" spans="1:12" x14ac:dyDescent="0.25">
      <c r="A1788" t="s">
        <v>3536</v>
      </c>
      <c r="B1788" s="12">
        <v>45359</v>
      </c>
      <c r="C1788" t="s">
        <v>585</v>
      </c>
      <c r="D1788" t="s">
        <v>1560</v>
      </c>
      <c r="E1788" t="s">
        <v>1721</v>
      </c>
      <c r="F1788">
        <v>2</v>
      </c>
      <c r="G1788" s="10">
        <v>166.06</v>
      </c>
      <c r="H1788" s="11">
        <v>7.0000000000000007E-2</v>
      </c>
      <c r="I1788" t="s">
        <v>1748</v>
      </c>
      <c r="J1788" s="10">
        <v>331.19</v>
      </c>
      <c r="K1788" s="12"/>
      <c r="L1788" s="13"/>
    </row>
    <row r="1789" spans="1:12" x14ac:dyDescent="0.25">
      <c r="A1789" t="s">
        <v>3537</v>
      </c>
      <c r="B1789" s="12">
        <v>45652</v>
      </c>
      <c r="C1789" t="s">
        <v>1297</v>
      </c>
      <c r="D1789" t="s">
        <v>1533</v>
      </c>
      <c r="E1789" t="s">
        <v>1726</v>
      </c>
      <c r="F1789">
        <v>1</v>
      </c>
      <c r="G1789" s="10">
        <v>218.86</v>
      </c>
      <c r="H1789" s="11">
        <v>0.06</v>
      </c>
      <c r="I1789" t="s">
        <v>1750</v>
      </c>
      <c r="J1789" s="10">
        <v>217.92000000000002</v>
      </c>
      <c r="K1789" s="12"/>
      <c r="L1789" s="13"/>
    </row>
    <row r="1790" spans="1:12" x14ac:dyDescent="0.25">
      <c r="A1790" t="s">
        <v>3538</v>
      </c>
      <c r="B1790" s="12">
        <v>45735</v>
      </c>
      <c r="C1790" t="s">
        <v>677</v>
      </c>
      <c r="D1790" t="s">
        <v>1534</v>
      </c>
      <c r="E1790" t="s">
        <v>1723</v>
      </c>
      <c r="F1790">
        <v>2</v>
      </c>
      <c r="G1790" s="10">
        <v>439.07</v>
      </c>
      <c r="H1790" s="11">
        <v>0.18</v>
      </c>
      <c r="I1790" t="s">
        <v>1750</v>
      </c>
      <c r="J1790" s="10">
        <v>877.31999999999994</v>
      </c>
      <c r="K1790" s="12"/>
      <c r="L1790" s="13"/>
    </row>
    <row r="1791" spans="1:12" x14ac:dyDescent="0.25">
      <c r="A1791" t="s">
        <v>3539</v>
      </c>
      <c r="B1791" s="12">
        <v>45579</v>
      </c>
      <c r="C1791" t="s">
        <v>564</v>
      </c>
      <c r="D1791" t="s">
        <v>1660</v>
      </c>
      <c r="E1791" t="s">
        <v>1696</v>
      </c>
      <c r="F1791">
        <v>2</v>
      </c>
      <c r="G1791" s="10">
        <v>131.24</v>
      </c>
      <c r="H1791" s="11">
        <v>7.0000000000000007E-2</v>
      </c>
      <c r="I1791" t="s">
        <v>1748</v>
      </c>
      <c r="J1791" s="10">
        <v>261.55</v>
      </c>
      <c r="K1791" s="12"/>
      <c r="L1791" s="13"/>
    </row>
    <row r="1792" spans="1:12" x14ac:dyDescent="0.25">
      <c r="A1792" t="s">
        <v>3540</v>
      </c>
      <c r="B1792" s="12">
        <v>45721</v>
      </c>
      <c r="C1792" t="s">
        <v>274</v>
      </c>
      <c r="D1792" t="s">
        <v>1549</v>
      </c>
      <c r="E1792" t="s">
        <v>1724</v>
      </c>
      <c r="F1792">
        <v>1</v>
      </c>
      <c r="G1792" s="10">
        <v>144.53</v>
      </c>
      <c r="H1792" s="11">
        <v>0.3</v>
      </c>
      <c r="I1792" t="s">
        <v>1750</v>
      </c>
      <c r="J1792" s="10">
        <v>143.83000000000001</v>
      </c>
      <c r="K1792" s="12"/>
      <c r="L1792" s="13"/>
    </row>
    <row r="1793" spans="1:12" x14ac:dyDescent="0.25">
      <c r="A1793" t="s">
        <v>3541</v>
      </c>
      <c r="B1793" s="12">
        <v>45446</v>
      </c>
      <c r="C1793" t="s">
        <v>1173</v>
      </c>
      <c r="D1793" t="s">
        <v>1575</v>
      </c>
      <c r="E1793" t="s">
        <v>1726</v>
      </c>
      <c r="F1793">
        <v>1</v>
      </c>
      <c r="G1793" s="10">
        <v>179.77</v>
      </c>
      <c r="H1793" s="11">
        <v>0.05</v>
      </c>
      <c r="I1793" t="s">
        <v>1748</v>
      </c>
      <c r="J1793" s="10">
        <v>178.82000000000002</v>
      </c>
      <c r="K1793" s="12"/>
      <c r="L1793" s="13"/>
    </row>
    <row r="1794" spans="1:12" x14ac:dyDescent="0.25">
      <c r="A1794" t="s">
        <v>3542</v>
      </c>
      <c r="B1794" s="12">
        <v>45387</v>
      </c>
      <c r="C1794" t="s">
        <v>689</v>
      </c>
      <c r="D1794" t="s">
        <v>1634</v>
      </c>
      <c r="E1794" t="s">
        <v>1724</v>
      </c>
      <c r="F1794">
        <v>2</v>
      </c>
      <c r="G1794" s="10">
        <v>107.06</v>
      </c>
      <c r="H1794" s="11">
        <v>0.22</v>
      </c>
      <c r="I1794" t="s">
        <v>1753</v>
      </c>
      <c r="J1794" s="10">
        <v>213.34</v>
      </c>
      <c r="K1794" s="12"/>
      <c r="L1794" s="13"/>
    </row>
    <row r="1795" spans="1:12" x14ac:dyDescent="0.25">
      <c r="A1795" t="s">
        <v>3543</v>
      </c>
      <c r="B1795" s="12">
        <v>45222</v>
      </c>
      <c r="C1795" t="s">
        <v>1075</v>
      </c>
      <c r="D1795" t="s">
        <v>1563</v>
      </c>
      <c r="E1795" t="s">
        <v>1712</v>
      </c>
      <c r="F1795">
        <v>1</v>
      </c>
      <c r="G1795" s="10">
        <v>322.41000000000003</v>
      </c>
      <c r="H1795" s="11">
        <v>0.02</v>
      </c>
      <c r="I1795" t="s">
        <v>1753</v>
      </c>
      <c r="J1795" s="10">
        <v>321.43</v>
      </c>
      <c r="K1795" s="12"/>
      <c r="L1795" s="13"/>
    </row>
    <row r="1796" spans="1:12" x14ac:dyDescent="0.25">
      <c r="A1796" t="s">
        <v>3544</v>
      </c>
      <c r="B1796" s="12">
        <v>45402</v>
      </c>
      <c r="C1796" t="s">
        <v>733</v>
      </c>
      <c r="D1796" t="s">
        <v>1671</v>
      </c>
      <c r="E1796" t="s">
        <v>1706</v>
      </c>
      <c r="F1796">
        <v>1</v>
      </c>
      <c r="G1796" s="10">
        <v>60.65</v>
      </c>
      <c r="H1796" s="11">
        <v>0.28999999999999998</v>
      </c>
      <c r="I1796" t="s">
        <v>1750</v>
      </c>
      <c r="J1796" s="10">
        <v>59.94</v>
      </c>
      <c r="K1796" s="12"/>
      <c r="L1796" s="13"/>
    </row>
    <row r="1797" spans="1:12" x14ac:dyDescent="0.25">
      <c r="A1797" t="s">
        <v>3545</v>
      </c>
      <c r="B1797" s="12">
        <v>45455</v>
      </c>
      <c r="C1797" t="s">
        <v>27</v>
      </c>
      <c r="D1797" t="s">
        <v>1673</v>
      </c>
      <c r="E1797" t="s">
        <v>1699</v>
      </c>
      <c r="F1797">
        <v>2</v>
      </c>
      <c r="G1797" s="10">
        <v>358.47</v>
      </c>
      <c r="H1797" s="11">
        <v>0.17</v>
      </c>
      <c r="I1797" t="s">
        <v>1753</v>
      </c>
      <c r="J1797" s="10">
        <v>716.11</v>
      </c>
      <c r="K1797" s="12"/>
      <c r="L1797" s="13"/>
    </row>
    <row r="1798" spans="1:12" x14ac:dyDescent="0.25">
      <c r="A1798" t="s">
        <v>3546</v>
      </c>
      <c r="B1798" s="12">
        <v>45877</v>
      </c>
      <c r="C1798" t="s">
        <v>659</v>
      </c>
      <c r="D1798" t="s">
        <v>1605</v>
      </c>
      <c r="E1798" t="s">
        <v>1706</v>
      </c>
      <c r="F1798">
        <v>1</v>
      </c>
      <c r="G1798" s="10">
        <v>386.56</v>
      </c>
      <c r="H1798" s="11">
        <v>0.17</v>
      </c>
      <c r="I1798" t="s">
        <v>1748</v>
      </c>
      <c r="J1798" s="10">
        <v>385.73</v>
      </c>
      <c r="K1798" s="12"/>
      <c r="L1798" s="13"/>
    </row>
    <row r="1799" spans="1:12" x14ac:dyDescent="0.25">
      <c r="A1799" t="s">
        <v>3547</v>
      </c>
      <c r="B1799" s="12">
        <v>45875</v>
      </c>
      <c r="C1799" t="s">
        <v>300</v>
      </c>
      <c r="D1799" t="s">
        <v>1677</v>
      </c>
      <c r="E1799" t="s">
        <v>1728</v>
      </c>
      <c r="F1799">
        <v>4</v>
      </c>
      <c r="G1799" s="10">
        <v>201.41</v>
      </c>
      <c r="H1799" s="11">
        <v>0.25</v>
      </c>
      <c r="I1799" t="s">
        <v>1748</v>
      </c>
      <c r="J1799" s="10">
        <v>804.89</v>
      </c>
      <c r="K1799" s="12"/>
      <c r="L1799" s="13"/>
    </row>
    <row r="1800" spans="1:12" x14ac:dyDescent="0.25">
      <c r="A1800" t="s">
        <v>3548</v>
      </c>
      <c r="B1800" s="12">
        <v>45592</v>
      </c>
      <c r="C1800" t="s">
        <v>1060</v>
      </c>
      <c r="D1800" t="s">
        <v>1583</v>
      </c>
      <c r="E1800" t="s">
        <v>1696</v>
      </c>
      <c r="F1800">
        <v>4</v>
      </c>
      <c r="G1800" s="10">
        <v>135.61000000000001</v>
      </c>
      <c r="H1800" s="11">
        <v>0.05</v>
      </c>
      <c r="I1800" t="s">
        <v>1748</v>
      </c>
      <c r="J1800" s="10">
        <v>541.49</v>
      </c>
      <c r="K1800" s="12"/>
      <c r="L1800" s="13"/>
    </row>
    <row r="1801" spans="1:12" x14ac:dyDescent="0.25">
      <c r="A1801" t="s">
        <v>3549</v>
      </c>
      <c r="B1801" s="12">
        <v>45369</v>
      </c>
      <c r="C1801" t="s">
        <v>725</v>
      </c>
      <c r="D1801" t="s">
        <v>1677</v>
      </c>
      <c r="E1801" t="s">
        <v>1712</v>
      </c>
      <c r="F1801">
        <v>3</v>
      </c>
      <c r="G1801" s="10">
        <v>201.41</v>
      </c>
      <c r="H1801" s="11">
        <v>0.2</v>
      </c>
      <c r="I1801" t="s">
        <v>1753</v>
      </c>
      <c r="J1801" s="10">
        <v>603.43000000000006</v>
      </c>
      <c r="K1801" s="12"/>
      <c r="L1801" s="13"/>
    </row>
    <row r="1802" spans="1:12" x14ac:dyDescent="0.25">
      <c r="A1802" t="s">
        <v>3550</v>
      </c>
      <c r="B1802" s="12">
        <v>45249</v>
      </c>
      <c r="C1802" t="s">
        <v>883</v>
      </c>
      <c r="D1802" t="s">
        <v>1633</v>
      </c>
      <c r="E1802" t="s">
        <v>1712</v>
      </c>
      <c r="F1802">
        <v>4</v>
      </c>
      <c r="G1802" s="10">
        <v>477.61</v>
      </c>
      <c r="H1802" s="11">
        <v>0.11</v>
      </c>
      <c r="I1802" t="s">
        <v>1753</v>
      </c>
      <c r="J1802" s="10">
        <v>1909.55</v>
      </c>
      <c r="K1802" s="12"/>
      <c r="L1802" s="13"/>
    </row>
    <row r="1803" spans="1:12" x14ac:dyDescent="0.25">
      <c r="A1803" t="s">
        <v>3551</v>
      </c>
      <c r="B1803" s="12">
        <v>45741</v>
      </c>
      <c r="C1803" t="s">
        <v>1275</v>
      </c>
      <c r="D1803" t="s">
        <v>1549</v>
      </c>
      <c r="E1803" t="s">
        <v>1728</v>
      </c>
      <c r="F1803">
        <v>3</v>
      </c>
      <c r="G1803" s="10">
        <v>144.53</v>
      </c>
      <c r="H1803" s="11">
        <v>0.23</v>
      </c>
      <c r="I1803" t="s">
        <v>1750</v>
      </c>
      <c r="J1803" s="10">
        <v>432.82000000000005</v>
      </c>
      <c r="K1803" s="12"/>
      <c r="L1803" s="13"/>
    </row>
    <row r="1804" spans="1:12" x14ac:dyDescent="0.25">
      <c r="A1804" t="s">
        <v>3552</v>
      </c>
      <c r="B1804" s="12">
        <v>45427</v>
      </c>
      <c r="C1804" t="s">
        <v>63</v>
      </c>
      <c r="D1804" t="s">
        <v>1624</v>
      </c>
      <c r="E1804" t="s">
        <v>1719</v>
      </c>
      <c r="F1804">
        <v>4</v>
      </c>
      <c r="G1804" s="10">
        <v>349.17</v>
      </c>
      <c r="H1804" s="11">
        <v>0.1</v>
      </c>
      <c r="I1804" t="s">
        <v>1750</v>
      </c>
      <c r="J1804" s="10">
        <v>1395.78</v>
      </c>
      <c r="K1804" s="12"/>
      <c r="L1804" s="13"/>
    </row>
    <row r="1805" spans="1:12" x14ac:dyDescent="0.25">
      <c r="A1805" t="s">
        <v>3553</v>
      </c>
      <c r="B1805" s="12">
        <v>45736</v>
      </c>
      <c r="C1805" t="s">
        <v>134</v>
      </c>
      <c r="D1805" t="s">
        <v>1556</v>
      </c>
      <c r="E1805" t="s">
        <v>1721</v>
      </c>
      <c r="F1805">
        <v>3</v>
      </c>
      <c r="G1805" s="10">
        <v>123.46</v>
      </c>
      <c r="H1805" s="11">
        <v>0.3</v>
      </c>
      <c r="I1805" t="s">
        <v>1748</v>
      </c>
      <c r="J1805" s="10">
        <v>369.68</v>
      </c>
      <c r="K1805" s="12"/>
      <c r="L1805" s="13"/>
    </row>
    <row r="1806" spans="1:12" x14ac:dyDescent="0.25">
      <c r="A1806" t="s">
        <v>3554</v>
      </c>
      <c r="B1806" s="12">
        <v>45941</v>
      </c>
      <c r="C1806" t="s">
        <v>766</v>
      </c>
      <c r="D1806" t="s">
        <v>1562</v>
      </c>
      <c r="E1806" t="s">
        <v>1734</v>
      </c>
      <c r="F1806">
        <v>1</v>
      </c>
      <c r="G1806" s="10">
        <v>174.02</v>
      </c>
      <c r="H1806" s="11">
        <v>0.15</v>
      </c>
      <c r="I1806" t="s">
        <v>1753</v>
      </c>
      <c r="J1806" s="10">
        <v>173.17000000000002</v>
      </c>
      <c r="K1806" s="12"/>
      <c r="L1806" s="13"/>
    </row>
    <row r="1807" spans="1:12" x14ac:dyDescent="0.25">
      <c r="A1807" t="s">
        <v>3555</v>
      </c>
      <c r="B1807" s="12">
        <v>45486</v>
      </c>
      <c r="C1807" t="s">
        <v>1129</v>
      </c>
      <c r="D1807" t="s">
        <v>1611</v>
      </c>
      <c r="E1807" t="s">
        <v>1734</v>
      </c>
      <c r="F1807">
        <v>3</v>
      </c>
      <c r="G1807" s="10">
        <v>113.83</v>
      </c>
      <c r="H1807" s="11">
        <v>0.12</v>
      </c>
      <c r="I1807" t="s">
        <v>1753</v>
      </c>
      <c r="J1807" s="10">
        <v>340.61</v>
      </c>
      <c r="K1807" s="12"/>
      <c r="L1807" s="13"/>
    </row>
    <row r="1808" spans="1:12" x14ac:dyDescent="0.25">
      <c r="A1808" t="s">
        <v>3556</v>
      </c>
      <c r="B1808" s="12">
        <v>45474</v>
      </c>
      <c r="C1808" t="s">
        <v>650</v>
      </c>
      <c r="D1808" t="s">
        <v>1599</v>
      </c>
      <c r="E1808" t="s">
        <v>1719</v>
      </c>
      <c r="F1808">
        <v>4</v>
      </c>
      <c r="G1808" s="10">
        <v>43.29</v>
      </c>
      <c r="H1808" s="11">
        <v>0.02</v>
      </c>
      <c r="I1808" t="s">
        <v>1748</v>
      </c>
      <c r="J1808" s="10">
        <v>172.18</v>
      </c>
      <c r="K1808" s="12"/>
      <c r="L1808" s="13"/>
    </row>
    <row r="1809" spans="1:12" x14ac:dyDescent="0.25">
      <c r="A1809" t="s">
        <v>3557</v>
      </c>
      <c r="B1809" s="12">
        <v>45757</v>
      </c>
      <c r="C1809" t="s">
        <v>484</v>
      </c>
      <c r="D1809" t="s">
        <v>1669</v>
      </c>
      <c r="E1809" t="s">
        <v>1717</v>
      </c>
      <c r="F1809">
        <v>4</v>
      </c>
      <c r="G1809" s="10">
        <v>358.47</v>
      </c>
      <c r="H1809" s="11">
        <v>0.05</v>
      </c>
      <c r="I1809" t="s">
        <v>1748</v>
      </c>
      <c r="J1809" s="10">
        <v>1432.93</v>
      </c>
      <c r="K1809" s="12"/>
      <c r="L1809" s="13"/>
    </row>
    <row r="1810" spans="1:12" x14ac:dyDescent="0.25">
      <c r="A1810" t="s">
        <v>3558</v>
      </c>
      <c r="B1810" s="12">
        <v>45475</v>
      </c>
      <c r="C1810" t="s">
        <v>140</v>
      </c>
      <c r="D1810" t="s">
        <v>1547</v>
      </c>
      <c r="E1810" t="s">
        <v>1683</v>
      </c>
      <c r="F1810">
        <v>3</v>
      </c>
      <c r="G1810" s="10">
        <v>337.42</v>
      </c>
      <c r="H1810" s="11">
        <v>0.03</v>
      </c>
      <c r="I1810" t="s">
        <v>1753</v>
      </c>
      <c r="J1810" s="10">
        <v>1011.29</v>
      </c>
      <c r="K1810" s="12"/>
      <c r="L1810" s="13"/>
    </row>
    <row r="1811" spans="1:12" x14ac:dyDescent="0.25">
      <c r="A1811" t="s">
        <v>3559</v>
      </c>
      <c r="B1811" s="12">
        <v>45546</v>
      </c>
      <c r="C1811" t="s">
        <v>335</v>
      </c>
      <c r="D1811" t="s">
        <v>1615</v>
      </c>
      <c r="E1811" t="s">
        <v>1719</v>
      </c>
      <c r="F1811">
        <v>1</v>
      </c>
      <c r="G1811" s="10">
        <v>482.75</v>
      </c>
      <c r="H1811" s="11">
        <v>0.06</v>
      </c>
      <c r="I1811" t="s">
        <v>1750</v>
      </c>
      <c r="J1811" s="10">
        <v>481.81</v>
      </c>
      <c r="K1811" s="12"/>
      <c r="L1811" s="13"/>
    </row>
    <row r="1812" spans="1:12" x14ac:dyDescent="0.25">
      <c r="A1812" t="s">
        <v>3560</v>
      </c>
      <c r="B1812" s="12">
        <v>45520</v>
      </c>
      <c r="C1812" t="s">
        <v>953</v>
      </c>
      <c r="D1812" t="s">
        <v>1578</v>
      </c>
      <c r="E1812" t="s">
        <v>1709</v>
      </c>
      <c r="F1812">
        <v>1</v>
      </c>
      <c r="G1812" s="10">
        <v>382.22</v>
      </c>
      <c r="H1812" s="11">
        <v>0.21</v>
      </c>
      <c r="I1812" t="s">
        <v>1748</v>
      </c>
      <c r="J1812" s="10">
        <v>381.43</v>
      </c>
      <c r="K1812" s="12"/>
      <c r="L1812" s="13"/>
    </row>
    <row r="1813" spans="1:12" x14ac:dyDescent="0.25">
      <c r="A1813" t="s">
        <v>3561</v>
      </c>
      <c r="B1813" s="12">
        <v>45534</v>
      </c>
      <c r="C1813" t="s">
        <v>490</v>
      </c>
      <c r="D1813" t="s">
        <v>1605</v>
      </c>
      <c r="E1813" t="s">
        <v>1688</v>
      </c>
      <c r="F1813">
        <v>3</v>
      </c>
      <c r="G1813" s="10">
        <v>386.56</v>
      </c>
      <c r="H1813" s="11">
        <v>0.15</v>
      </c>
      <c r="I1813" t="s">
        <v>1753</v>
      </c>
      <c r="J1813" s="10">
        <v>1158.8300000000002</v>
      </c>
      <c r="K1813" s="12"/>
      <c r="L1813" s="13"/>
    </row>
    <row r="1814" spans="1:12" x14ac:dyDescent="0.25">
      <c r="A1814" t="s">
        <v>3562</v>
      </c>
      <c r="B1814" s="12">
        <v>45334</v>
      </c>
      <c r="C1814" t="s">
        <v>218</v>
      </c>
      <c r="D1814" t="s">
        <v>1556</v>
      </c>
      <c r="E1814" t="s">
        <v>1723</v>
      </c>
      <c r="F1814">
        <v>2</v>
      </c>
      <c r="G1814" s="10">
        <v>123.46</v>
      </c>
      <c r="H1814" s="11">
        <v>0.18</v>
      </c>
      <c r="I1814" t="s">
        <v>1748</v>
      </c>
      <c r="J1814" s="10">
        <v>246.1</v>
      </c>
      <c r="K1814" s="12"/>
      <c r="L1814" s="13"/>
    </row>
    <row r="1815" spans="1:12" x14ac:dyDescent="0.25">
      <c r="A1815" t="s">
        <v>3563</v>
      </c>
      <c r="B1815" s="12">
        <v>45289</v>
      </c>
      <c r="C1815" t="s">
        <v>1372</v>
      </c>
      <c r="D1815" t="s">
        <v>1638</v>
      </c>
      <c r="E1815" t="s">
        <v>1734</v>
      </c>
      <c r="F1815">
        <v>3</v>
      </c>
      <c r="G1815" s="10">
        <v>158.13999999999999</v>
      </c>
      <c r="H1815" s="11">
        <v>0.24</v>
      </c>
      <c r="I1815" t="s">
        <v>1750</v>
      </c>
      <c r="J1815" s="10">
        <v>473.65999999999997</v>
      </c>
      <c r="K1815" s="12"/>
      <c r="L1815" s="13"/>
    </row>
    <row r="1816" spans="1:12" x14ac:dyDescent="0.25">
      <c r="A1816" t="s">
        <v>3564</v>
      </c>
      <c r="B1816" s="12">
        <v>45832</v>
      </c>
      <c r="C1816" t="s">
        <v>396</v>
      </c>
      <c r="D1816" t="s">
        <v>1542</v>
      </c>
      <c r="E1816" t="s">
        <v>1683</v>
      </c>
      <c r="F1816">
        <v>1</v>
      </c>
      <c r="G1816" s="10">
        <v>115.82</v>
      </c>
      <c r="H1816" s="11">
        <v>0.16</v>
      </c>
      <c r="I1816" t="s">
        <v>1753</v>
      </c>
      <c r="J1816" s="10">
        <v>114.97999999999999</v>
      </c>
      <c r="K1816" s="12"/>
      <c r="L1816" s="13"/>
    </row>
    <row r="1817" spans="1:12" x14ac:dyDescent="0.25">
      <c r="A1817" t="s">
        <v>3565</v>
      </c>
      <c r="B1817" s="12">
        <v>45400</v>
      </c>
      <c r="C1817" t="s">
        <v>659</v>
      </c>
      <c r="D1817" t="s">
        <v>1613</v>
      </c>
      <c r="E1817" t="s">
        <v>1724</v>
      </c>
      <c r="F1817">
        <v>1</v>
      </c>
      <c r="G1817" s="10">
        <v>17.309999999999999</v>
      </c>
      <c r="H1817" s="11">
        <v>0.04</v>
      </c>
      <c r="I1817" t="s">
        <v>1750</v>
      </c>
      <c r="J1817" s="10">
        <v>16.349999999999998</v>
      </c>
      <c r="K1817" s="12"/>
      <c r="L1817" s="13"/>
    </row>
    <row r="1818" spans="1:12" x14ac:dyDescent="0.25">
      <c r="A1818" t="s">
        <v>3566</v>
      </c>
      <c r="B1818" s="12">
        <v>45930</v>
      </c>
      <c r="C1818" t="s">
        <v>1226</v>
      </c>
      <c r="D1818" t="s">
        <v>1673</v>
      </c>
      <c r="E1818" t="s">
        <v>1691</v>
      </c>
      <c r="F1818">
        <v>4</v>
      </c>
      <c r="G1818" s="10">
        <v>358.47</v>
      </c>
      <c r="H1818" s="11">
        <v>0.3</v>
      </c>
      <c r="I1818" t="s">
        <v>1748</v>
      </c>
      <c r="J1818" s="10">
        <v>1433.18</v>
      </c>
      <c r="K1818" s="12"/>
      <c r="L1818" s="13"/>
    </row>
    <row r="1819" spans="1:12" x14ac:dyDescent="0.25">
      <c r="A1819" t="s">
        <v>3567</v>
      </c>
      <c r="B1819" s="12">
        <v>45935</v>
      </c>
      <c r="C1819" t="s">
        <v>677</v>
      </c>
      <c r="D1819" t="s">
        <v>1568</v>
      </c>
      <c r="E1819" t="s">
        <v>1699</v>
      </c>
      <c r="F1819">
        <v>2</v>
      </c>
      <c r="G1819" s="10">
        <v>218.48</v>
      </c>
      <c r="H1819" s="11">
        <v>0.23</v>
      </c>
      <c r="I1819" t="s">
        <v>1748</v>
      </c>
      <c r="J1819" s="10">
        <v>436.19</v>
      </c>
      <c r="K1819" s="12"/>
      <c r="L1819" s="13"/>
    </row>
    <row r="1820" spans="1:12" x14ac:dyDescent="0.25">
      <c r="A1820" t="s">
        <v>3568</v>
      </c>
      <c r="B1820" s="12">
        <v>45814</v>
      </c>
      <c r="C1820" t="s">
        <v>461</v>
      </c>
      <c r="D1820" t="s">
        <v>1563</v>
      </c>
      <c r="E1820" t="s">
        <v>1703</v>
      </c>
      <c r="F1820">
        <v>4</v>
      </c>
      <c r="G1820" s="10">
        <v>322.41000000000003</v>
      </c>
      <c r="H1820" s="11">
        <v>0.13</v>
      </c>
      <c r="I1820" t="s">
        <v>1753</v>
      </c>
      <c r="J1820" s="10">
        <v>1288.7700000000002</v>
      </c>
      <c r="K1820" s="12"/>
      <c r="L1820" s="13"/>
    </row>
    <row r="1821" spans="1:12" x14ac:dyDescent="0.25">
      <c r="A1821" t="s">
        <v>3569</v>
      </c>
      <c r="B1821" s="12">
        <v>45323</v>
      </c>
      <c r="C1821" t="s">
        <v>564</v>
      </c>
      <c r="D1821" t="s">
        <v>1556</v>
      </c>
      <c r="E1821" t="s">
        <v>1688</v>
      </c>
      <c r="F1821">
        <v>1</v>
      </c>
      <c r="G1821" s="10">
        <v>123.46</v>
      </c>
      <c r="H1821" s="11">
        <v>0.09</v>
      </c>
      <c r="I1821" t="s">
        <v>1753</v>
      </c>
      <c r="J1821" s="10">
        <v>122.55</v>
      </c>
      <c r="K1821" s="12"/>
      <c r="L1821" s="13"/>
    </row>
    <row r="1822" spans="1:12" x14ac:dyDescent="0.25">
      <c r="A1822" t="s">
        <v>3570</v>
      </c>
      <c r="B1822" s="12">
        <v>45312</v>
      </c>
      <c r="C1822" t="s">
        <v>171</v>
      </c>
      <c r="D1822" t="s">
        <v>1550</v>
      </c>
      <c r="E1822" t="s">
        <v>1696</v>
      </c>
      <c r="F1822">
        <v>2</v>
      </c>
      <c r="G1822" s="10">
        <v>254.04361702127662</v>
      </c>
      <c r="H1822" s="11">
        <v>0.18</v>
      </c>
      <c r="I1822" t="s">
        <v>1753</v>
      </c>
      <c r="J1822" s="10">
        <v>507.26723404255324</v>
      </c>
      <c r="K1822" s="12"/>
      <c r="L1822" s="13"/>
    </row>
    <row r="1823" spans="1:12" x14ac:dyDescent="0.25">
      <c r="A1823" t="s">
        <v>3571</v>
      </c>
      <c r="B1823" s="12">
        <v>45554</v>
      </c>
      <c r="C1823" t="s">
        <v>490</v>
      </c>
      <c r="D1823" t="s">
        <v>1581</v>
      </c>
      <c r="E1823" t="s">
        <v>1712</v>
      </c>
      <c r="F1823">
        <v>3</v>
      </c>
      <c r="G1823" s="10">
        <v>353.47</v>
      </c>
      <c r="H1823" s="11">
        <v>0.1</v>
      </c>
      <c r="I1823" t="s">
        <v>1750</v>
      </c>
      <c r="J1823" s="10">
        <v>1059.51</v>
      </c>
      <c r="K1823" s="12"/>
      <c r="L1823" s="13"/>
    </row>
    <row r="1824" spans="1:12" x14ac:dyDescent="0.25">
      <c r="A1824" t="s">
        <v>3572</v>
      </c>
      <c r="B1824" s="12">
        <v>45310</v>
      </c>
      <c r="C1824" t="s">
        <v>461</v>
      </c>
      <c r="D1824" t="s">
        <v>1534</v>
      </c>
      <c r="E1824" t="s">
        <v>1726</v>
      </c>
      <c r="F1824">
        <v>1</v>
      </c>
      <c r="G1824" s="10">
        <v>439.07</v>
      </c>
      <c r="H1824" s="11">
        <v>0.01</v>
      </c>
      <c r="I1824" t="s">
        <v>1753</v>
      </c>
      <c r="J1824" s="10">
        <v>438.08</v>
      </c>
      <c r="K1824" s="12"/>
      <c r="L1824" s="13"/>
    </row>
    <row r="1825" spans="1:12" x14ac:dyDescent="0.25">
      <c r="A1825" t="s">
        <v>3573</v>
      </c>
      <c r="B1825" s="12">
        <v>45594</v>
      </c>
      <c r="C1825" t="s">
        <v>1030</v>
      </c>
      <c r="D1825" t="s">
        <v>1596</v>
      </c>
      <c r="E1825" t="s">
        <v>1691</v>
      </c>
      <c r="F1825">
        <v>3</v>
      </c>
      <c r="G1825" s="10">
        <v>254.04361702127662</v>
      </c>
      <c r="H1825" s="11">
        <v>0.14000000000000001</v>
      </c>
      <c r="I1825" t="s">
        <v>1750</v>
      </c>
      <c r="J1825" s="10">
        <v>761.27085106382981</v>
      </c>
      <c r="K1825" s="12"/>
      <c r="L1825" s="13"/>
    </row>
    <row r="1826" spans="1:12" x14ac:dyDescent="0.25">
      <c r="A1826" t="s">
        <v>3574</v>
      </c>
      <c r="B1826" s="12">
        <v>45840</v>
      </c>
      <c r="C1826" t="s">
        <v>674</v>
      </c>
      <c r="D1826" t="s">
        <v>1534</v>
      </c>
      <c r="E1826" t="s">
        <v>1712</v>
      </c>
      <c r="F1826">
        <v>4</v>
      </c>
      <c r="G1826" s="10">
        <v>439.07</v>
      </c>
      <c r="H1826" s="11">
        <v>0.12</v>
      </c>
      <c r="I1826" t="s">
        <v>1748</v>
      </c>
      <c r="J1826" s="10">
        <v>1755.3999999999999</v>
      </c>
      <c r="K1826" s="12"/>
      <c r="L1826" s="13"/>
    </row>
    <row r="1827" spans="1:12" x14ac:dyDescent="0.25">
      <c r="A1827" t="s">
        <v>3575</v>
      </c>
      <c r="B1827" s="12">
        <v>45549</v>
      </c>
      <c r="C1827" t="s">
        <v>582</v>
      </c>
      <c r="D1827" t="s">
        <v>1624</v>
      </c>
      <c r="E1827" t="s">
        <v>1737</v>
      </c>
      <c r="F1827">
        <v>2</v>
      </c>
      <c r="G1827" s="10">
        <v>349.17</v>
      </c>
      <c r="H1827" s="11">
        <v>0.2</v>
      </c>
      <c r="I1827" t="s">
        <v>1750</v>
      </c>
      <c r="J1827" s="10">
        <v>697.54000000000008</v>
      </c>
      <c r="K1827" s="12"/>
      <c r="L1827" s="13"/>
    </row>
    <row r="1828" spans="1:12" x14ac:dyDescent="0.25">
      <c r="A1828" t="s">
        <v>3576</v>
      </c>
      <c r="B1828" s="12">
        <v>45903</v>
      </c>
      <c r="C1828" t="s">
        <v>405</v>
      </c>
      <c r="D1828" t="s">
        <v>1609</v>
      </c>
      <c r="E1828" t="s">
        <v>1728</v>
      </c>
      <c r="F1828">
        <v>3</v>
      </c>
      <c r="G1828" s="10">
        <v>461.47</v>
      </c>
      <c r="H1828" s="11">
        <v>0.25</v>
      </c>
      <c r="I1828" t="s">
        <v>1750</v>
      </c>
      <c r="J1828" s="10">
        <v>1383.66</v>
      </c>
      <c r="K1828" s="12"/>
      <c r="L1828" s="13"/>
    </row>
    <row r="1829" spans="1:12" x14ac:dyDescent="0.25">
      <c r="A1829" t="s">
        <v>3577</v>
      </c>
      <c r="B1829" s="12">
        <v>45673</v>
      </c>
      <c r="C1829" t="s">
        <v>517</v>
      </c>
      <c r="D1829" t="s">
        <v>1620</v>
      </c>
      <c r="E1829" t="s">
        <v>1683</v>
      </c>
      <c r="F1829">
        <v>3</v>
      </c>
      <c r="G1829" s="10">
        <v>299.11</v>
      </c>
      <c r="H1829" s="11">
        <v>0</v>
      </c>
      <c r="I1829" t="s">
        <v>1748</v>
      </c>
      <c r="J1829" s="10">
        <v>896.33</v>
      </c>
      <c r="K1829" s="12"/>
      <c r="L1829" s="13"/>
    </row>
    <row r="1830" spans="1:12" x14ac:dyDescent="0.25">
      <c r="A1830" t="s">
        <v>3578</v>
      </c>
      <c r="B1830" s="12">
        <v>45395</v>
      </c>
      <c r="C1830" t="s">
        <v>347</v>
      </c>
      <c r="D1830" t="s">
        <v>1541</v>
      </c>
      <c r="E1830" t="s">
        <v>1703</v>
      </c>
      <c r="F1830">
        <v>3</v>
      </c>
      <c r="G1830" s="10">
        <v>449.4</v>
      </c>
      <c r="H1830" s="11">
        <v>0.28000000000000003</v>
      </c>
      <c r="I1830" t="s">
        <v>1753</v>
      </c>
      <c r="J1830" s="10">
        <v>1347.4799999999998</v>
      </c>
      <c r="K1830" s="12"/>
      <c r="L1830" s="13"/>
    </row>
    <row r="1831" spans="1:12" x14ac:dyDescent="0.25">
      <c r="A1831" t="s">
        <v>3579</v>
      </c>
      <c r="B1831" s="12">
        <v>45379</v>
      </c>
      <c r="C1831" t="s">
        <v>1036</v>
      </c>
      <c r="D1831" t="s">
        <v>1537</v>
      </c>
      <c r="E1831" t="s">
        <v>1715</v>
      </c>
      <c r="F1831">
        <v>2</v>
      </c>
      <c r="G1831" s="10">
        <v>495.72</v>
      </c>
      <c r="H1831" s="11">
        <v>0.03</v>
      </c>
      <c r="I1831" t="s">
        <v>1750</v>
      </c>
      <c r="J1831" s="10">
        <v>990.47</v>
      </c>
      <c r="K1831" s="12"/>
      <c r="L1831" s="13"/>
    </row>
    <row r="1832" spans="1:12" x14ac:dyDescent="0.25">
      <c r="A1832" t="s">
        <v>3580</v>
      </c>
      <c r="B1832" s="12">
        <v>45860</v>
      </c>
      <c r="C1832" t="s">
        <v>936</v>
      </c>
      <c r="D1832" t="s">
        <v>1622</v>
      </c>
      <c r="E1832" t="s">
        <v>1724</v>
      </c>
      <c r="F1832">
        <v>4</v>
      </c>
      <c r="G1832" s="10">
        <v>240.63</v>
      </c>
      <c r="H1832" s="11">
        <v>0.2</v>
      </c>
      <c r="I1832" t="s">
        <v>1750</v>
      </c>
      <c r="J1832" s="10">
        <v>961.72</v>
      </c>
      <c r="K1832" s="12"/>
      <c r="L1832" s="13"/>
    </row>
    <row r="1833" spans="1:12" x14ac:dyDescent="0.25">
      <c r="A1833" t="s">
        <v>3581</v>
      </c>
      <c r="B1833" s="12">
        <v>45704</v>
      </c>
      <c r="C1833" t="s">
        <v>23</v>
      </c>
      <c r="D1833" t="s">
        <v>1636</v>
      </c>
      <c r="E1833" t="s">
        <v>1726</v>
      </c>
      <c r="F1833">
        <v>2</v>
      </c>
      <c r="G1833" s="10">
        <v>403.71</v>
      </c>
      <c r="H1833" s="11">
        <v>0.21</v>
      </c>
      <c r="I1833" t="s">
        <v>1748</v>
      </c>
      <c r="J1833" s="10">
        <v>806.63</v>
      </c>
      <c r="K1833" s="12"/>
      <c r="L1833" s="13"/>
    </row>
    <row r="1834" spans="1:12" x14ac:dyDescent="0.25">
      <c r="A1834" t="s">
        <v>3582</v>
      </c>
      <c r="B1834" s="12">
        <v>45327</v>
      </c>
      <c r="C1834" t="s">
        <v>1320</v>
      </c>
      <c r="D1834" t="s">
        <v>1634</v>
      </c>
      <c r="E1834" t="s">
        <v>1717</v>
      </c>
      <c r="F1834">
        <v>4</v>
      </c>
      <c r="G1834" s="10">
        <v>107.06</v>
      </c>
      <c r="H1834" s="11">
        <v>0.02</v>
      </c>
      <c r="I1834" t="s">
        <v>1750</v>
      </c>
      <c r="J1834" s="10">
        <v>427.26</v>
      </c>
      <c r="K1834" s="12"/>
      <c r="L1834" s="13"/>
    </row>
    <row r="1835" spans="1:12" x14ac:dyDescent="0.25">
      <c r="A1835" t="s">
        <v>3583</v>
      </c>
      <c r="B1835" s="12">
        <v>45721</v>
      </c>
      <c r="C1835" t="s">
        <v>880</v>
      </c>
      <c r="D1835" t="s">
        <v>1615</v>
      </c>
      <c r="E1835" t="s">
        <v>1719</v>
      </c>
      <c r="F1835">
        <v>4</v>
      </c>
      <c r="G1835" s="10">
        <v>482.75</v>
      </c>
      <c r="H1835" s="11">
        <v>0.12</v>
      </c>
      <c r="I1835" t="s">
        <v>1748</v>
      </c>
      <c r="J1835" s="10">
        <v>1930.12</v>
      </c>
      <c r="K1835" s="12"/>
      <c r="L1835" s="13"/>
    </row>
    <row r="1836" spans="1:12" x14ac:dyDescent="0.25">
      <c r="A1836" t="s">
        <v>3584</v>
      </c>
      <c r="B1836" s="12">
        <v>45842</v>
      </c>
      <c r="C1836" t="s">
        <v>1112</v>
      </c>
      <c r="D1836" t="s">
        <v>1590</v>
      </c>
      <c r="E1836" t="s">
        <v>1703</v>
      </c>
      <c r="F1836">
        <v>3</v>
      </c>
      <c r="G1836" s="10">
        <v>253.33</v>
      </c>
      <c r="H1836" s="11">
        <v>0.01</v>
      </c>
      <c r="I1836" t="s">
        <v>1753</v>
      </c>
      <c r="J1836" s="10">
        <v>759</v>
      </c>
      <c r="K1836" s="12"/>
      <c r="L1836" s="13"/>
    </row>
    <row r="1837" spans="1:12" x14ac:dyDescent="0.25">
      <c r="A1837" t="s">
        <v>3585</v>
      </c>
      <c r="B1837" s="12">
        <v>45862</v>
      </c>
      <c r="C1837" t="s">
        <v>841</v>
      </c>
      <c r="D1837" t="s">
        <v>1546</v>
      </c>
      <c r="E1837" t="s">
        <v>1737</v>
      </c>
      <c r="F1837">
        <v>1</v>
      </c>
      <c r="G1837" s="10">
        <v>465.34</v>
      </c>
      <c r="H1837" s="11">
        <v>0.2</v>
      </c>
      <c r="I1837" t="s">
        <v>1748</v>
      </c>
      <c r="J1837" s="10">
        <v>464.53999999999996</v>
      </c>
      <c r="K1837" s="12"/>
      <c r="L1837" s="13"/>
    </row>
    <row r="1838" spans="1:12" x14ac:dyDescent="0.25">
      <c r="A1838" t="s">
        <v>3586</v>
      </c>
      <c r="B1838" s="12">
        <v>45681</v>
      </c>
      <c r="C1838" t="s">
        <v>825</v>
      </c>
      <c r="D1838" t="s">
        <v>1652</v>
      </c>
      <c r="E1838" t="s">
        <v>1683</v>
      </c>
      <c r="F1838">
        <v>3</v>
      </c>
      <c r="G1838" s="10">
        <v>254.04361702127662</v>
      </c>
      <c r="H1838" s="11">
        <v>0.02</v>
      </c>
      <c r="I1838" t="s">
        <v>1748</v>
      </c>
      <c r="J1838" s="10">
        <v>761.1508510638298</v>
      </c>
      <c r="K1838" s="12"/>
      <c r="L1838" s="13"/>
    </row>
    <row r="1839" spans="1:12" x14ac:dyDescent="0.25">
      <c r="A1839" t="s">
        <v>3587</v>
      </c>
      <c r="B1839" s="12">
        <v>45392</v>
      </c>
      <c r="C1839" t="s">
        <v>237</v>
      </c>
      <c r="D1839" t="s">
        <v>1537</v>
      </c>
      <c r="E1839" t="s">
        <v>1721</v>
      </c>
      <c r="F1839">
        <v>1</v>
      </c>
      <c r="G1839" s="10">
        <v>495.72</v>
      </c>
      <c r="H1839" s="11">
        <v>0.26</v>
      </c>
      <c r="I1839" t="s">
        <v>1753</v>
      </c>
      <c r="J1839" s="10">
        <v>494.98</v>
      </c>
      <c r="K1839" s="12"/>
      <c r="L1839" s="13"/>
    </row>
    <row r="1840" spans="1:12" x14ac:dyDescent="0.25">
      <c r="A1840" t="s">
        <v>3588</v>
      </c>
      <c r="B1840" s="12">
        <v>45586</v>
      </c>
      <c r="C1840" t="s">
        <v>1141</v>
      </c>
      <c r="D1840" t="s">
        <v>1577</v>
      </c>
      <c r="E1840" t="s">
        <v>1728</v>
      </c>
      <c r="F1840">
        <v>2</v>
      </c>
      <c r="G1840" s="10">
        <v>419.28</v>
      </c>
      <c r="H1840" s="11">
        <v>0.03</v>
      </c>
      <c r="I1840" t="s">
        <v>1748</v>
      </c>
      <c r="J1840" s="10">
        <v>837.58999999999992</v>
      </c>
      <c r="K1840" s="12"/>
      <c r="L1840" s="13"/>
    </row>
    <row r="1841" spans="1:12" x14ac:dyDescent="0.25">
      <c r="A1841" t="s">
        <v>3589</v>
      </c>
      <c r="B1841" s="12">
        <v>45340</v>
      </c>
      <c r="C1841" t="s">
        <v>1109</v>
      </c>
      <c r="D1841" t="s">
        <v>1634</v>
      </c>
      <c r="E1841" t="s">
        <v>1723</v>
      </c>
      <c r="F1841">
        <v>3</v>
      </c>
      <c r="G1841" s="10">
        <v>107.06</v>
      </c>
      <c r="H1841" s="11">
        <v>0.23</v>
      </c>
      <c r="I1841" t="s">
        <v>1753</v>
      </c>
      <c r="J1841" s="10">
        <v>320.41000000000003</v>
      </c>
      <c r="K1841" s="12"/>
      <c r="L1841" s="13"/>
    </row>
    <row r="1842" spans="1:12" x14ac:dyDescent="0.25">
      <c r="A1842" t="s">
        <v>3590</v>
      </c>
      <c r="B1842" s="12">
        <v>45853</v>
      </c>
      <c r="C1842" t="s">
        <v>1306</v>
      </c>
      <c r="D1842" t="s">
        <v>1652</v>
      </c>
      <c r="E1842" t="s">
        <v>1721</v>
      </c>
      <c r="F1842">
        <v>1</v>
      </c>
      <c r="G1842" s="10">
        <v>254.04361702127662</v>
      </c>
      <c r="H1842" s="11">
        <v>0.22</v>
      </c>
      <c r="I1842" t="s">
        <v>1750</v>
      </c>
      <c r="J1842" s="10">
        <v>253.26361702127662</v>
      </c>
      <c r="K1842" s="12"/>
      <c r="L1842" s="13"/>
    </row>
    <row r="1843" spans="1:12" x14ac:dyDescent="0.25">
      <c r="A1843" t="s">
        <v>3591</v>
      </c>
      <c r="B1843" s="12">
        <v>45489</v>
      </c>
      <c r="C1843" t="s">
        <v>429</v>
      </c>
      <c r="D1843" t="s">
        <v>1648</v>
      </c>
      <c r="E1843" t="s">
        <v>1721</v>
      </c>
      <c r="F1843">
        <v>2</v>
      </c>
      <c r="G1843" s="10">
        <v>285.54000000000002</v>
      </c>
      <c r="H1843" s="11">
        <v>0.11</v>
      </c>
      <c r="I1843" t="s">
        <v>1748</v>
      </c>
      <c r="J1843" s="10">
        <v>570.19000000000005</v>
      </c>
      <c r="K1843" s="12"/>
      <c r="L1843" s="13"/>
    </row>
    <row r="1844" spans="1:12" x14ac:dyDescent="0.25">
      <c r="A1844" t="s">
        <v>3592</v>
      </c>
      <c r="B1844" s="12">
        <v>45761</v>
      </c>
      <c r="C1844" t="s">
        <v>1077</v>
      </c>
      <c r="D1844" t="s">
        <v>1578</v>
      </c>
      <c r="E1844" t="s">
        <v>1723</v>
      </c>
      <c r="F1844">
        <v>2</v>
      </c>
      <c r="G1844" s="10">
        <v>382.22</v>
      </c>
      <c r="H1844" s="11">
        <v>0.14000000000000001</v>
      </c>
      <c r="I1844" t="s">
        <v>1753</v>
      </c>
      <c r="J1844" s="10">
        <v>763.58</v>
      </c>
      <c r="K1844" s="12"/>
      <c r="L1844" s="13"/>
    </row>
    <row r="1845" spans="1:12" x14ac:dyDescent="0.25">
      <c r="A1845" t="s">
        <v>3593</v>
      </c>
      <c r="B1845" s="12">
        <v>45379</v>
      </c>
      <c r="C1845" t="s">
        <v>496</v>
      </c>
      <c r="D1845" t="s">
        <v>1518</v>
      </c>
      <c r="E1845" t="s">
        <v>1696</v>
      </c>
      <c r="F1845">
        <v>1</v>
      </c>
      <c r="G1845" s="10">
        <v>112.42</v>
      </c>
      <c r="H1845" s="11">
        <v>0.27</v>
      </c>
      <c r="I1845" t="s">
        <v>1748</v>
      </c>
      <c r="J1845" s="10">
        <v>111.69</v>
      </c>
      <c r="K1845" s="12"/>
      <c r="L1845" s="13"/>
    </row>
    <row r="1846" spans="1:12" x14ac:dyDescent="0.25">
      <c r="A1846" t="s">
        <v>3594</v>
      </c>
      <c r="B1846" s="12">
        <v>45716</v>
      </c>
      <c r="C1846" t="s">
        <v>650</v>
      </c>
      <c r="D1846" t="s">
        <v>1590</v>
      </c>
      <c r="E1846" t="s">
        <v>1703</v>
      </c>
      <c r="F1846">
        <v>2</v>
      </c>
      <c r="G1846" s="10">
        <v>253.33</v>
      </c>
      <c r="H1846" s="11">
        <v>0.28000000000000003</v>
      </c>
      <c r="I1846" t="s">
        <v>1748</v>
      </c>
      <c r="J1846" s="10">
        <v>505.94</v>
      </c>
      <c r="K1846" s="12"/>
      <c r="L1846" s="13"/>
    </row>
    <row r="1847" spans="1:12" x14ac:dyDescent="0.25">
      <c r="A1847" t="s">
        <v>3595</v>
      </c>
      <c r="B1847" s="12">
        <v>45364</v>
      </c>
      <c r="C1847" t="s">
        <v>384</v>
      </c>
      <c r="D1847" t="s">
        <v>1549</v>
      </c>
      <c r="E1847" t="s">
        <v>1703</v>
      </c>
      <c r="F1847">
        <v>4</v>
      </c>
      <c r="G1847" s="10">
        <v>144.53</v>
      </c>
      <c r="H1847" s="11">
        <v>0.19</v>
      </c>
      <c r="I1847" t="s">
        <v>1750</v>
      </c>
      <c r="J1847" s="10">
        <v>577.31000000000006</v>
      </c>
      <c r="K1847" s="12"/>
      <c r="L1847" s="13"/>
    </row>
    <row r="1848" spans="1:12" x14ac:dyDescent="0.25">
      <c r="A1848" t="s">
        <v>3596</v>
      </c>
      <c r="B1848" s="12">
        <v>45752</v>
      </c>
      <c r="C1848" t="s">
        <v>1144</v>
      </c>
      <c r="D1848" t="s">
        <v>1524</v>
      </c>
      <c r="E1848" t="s">
        <v>1712</v>
      </c>
      <c r="F1848">
        <v>3</v>
      </c>
      <c r="G1848" s="10">
        <v>254.04361702127662</v>
      </c>
      <c r="H1848" s="11">
        <v>0.27</v>
      </c>
      <c r="I1848" t="s">
        <v>1748</v>
      </c>
      <c r="J1848" s="10">
        <v>761.4008510638298</v>
      </c>
      <c r="K1848" s="12"/>
      <c r="L1848" s="13"/>
    </row>
    <row r="1849" spans="1:12" x14ac:dyDescent="0.25">
      <c r="A1849" t="s">
        <v>3597</v>
      </c>
      <c r="B1849" s="12">
        <v>45883</v>
      </c>
      <c r="C1849" t="s">
        <v>1155</v>
      </c>
      <c r="D1849" t="s">
        <v>1558</v>
      </c>
      <c r="E1849" t="s">
        <v>1717</v>
      </c>
      <c r="F1849">
        <v>2</v>
      </c>
      <c r="G1849" s="10">
        <v>484.62</v>
      </c>
      <c r="H1849" s="11">
        <v>0.13</v>
      </c>
      <c r="I1849" t="s">
        <v>1750</v>
      </c>
      <c r="J1849" s="10">
        <v>968.37</v>
      </c>
      <c r="K1849" s="12"/>
      <c r="L1849" s="13"/>
    </row>
    <row r="1850" spans="1:12" x14ac:dyDescent="0.25">
      <c r="A1850" t="s">
        <v>3598</v>
      </c>
      <c r="B1850" s="12">
        <v>45477</v>
      </c>
      <c r="C1850" t="s">
        <v>723</v>
      </c>
      <c r="D1850" t="s">
        <v>1627</v>
      </c>
      <c r="E1850" t="s">
        <v>1724</v>
      </c>
      <c r="F1850">
        <v>2</v>
      </c>
      <c r="G1850" s="10">
        <v>218.22</v>
      </c>
      <c r="H1850" s="11">
        <v>0.17</v>
      </c>
      <c r="I1850" t="s">
        <v>1753</v>
      </c>
      <c r="J1850" s="10">
        <v>435.61</v>
      </c>
      <c r="K1850" s="12"/>
      <c r="L1850" s="13"/>
    </row>
    <row r="1851" spans="1:12" x14ac:dyDescent="0.25">
      <c r="A1851" t="s">
        <v>3599</v>
      </c>
      <c r="B1851" s="12">
        <v>45556</v>
      </c>
      <c r="C1851" t="s">
        <v>933</v>
      </c>
      <c r="D1851" t="s">
        <v>1650</v>
      </c>
      <c r="E1851" t="s">
        <v>1688</v>
      </c>
      <c r="F1851">
        <v>4</v>
      </c>
      <c r="G1851" s="10">
        <v>152.91999999999999</v>
      </c>
      <c r="H1851" s="11">
        <v>0.17</v>
      </c>
      <c r="I1851" t="s">
        <v>1750</v>
      </c>
      <c r="J1851" s="10">
        <v>610.84999999999991</v>
      </c>
      <c r="K1851" s="12"/>
      <c r="L1851" s="13"/>
    </row>
    <row r="1852" spans="1:12" x14ac:dyDescent="0.25">
      <c r="A1852" t="s">
        <v>3600</v>
      </c>
      <c r="B1852" s="12">
        <v>45465</v>
      </c>
      <c r="C1852" t="s">
        <v>387</v>
      </c>
      <c r="D1852" t="s">
        <v>1595</v>
      </c>
      <c r="E1852" t="s">
        <v>1691</v>
      </c>
      <c r="F1852">
        <v>1</v>
      </c>
      <c r="G1852" s="10">
        <v>167.34</v>
      </c>
      <c r="H1852" s="11">
        <v>0.04</v>
      </c>
      <c r="I1852" t="s">
        <v>1753</v>
      </c>
      <c r="J1852" s="10">
        <v>166.38</v>
      </c>
      <c r="K1852" s="12"/>
      <c r="L1852" s="13"/>
    </row>
    <row r="1853" spans="1:12" x14ac:dyDescent="0.25">
      <c r="A1853" t="s">
        <v>3601</v>
      </c>
      <c r="B1853" s="12">
        <v>45552</v>
      </c>
      <c r="C1853" t="s">
        <v>372</v>
      </c>
      <c r="D1853" t="s">
        <v>1629</v>
      </c>
      <c r="E1853" t="s">
        <v>1728</v>
      </c>
      <c r="F1853">
        <v>4</v>
      </c>
      <c r="G1853" s="10">
        <v>138.05000000000001</v>
      </c>
      <c r="H1853" s="11">
        <v>0.04</v>
      </c>
      <c r="I1853" t="s">
        <v>1753</v>
      </c>
      <c r="J1853" s="10">
        <v>551.24</v>
      </c>
      <c r="K1853" s="12"/>
      <c r="L1853" s="13"/>
    </row>
    <row r="1854" spans="1:12" x14ac:dyDescent="0.25">
      <c r="A1854" t="s">
        <v>3602</v>
      </c>
      <c r="B1854" s="12">
        <v>45635</v>
      </c>
      <c r="C1854" t="s">
        <v>1144</v>
      </c>
      <c r="D1854" t="s">
        <v>1521</v>
      </c>
      <c r="E1854" t="s">
        <v>1691</v>
      </c>
      <c r="F1854">
        <v>3</v>
      </c>
      <c r="G1854" s="10">
        <v>342.56</v>
      </c>
      <c r="H1854" s="11">
        <v>0.04</v>
      </c>
      <c r="I1854" t="s">
        <v>1750</v>
      </c>
      <c r="J1854" s="10">
        <v>1026.72</v>
      </c>
      <c r="K1854" s="12"/>
      <c r="L1854" s="13"/>
    </row>
    <row r="1855" spans="1:12" x14ac:dyDescent="0.25">
      <c r="A1855" t="s">
        <v>3603</v>
      </c>
      <c r="B1855" s="12">
        <v>45740</v>
      </c>
      <c r="C1855" t="s">
        <v>950</v>
      </c>
      <c r="D1855" t="s">
        <v>1530</v>
      </c>
      <c r="E1855" t="s">
        <v>1699</v>
      </c>
      <c r="F1855">
        <v>1</v>
      </c>
      <c r="G1855" s="10">
        <v>261</v>
      </c>
      <c r="H1855" s="11">
        <v>0.28000000000000003</v>
      </c>
      <c r="I1855" t="s">
        <v>1748</v>
      </c>
      <c r="J1855" s="10">
        <v>260.27999999999997</v>
      </c>
      <c r="K1855" s="12"/>
      <c r="L1855" s="13"/>
    </row>
    <row r="1856" spans="1:12" x14ac:dyDescent="0.25">
      <c r="A1856" t="s">
        <v>3604</v>
      </c>
      <c r="B1856" s="12">
        <v>45796</v>
      </c>
      <c r="C1856" t="s">
        <v>813</v>
      </c>
      <c r="D1856" t="s">
        <v>1575</v>
      </c>
      <c r="E1856" t="s">
        <v>1731</v>
      </c>
      <c r="F1856">
        <v>3</v>
      </c>
      <c r="G1856" s="10">
        <v>179.77</v>
      </c>
      <c r="H1856" s="11">
        <v>7.0000000000000007E-2</v>
      </c>
      <c r="I1856" t="s">
        <v>1748</v>
      </c>
      <c r="J1856" s="10">
        <v>538.38000000000011</v>
      </c>
      <c r="K1856" s="12"/>
      <c r="L1856" s="13"/>
    </row>
    <row r="1857" spans="1:12" x14ac:dyDescent="0.25">
      <c r="A1857" t="s">
        <v>3605</v>
      </c>
      <c r="B1857" s="12">
        <v>45710</v>
      </c>
      <c r="C1857" t="s">
        <v>965</v>
      </c>
      <c r="D1857" t="s">
        <v>1552</v>
      </c>
      <c r="E1857" t="s">
        <v>1717</v>
      </c>
      <c r="F1857">
        <v>3</v>
      </c>
      <c r="G1857" s="10">
        <v>21.34</v>
      </c>
      <c r="H1857" s="11">
        <v>0.05</v>
      </c>
      <c r="I1857" t="s">
        <v>1748</v>
      </c>
      <c r="J1857" s="10">
        <v>63.069999999999993</v>
      </c>
      <c r="K1857" s="12"/>
      <c r="L1857" s="13"/>
    </row>
    <row r="1858" spans="1:12" x14ac:dyDescent="0.25">
      <c r="A1858" t="s">
        <v>3606</v>
      </c>
      <c r="B1858" s="12">
        <v>45596</v>
      </c>
      <c r="C1858" t="s">
        <v>1015</v>
      </c>
      <c r="D1858" t="s">
        <v>1636</v>
      </c>
      <c r="E1858" t="s">
        <v>1721</v>
      </c>
      <c r="F1858">
        <v>3</v>
      </c>
      <c r="G1858" s="10">
        <v>403.71</v>
      </c>
      <c r="H1858" s="11">
        <v>0.01</v>
      </c>
      <c r="I1858" t="s">
        <v>1753</v>
      </c>
      <c r="J1858" s="10">
        <v>1210.1399999999999</v>
      </c>
      <c r="K1858" s="12"/>
      <c r="L1858" s="13"/>
    </row>
    <row r="1859" spans="1:12" x14ac:dyDescent="0.25">
      <c r="A1859" t="s">
        <v>3607</v>
      </c>
      <c r="B1859" s="12">
        <v>45354</v>
      </c>
      <c r="C1859" t="s">
        <v>234</v>
      </c>
      <c r="D1859" t="s">
        <v>1609</v>
      </c>
      <c r="E1859" t="s">
        <v>1723</v>
      </c>
      <c r="F1859">
        <v>3</v>
      </c>
      <c r="G1859" s="10">
        <v>461.47</v>
      </c>
      <c r="H1859" s="11">
        <v>0.03</v>
      </c>
      <c r="I1859" t="s">
        <v>1753</v>
      </c>
      <c r="J1859" s="10">
        <v>1383.44</v>
      </c>
      <c r="K1859" s="12"/>
      <c r="L1859" s="13"/>
    </row>
    <row r="1860" spans="1:12" x14ac:dyDescent="0.25">
      <c r="A1860" t="s">
        <v>3608</v>
      </c>
      <c r="B1860" s="12">
        <v>45428</v>
      </c>
      <c r="C1860" t="s">
        <v>1460</v>
      </c>
      <c r="D1860" t="s">
        <v>1563</v>
      </c>
      <c r="E1860" t="s">
        <v>1703</v>
      </c>
      <c r="F1860">
        <v>4</v>
      </c>
      <c r="G1860" s="10">
        <v>322.41000000000003</v>
      </c>
      <c r="H1860" s="11">
        <v>0</v>
      </c>
      <c r="I1860" t="s">
        <v>1753</v>
      </c>
      <c r="J1860" s="10">
        <v>1288.6400000000001</v>
      </c>
      <c r="K1860" s="12"/>
      <c r="L1860" s="13"/>
    </row>
    <row r="1861" spans="1:12" x14ac:dyDescent="0.25">
      <c r="A1861" t="s">
        <v>3609</v>
      </c>
      <c r="B1861" s="12">
        <v>45511</v>
      </c>
      <c r="C1861" t="s">
        <v>671</v>
      </c>
      <c r="D1861" t="s">
        <v>1638</v>
      </c>
      <c r="E1861" t="s">
        <v>1703</v>
      </c>
      <c r="F1861">
        <v>1</v>
      </c>
      <c r="G1861" s="10">
        <v>158.13999999999999</v>
      </c>
      <c r="H1861" s="11">
        <v>0.04</v>
      </c>
      <c r="I1861" t="s">
        <v>1750</v>
      </c>
      <c r="J1861" s="10">
        <v>157.17999999999998</v>
      </c>
      <c r="K1861" s="12"/>
      <c r="L1861" s="13"/>
    </row>
    <row r="1862" spans="1:12" x14ac:dyDescent="0.25">
      <c r="A1862" t="s">
        <v>3610</v>
      </c>
      <c r="B1862" s="12">
        <v>45549</v>
      </c>
      <c r="C1862" t="s">
        <v>612</v>
      </c>
      <c r="D1862" t="s">
        <v>1606</v>
      </c>
      <c r="E1862" t="s">
        <v>1731</v>
      </c>
      <c r="F1862">
        <v>3</v>
      </c>
      <c r="G1862" s="10">
        <v>434.84</v>
      </c>
      <c r="H1862" s="11">
        <v>0.24</v>
      </c>
      <c r="I1862" t="s">
        <v>1748</v>
      </c>
      <c r="J1862" s="10">
        <v>1303.76</v>
      </c>
      <c r="K1862" s="12"/>
      <c r="L1862" s="13"/>
    </row>
    <row r="1863" spans="1:12" x14ac:dyDescent="0.25">
      <c r="A1863" t="s">
        <v>3611</v>
      </c>
      <c r="B1863" s="12">
        <v>45573</v>
      </c>
      <c r="C1863" t="s">
        <v>677</v>
      </c>
      <c r="D1863" t="s">
        <v>1609</v>
      </c>
      <c r="E1863" t="s">
        <v>1734</v>
      </c>
      <c r="F1863">
        <v>3</v>
      </c>
      <c r="G1863" s="10">
        <v>461.47</v>
      </c>
      <c r="H1863" s="11">
        <v>0.28000000000000003</v>
      </c>
      <c r="I1863" t="s">
        <v>1753</v>
      </c>
      <c r="J1863" s="10">
        <v>1383.69</v>
      </c>
      <c r="K1863" s="12"/>
      <c r="L1863" s="13"/>
    </row>
    <row r="1864" spans="1:12" x14ac:dyDescent="0.25">
      <c r="A1864" t="s">
        <v>3612</v>
      </c>
      <c r="B1864" s="12">
        <v>45904</v>
      </c>
      <c r="C1864" t="s">
        <v>408</v>
      </c>
      <c r="D1864" t="s">
        <v>1623</v>
      </c>
      <c r="E1864" t="s">
        <v>1706</v>
      </c>
      <c r="F1864">
        <v>1</v>
      </c>
      <c r="G1864" s="10">
        <v>340.39</v>
      </c>
      <c r="H1864" s="11">
        <v>0.24</v>
      </c>
      <c r="I1864" t="s">
        <v>1753</v>
      </c>
      <c r="J1864" s="10">
        <v>339.63</v>
      </c>
      <c r="K1864" s="12"/>
      <c r="L1864" s="13"/>
    </row>
    <row r="1865" spans="1:12" x14ac:dyDescent="0.25">
      <c r="A1865" t="s">
        <v>3613</v>
      </c>
      <c r="B1865" s="12">
        <v>45489</v>
      </c>
      <c r="C1865" t="s">
        <v>27</v>
      </c>
      <c r="D1865" t="s">
        <v>1634</v>
      </c>
      <c r="E1865" t="s">
        <v>1699</v>
      </c>
      <c r="F1865">
        <v>4</v>
      </c>
      <c r="G1865" s="10">
        <v>107.06</v>
      </c>
      <c r="H1865" s="11">
        <v>0.14000000000000001</v>
      </c>
      <c r="I1865" t="s">
        <v>1748</v>
      </c>
      <c r="J1865" s="10">
        <v>427.38</v>
      </c>
      <c r="K1865" s="12"/>
      <c r="L1865" s="13"/>
    </row>
    <row r="1866" spans="1:12" x14ac:dyDescent="0.25">
      <c r="A1866" t="s">
        <v>3614</v>
      </c>
      <c r="B1866" s="12">
        <v>45909</v>
      </c>
      <c r="C1866" t="s">
        <v>1057</v>
      </c>
      <c r="D1866" t="s">
        <v>1589</v>
      </c>
      <c r="E1866" t="s">
        <v>1719</v>
      </c>
      <c r="F1866">
        <v>2</v>
      </c>
      <c r="G1866" s="10">
        <v>450.71</v>
      </c>
      <c r="H1866" s="11">
        <v>0.11</v>
      </c>
      <c r="I1866" t="s">
        <v>1753</v>
      </c>
      <c r="J1866" s="10">
        <v>900.53</v>
      </c>
      <c r="K1866" s="12"/>
      <c r="L1866" s="13"/>
    </row>
    <row r="1867" spans="1:12" x14ac:dyDescent="0.25">
      <c r="A1867" t="s">
        <v>3615</v>
      </c>
      <c r="B1867" s="12">
        <v>45720</v>
      </c>
      <c r="C1867" t="s">
        <v>1454</v>
      </c>
      <c r="D1867" t="s">
        <v>1541</v>
      </c>
      <c r="E1867" t="s">
        <v>1688</v>
      </c>
      <c r="F1867">
        <v>4</v>
      </c>
      <c r="G1867" s="10">
        <v>449.4</v>
      </c>
      <c r="H1867" s="11">
        <v>0.25</v>
      </c>
      <c r="I1867" t="s">
        <v>1748</v>
      </c>
      <c r="J1867" s="10">
        <v>1796.85</v>
      </c>
      <c r="K1867" s="12"/>
      <c r="L1867" s="13"/>
    </row>
    <row r="1868" spans="1:12" x14ac:dyDescent="0.25">
      <c r="A1868" t="s">
        <v>3616</v>
      </c>
      <c r="B1868" s="12">
        <v>45831</v>
      </c>
      <c r="C1868" t="s">
        <v>329</v>
      </c>
      <c r="D1868" t="s">
        <v>1590</v>
      </c>
      <c r="E1868" t="s">
        <v>1699</v>
      </c>
      <c r="F1868">
        <v>3</v>
      </c>
      <c r="G1868" s="10">
        <v>253.33</v>
      </c>
      <c r="H1868" s="11">
        <v>0.27</v>
      </c>
      <c r="I1868" t="s">
        <v>1750</v>
      </c>
      <c r="J1868" s="10">
        <v>759.26</v>
      </c>
      <c r="K1868" s="12"/>
      <c r="L1868" s="13"/>
    </row>
    <row r="1869" spans="1:12" x14ac:dyDescent="0.25">
      <c r="A1869" t="s">
        <v>3617</v>
      </c>
      <c r="B1869" s="12">
        <v>45602</v>
      </c>
      <c r="C1869" t="s">
        <v>493</v>
      </c>
      <c r="D1869" t="s">
        <v>1620</v>
      </c>
      <c r="E1869" t="s">
        <v>1691</v>
      </c>
      <c r="F1869">
        <v>4</v>
      </c>
      <c r="G1869" s="10">
        <v>299.11</v>
      </c>
      <c r="H1869" s="11">
        <v>0.16</v>
      </c>
      <c r="I1869" t="s">
        <v>1748</v>
      </c>
      <c r="J1869" s="10">
        <v>1195.6000000000001</v>
      </c>
      <c r="K1869" s="12"/>
      <c r="L1869" s="13"/>
    </row>
    <row r="1870" spans="1:12" x14ac:dyDescent="0.25">
      <c r="A1870" t="s">
        <v>3618</v>
      </c>
      <c r="B1870" s="12">
        <v>45722</v>
      </c>
      <c r="C1870" t="s">
        <v>455</v>
      </c>
      <c r="D1870" t="s">
        <v>1541</v>
      </c>
      <c r="E1870" t="s">
        <v>1731</v>
      </c>
      <c r="F1870">
        <v>4</v>
      </c>
      <c r="G1870" s="10">
        <v>449.4</v>
      </c>
      <c r="H1870" s="11">
        <v>0.21</v>
      </c>
      <c r="I1870" t="s">
        <v>1753</v>
      </c>
      <c r="J1870" s="10">
        <v>1796.81</v>
      </c>
      <c r="K1870" s="12"/>
      <c r="L1870" s="13"/>
    </row>
    <row r="1871" spans="1:12" x14ac:dyDescent="0.25">
      <c r="A1871" t="s">
        <v>3619</v>
      </c>
      <c r="B1871" s="12">
        <v>45794</v>
      </c>
      <c r="C1871" t="s">
        <v>1284</v>
      </c>
      <c r="D1871" t="s">
        <v>1636</v>
      </c>
      <c r="E1871" t="s">
        <v>1712</v>
      </c>
      <c r="F1871">
        <v>3</v>
      </c>
      <c r="G1871" s="10">
        <v>403.71</v>
      </c>
      <c r="H1871" s="11">
        <v>0.21</v>
      </c>
      <c r="I1871" t="s">
        <v>1748</v>
      </c>
      <c r="J1871" s="10">
        <v>1210.3399999999999</v>
      </c>
      <c r="K1871" s="12"/>
      <c r="L1871" s="13"/>
    </row>
    <row r="1872" spans="1:12" x14ac:dyDescent="0.25">
      <c r="A1872" t="s">
        <v>3620</v>
      </c>
      <c r="B1872" s="12">
        <v>45659</v>
      </c>
      <c r="C1872" t="s">
        <v>933</v>
      </c>
      <c r="D1872" t="s">
        <v>1518</v>
      </c>
      <c r="E1872" t="s">
        <v>1731</v>
      </c>
      <c r="F1872">
        <v>2</v>
      </c>
      <c r="G1872" s="10">
        <v>112.42</v>
      </c>
      <c r="H1872" s="11">
        <v>0.26</v>
      </c>
      <c r="I1872" t="s">
        <v>1748</v>
      </c>
      <c r="J1872" s="10">
        <v>224.1</v>
      </c>
      <c r="K1872" s="12"/>
      <c r="L1872" s="13"/>
    </row>
    <row r="1873" spans="1:12" x14ac:dyDescent="0.25">
      <c r="A1873" t="s">
        <v>3621</v>
      </c>
      <c r="B1873" s="12">
        <v>45501</v>
      </c>
      <c r="C1873" t="s">
        <v>1072</v>
      </c>
      <c r="D1873" t="s">
        <v>1594</v>
      </c>
      <c r="E1873" t="s">
        <v>1683</v>
      </c>
      <c r="F1873">
        <v>3</v>
      </c>
      <c r="G1873" s="10">
        <v>318.91000000000003</v>
      </c>
      <c r="H1873" s="11">
        <v>0.23</v>
      </c>
      <c r="I1873" t="s">
        <v>1750</v>
      </c>
      <c r="J1873" s="10">
        <v>955.96</v>
      </c>
      <c r="K1873" s="12"/>
      <c r="L1873" s="13"/>
    </row>
    <row r="1874" spans="1:12" x14ac:dyDescent="0.25">
      <c r="A1874" t="s">
        <v>3622</v>
      </c>
      <c r="B1874" s="12">
        <v>45408</v>
      </c>
      <c r="C1874" t="s">
        <v>799</v>
      </c>
      <c r="D1874" t="s">
        <v>1611</v>
      </c>
      <c r="E1874" t="s">
        <v>1731</v>
      </c>
      <c r="F1874">
        <v>1</v>
      </c>
      <c r="G1874" s="10">
        <v>113.83</v>
      </c>
      <c r="H1874" s="11">
        <v>0.3</v>
      </c>
      <c r="I1874" t="s">
        <v>1750</v>
      </c>
      <c r="J1874" s="10">
        <v>113.13</v>
      </c>
      <c r="K1874" s="12"/>
      <c r="L1874" s="13"/>
    </row>
    <row r="1875" spans="1:12" x14ac:dyDescent="0.25">
      <c r="A1875" t="s">
        <v>3623</v>
      </c>
      <c r="B1875" s="12">
        <v>45886</v>
      </c>
      <c r="C1875" t="s">
        <v>143</v>
      </c>
      <c r="D1875" t="s">
        <v>1616</v>
      </c>
      <c r="E1875" t="s">
        <v>1726</v>
      </c>
      <c r="F1875">
        <v>3</v>
      </c>
      <c r="G1875" s="10">
        <v>103.45</v>
      </c>
      <c r="H1875" s="11">
        <v>7.0000000000000007E-2</v>
      </c>
      <c r="I1875" t="s">
        <v>1753</v>
      </c>
      <c r="J1875" s="10">
        <v>309.42</v>
      </c>
      <c r="K1875" s="12"/>
      <c r="L1875" s="13"/>
    </row>
    <row r="1876" spans="1:12" x14ac:dyDescent="0.25">
      <c r="A1876" t="s">
        <v>3624</v>
      </c>
      <c r="B1876" s="12">
        <v>45426</v>
      </c>
      <c r="C1876" t="s">
        <v>422</v>
      </c>
      <c r="D1876" t="s">
        <v>1524</v>
      </c>
      <c r="E1876" t="s">
        <v>1696</v>
      </c>
      <c r="F1876">
        <v>4</v>
      </c>
      <c r="G1876" s="10">
        <v>254.04361702127662</v>
      </c>
      <c r="H1876" s="11">
        <v>0.2</v>
      </c>
      <c r="I1876" t="s">
        <v>1750</v>
      </c>
      <c r="J1876" s="10">
        <v>1015.3744680851065</v>
      </c>
      <c r="K1876" s="12"/>
      <c r="L1876" s="13"/>
    </row>
    <row r="1877" spans="1:12" x14ac:dyDescent="0.25">
      <c r="A1877" t="s">
        <v>3625</v>
      </c>
      <c r="B1877" s="12">
        <v>45730</v>
      </c>
      <c r="C1877" t="s">
        <v>127</v>
      </c>
      <c r="D1877" t="s">
        <v>1615</v>
      </c>
      <c r="E1877" t="s">
        <v>1721</v>
      </c>
      <c r="F1877">
        <v>2</v>
      </c>
      <c r="G1877" s="10">
        <v>482.75</v>
      </c>
      <c r="H1877" s="11">
        <v>0.18</v>
      </c>
      <c r="I1877" t="s">
        <v>1750</v>
      </c>
      <c r="J1877" s="10">
        <v>964.68</v>
      </c>
      <c r="K1877" s="12"/>
      <c r="L1877" s="13"/>
    </row>
    <row r="1878" spans="1:12" x14ac:dyDescent="0.25">
      <c r="A1878" t="s">
        <v>3626</v>
      </c>
      <c r="B1878" s="12">
        <v>45731</v>
      </c>
      <c r="C1878" t="s">
        <v>1377</v>
      </c>
      <c r="D1878" t="s">
        <v>1675</v>
      </c>
      <c r="E1878" t="s">
        <v>1691</v>
      </c>
      <c r="F1878">
        <v>1</v>
      </c>
      <c r="G1878" s="10">
        <v>431.67</v>
      </c>
      <c r="H1878" s="11">
        <v>0.19</v>
      </c>
      <c r="I1878" t="s">
        <v>1748</v>
      </c>
      <c r="J1878" s="10">
        <v>430.86</v>
      </c>
      <c r="K1878" s="12"/>
      <c r="L1878" s="13"/>
    </row>
    <row r="1879" spans="1:12" x14ac:dyDescent="0.25">
      <c r="A1879" t="s">
        <v>3627</v>
      </c>
      <c r="B1879" s="12">
        <v>45272</v>
      </c>
      <c r="C1879" t="s">
        <v>804</v>
      </c>
      <c r="D1879" t="s">
        <v>1563</v>
      </c>
      <c r="E1879" t="s">
        <v>1683</v>
      </c>
      <c r="F1879">
        <v>2</v>
      </c>
      <c r="G1879" s="10">
        <v>322.41000000000003</v>
      </c>
      <c r="H1879" s="11">
        <v>0.11</v>
      </c>
      <c r="I1879" t="s">
        <v>1750</v>
      </c>
      <c r="J1879" s="10">
        <v>643.93000000000006</v>
      </c>
      <c r="K1879" s="12"/>
      <c r="L1879" s="13"/>
    </row>
    <row r="1880" spans="1:12" x14ac:dyDescent="0.25">
      <c r="A1880" t="s">
        <v>3628</v>
      </c>
      <c r="B1880" s="12">
        <v>45584</v>
      </c>
      <c r="C1880" t="s">
        <v>375</v>
      </c>
      <c r="D1880" t="s">
        <v>1526</v>
      </c>
      <c r="E1880" t="s">
        <v>1709</v>
      </c>
      <c r="F1880">
        <v>3</v>
      </c>
      <c r="G1880" s="10">
        <v>364.67</v>
      </c>
      <c r="H1880" s="11">
        <v>0.18</v>
      </c>
      <c r="I1880" t="s">
        <v>1753</v>
      </c>
      <c r="J1880" s="10">
        <v>1093.19</v>
      </c>
      <c r="K1880" s="12"/>
      <c r="L1880" s="13"/>
    </row>
    <row r="1881" spans="1:12" x14ac:dyDescent="0.25">
      <c r="A1881" t="s">
        <v>3629</v>
      </c>
      <c r="B1881" s="12">
        <v>45534</v>
      </c>
      <c r="C1881" t="s">
        <v>1505</v>
      </c>
      <c r="D1881" t="s">
        <v>1524</v>
      </c>
      <c r="E1881" t="s">
        <v>1721</v>
      </c>
      <c r="F1881">
        <v>3</v>
      </c>
      <c r="G1881" s="10">
        <v>254.04361702127662</v>
      </c>
      <c r="H1881" s="11">
        <v>0.12</v>
      </c>
      <c r="I1881" t="s">
        <v>1750</v>
      </c>
      <c r="J1881" s="10">
        <v>761.25085106382983</v>
      </c>
      <c r="K1881" s="12"/>
      <c r="L1881" s="13"/>
    </row>
    <row r="1882" spans="1:12" x14ac:dyDescent="0.25">
      <c r="A1882" t="s">
        <v>3630</v>
      </c>
      <c r="B1882" s="12">
        <v>45482</v>
      </c>
      <c r="C1882" t="s">
        <v>413</v>
      </c>
      <c r="D1882" t="s">
        <v>1618</v>
      </c>
      <c r="E1882" t="s">
        <v>1719</v>
      </c>
      <c r="F1882">
        <v>1</v>
      </c>
      <c r="G1882" s="10">
        <v>266.86</v>
      </c>
      <c r="H1882" s="11">
        <v>0.24</v>
      </c>
      <c r="I1882" t="s">
        <v>1750</v>
      </c>
      <c r="J1882" s="10">
        <v>266.10000000000002</v>
      </c>
      <c r="K1882" s="12"/>
      <c r="L1882" s="13"/>
    </row>
    <row r="1883" spans="1:12" x14ac:dyDescent="0.25">
      <c r="A1883" t="s">
        <v>3631</v>
      </c>
      <c r="B1883" s="12">
        <v>45475</v>
      </c>
      <c r="C1883" t="s">
        <v>992</v>
      </c>
      <c r="D1883" t="s">
        <v>1602</v>
      </c>
      <c r="E1883" t="s">
        <v>1724</v>
      </c>
      <c r="F1883">
        <v>4</v>
      </c>
      <c r="G1883" s="10">
        <v>88.49</v>
      </c>
      <c r="H1883" s="11">
        <v>0.03</v>
      </c>
      <c r="I1883" t="s">
        <v>1748</v>
      </c>
      <c r="J1883" s="10">
        <v>352.98999999999995</v>
      </c>
      <c r="K1883" s="12"/>
      <c r="L1883" s="13"/>
    </row>
    <row r="1884" spans="1:12" x14ac:dyDescent="0.25">
      <c r="A1884" t="s">
        <v>3632</v>
      </c>
      <c r="B1884" s="12">
        <v>45234</v>
      </c>
      <c r="C1884" t="s">
        <v>639</v>
      </c>
      <c r="D1884" t="s">
        <v>1589</v>
      </c>
      <c r="E1884" t="s">
        <v>1696</v>
      </c>
      <c r="F1884">
        <v>3</v>
      </c>
      <c r="G1884" s="10">
        <v>450.71</v>
      </c>
      <c r="H1884" s="11">
        <v>0.03</v>
      </c>
      <c r="I1884" t="s">
        <v>1753</v>
      </c>
      <c r="J1884" s="10">
        <v>1351.1599999999999</v>
      </c>
      <c r="K1884" s="12"/>
      <c r="L1884" s="13"/>
    </row>
    <row r="1885" spans="1:12" x14ac:dyDescent="0.25">
      <c r="A1885" t="s">
        <v>3633</v>
      </c>
      <c r="B1885" s="12">
        <v>45397</v>
      </c>
      <c r="C1885" t="s">
        <v>134</v>
      </c>
      <c r="D1885" t="s">
        <v>1546</v>
      </c>
      <c r="E1885" t="s">
        <v>1703</v>
      </c>
      <c r="F1885">
        <v>1</v>
      </c>
      <c r="G1885" s="10">
        <v>465.34</v>
      </c>
      <c r="H1885" s="11">
        <v>0.12</v>
      </c>
      <c r="I1885" t="s">
        <v>1753</v>
      </c>
      <c r="J1885" s="10">
        <v>464.46</v>
      </c>
      <c r="K1885" s="12"/>
      <c r="L1885" s="13"/>
    </row>
    <row r="1886" spans="1:12" x14ac:dyDescent="0.25">
      <c r="A1886" t="s">
        <v>3634</v>
      </c>
      <c r="B1886" s="12">
        <v>45502</v>
      </c>
      <c r="C1886" t="s">
        <v>199</v>
      </c>
      <c r="D1886" t="s">
        <v>1618</v>
      </c>
      <c r="E1886" t="s">
        <v>1715</v>
      </c>
      <c r="F1886">
        <v>2</v>
      </c>
      <c r="G1886" s="10">
        <v>266.86</v>
      </c>
      <c r="H1886" s="11">
        <v>0.19</v>
      </c>
      <c r="I1886" t="s">
        <v>1750</v>
      </c>
      <c r="J1886" s="10">
        <v>532.91000000000008</v>
      </c>
      <c r="K1886" s="12"/>
      <c r="L1886" s="13"/>
    </row>
    <row r="1887" spans="1:12" x14ac:dyDescent="0.25">
      <c r="A1887" t="s">
        <v>3635</v>
      </c>
      <c r="B1887" s="12">
        <v>45644</v>
      </c>
      <c r="C1887" t="s">
        <v>347</v>
      </c>
      <c r="D1887" t="s">
        <v>1602</v>
      </c>
      <c r="E1887" t="s">
        <v>1721</v>
      </c>
      <c r="F1887">
        <v>1</v>
      </c>
      <c r="G1887" s="10">
        <v>88.49</v>
      </c>
      <c r="H1887" s="11">
        <v>0.06</v>
      </c>
      <c r="I1887" t="s">
        <v>1750</v>
      </c>
      <c r="J1887" s="10">
        <v>87.55</v>
      </c>
      <c r="K1887" s="12"/>
      <c r="L1887" s="13"/>
    </row>
    <row r="1888" spans="1:12" x14ac:dyDescent="0.25">
      <c r="A1888" t="s">
        <v>3636</v>
      </c>
      <c r="B1888" s="12">
        <v>45617</v>
      </c>
      <c r="C1888" t="s">
        <v>1173</v>
      </c>
      <c r="D1888" t="s">
        <v>1620</v>
      </c>
      <c r="E1888" t="s">
        <v>1726</v>
      </c>
      <c r="F1888">
        <v>2</v>
      </c>
      <c r="G1888" s="10">
        <v>299.11</v>
      </c>
      <c r="H1888" s="11">
        <v>0.05</v>
      </c>
      <c r="I1888" t="s">
        <v>1753</v>
      </c>
      <c r="J1888" s="10">
        <v>597.27</v>
      </c>
      <c r="K1888" s="12"/>
      <c r="L1888" s="13"/>
    </row>
    <row r="1889" spans="1:12" x14ac:dyDescent="0.25">
      <c r="A1889" t="s">
        <v>3637</v>
      </c>
      <c r="B1889" s="12">
        <v>45797</v>
      </c>
      <c r="C1889" t="s">
        <v>1089</v>
      </c>
      <c r="D1889" t="s">
        <v>1521</v>
      </c>
      <c r="E1889" t="s">
        <v>1696</v>
      </c>
      <c r="F1889">
        <v>2</v>
      </c>
      <c r="G1889" s="10">
        <v>342.56</v>
      </c>
      <c r="H1889" s="11">
        <v>0.26</v>
      </c>
      <c r="I1889" t="s">
        <v>1753</v>
      </c>
      <c r="J1889" s="10">
        <v>684.38</v>
      </c>
      <c r="K1889" s="12"/>
      <c r="L1889" s="13"/>
    </row>
    <row r="1890" spans="1:12" x14ac:dyDescent="0.25">
      <c r="A1890" t="s">
        <v>3638</v>
      </c>
      <c r="B1890" s="12">
        <v>45740</v>
      </c>
      <c r="C1890" t="s">
        <v>911</v>
      </c>
      <c r="D1890" t="s">
        <v>1526</v>
      </c>
      <c r="E1890" t="s">
        <v>1712</v>
      </c>
      <c r="F1890">
        <v>4</v>
      </c>
      <c r="G1890" s="10">
        <v>364.67</v>
      </c>
      <c r="H1890" s="11">
        <v>0.06</v>
      </c>
      <c r="I1890" t="s">
        <v>1748</v>
      </c>
      <c r="J1890" s="10">
        <v>1457.74</v>
      </c>
      <c r="K1890" s="12"/>
      <c r="L1890" s="13"/>
    </row>
    <row r="1891" spans="1:12" x14ac:dyDescent="0.25">
      <c r="A1891" t="s">
        <v>3639</v>
      </c>
      <c r="B1891" s="12">
        <v>45824</v>
      </c>
      <c r="C1891" t="s">
        <v>143</v>
      </c>
      <c r="D1891" t="s">
        <v>1586</v>
      </c>
      <c r="E1891" t="s">
        <v>1734</v>
      </c>
      <c r="F1891">
        <v>4</v>
      </c>
      <c r="G1891" s="10">
        <v>38.520000000000003</v>
      </c>
      <c r="H1891" s="11">
        <v>0.16</v>
      </c>
      <c r="I1891" t="s">
        <v>1753</v>
      </c>
      <c r="J1891" s="10">
        <v>153.24</v>
      </c>
      <c r="K1891" s="12"/>
      <c r="L1891" s="13"/>
    </row>
    <row r="1892" spans="1:12" x14ac:dyDescent="0.25">
      <c r="A1892" t="s">
        <v>3640</v>
      </c>
      <c r="B1892" s="12">
        <v>45404</v>
      </c>
      <c r="C1892" t="s">
        <v>1488</v>
      </c>
      <c r="D1892" t="s">
        <v>1669</v>
      </c>
      <c r="E1892" t="s">
        <v>1717</v>
      </c>
      <c r="F1892">
        <v>4</v>
      </c>
      <c r="G1892" s="10">
        <v>358.47</v>
      </c>
      <c r="H1892" s="11">
        <v>0.22</v>
      </c>
      <c r="I1892" t="s">
        <v>1753</v>
      </c>
      <c r="J1892" s="10">
        <v>1433.1000000000001</v>
      </c>
      <c r="K1892" s="12"/>
      <c r="L1892" s="13"/>
    </row>
    <row r="1893" spans="1:12" x14ac:dyDescent="0.25">
      <c r="A1893" t="s">
        <v>3641</v>
      </c>
      <c r="B1893" s="12">
        <v>45916</v>
      </c>
      <c r="C1893" t="s">
        <v>1388</v>
      </c>
      <c r="D1893" t="s">
        <v>1648</v>
      </c>
      <c r="E1893" t="s">
        <v>1737</v>
      </c>
      <c r="F1893">
        <v>3</v>
      </c>
      <c r="G1893" s="10">
        <v>285.54000000000002</v>
      </c>
      <c r="H1893" s="11">
        <v>0.21</v>
      </c>
      <c r="I1893" t="s">
        <v>1748</v>
      </c>
      <c r="J1893" s="10">
        <v>855.83000000000015</v>
      </c>
      <c r="K1893" s="12"/>
      <c r="L1893" s="13"/>
    </row>
    <row r="1894" spans="1:12" x14ac:dyDescent="0.25">
      <c r="A1894" t="s">
        <v>3642</v>
      </c>
      <c r="B1894" s="12">
        <v>45269</v>
      </c>
      <c r="C1894" t="s">
        <v>218</v>
      </c>
      <c r="D1894" t="s">
        <v>1629</v>
      </c>
      <c r="E1894" t="s">
        <v>1724</v>
      </c>
      <c r="F1894">
        <v>2</v>
      </c>
      <c r="G1894" s="10">
        <v>138.05000000000001</v>
      </c>
      <c r="H1894" s="11">
        <v>0.01</v>
      </c>
      <c r="I1894" t="s">
        <v>1750</v>
      </c>
      <c r="J1894" s="10">
        <v>275.11</v>
      </c>
      <c r="K1894" s="12"/>
      <c r="L1894" s="13"/>
    </row>
    <row r="1895" spans="1:12" x14ac:dyDescent="0.25">
      <c r="A1895" t="s">
        <v>3643</v>
      </c>
      <c r="B1895" s="12">
        <v>45493</v>
      </c>
      <c r="C1895" t="s">
        <v>561</v>
      </c>
      <c r="D1895" t="s">
        <v>1633</v>
      </c>
      <c r="E1895" t="s">
        <v>1731</v>
      </c>
      <c r="F1895">
        <v>1</v>
      </c>
      <c r="G1895" s="10">
        <v>477.61</v>
      </c>
      <c r="H1895" s="11">
        <v>0.18</v>
      </c>
      <c r="I1895" t="s">
        <v>1750</v>
      </c>
      <c r="J1895" s="10">
        <v>476.79</v>
      </c>
      <c r="K1895" s="12"/>
      <c r="L1895" s="13"/>
    </row>
    <row r="1896" spans="1:12" x14ac:dyDescent="0.25">
      <c r="A1896" t="s">
        <v>3644</v>
      </c>
      <c r="B1896" s="12">
        <v>45558</v>
      </c>
      <c r="C1896" t="s">
        <v>1391</v>
      </c>
      <c r="D1896" t="s">
        <v>1650</v>
      </c>
      <c r="E1896" t="s">
        <v>1734</v>
      </c>
      <c r="F1896">
        <v>3</v>
      </c>
      <c r="G1896" s="10">
        <v>152.91999999999999</v>
      </c>
      <c r="H1896" s="11">
        <v>0.05</v>
      </c>
      <c r="I1896" t="s">
        <v>1748</v>
      </c>
      <c r="J1896" s="10">
        <v>457.81</v>
      </c>
      <c r="K1896" s="12"/>
      <c r="L1896" s="13"/>
    </row>
    <row r="1897" spans="1:12" x14ac:dyDescent="0.25">
      <c r="A1897" t="s">
        <v>3645</v>
      </c>
      <c r="B1897" s="12">
        <v>45423</v>
      </c>
      <c r="C1897" t="s">
        <v>103</v>
      </c>
      <c r="D1897" t="s">
        <v>1545</v>
      </c>
      <c r="E1897" t="s">
        <v>1688</v>
      </c>
      <c r="F1897">
        <v>2</v>
      </c>
      <c r="G1897" s="10">
        <v>48.01</v>
      </c>
      <c r="H1897" s="11">
        <v>0.01</v>
      </c>
      <c r="I1897" t="s">
        <v>1750</v>
      </c>
      <c r="J1897" s="10">
        <v>95.03</v>
      </c>
      <c r="K1897" s="12"/>
      <c r="L1897" s="13"/>
    </row>
    <row r="1898" spans="1:12" x14ac:dyDescent="0.25">
      <c r="A1898" t="s">
        <v>3646</v>
      </c>
      <c r="B1898" s="12">
        <v>45780</v>
      </c>
      <c r="C1898" t="s">
        <v>1323</v>
      </c>
      <c r="D1898" t="s">
        <v>1543</v>
      </c>
      <c r="E1898" t="s">
        <v>1712</v>
      </c>
      <c r="F1898">
        <v>4</v>
      </c>
      <c r="G1898" s="10">
        <v>242.23</v>
      </c>
      <c r="H1898" s="11">
        <v>0.03</v>
      </c>
      <c r="I1898" t="s">
        <v>1748</v>
      </c>
      <c r="J1898" s="10">
        <v>967.94999999999993</v>
      </c>
      <c r="K1898" s="12"/>
      <c r="L1898" s="13"/>
    </row>
    <row r="1899" spans="1:12" x14ac:dyDescent="0.25">
      <c r="A1899" t="s">
        <v>3647</v>
      </c>
      <c r="B1899" s="12">
        <v>45345</v>
      </c>
      <c r="C1899" t="s">
        <v>1286</v>
      </c>
      <c r="D1899" t="s">
        <v>1659</v>
      </c>
      <c r="E1899" t="s">
        <v>1706</v>
      </c>
      <c r="F1899">
        <v>2</v>
      </c>
      <c r="G1899" s="10">
        <v>371.38</v>
      </c>
      <c r="H1899" s="11">
        <v>0.24</v>
      </c>
      <c r="I1899" t="s">
        <v>1750</v>
      </c>
      <c r="J1899" s="10">
        <v>742</v>
      </c>
      <c r="K1899" s="12"/>
      <c r="L1899" s="13"/>
    </row>
    <row r="1900" spans="1:12" x14ac:dyDescent="0.25">
      <c r="A1900" t="s">
        <v>3648</v>
      </c>
      <c r="B1900" s="12">
        <v>45344</v>
      </c>
      <c r="C1900" t="s">
        <v>1399</v>
      </c>
      <c r="D1900" t="s">
        <v>1636</v>
      </c>
      <c r="E1900" t="s">
        <v>1726</v>
      </c>
      <c r="F1900">
        <v>4</v>
      </c>
      <c r="G1900" s="10">
        <v>403.71</v>
      </c>
      <c r="H1900" s="11">
        <v>0.12</v>
      </c>
      <c r="I1900" t="s">
        <v>1753</v>
      </c>
      <c r="J1900" s="10">
        <v>1613.9599999999998</v>
      </c>
      <c r="K1900" s="12"/>
      <c r="L1900" s="13"/>
    </row>
    <row r="1901" spans="1:12" x14ac:dyDescent="0.25">
      <c r="A1901" t="s">
        <v>3649</v>
      </c>
      <c r="B1901" s="12">
        <v>45525</v>
      </c>
      <c r="C1901" t="s">
        <v>227</v>
      </c>
      <c r="D1901" t="s">
        <v>1642</v>
      </c>
      <c r="E1901" t="s">
        <v>1721</v>
      </c>
      <c r="F1901">
        <v>1</v>
      </c>
      <c r="G1901" s="10">
        <v>325.26</v>
      </c>
      <c r="H1901" s="11">
        <v>0</v>
      </c>
      <c r="I1901" t="s">
        <v>1750</v>
      </c>
      <c r="J1901" s="10">
        <v>324.26</v>
      </c>
      <c r="K1901" s="12"/>
      <c r="L1901" s="13"/>
    </row>
    <row r="1902" spans="1:12" x14ac:dyDescent="0.25">
      <c r="A1902" t="s">
        <v>3650</v>
      </c>
      <c r="B1902" s="12">
        <v>45329</v>
      </c>
      <c r="C1902" t="s">
        <v>914</v>
      </c>
      <c r="D1902" t="s">
        <v>1521</v>
      </c>
      <c r="E1902" t="s">
        <v>1721</v>
      </c>
      <c r="F1902">
        <v>2</v>
      </c>
      <c r="G1902" s="10">
        <v>342.56</v>
      </c>
      <c r="H1902" s="11">
        <v>0.12</v>
      </c>
      <c r="I1902" t="s">
        <v>1748</v>
      </c>
      <c r="J1902" s="10">
        <v>684.24</v>
      </c>
      <c r="K1902" s="12"/>
      <c r="L1902" s="13"/>
    </row>
    <row r="1903" spans="1:12" x14ac:dyDescent="0.25">
      <c r="A1903" t="s">
        <v>3651</v>
      </c>
      <c r="B1903" s="12">
        <v>45250</v>
      </c>
      <c r="C1903" t="s">
        <v>1314</v>
      </c>
      <c r="D1903" t="s">
        <v>1562</v>
      </c>
      <c r="E1903" t="s">
        <v>1712</v>
      </c>
      <c r="F1903">
        <v>1</v>
      </c>
      <c r="G1903" s="10">
        <v>174.02</v>
      </c>
      <c r="H1903" s="11">
        <v>0.27</v>
      </c>
      <c r="I1903" t="s">
        <v>1753</v>
      </c>
      <c r="J1903" s="10">
        <v>173.29000000000002</v>
      </c>
      <c r="K1903" s="12"/>
      <c r="L1903" s="13"/>
    </row>
    <row r="1904" spans="1:12" x14ac:dyDescent="0.25">
      <c r="A1904" t="s">
        <v>3652</v>
      </c>
      <c r="B1904" s="12">
        <v>45691</v>
      </c>
      <c r="C1904" t="s">
        <v>1382</v>
      </c>
      <c r="D1904" t="s">
        <v>1526</v>
      </c>
      <c r="E1904" t="s">
        <v>1688</v>
      </c>
      <c r="F1904">
        <v>2</v>
      </c>
      <c r="G1904" s="10">
        <v>364.67</v>
      </c>
      <c r="H1904" s="11">
        <v>0.12</v>
      </c>
      <c r="I1904" t="s">
        <v>1748</v>
      </c>
      <c r="J1904" s="10">
        <v>728.46</v>
      </c>
      <c r="K1904" s="12"/>
      <c r="L1904" s="13"/>
    </row>
    <row r="1905" spans="1:12" x14ac:dyDescent="0.25">
      <c r="A1905" t="s">
        <v>3653</v>
      </c>
      <c r="B1905" s="12">
        <v>45644</v>
      </c>
      <c r="C1905" t="s">
        <v>550</v>
      </c>
      <c r="D1905" t="s">
        <v>1526</v>
      </c>
      <c r="E1905" t="s">
        <v>1683</v>
      </c>
      <c r="F1905">
        <v>3</v>
      </c>
      <c r="G1905" s="10">
        <v>364.67</v>
      </c>
      <c r="H1905" s="11">
        <v>0.05</v>
      </c>
      <c r="I1905" t="s">
        <v>1753</v>
      </c>
      <c r="J1905" s="10">
        <v>1093.06</v>
      </c>
      <c r="K1905" s="12"/>
      <c r="L1905" s="13"/>
    </row>
    <row r="1906" spans="1:12" x14ac:dyDescent="0.25">
      <c r="A1906" t="s">
        <v>3654</v>
      </c>
      <c r="B1906" s="12">
        <v>45514</v>
      </c>
      <c r="C1906" t="s">
        <v>224</v>
      </c>
      <c r="D1906" t="s">
        <v>1616</v>
      </c>
      <c r="E1906" t="s">
        <v>1706</v>
      </c>
      <c r="F1906">
        <v>1</v>
      </c>
      <c r="G1906" s="10">
        <v>103.45</v>
      </c>
      <c r="H1906" s="11">
        <v>0.08</v>
      </c>
      <c r="I1906" t="s">
        <v>1753</v>
      </c>
      <c r="J1906" s="10">
        <v>102.53</v>
      </c>
      <c r="K1906" s="12"/>
      <c r="L1906" s="13"/>
    </row>
    <row r="1907" spans="1:12" x14ac:dyDescent="0.25">
      <c r="A1907" t="s">
        <v>3655</v>
      </c>
      <c r="B1907" s="12">
        <v>45760</v>
      </c>
      <c r="C1907" t="s">
        <v>575</v>
      </c>
      <c r="D1907" t="s">
        <v>1638</v>
      </c>
      <c r="E1907" t="s">
        <v>1721</v>
      </c>
      <c r="F1907">
        <v>1</v>
      </c>
      <c r="G1907" s="10">
        <v>158.13999999999999</v>
      </c>
      <c r="H1907" s="11">
        <v>0.19</v>
      </c>
      <c r="I1907" t="s">
        <v>1753</v>
      </c>
      <c r="J1907" s="10">
        <v>157.32999999999998</v>
      </c>
      <c r="K1907" s="12"/>
      <c r="L1907" s="13"/>
    </row>
    <row r="1908" spans="1:12" x14ac:dyDescent="0.25">
      <c r="A1908" t="s">
        <v>3656</v>
      </c>
      <c r="B1908" s="12">
        <v>45289</v>
      </c>
      <c r="C1908" t="s">
        <v>627</v>
      </c>
      <c r="D1908" t="s">
        <v>1549</v>
      </c>
      <c r="E1908" t="s">
        <v>1691</v>
      </c>
      <c r="F1908">
        <v>3</v>
      </c>
      <c r="G1908" s="10">
        <v>144.53</v>
      </c>
      <c r="H1908" s="11">
        <v>0.3</v>
      </c>
      <c r="I1908" t="s">
        <v>1753</v>
      </c>
      <c r="J1908" s="10">
        <v>432.89000000000004</v>
      </c>
      <c r="K1908" s="12"/>
      <c r="L1908" s="13"/>
    </row>
    <row r="1909" spans="1:12" x14ac:dyDescent="0.25">
      <c r="A1909" t="s">
        <v>3657</v>
      </c>
      <c r="B1909" s="12">
        <v>45704</v>
      </c>
      <c r="C1909" t="s">
        <v>807</v>
      </c>
      <c r="D1909" t="s">
        <v>1639</v>
      </c>
      <c r="E1909" t="s">
        <v>1696</v>
      </c>
      <c r="F1909">
        <v>4</v>
      </c>
      <c r="G1909" s="10">
        <v>392.89</v>
      </c>
      <c r="H1909" s="11">
        <v>0.26</v>
      </c>
      <c r="I1909" t="s">
        <v>1748</v>
      </c>
      <c r="J1909" s="10">
        <v>1570.82</v>
      </c>
      <c r="K1909" s="12"/>
      <c r="L1909" s="13"/>
    </row>
    <row r="1910" spans="1:12" x14ac:dyDescent="0.25">
      <c r="A1910" t="s">
        <v>3658</v>
      </c>
      <c r="B1910" s="12">
        <v>45318</v>
      </c>
      <c r="C1910" t="s">
        <v>1063</v>
      </c>
      <c r="D1910" t="s">
        <v>1671</v>
      </c>
      <c r="E1910" t="s">
        <v>1724</v>
      </c>
      <c r="F1910">
        <v>2</v>
      </c>
      <c r="G1910" s="10">
        <v>60.65</v>
      </c>
      <c r="H1910" s="11">
        <v>0.01</v>
      </c>
      <c r="I1910" t="s">
        <v>1753</v>
      </c>
      <c r="J1910" s="10">
        <v>120.31</v>
      </c>
      <c r="K1910" s="12"/>
      <c r="L1910" s="13"/>
    </row>
    <row r="1911" spans="1:12" x14ac:dyDescent="0.25">
      <c r="A1911" t="s">
        <v>3659</v>
      </c>
      <c r="B1911" s="12">
        <v>45495</v>
      </c>
      <c r="C1911" t="s">
        <v>1354</v>
      </c>
      <c r="D1911" t="s">
        <v>1606</v>
      </c>
      <c r="E1911" t="s">
        <v>1734</v>
      </c>
      <c r="F1911">
        <v>2</v>
      </c>
      <c r="G1911" s="10">
        <v>434.84</v>
      </c>
      <c r="H1911" s="11">
        <v>0.11</v>
      </c>
      <c r="I1911" t="s">
        <v>1753</v>
      </c>
      <c r="J1911" s="10">
        <v>868.79</v>
      </c>
      <c r="K1911" s="12"/>
      <c r="L1911" s="13"/>
    </row>
    <row r="1912" spans="1:12" x14ac:dyDescent="0.25">
      <c r="A1912" t="s">
        <v>3660</v>
      </c>
      <c r="B1912" s="12">
        <v>45560</v>
      </c>
      <c r="C1912" t="s">
        <v>127</v>
      </c>
      <c r="D1912" t="s">
        <v>1616</v>
      </c>
      <c r="E1912" t="s">
        <v>1712</v>
      </c>
      <c r="F1912">
        <v>1</v>
      </c>
      <c r="G1912" s="10">
        <v>103.45</v>
      </c>
      <c r="H1912" s="11">
        <v>0.1</v>
      </c>
      <c r="I1912" t="s">
        <v>1753</v>
      </c>
      <c r="J1912" s="10">
        <v>102.55</v>
      </c>
      <c r="K1912" s="12"/>
      <c r="L1912" s="13"/>
    </row>
    <row r="1913" spans="1:12" x14ac:dyDescent="0.25">
      <c r="A1913" t="s">
        <v>3661</v>
      </c>
      <c r="B1913" s="12">
        <v>45367</v>
      </c>
      <c r="C1913" t="s">
        <v>78</v>
      </c>
      <c r="D1913" t="s">
        <v>1560</v>
      </c>
      <c r="E1913" t="s">
        <v>1706</v>
      </c>
      <c r="F1913">
        <v>4</v>
      </c>
      <c r="G1913" s="10">
        <v>166.06</v>
      </c>
      <c r="H1913" s="11">
        <v>0.24</v>
      </c>
      <c r="I1913" t="s">
        <v>1753</v>
      </c>
      <c r="J1913" s="10">
        <v>663.48</v>
      </c>
      <c r="K1913" s="12"/>
      <c r="L1913" s="13"/>
    </row>
    <row r="1914" spans="1:12" x14ac:dyDescent="0.25">
      <c r="A1914" t="s">
        <v>3662</v>
      </c>
      <c r="B1914" s="12">
        <v>45861</v>
      </c>
      <c r="C1914" t="s">
        <v>874</v>
      </c>
      <c r="D1914" t="s">
        <v>1667</v>
      </c>
      <c r="E1914" t="s">
        <v>1706</v>
      </c>
      <c r="F1914">
        <v>1</v>
      </c>
      <c r="G1914" s="10">
        <v>447.43</v>
      </c>
      <c r="H1914" s="11">
        <v>0.04</v>
      </c>
      <c r="I1914" t="s">
        <v>1753</v>
      </c>
      <c r="J1914" s="10">
        <v>446.47</v>
      </c>
      <c r="K1914" s="12"/>
      <c r="L1914" s="13"/>
    </row>
    <row r="1915" spans="1:12" x14ac:dyDescent="0.25">
      <c r="A1915" t="s">
        <v>3663</v>
      </c>
      <c r="B1915" s="12">
        <v>45589</v>
      </c>
      <c r="C1915" t="s">
        <v>44</v>
      </c>
      <c r="D1915" t="s">
        <v>1558</v>
      </c>
      <c r="E1915" t="s">
        <v>1724</v>
      </c>
      <c r="F1915">
        <v>1</v>
      </c>
      <c r="G1915" s="10">
        <v>484.62</v>
      </c>
      <c r="H1915" s="11">
        <v>0.21</v>
      </c>
      <c r="I1915" t="s">
        <v>1748</v>
      </c>
      <c r="J1915" s="10">
        <v>483.83</v>
      </c>
      <c r="K1915" s="12"/>
      <c r="L1915" s="13"/>
    </row>
    <row r="1916" spans="1:12" x14ac:dyDescent="0.25">
      <c r="A1916" t="s">
        <v>3664</v>
      </c>
      <c r="B1916" s="12">
        <v>45560</v>
      </c>
      <c r="C1916" t="s">
        <v>44</v>
      </c>
      <c r="D1916" t="s">
        <v>1677</v>
      </c>
      <c r="E1916" t="s">
        <v>1691</v>
      </c>
      <c r="F1916">
        <v>1</v>
      </c>
      <c r="G1916" s="10">
        <v>201.41</v>
      </c>
      <c r="H1916" s="11">
        <v>0.01</v>
      </c>
      <c r="I1916" t="s">
        <v>1750</v>
      </c>
      <c r="J1916" s="10">
        <v>200.42</v>
      </c>
      <c r="K1916" s="12"/>
      <c r="L1916" s="13"/>
    </row>
    <row r="1917" spans="1:12" x14ac:dyDescent="0.25">
      <c r="A1917" t="s">
        <v>3665</v>
      </c>
      <c r="B1917" s="12">
        <v>45408</v>
      </c>
      <c r="C1917" t="s">
        <v>1004</v>
      </c>
      <c r="D1917" t="s">
        <v>1537</v>
      </c>
      <c r="E1917" t="s">
        <v>1728</v>
      </c>
      <c r="F1917">
        <v>2</v>
      </c>
      <c r="G1917" s="10">
        <v>495.72</v>
      </c>
      <c r="H1917" s="11">
        <v>0.01</v>
      </c>
      <c r="I1917" t="s">
        <v>1750</v>
      </c>
      <c r="J1917" s="10">
        <v>990.45</v>
      </c>
      <c r="K1917" s="12"/>
      <c r="L1917" s="13"/>
    </row>
    <row r="1918" spans="1:12" x14ac:dyDescent="0.25">
      <c r="A1918" t="s">
        <v>3666</v>
      </c>
      <c r="B1918" s="12">
        <v>45714</v>
      </c>
      <c r="C1918" t="s">
        <v>300</v>
      </c>
      <c r="D1918" t="s">
        <v>1677</v>
      </c>
      <c r="E1918" t="s">
        <v>1715</v>
      </c>
      <c r="F1918">
        <v>4</v>
      </c>
      <c r="G1918" s="10">
        <v>201.41</v>
      </c>
      <c r="H1918" s="11">
        <v>0.1</v>
      </c>
      <c r="I1918" t="s">
        <v>1750</v>
      </c>
      <c r="J1918" s="10">
        <v>804.74</v>
      </c>
      <c r="K1918" s="12"/>
      <c r="L1918" s="13"/>
    </row>
    <row r="1919" spans="1:12" x14ac:dyDescent="0.25">
      <c r="A1919" t="s">
        <v>3667</v>
      </c>
      <c r="B1919" s="12">
        <v>45661</v>
      </c>
      <c r="C1919" t="s">
        <v>1414</v>
      </c>
      <c r="D1919" t="s">
        <v>1542</v>
      </c>
      <c r="E1919" t="s">
        <v>1683</v>
      </c>
      <c r="F1919">
        <v>2</v>
      </c>
      <c r="G1919" s="10">
        <v>115.82</v>
      </c>
      <c r="H1919" s="11">
        <v>0.2</v>
      </c>
      <c r="I1919" t="s">
        <v>1753</v>
      </c>
      <c r="J1919" s="10">
        <v>230.83999999999997</v>
      </c>
      <c r="K1919" s="12"/>
      <c r="L1919" s="13"/>
    </row>
    <row r="1920" spans="1:12" x14ac:dyDescent="0.25">
      <c r="A1920" t="s">
        <v>3668</v>
      </c>
      <c r="B1920" s="12">
        <v>45921</v>
      </c>
      <c r="C1920" t="s">
        <v>668</v>
      </c>
      <c r="D1920" t="s">
        <v>1654</v>
      </c>
      <c r="E1920" t="s">
        <v>1712</v>
      </c>
      <c r="F1920">
        <v>2</v>
      </c>
      <c r="G1920" s="10">
        <v>388.46</v>
      </c>
      <c r="H1920" s="11">
        <v>0.21</v>
      </c>
      <c r="I1920" t="s">
        <v>1748</v>
      </c>
      <c r="J1920" s="10">
        <v>776.13</v>
      </c>
      <c r="K1920" s="12"/>
      <c r="L1920" s="13"/>
    </row>
    <row r="1921" spans="1:12" x14ac:dyDescent="0.25">
      <c r="A1921" t="s">
        <v>3669</v>
      </c>
      <c r="B1921" s="12">
        <v>45651</v>
      </c>
      <c r="C1921" t="s">
        <v>347</v>
      </c>
      <c r="D1921" t="s">
        <v>1577</v>
      </c>
      <c r="E1921" t="s">
        <v>1712</v>
      </c>
      <c r="F1921">
        <v>3</v>
      </c>
      <c r="G1921" s="10">
        <v>419.28</v>
      </c>
      <c r="H1921" s="11">
        <v>0.12</v>
      </c>
      <c r="I1921" t="s">
        <v>1750</v>
      </c>
      <c r="J1921" s="10">
        <v>1256.9599999999998</v>
      </c>
      <c r="K1921" s="12"/>
      <c r="L1921" s="13"/>
    </row>
    <row r="1922" spans="1:12" x14ac:dyDescent="0.25">
      <c r="A1922" t="s">
        <v>3670</v>
      </c>
      <c r="B1922" s="12">
        <v>45883</v>
      </c>
      <c r="C1922" t="s">
        <v>883</v>
      </c>
      <c r="D1922" t="s">
        <v>1641</v>
      </c>
      <c r="E1922" t="s">
        <v>1737</v>
      </c>
      <c r="F1922">
        <v>3</v>
      </c>
      <c r="G1922" s="10">
        <v>480.9</v>
      </c>
      <c r="H1922" s="11">
        <v>0.28999999999999998</v>
      </c>
      <c r="I1922" t="s">
        <v>1753</v>
      </c>
      <c r="J1922" s="10">
        <v>1441.9899999999998</v>
      </c>
      <c r="K1922" s="12"/>
      <c r="L1922" s="13"/>
    </row>
    <row r="1923" spans="1:12" x14ac:dyDescent="0.25">
      <c r="A1923" t="s">
        <v>3671</v>
      </c>
      <c r="B1923" s="12">
        <v>45624</v>
      </c>
      <c r="C1923" t="s">
        <v>1499</v>
      </c>
      <c r="D1923" t="s">
        <v>1644</v>
      </c>
      <c r="E1923" t="s">
        <v>1721</v>
      </c>
      <c r="F1923">
        <v>4</v>
      </c>
      <c r="G1923" s="10">
        <v>228.53</v>
      </c>
      <c r="H1923" s="11">
        <v>0.3</v>
      </c>
      <c r="I1923" t="s">
        <v>1748</v>
      </c>
      <c r="J1923" s="10">
        <v>913.42</v>
      </c>
      <c r="K1923" s="12"/>
      <c r="L1923" s="13"/>
    </row>
    <row r="1924" spans="1:12" x14ac:dyDescent="0.25">
      <c r="A1924" t="s">
        <v>3672</v>
      </c>
      <c r="B1924" s="12">
        <v>45276</v>
      </c>
      <c r="C1924" t="s">
        <v>784</v>
      </c>
      <c r="D1924" t="s">
        <v>1595</v>
      </c>
      <c r="E1924" t="s">
        <v>1731</v>
      </c>
      <c r="F1924">
        <v>4</v>
      </c>
      <c r="G1924" s="10">
        <v>167.34</v>
      </c>
      <c r="H1924" s="11">
        <v>0.27</v>
      </c>
      <c r="I1924" t="s">
        <v>1750</v>
      </c>
      <c r="J1924" s="10">
        <v>668.63</v>
      </c>
      <c r="K1924" s="12"/>
      <c r="L1924" s="13"/>
    </row>
    <row r="1925" spans="1:12" x14ac:dyDescent="0.25">
      <c r="A1925" t="s">
        <v>3673</v>
      </c>
      <c r="B1925" s="12">
        <v>45344</v>
      </c>
      <c r="C1925" t="s">
        <v>1443</v>
      </c>
      <c r="D1925" t="s">
        <v>1565</v>
      </c>
      <c r="E1925" t="s">
        <v>1699</v>
      </c>
      <c r="F1925">
        <v>2</v>
      </c>
      <c r="G1925" s="10">
        <v>254.04361702127662</v>
      </c>
      <c r="H1925" s="11">
        <v>0.3</v>
      </c>
      <c r="I1925" t="s">
        <v>1753</v>
      </c>
      <c r="J1925" s="10">
        <v>507.38723404255325</v>
      </c>
      <c r="K1925" s="12"/>
      <c r="L1925" s="13"/>
    </row>
    <row r="1926" spans="1:12" x14ac:dyDescent="0.25">
      <c r="A1926" t="s">
        <v>3674</v>
      </c>
      <c r="B1926" s="12">
        <v>45849</v>
      </c>
      <c r="C1926" t="s">
        <v>1323</v>
      </c>
      <c r="D1926" t="s">
        <v>1570</v>
      </c>
      <c r="E1926" t="s">
        <v>1691</v>
      </c>
      <c r="F1926">
        <v>1</v>
      </c>
      <c r="G1926" s="10">
        <v>19.52</v>
      </c>
      <c r="H1926" s="11">
        <v>0.28999999999999998</v>
      </c>
      <c r="I1926" t="s">
        <v>1750</v>
      </c>
      <c r="J1926" s="10">
        <v>18.809999999999999</v>
      </c>
      <c r="K1926" s="12"/>
      <c r="L1926" s="13"/>
    </row>
    <row r="1927" spans="1:12" x14ac:dyDescent="0.25">
      <c r="A1927" t="s">
        <v>3675</v>
      </c>
      <c r="B1927" s="12">
        <v>45880</v>
      </c>
      <c r="C1927" t="s">
        <v>1112</v>
      </c>
      <c r="D1927" t="s">
        <v>1578</v>
      </c>
      <c r="E1927" t="s">
        <v>1721</v>
      </c>
      <c r="F1927">
        <v>2</v>
      </c>
      <c r="G1927" s="10">
        <v>382.22</v>
      </c>
      <c r="H1927" s="11">
        <v>7.0000000000000007E-2</v>
      </c>
      <c r="I1927" t="s">
        <v>1753</v>
      </c>
      <c r="J1927" s="10">
        <v>763.5100000000001</v>
      </c>
      <c r="K1927" s="12"/>
      <c r="L1927" s="13"/>
    </row>
    <row r="1928" spans="1:12" x14ac:dyDescent="0.25">
      <c r="A1928" t="s">
        <v>3676</v>
      </c>
      <c r="B1928" s="12">
        <v>45907</v>
      </c>
      <c r="C1928" t="s">
        <v>110</v>
      </c>
      <c r="D1928" t="s">
        <v>1545</v>
      </c>
      <c r="E1928" t="s">
        <v>1703</v>
      </c>
      <c r="F1928">
        <v>4</v>
      </c>
      <c r="G1928" s="10">
        <v>48.01</v>
      </c>
      <c r="H1928" s="11">
        <v>0.06</v>
      </c>
      <c r="I1928" t="s">
        <v>1753</v>
      </c>
      <c r="J1928" s="10">
        <v>191.1</v>
      </c>
      <c r="K1928" s="12"/>
      <c r="L1928" s="13"/>
    </row>
    <row r="1929" spans="1:12" x14ac:dyDescent="0.25">
      <c r="A1929" t="s">
        <v>3677</v>
      </c>
      <c r="B1929" s="12">
        <v>45545</v>
      </c>
      <c r="C1929" t="s">
        <v>1446</v>
      </c>
      <c r="D1929" t="s">
        <v>1552</v>
      </c>
      <c r="E1929" t="s">
        <v>1723</v>
      </c>
      <c r="F1929">
        <v>3</v>
      </c>
      <c r="G1929" s="10">
        <v>21.34</v>
      </c>
      <c r="H1929" s="11">
        <v>0.16</v>
      </c>
      <c r="I1929" t="s">
        <v>1750</v>
      </c>
      <c r="J1929" s="10">
        <v>63.179999999999993</v>
      </c>
      <c r="K1929" s="12"/>
      <c r="L1929" s="13"/>
    </row>
    <row r="1930" spans="1:12" x14ac:dyDescent="0.25">
      <c r="A1930" t="s">
        <v>3678</v>
      </c>
      <c r="B1930" s="12">
        <v>45257</v>
      </c>
      <c r="C1930" t="s">
        <v>532</v>
      </c>
      <c r="D1930" t="s">
        <v>1594</v>
      </c>
      <c r="E1930" t="s">
        <v>1703</v>
      </c>
      <c r="F1930">
        <v>2</v>
      </c>
      <c r="G1930" s="10">
        <v>318.91000000000003</v>
      </c>
      <c r="H1930" s="11">
        <v>0.14000000000000001</v>
      </c>
      <c r="I1930" t="s">
        <v>1750</v>
      </c>
      <c r="J1930" s="10">
        <v>636.96</v>
      </c>
      <c r="K1930" s="12"/>
      <c r="L1930" s="13"/>
    </row>
    <row r="1931" spans="1:12" x14ac:dyDescent="0.25">
      <c r="A1931" t="s">
        <v>3679</v>
      </c>
      <c r="B1931" s="12">
        <v>45466</v>
      </c>
      <c r="C1931" t="s">
        <v>965</v>
      </c>
      <c r="D1931" t="s">
        <v>1530</v>
      </c>
      <c r="E1931" t="s">
        <v>1703</v>
      </c>
      <c r="F1931">
        <v>2</v>
      </c>
      <c r="G1931" s="10">
        <v>261</v>
      </c>
      <c r="H1931" s="11">
        <v>0.09</v>
      </c>
      <c r="I1931" t="s">
        <v>1750</v>
      </c>
      <c r="J1931" s="10">
        <v>521.09</v>
      </c>
      <c r="K1931" s="12"/>
      <c r="L1931" s="13"/>
    </row>
    <row r="1932" spans="1:12" x14ac:dyDescent="0.25">
      <c r="A1932" t="s">
        <v>3680</v>
      </c>
      <c r="B1932" s="12">
        <v>45847</v>
      </c>
      <c r="C1932" t="s">
        <v>936</v>
      </c>
      <c r="D1932" t="s">
        <v>1598</v>
      </c>
      <c r="E1932" t="s">
        <v>1715</v>
      </c>
      <c r="F1932">
        <v>1</v>
      </c>
      <c r="G1932" s="10">
        <v>177.98</v>
      </c>
      <c r="H1932" s="11">
        <v>0.15</v>
      </c>
      <c r="I1932" t="s">
        <v>1748</v>
      </c>
      <c r="J1932" s="10">
        <v>177.13</v>
      </c>
      <c r="K1932" s="12"/>
      <c r="L1932" s="13"/>
    </row>
    <row r="1933" spans="1:12" x14ac:dyDescent="0.25">
      <c r="A1933" t="s">
        <v>3681</v>
      </c>
      <c r="B1933" s="12">
        <v>45825</v>
      </c>
      <c r="C1933" t="s">
        <v>1294</v>
      </c>
      <c r="D1933" t="s">
        <v>1652</v>
      </c>
      <c r="E1933" t="s">
        <v>1731</v>
      </c>
      <c r="F1933">
        <v>3</v>
      </c>
      <c r="G1933" s="10">
        <v>254.04361702127662</v>
      </c>
      <c r="H1933" s="11">
        <v>0.28999999999999998</v>
      </c>
      <c r="I1933" t="s">
        <v>1753</v>
      </c>
      <c r="J1933" s="10">
        <v>761.42085106382979</v>
      </c>
      <c r="K1933" s="12"/>
      <c r="L1933" s="13"/>
    </row>
    <row r="1934" spans="1:12" x14ac:dyDescent="0.25">
      <c r="A1934" t="s">
        <v>3682</v>
      </c>
      <c r="B1934" s="12">
        <v>45839</v>
      </c>
      <c r="C1934" t="s">
        <v>1499</v>
      </c>
      <c r="D1934" t="s">
        <v>1642</v>
      </c>
      <c r="E1934" t="s">
        <v>1712</v>
      </c>
      <c r="F1934">
        <v>2</v>
      </c>
      <c r="G1934" s="10">
        <v>325.26</v>
      </c>
      <c r="H1934" s="11">
        <v>0.1</v>
      </c>
      <c r="I1934" t="s">
        <v>1748</v>
      </c>
      <c r="J1934" s="10">
        <v>649.62</v>
      </c>
      <c r="K1934" s="12"/>
      <c r="L1934" s="13"/>
    </row>
    <row r="1935" spans="1:12" x14ac:dyDescent="0.25">
      <c r="A1935" t="s">
        <v>3683</v>
      </c>
      <c r="B1935" s="12">
        <v>45720</v>
      </c>
      <c r="C1935" t="s">
        <v>751</v>
      </c>
      <c r="D1935" t="s">
        <v>1560</v>
      </c>
      <c r="E1935" t="s">
        <v>1706</v>
      </c>
      <c r="F1935">
        <v>3</v>
      </c>
      <c r="G1935" s="10">
        <v>166.06</v>
      </c>
      <c r="H1935" s="11">
        <v>0.03</v>
      </c>
      <c r="I1935" t="s">
        <v>1748</v>
      </c>
      <c r="J1935" s="10">
        <v>497.21</v>
      </c>
      <c r="K1935" s="12"/>
      <c r="L1935" s="13"/>
    </row>
    <row r="1936" spans="1:12" x14ac:dyDescent="0.25">
      <c r="A1936" t="s">
        <v>3684</v>
      </c>
      <c r="B1936" s="12">
        <v>45250</v>
      </c>
      <c r="C1936" t="s">
        <v>1369</v>
      </c>
      <c r="D1936" t="s">
        <v>1634</v>
      </c>
      <c r="E1936" t="s">
        <v>1737</v>
      </c>
      <c r="F1936">
        <v>1</v>
      </c>
      <c r="G1936" s="10">
        <v>107.06</v>
      </c>
      <c r="H1936" s="11">
        <v>0.21</v>
      </c>
      <c r="I1936" t="s">
        <v>1753</v>
      </c>
      <c r="J1936" s="10">
        <v>106.27</v>
      </c>
      <c r="K1936" s="12"/>
      <c r="L1936" s="13"/>
    </row>
    <row r="1937" spans="1:12" x14ac:dyDescent="0.25">
      <c r="A1937" t="s">
        <v>3685</v>
      </c>
      <c r="B1937" s="12">
        <v>45258</v>
      </c>
      <c r="C1937" t="s">
        <v>1329</v>
      </c>
      <c r="D1937" t="s">
        <v>1602</v>
      </c>
      <c r="E1937" t="s">
        <v>1709</v>
      </c>
      <c r="F1937">
        <v>4</v>
      </c>
      <c r="G1937" s="10">
        <v>88.49</v>
      </c>
      <c r="H1937" s="11">
        <v>0.08</v>
      </c>
      <c r="I1937" t="s">
        <v>1748</v>
      </c>
      <c r="J1937" s="10">
        <v>353.03999999999996</v>
      </c>
      <c r="K1937" s="12"/>
      <c r="L1937" s="13"/>
    </row>
    <row r="1938" spans="1:12" x14ac:dyDescent="0.25">
      <c r="A1938" t="s">
        <v>3686</v>
      </c>
      <c r="B1938" s="12">
        <v>45793</v>
      </c>
      <c r="C1938" t="s">
        <v>338</v>
      </c>
      <c r="D1938" t="s">
        <v>1623</v>
      </c>
      <c r="E1938" t="s">
        <v>1688</v>
      </c>
      <c r="F1938">
        <v>1</v>
      </c>
      <c r="G1938" s="10">
        <v>340.39</v>
      </c>
      <c r="H1938" s="11">
        <v>0.19</v>
      </c>
      <c r="I1938" t="s">
        <v>1750</v>
      </c>
      <c r="J1938" s="10">
        <v>339.58</v>
      </c>
      <c r="K1938" s="12"/>
      <c r="L1938" s="13"/>
    </row>
    <row r="1939" spans="1:12" x14ac:dyDescent="0.25">
      <c r="A1939" t="s">
        <v>3687</v>
      </c>
      <c r="B1939" s="12">
        <v>45265</v>
      </c>
      <c r="C1939" t="s">
        <v>895</v>
      </c>
      <c r="D1939" t="s">
        <v>1599</v>
      </c>
      <c r="E1939" t="s">
        <v>1723</v>
      </c>
      <c r="F1939">
        <v>4</v>
      </c>
      <c r="G1939" s="10">
        <v>43.29</v>
      </c>
      <c r="H1939" s="11">
        <v>0.25</v>
      </c>
      <c r="I1939" t="s">
        <v>1748</v>
      </c>
      <c r="J1939" s="10">
        <v>172.41</v>
      </c>
      <c r="K1939" s="12"/>
      <c r="L1939" s="13"/>
    </row>
    <row r="1940" spans="1:12" x14ac:dyDescent="0.25">
      <c r="A1940" t="s">
        <v>3688</v>
      </c>
      <c r="B1940" s="12">
        <v>45607</v>
      </c>
      <c r="C1940" t="s">
        <v>1155</v>
      </c>
      <c r="D1940" t="s">
        <v>1616</v>
      </c>
      <c r="E1940" t="s">
        <v>1731</v>
      </c>
      <c r="F1940">
        <v>2</v>
      </c>
      <c r="G1940" s="10">
        <v>103.45</v>
      </c>
      <c r="H1940" s="11">
        <v>0.15</v>
      </c>
      <c r="I1940" t="s">
        <v>1750</v>
      </c>
      <c r="J1940" s="10">
        <v>206.05</v>
      </c>
      <c r="K1940" s="12"/>
      <c r="L1940" s="13"/>
    </row>
    <row r="1941" spans="1:12" x14ac:dyDescent="0.25">
      <c r="A1941" t="s">
        <v>3689</v>
      </c>
      <c r="B1941" s="12">
        <v>45382</v>
      </c>
      <c r="C1941" t="s">
        <v>517</v>
      </c>
      <c r="D1941" t="s">
        <v>1673</v>
      </c>
      <c r="E1941" t="s">
        <v>1723</v>
      </c>
      <c r="F1941">
        <v>2</v>
      </c>
      <c r="G1941" s="10">
        <v>358.47</v>
      </c>
      <c r="H1941" s="11">
        <v>0.15</v>
      </c>
      <c r="I1941" t="s">
        <v>1750</v>
      </c>
      <c r="J1941" s="10">
        <v>716.09</v>
      </c>
      <c r="K1941" s="12"/>
      <c r="L1941" s="13"/>
    </row>
    <row r="1942" spans="1:12" x14ac:dyDescent="0.25">
      <c r="A1942" t="s">
        <v>3690</v>
      </c>
      <c r="B1942" s="12">
        <v>45793</v>
      </c>
      <c r="C1942" t="s">
        <v>1491</v>
      </c>
      <c r="D1942" t="s">
        <v>1675</v>
      </c>
      <c r="E1942" t="s">
        <v>1696</v>
      </c>
      <c r="F1942">
        <v>3</v>
      </c>
      <c r="G1942" s="10">
        <v>431.67</v>
      </c>
      <c r="H1942" s="11">
        <v>7.0000000000000007E-2</v>
      </c>
      <c r="I1942" t="s">
        <v>1748</v>
      </c>
      <c r="J1942" s="10">
        <v>1294.08</v>
      </c>
      <c r="K1942" s="12"/>
      <c r="L1942" s="13"/>
    </row>
    <row r="1943" spans="1:12" x14ac:dyDescent="0.25">
      <c r="A1943" t="s">
        <v>3691</v>
      </c>
      <c r="B1943" s="12">
        <v>45590</v>
      </c>
      <c r="C1943" t="s">
        <v>532</v>
      </c>
      <c r="D1943" t="s">
        <v>1610</v>
      </c>
      <c r="E1943" t="s">
        <v>1691</v>
      </c>
      <c r="F1943">
        <v>3</v>
      </c>
      <c r="G1943" s="10">
        <v>30.62</v>
      </c>
      <c r="H1943" s="11">
        <v>0.05</v>
      </c>
      <c r="I1943" t="s">
        <v>1750</v>
      </c>
      <c r="J1943" s="10">
        <v>90.91</v>
      </c>
      <c r="K1943" s="12"/>
      <c r="L1943" s="13"/>
    </row>
    <row r="1944" spans="1:12" x14ac:dyDescent="0.25">
      <c r="A1944" t="s">
        <v>3692</v>
      </c>
      <c r="B1944" s="12">
        <v>45679</v>
      </c>
      <c r="C1944" t="s">
        <v>825</v>
      </c>
      <c r="D1944" t="s">
        <v>1646</v>
      </c>
      <c r="E1944" t="s">
        <v>1717</v>
      </c>
      <c r="F1944">
        <v>4</v>
      </c>
      <c r="G1944" s="10">
        <v>143.43</v>
      </c>
      <c r="H1944" s="11">
        <v>0.23</v>
      </c>
      <c r="I1944" t="s">
        <v>1750</v>
      </c>
      <c r="J1944" s="10">
        <v>572.95000000000005</v>
      </c>
      <c r="K1944" s="12"/>
      <c r="L1944" s="13"/>
    </row>
    <row r="1945" spans="1:12" x14ac:dyDescent="0.25">
      <c r="A1945" t="s">
        <v>3693</v>
      </c>
      <c r="B1945" s="12">
        <v>45814</v>
      </c>
      <c r="C1945" t="s">
        <v>865</v>
      </c>
      <c r="D1945" t="s">
        <v>1609</v>
      </c>
      <c r="E1945" t="s">
        <v>1715</v>
      </c>
      <c r="F1945">
        <v>3</v>
      </c>
      <c r="G1945" s="10">
        <v>461.47</v>
      </c>
      <c r="H1945" s="11">
        <v>0.15</v>
      </c>
      <c r="I1945" t="s">
        <v>1753</v>
      </c>
      <c r="J1945" s="10">
        <v>1383.5600000000002</v>
      </c>
      <c r="K1945" s="12"/>
      <c r="L1945" s="13"/>
    </row>
    <row r="1946" spans="1:12" x14ac:dyDescent="0.25">
      <c r="A1946" t="s">
        <v>3694</v>
      </c>
      <c r="B1946" s="12">
        <v>45795</v>
      </c>
      <c r="C1946" t="s">
        <v>329</v>
      </c>
      <c r="D1946" t="s">
        <v>1583</v>
      </c>
      <c r="E1946" t="s">
        <v>1691</v>
      </c>
      <c r="F1946">
        <v>3</v>
      </c>
      <c r="G1946" s="10">
        <v>135.61000000000001</v>
      </c>
      <c r="H1946" s="11">
        <v>0.09</v>
      </c>
      <c r="I1946" t="s">
        <v>1753</v>
      </c>
      <c r="J1946" s="10">
        <v>405.92</v>
      </c>
      <c r="K1946" s="12"/>
      <c r="L1946" s="13"/>
    </row>
    <row r="1947" spans="1:12" x14ac:dyDescent="0.25">
      <c r="A1947" t="s">
        <v>3695</v>
      </c>
      <c r="B1947" s="12">
        <v>45797</v>
      </c>
      <c r="C1947" t="s">
        <v>449</v>
      </c>
      <c r="D1947" t="s">
        <v>1669</v>
      </c>
      <c r="E1947" t="s">
        <v>1731</v>
      </c>
      <c r="F1947">
        <v>1</v>
      </c>
      <c r="G1947" s="10">
        <v>358.47</v>
      </c>
      <c r="H1947" s="11">
        <v>0.27</v>
      </c>
      <c r="I1947" t="s">
        <v>1748</v>
      </c>
      <c r="J1947" s="10">
        <v>357.74</v>
      </c>
      <c r="K1947" s="12"/>
      <c r="L1947" s="13"/>
    </row>
    <row r="1948" spans="1:12" x14ac:dyDescent="0.25">
      <c r="A1948" t="s">
        <v>3696</v>
      </c>
      <c r="B1948" s="12">
        <v>45607</v>
      </c>
      <c r="C1948" t="s">
        <v>1158</v>
      </c>
      <c r="D1948" t="s">
        <v>1537</v>
      </c>
      <c r="E1948" t="s">
        <v>1723</v>
      </c>
      <c r="F1948">
        <v>4</v>
      </c>
      <c r="G1948" s="10">
        <v>495.72</v>
      </c>
      <c r="H1948" s="11">
        <v>0.25</v>
      </c>
      <c r="I1948" t="s">
        <v>1753</v>
      </c>
      <c r="J1948" s="10">
        <v>1982.13</v>
      </c>
      <c r="K1948" s="12"/>
      <c r="L1948" s="13"/>
    </row>
    <row r="1949" spans="1:12" x14ac:dyDescent="0.25">
      <c r="A1949" t="s">
        <v>3697</v>
      </c>
      <c r="B1949" s="12">
        <v>45614</v>
      </c>
      <c r="C1949" t="s">
        <v>730</v>
      </c>
      <c r="D1949" t="s">
        <v>1613</v>
      </c>
      <c r="E1949" t="s">
        <v>1719</v>
      </c>
      <c r="F1949">
        <v>2</v>
      </c>
      <c r="G1949" s="10">
        <v>17.309999999999999</v>
      </c>
      <c r="H1949" s="11">
        <v>0.28000000000000003</v>
      </c>
      <c r="I1949" t="s">
        <v>1753</v>
      </c>
      <c r="J1949" s="10">
        <v>33.9</v>
      </c>
      <c r="K1949" s="12"/>
      <c r="L1949" s="13"/>
    </row>
    <row r="1950" spans="1:12" x14ac:dyDescent="0.25">
      <c r="A1950" t="s">
        <v>3698</v>
      </c>
      <c r="B1950" s="12">
        <v>45293</v>
      </c>
      <c r="C1950" t="s">
        <v>1297</v>
      </c>
      <c r="D1950" t="s">
        <v>1669</v>
      </c>
      <c r="E1950" t="s">
        <v>1717</v>
      </c>
      <c r="F1950">
        <v>4</v>
      </c>
      <c r="G1950" s="10">
        <v>358.47</v>
      </c>
      <c r="H1950" s="11">
        <v>0.16</v>
      </c>
      <c r="I1950" t="s">
        <v>1750</v>
      </c>
      <c r="J1950" s="10">
        <v>1433.0400000000002</v>
      </c>
      <c r="K1950" s="12"/>
      <c r="L1950" s="13"/>
    </row>
    <row r="1951" spans="1:12" x14ac:dyDescent="0.25">
      <c r="A1951" t="s">
        <v>3699</v>
      </c>
      <c r="B1951" s="12">
        <v>45301</v>
      </c>
      <c r="C1951" t="s">
        <v>723</v>
      </c>
      <c r="D1951" t="s">
        <v>1533</v>
      </c>
      <c r="E1951" t="s">
        <v>1731</v>
      </c>
      <c r="F1951">
        <v>4</v>
      </c>
      <c r="G1951" s="10">
        <v>218.86</v>
      </c>
      <c r="H1951" s="11">
        <v>0.03</v>
      </c>
      <c r="I1951" t="s">
        <v>1750</v>
      </c>
      <c r="J1951" s="10">
        <v>874.47</v>
      </c>
      <c r="K1951" s="12"/>
      <c r="L1951" s="13"/>
    </row>
    <row r="1952" spans="1:12" x14ac:dyDescent="0.25">
      <c r="A1952" t="s">
        <v>3700</v>
      </c>
      <c r="B1952" s="12">
        <v>45311</v>
      </c>
      <c r="C1952" t="s">
        <v>332</v>
      </c>
      <c r="D1952" t="s">
        <v>1634</v>
      </c>
      <c r="E1952" t="s">
        <v>1688</v>
      </c>
      <c r="F1952">
        <v>1</v>
      </c>
      <c r="G1952" s="10">
        <v>107.06</v>
      </c>
      <c r="H1952" s="11">
        <v>0.24</v>
      </c>
      <c r="I1952" t="s">
        <v>1750</v>
      </c>
      <c r="J1952" s="10">
        <v>106.3</v>
      </c>
      <c r="K1952" s="12"/>
      <c r="L1952" s="13"/>
    </row>
    <row r="1953" spans="1:12" x14ac:dyDescent="0.25">
      <c r="A1953" t="s">
        <v>3701</v>
      </c>
      <c r="B1953" s="12">
        <v>45702</v>
      </c>
      <c r="C1953" t="s">
        <v>202</v>
      </c>
      <c r="D1953" t="s">
        <v>1617</v>
      </c>
      <c r="E1953" t="s">
        <v>1719</v>
      </c>
      <c r="F1953">
        <v>2</v>
      </c>
      <c r="G1953" s="10">
        <v>86.42</v>
      </c>
      <c r="H1953" s="11">
        <v>0.02</v>
      </c>
      <c r="I1953" t="s">
        <v>1748</v>
      </c>
      <c r="J1953" s="10">
        <v>171.86</v>
      </c>
      <c r="K1953" s="12"/>
      <c r="L1953" s="13"/>
    </row>
    <row r="1954" spans="1:12" x14ac:dyDescent="0.25">
      <c r="A1954" t="s">
        <v>3702</v>
      </c>
      <c r="B1954" s="12">
        <v>45525</v>
      </c>
      <c r="C1954" t="s">
        <v>992</v>
      </c>
      <c r="D1954" t="s">
        <v>1603</v>
      </c>
      <c r="E1954" t="s">
        <v>1723</v>
      </c>
      <c r="F1954">
        <v>2</v>
      </c>
      <c r="G1954" s="10">
        <v>212.26</v>
      </c>
      <c r="H1954" s="11">
        <v>0.19</v>
      </c>
      <c r="I1954" t="s">
        <v>1753</v>
      </c>
      <c r="J1954" s="10">
        <v>423.71</v>
      </c>
      <c r="K1954" s="12"/>
      <c r="L1954" s="13"/>
    </row>
    <row r="1955" spans="1:12" x14ac:dyDescent="0.25">
      <c r="A1955" t="s">
        <v>3703</v>
      </c>
      <c r="B1955" s="12">
        <v>45780</v>
      </c>
      <c r="C1955" t="s">
        <v>291</v>
      </c>
      <c r="D1955" t="s">
        <v>1609</v>
      </c>
      <c r="E1955" t="s">
        <v>1731</v>
      </c>
      <c r="F1955">
        <v>2</v>
      </c>
      <c r="G1955" s="10">
        <v>461.47</v>
      </c>
      <c r="H1955" s="11">
        <v>0.16</v>
      </c>
      <c r="I1955" t="s">
        <v>1750</v>
      </c>
      <c r="J1955" s="10">
        <v>922.1</v>
      </c>
      <c r="K1955" s="12"/>
      <c r="L1955" s="13"/>
    </row>
    <row r="1956" spans="1:12" x14ac:dyDescent="0.25">
      <c r="A1956" t="s">
        <v>3704</v>
      </c>
      <c r="B1956" s="12">
        <v>45819</v>
      </c>
      <c r="C1956" t="s">
        <v>715</v>
      </c>
      <c r="D1956" t="s">
        <v>1613</v>
      </c>
      <c r="E1956" t="s">
        <v>1696</v>
      </c>
      <c r="F1956">
        <v>1</v>
      </c>
      <c r="G1956" s="10">
        <v>17.309999999999999</v>
      </c>
      <c r="H1956" s="11">
        <v>0.14000000000000001</v>
      </c>
      <c r="I1956" t="s">
        <v>1748</v>
      </c>
      <c r="J1956" s="10">
        <v>16.45</v>
      </c>
      <c r="K1956" s="12"/>
      <c r="L1956" s="13"/>
    </row>
    <row r="1957" spans="1:12" x14ac:dyDescent="0.25">
      <c r="A1957" t="s">
        <v>3705</v>
      </c>
      <c r="B1957" s="12">
        <v>45863</v>
      </c>
      <c r="C1957" t="s">
        <v>55</v>
      </c>
      <c r="D1957" t="s">
        <v>1623</v>
      </c>
      <c r="E1957" t="s">
        <v>1712</v>
      </c>
      <c r="F1957">
        <v>4</v>
      </c>
      <c r="G1957" s="10">
        <v>340.39</v>
      </c>
      <c r="H1957" s="11">
        <v>0.18</v>
      </c>
      <c r="I1957" t="s">
        <v>1750</v>
      </c>
      <c r="J1957" s="10">
        <v>1360.74</v>
      </c>
      <c r="K1957" s="12"/>
      <c r="L1957" s="13"/>
    </row>
    <row r="1958" spans="1:12" x14ac:dyDescent="0.25">
      <c r="A1958" t="s">
        <v>3706</v>
      </c>
      <c r="B1958" s="12">
        <v>45687</v>
      </c>
      <c r="C1958" t="s">
        <v>532</v>
      </c>
      <c r="D1958" t="s">
        <v>1641</v>
      </c>
      <c r="E1958" t="s">
        <v>1706</v>
      </c>
      <c r="F1958">
        <v>3</v>
      </c>
      <c r="G1958" s="10">
        <v>480.9</v>
      </c>
      <c r="H1958" s="11">
        <v>0.02</v>
      </c>
      <c r="I1958" t="s">
        <v>1748</v>
      </c>
      <c r="J1958" s="10">
        <v>1441.7199999999998</v>
      </c>
      <c r="K1958" s="12"/>
      <c r="L1958" s="13"/>
    </row>
    <row r="1959" spans="1:12" x14ac:dyDescent="0.25">
      <c r="A1959" t="s">
        <v>3707</v>
      </c>
      <c r="B1959" s="12">
        <v>45806</v>
      </c>
      <c r="C1959" t="s">
        <v>1385</v>
      </c>
      <c r="D1959" t="s">
        <v>1581</v>
      </c>
      <c r="E1959" t="s">
        <v>1715</v>
      </c>
      <c r="F1959">
        <v>3</v>
      </c>
      <c r="G1959" s="10">
        <v>353.47</v>
      </c>
      <c r="H1959" s="11">
        <v>0.18</v>
      </c>
      <c r="I1959" t="s">
        <v>1748</v>
      </c>
      <c r="J1959" s="10">
        <v>1059.5900000000001</v>
      </c>
      <c r="K1959" s="12"/>
      <c r="L1959" s="13"/>
    </row>
    <row r="1960" spans="1:12" x14ac:dyDescent="0.25">
      <c r="A1960" t="s">
        <v>3708</v>
      </c>
      <c r="B1960" s="12">
        <v>45216</v>
      </c>
      <c r="C1960" t="s">
        <v>260</v>
      </c>
      <c r="D1960" t="s">
        <v>1620</v>
      </c>
      <c r="E1960" t="s">
        <v>1737</v>
      </c>
      <c r="F1960">
        <v>3</v>
      </c>
      <c r="G1960" s="10">
        <v>299.11</v>
      </c>
      <c r="H1960" s="11">
        <v>0.17</v>
      </c>
      <c r="I1960" t="s">
        <v>1753</v>
      </c>
      <c r="J1960" s="10">
        <v>896.5</v>
      </c>
      <c r="K1960" s="12"/>
      <c r="L1960" s="13"/>
    </row>
    <row r="1961" spans="1:12" x14ac:dyDescent="0.25">
      <c r="A1961" t="s">
        <v>3709</v>
      </c>
      <c r="B1961" s="12">
        <v>45639</v>
      </c>
      <c r="C1961" t="s">
        <v>799</v>
      </c>
      <c r="D1961" t="s">
        <v>1590</v>
      </c>
      <c r="E1961" t="s">
        <v>1719</v>
      </c>
      <c r="F1961">
        <v>2</v>
      </c>
      <c r="G1961" s="10">
        <v>253.33</v>
      </c>
      <c r="H1961" s="11">
        <v>0.01</v>
      </c>
      <c r="I1961" t="s">
        <v>1753</v>
      </c>
      <c r="J1961" s="10">
        <v>505.67</v>
      </c>
      <c r="K1961" s="12"/>
      <c r="L1961" s="13"/>
    </row>
    <row r="1962" spans="1:12" x14ac:dyDescent="0.25">
      <c r="A1962" t="s">
        <v>3710</v>
      </c>
      <c r="B1962" s="12">
        <v>45454</v>
      </c>
      <c r="C1962" t="s">
        <v>461</v>
      </c>
      <c r="D1962" t="s">
        <v>1610</v>
      </c>
      <c r="E1962" t="s">
        <v>1737</v>
      </c>
      <c r="F1962">
        <v>3</v>
      </c>
      <c r="G1962" s="10">
        <v>30.62</v>
      </c>
      <c r="H1962" s="11">
        <v>0.05</v>
      </c>
      <c r="I1962" t="s">
        <v>1748</v>
      </c>
      <c r="J1962" s="10">
        <v>90.91</v>
      </c>
      <c r="K1962" s="12"/>
      <c r="L1962" s="13"/>
    </row>
    <row r="1963" spans="1:12" x14ac:dyDescent="0.25">
      <c r="A1963" t="s">
        <v>3711</v>
      </c>
      <c r="B1963" s="12">
        <v>45934</v>
      </c>
      <c r="C1963" t="s">
        <v>369</v>
      </c>
      <c r="D1963" t="s">
        <v>1560</v>
      </c>
      <c r="E1963" t="s">
        <v>1699</v>
      </c>
      <c r="F1963">
        <v>2</v>
      </c>
      <c r="G1963" s="10">
        <v>166.06</v>
      </c>
      <c r="H1963" s="11">
        <v>0.12</v>
      </c>
      <c r="I1963" t="s">
        <v>1748</v>
      </c>
      <c r="J1963" s="10">
        <v>331.24</v>
      </c>
      <c r="K1963" s="12"/>
      <c r="L1963" s="13"/>
    </row>
    <row r="1964" spans="1:12" x14ac:dyDescent="0.25">
      <c r="A1964" t="s">
        <v>3712</v>
      </c>
      <c r="B1964" s="12">
        <v>45401</v>
      </c>
      <c r="C1964" t="s">
        <v>1115</v>
      </c>
      <c r="D1964" t="s">
        <v>1547</v>
      </c>
      <c r="E1964" t="s">
        <v>1691</v>
      </c>
      <c r="F1964">
        <v>4</v>
      </c>
      <c r="G1964" s="10">
        <v>337.42</v>
      </c>
      <c r="H1964" s="11">
        <v>0.02</v>
      </c>
      <c r="I1964" t="s">
        <v>1753</v>
      </c>
      <c r="J1964" s="10">
        <v>1348.7</v>
      </c>
      <c r="K1964" s="12"/>
      <c r="L1964" s="13"/>
    </row>
    <row r="1965" spans="1:12" x14ac:dyDescent="0.25">
      <c r="A1965" t="s">
        <v>3713</v>
      </c>
      <c r="B1965" s="12">
        <v>45770</v>
      </c>
      <c r="C1965" t="s">
        <v>1345</v>
      </c>
      <c r="D1965" t="s">
        <v>1613</v>
      </c>
      <c r="E1965" t="s">
        <v>1737</v>
      </c>
      <c r="F1965">
        <v>4</v>
      </c>
      <c r="G1965" s="10">
        <v>17.309999999999999</v>
      </c>
      <c r="H1965" s="11">
        <v>0.03</v>
      </c>
      <c r="I1965" t="s">
        <v>1748</v>
      </c>
      <c r="J1965" s="10">
        <v>68.27</v>
      </c>
      <c r="K1965" s="12"/>
      <c r="L1965" s="13"/>
    </row>
    <row r="1966" spans="1:12" x14ac:dyDescent="0.25">
      <c r="A1966" t="s">
        <v>3714</v>
      </c>
      <c r="B1966" s="12">
        <v>45405</v>
      </c>
      <c r="C1966" t="s">
        <v>1176</v>
      </c>
      <c r="D1966" t="s">
        <v>1626</v>
      </c>
      <c r="E1966" t="s">
        <v>1703</v>
      </c>
      <c r="F1966">
        <v>3</v>
      </c>
      <c r="G1966" s="10">
        <v>243.7</v>
      </c>
      <c r="H1966" s="11">
        <v>0.11</v>
      </c>
      <c r="I1966" t="s">
        <v>1748</v>
      </c>
      <c r="J1966" s="10">
        <v>730.20999999999992</v>
      </c>
      <c r="K1966" s="12"/>
      <c r="L1966" s="13"/>
    </row>
    <row r="1967" spans="1:12" x14ac:dyDescent="0.25">
      <c r="A1967" t="s">
        <v>3715</v>
      </c>
      <c r="B1967" s="12">
        <v>45424</v>
      </c>
      <c r="C1967" t="s">
        <v>124</v>
      </c>
      <c r="D1967" t="s">
        <v>1586</v>
      </c>
      <c r="E1967" t="s">
        <v>1715</v>
      </c>
      <c r="F1967">
        <v>2</v>
      </c>
      <c r="G1967" s="10">
        <v>38.520000000000003</v>
      </c>
      <c r="H1967" s="11">
        <v>0.03</v>
      </c>
      <c r="I1967" t="s">
        <v>1753</v>
      </c>
      <c r="J1967" s="10">
        <v>76.070000000000007</v>
      </c>
      <c r="K1967" s="12"/>
      <c r="L1967" s="13"/>
    </row>
    <row r="1968" spans="1:12" x14ac:dyDescent="0.25">
      <c r="A1968" t="s">
        <v>3716</v>
      </c>
      <c r="B1968" s="12">
        <v>45881</v>
      </c>
      <c r="C1968" t="s">
        <v>134</v>
      </c>
      <c r="D1968" t="s">
        <v>1641</v>
      </c>
      <c r="E1968" t="s">
        <v>1706</v>
      </c>
      <c r="F1968">
        <v>1</v>
      </c>
      <c r="G1968" s="10">
        <v>480.9</v>
      </c>
      <c r="H1968" s="11">
        <v>0.11</v>
      </c>
      <c r="I1968" t="s">
        <v>1750</v>
      </c>
      <c r="J1968" s="10">
        <v>480.01</v>
      </c>
      <c r="K1968" s="12"/>
      <c r="L1968" s="13"/>
    </row>
    <row r="1969" spans="1:12" x14ac:dyDescent="0.25">
      <c r="A1969" t="s">
        <v>3717</v>
      </c>
      <c r="B1969" s="12">
        <v>45794</v>
      </c>
      <c r="C1969" t="s">
        <v>127</v>
      </c>
      <c r="D1969" t="s">
        <v>1624</v>
      </c>
      <c r="E1969" t="s">
        <v>1719</v>
      </c>
      <c r="F1969">
        <v>2</v>
      </c>
      <c r="G1969" s="10">
        <v>349.17</v>
      </c>
      <c r="H1969" s="11">
        <v>0.28999999999999998</v>
      </c>
      <c r="I1969" t="s">
        <v>1750</v>
      </c>
      <c r="J1969" s="10">
        <v>697.63</v>
      </c>
      <c r="K1969" s="12"/>
      <c r="L1969" s="13"/>
    </row>
    <row r="1970" spans="1:12" x14ac:dyDescent="0.25">
      <c r="A1970" t="s">
        <v>3718</v>
      </c>
      <c r="B1970" s="12">
        <v>45665</v>
      </c>
      <c r="C1970" t="s">
        <v>93</v>
      </c>
      <c r="D1970" t="s">
        <v>1542</v>
      </c>
      <c r="E1970" t="s">
        <v>1717</v>
      </c>
      <c r="F1970">
        <v>3</v>
      </c>
      <c r="G1970" s="10">
        <v>115.82</v>
      </c>
      <c r="H1970" s="11">
        <v>0.13</v>
      </c>
      <c r="I1970" t="s">
        <v>1753</v>
      </c>
      <c r="J1970" s="10">
        <v>346.59</v>
      </c>
      <c r="K1970" s="12"/>
      <c r="L1970" s="13"/>
    </row>
    <row r="1971" spans="1:12" x14ac:dyDescent="0.25">
      <c r="A1971" t="s">
        <v>3719</v>
      </c>
      <c r="B1971" s="12">
        <v>45793</v>
      </c>
      <c r="C1971" t="s">
        <v>475</v>
      </c>
      <c r="D1971" t="s">
        <v>1583</v>
      </c>
      <c r="E1971" t="s">
        <v>1712</v>
      </c>
      <c r="F1971">
        <v>1</v>
      </c>
      <c r="G1971" s="10">
        <v>135.61000000000001</v>
      </c>
      <c r="H1971" s="11">
        <v>0.14000000000000001</v>
      </c>
      <c r="I1971" t="s">
        <v>1748</v>
      </c>
      <c r="J1971" s="10">
        <v>134.75</v>
      </c>
      <c r="K1971" s="12"/>
      <c r="L1971" s="13"/>
    </row>
    <row r="1972" spans="1:12" x14ac:dyDescent="0.25">
      <c r="A1972" t="s">
        <v>3720</v>
      </c>
      <c r="B1972" s="12">
        <v>45563</v>
      </c>
      <c r="C1972" t="s">
        <v>1463</v>
      </c>
      <c r="D1972" t="s">
        <v>1658</v>
      </c>
      <c r="E1972" t="s">
        <v>1719</v>
      </c>
      <c r="F1972">
        <v>2</v>
      </c>
      <c r="G1972" s="10">
        <v>176.07</v>
      </c>
      <c r="H1972" s="11">
        <v>0.1</v>
      </c>
      <c r="I1972" t="s">
        <v>1748</v>
      </c>
      <c r="J1972" s="10">
        <v>351.24</v>
      </c>
      <c r="K1972" s="12"/>
      <c r="L1972" s="13"/>
    </row>
    <row r="1973" spans="1:12" x14ac:dyDescent="0.25">
      <c r="A1973" t="s">
        <v>3721</v>
      </c>
      <c r="B1973" s="12">
        <v>45577</v>
      </c>
      <c r="C1973" t="s">
        <v>807</v>
      </c>
      <c r="D1973" t="s">
        <v>1560</v>
      </c>
      <c r="E1973" t="s">
        <v>1717</v>
      </c>
      <c r="F1973">
        <v>1</v>
      </c>
      <c r="G1973" s="10">
        <v>166.06</v>
      </c>
      <c r="H1973" s="11">
        <v>0.11</v>
      </c>
      <c r="I1973" t="s">
        <v>1748</v>
      </c>
      <c r="J1973" s="10">
        <v>165.17000000000002</v>
      </c>
      <c r="K1973" s="12"/>
      <c r="L1973" s="13"/>
    </row>
    <row r="1974" spans="1:12" x14ac:dyDescent="0.25">
      <c r="A1974" t="s">
        <v>3722</v>
      </c>
      <c r="B1974" s="12">
        <v>45466</v>
      </c>
      <c r="C1974" t="s">
        <v>1211</v>
      </c>
      <c r="D1974" t="s">
        <v>1644</v>
      </c>
      <c r="E1974" t="s">
        <v>1728</v>
      </c>
      <c r="F1974">
        <v>1</v>
      </c>
      <c r="G1974" s="10">
        <v>228.53</v>
      </c>
      <c r="H1974" s="11">
        <v>0.13</v>
      </c>
      <c r="I1974" t="s">
        <v>1750</v>
      </c>
      <c r="J1974" s="10">
        <v>227.66</v>
      </c>
      <c r="K1974" s="12"/>
      <c r="L1974" s="13"/>
    </row>
    <row r="1975" spans="1:12" x14ac:dyDescent="0.25">
      <c r="A1975" t="s">
        <v>3723</v>
      </c>
      <c r="B1975" s="12">
        <v>45256</v>
      </c>
      <c r="C1975" t="s">
        <v>514</v>
      </c>
      <c r="D1975" t="s">
        <v>1545</v>
      </c>
      <c r="E1975" t="s">
        <v>1721</v>
      </c>
      <c r="F1975">
        <v>1</v>
      </c>
      <c r="G1975" s="10">
        <v>48.01</v>
      </c>
      <c r="H1975" s="11">
        <v>0.05</v>
      </c>
      <c r="I1975" t="s">
        <v>1750</v>
      </c>
      <c r="J1975" s="10">
        <v>47.059999999999995</v>
      </c>
      <c r="K1975" s="12"/>
      <c r="L1975" s="13"/>
    </row>
    <row r="1976" spans="1:12" x14ac:dyDescent="0.25">
      <c r="A1976" t="s">
        <v>3724</v>
      </c>
      <c r="B1976" s="12">
        <v>45886</v>
      </c>
      <c r="C1976" t="s">
        <v>455</v>
      </c>
      <c r="D1976" t="s">
        <v>1605</v>
      </c>
      <c r="E1976" t="s">
        <v>1709</v>
      </c>
      <c r="F1976">
        <v>2</v>
      </c>
      <c r="G1976" s="10">
        <v>386.56</v>
      </c>
      <c r="H1976" s="11">
        <v>0.25</v>
      </c>
      <c r="I1976" t="s">
        <v>1753</v>
      </c>
      <c r="J1976" s="10">
        <v>772.37</v>
      </c>
      <c r="K1976" s="12"/>
      <c r="L1976" s="13"/>
    </row>
    <row r="1977" spans="1:12" x14ac:dyDescent="0.25">
      <c r="A1977" t="s">
        <v>3725</v>
      </c>
      <c r="B1977" s="12">
        <v>45390</v>
      </c>
      <c r="C1977" t="s">
        <v>936</v>
      </c>
      <c r="D1977" t="s">
        <v>1530</v>
      </c>
      <c r="E1977" t="s">
        <v>1699</v>
      </c>
      <c r="F1977">
        <v>2</v>
      </c>
      <c r="G1977" s="10">
        <v>261</v>
      </c>
      <c r="H1977" s="11">
        <v>0.24</v>
      </c>
      <c r="I1977" t="s">
        <v>1753</v>
      </c>
      <c r="J1977" s="10">
        <v>521.24</v>
      </c>
      <c r="K1977" s="12"/>
      <c r="L1977" s="13"/>
    </row>
    <row r="1978" spans="1:12" x14ac:dyDescent="0.25">
      <c r="A1978" t="s">
        <v>3726</v>
      </c>
      <c r="B1978" s="12">
        <v>45388</v>
      </c>
      <c r="C1978" t="s">
        <v>624</v>
      </c>
      <c r="D1978" t="s">
        <v>1623</v>
      </c>
      <c r="E1978" t="s">
        <v>1721</v>
      </c>
      <c r="F1978">
        <v>3</v>
      </c>
      <c r="G1978" s="10">
        <v>340.39</v>
      </c>
      <c r="H1978" s="11">
        <v>0.24</v>
      </c>
      <c r="I1978" t="s">
        <v>1750</v>
      </c>
      <c r="J1978" s="10">
        <v>1020.41</v>
      </c>
      <c r="K1978" s="12"/>
      <c r="L1978" s="13"/>
    </row>
    <row r="1979" spans="1:12" x14ac:dyDescent="0.25">
      <c r="A1979" t="s">
        <v>3727</v>
      </c>
      <c r="B1979" s="12">
        <v>45793</v>
      </c>
      <c r="C1979" t="s">
        <v>1126</v>
      </c>
      <c r="D1979" t="s">
        <v>1568</v>
      </c>
      <c r="E1979" t="s">
        <v>1691</v>
      </c>
      <c r="F1979">
        <v>1</v>
      </c>
      <c r="G1979" s="10">
        <v>218.48</v>
      </c>
      <c r="H1979" s="11">
        <v>0.18</v>
      </c>
      <c r="I1979" t="s">
        <v>1748</v>
      </c>
      <c r="J1979" s="10">
        <v>217.66</v>
      </c>
      <c r="K1979" s="12"/>
      <c r="L1979" s="13"/>
    </row>
    <row r="1980" spans="1:12" x14ac:dyDescent="0.25">
      <c r="A1980" t="s">
        <v>3728</v>
      </c>
      <c r="B1980" s="12">
        <v>45615</v>
      </c>
      <c r="C1980" t="s">
        <v>469</v>
      </c>
      <c r="D1980" t="s">
        <v>1578</v>
      </c>
      <c r="E1980" t="s">
        <v>1703</v>
      </c>
      <c r="F1980">
        <v>3</v>
      </c>
      <c r="G1980" s="10">
        <v>382.22</v>
      </c>
      <c r="H1980" s="11">
        <v>0.14000000000000001</v>
      </c>
      <c r="I1980" t="s">
        <v>1753</v>
      </c>
      <c r="J1980" s="10">
        <v>1145.8000000000002</v>
      </c>
      <c r="K1980" s="12"/>
      <c r="L1980" s="13"/>
    </row>
    <row r="1981" spans="1:12" x14ac:dyDescent="0.25">
      <c r="A1981" t="s">
        <v>3729</v>
      </c>
      <c r="B1981" s="12">
        <v>45666</v>
      </c>
      <c r="C1981" t="s">
        <v>962</v>
      </c>
      <c r="D1981" t="s">
        <v>1595</v>
      </c>
      <c r="E1981" t="s">
        <v>1723</v>
      </c>
      <c r="F1981">
        <v>2</v>
      </c>
      <c r="G1981" s="10">
        <v>167.34</v>
      </c>
      <c r="H1981" s="11">
        <v>0.13</v>
      </c>
      <c r="I1981" t="s">
        <v>1750</v>
      </c>
      <c r="J1981" s="10">
        <v>333.81</v>
      </c>
      <c r="K1981" s="12"/>
      <c r="L1981" s="13"/>
    </row>
    <row r="1982" spans="1:12" x14ac:dyDescent="0.25">
      <c r="A1982" t="s">
        <v>3730</v>
      </c>
      <c r="B1982" s="12">
        <v>45644</v>
      </c>
      <c r="C1982" t="s">
        <v>871</v>
      </c>
      <c r="D1982" t="s">
        <v>1545</v>
      </c>
      <c r="E1982" t="s">
        <v>1699</v>
      </c>
      <c r="F1982">
        <v>2</v>
      </c>
      <c r="G1982" s="10">
        <v>48.01</v>
      </c>
      <c r="H1982" s="11">
        <v>0.01</v>
      </c>
      <c r="I1982" t="s">
        <v>1748</v>
      </c>
      <c r="J1982" s="10">
        <v>95.03</v>
      </c>
      <c r="K1982" s="12"/>
      <c r="L1982" s="13"/>
    </row>
    <row r="1983" spans="1:12" x14ac:dyDescent="0.25">
      <c r="A1983" t="s">
        <v>3731</v>
      </c>
      <c r="B1983" s="12">
        <v>45648</v>
      </c>
      <c r="C1983" t="s">
        <v>834</v>
      </c>
      <c r="D1983" t="s">
        <v>1579</v>
      </c>
      <c r="E1983" t="s">
        <v>1709</v>
      </c>
      <c r="F1983">
        <v>1</v>
      </c>
      <c r="G1983" s="10">
        <v>223.43</v>
      </c>
      <c r="H1983" s="11">
        <v>0.15</v>
      </c>
      <c r="I1983" t="s">
        <v>1748</v>
      </c>
      <c r="J1983" s="10">
        <v>222.58</v>
      </c>
      <c r="K1983" s="12"/>
      <c r="L1983" s="13"/>
    </row>
    <row r="1984" spans="1:12" x14ac:dyDescent="0.25">
      <c r="A1984" t="s">
        <v>3732</v>
      </c>
      <c r="B1984" s="12">
        <v>45500</v>
      </c>
      <c r="C1984" t="s">
        <v>662</v>
      </c>
      <c r="D1984" t="s">
        <v>1626</v>
      </c>
      <c r="E1984" t="s">
        <v>1691</v>
      </c>
      <c r="F1984">
        <v>3</v>
      </c>
      <c r="G1984" s="10">
        <v>243.7</v>
      </c>
      <c r="H1984" s="11">
        <v>0</v>
      </c>
      <c r="I1984" t="s">
        <v>1748</v>
      </c>
      <c r="J1984" s="10">
        <v>730.09999999999991</v>
      </c>
      <c r="K1984" s="12"/>
      <c r="L1984" s="13"/>
    </row>
    <row r="1985" spans="1:12" x14ac:dyDescent="0.25">
      <c r="A1985" t="s">
        <v>3733</v>
      </c>
      <c r="B1985" s="12">
        <v>45806</v>
      </c>
      <c r="C1985" t="s">
        <v>647</v>
      </c>
      <c r="D1985" t="s">
        <v>1570</v>
      </c>
      <c r="E1985" t="s">
        <v>1703</v>
      </c>
      <c r="F1985">
        <v>1</v>
      </c>
      <c r="G1985" s="10">
        <v>19.52</v>
      </c>
      <c r="H1985" s="11">
        <v>0.1</v>
      </c>
      <c r="I1985" t="s">
        <v>1748</v>
      </c>
      <c r="J1985" s="10">
        <v>18.62</v>
      </c>
      <c r="K1985" s="12"/>
      <c r="L1985" s="13"/>
    </row>
    <row r="1986" spans="1:12" x14ac:dyDescent="0.25">
      <c r="A1986" t="s">
        <v>3734</v>
      </c>
      <c r="B1986" s="12">
        <v>45365</v>
      </c>
      <c r="C1986" t="s">
        <v>195</v>
      </c>
      <c r="D1986" t="s">
        <v>1629</v>
      </c>
      <c r="E1986" t="s">
        <v>1706</v>
      </c>
      <c r="F1986">
        <v>4</v>
      </c>
      <c r="G1986" s="10">
        <v>138.05000000000001</v>
      </c>
      <c r="H1986" s="11">
        <v>0.11</v>
      </c>
      <c r="I1986" t="s">
        <v>1748</v>
      </c>
      <c r="J1986" s="10">
        <v>551.31000000000006</v>
      </c>
      <c r="K1986" s="12"/>
      <c r="L1986" s="13"/>
    </row>
    <row r="1987" spans="1:12" x14ac:dyDescent="0.25">
      <c r="A1987" t="s">
        <v>3735</v>
      </c>
      <c r="B1987" s="12">
        <v>45229</v>
      </c>
      <c r="C1987" t="s">
        <v>1380</v>
      </c>
      <c r="D1987" t="s">
        <v>1615</v>
      </c>
      <c r="E1987" t="s">
        <v>1734</v>
      </c>
      <c r="F1987">
        <v>3</v>
      </c>
      <c r="G1987" s="10">
        <v>482.75</v>
      </c>
      <c r="H1987" s="11">
        <v>0.08</v>
      </c>
      <c r="I1987" t="s">
        <v>1753</v>
      </c>
      <c r="J1987" s="10">
        <v>1447.33</v>
      </c>
      <c r="K1987" s="12"/>
      <c r="L1987" s="13"/>
    </row>
    <row r="1988" spans="1:12" x14ac:dyDescent="0.25">
      <c r="A1988" t="s">
        <v>3736</v>
      </c>
      <c r="B1988" s="12">
        <v>45349</v>
      </c>
      <c r="C1988" t="s">
        <v>959</v>
      </c>
      <c r="D1988" t="s">
        <v>1650</v>
      </c>
      <c r="E1988" t="s">
        <v>1715</v>
      </c>
      <c r="F1988">
        <v>4</v>
      </c>
      <c r="G1988" s="10">
        <v>152.91999999999999</v>
      </c>
      <c r="H1988" s="11">
        <v>0.23</v>
      </c>
      <c r="I1988" t="s">
        <v>1748</v>
      </c>
      <c r="J1988" s="10">
        <v>610.91</v>
      </c>
      <c r="K1988" s="12"/>
      <c r="L1988" s="13"/>
    </row>
    <row r="1989" spans="1:12" x14ac:dyDescent="0.25">
      <c r="A1989" t="s">
        <v>3737</v>
      </c>
      <c r="B1989" s="12">
        <v>45886</v>
      </c>
      <c r="C1989" t="s">
        <v>1366</v>
      </c>
      <c r="D1989" t="s">
        <v>1610</v>
      </c>
      <c r="E1989" t="s">
        <v>1737</v>
      </c>
      <c r="F1989">
        <v>1</v>
      </c>
      <c r="G1989" s="10">
        <v>30.62</v>
      </c>
      <c r="H1989" s="11">
        <v>0.26</v>
      </c>
      <c r="I1989" t="s">
        <v>1748</v>
      </c>
      <c r="J1989" s="10">
        <v>29.880000000000003</v>
      </c>
      <c r="K1989" s="12"/>
      <c r="L1989" s="13"/>
    </row>
    <row r="1990" spans="1:12" x14ac:dyDescent="0.25">
      <c r="A1990" t="s">
        <v>3738</v>
      </c>
      <c r="B1990" s="12">
        <v>45359</v>
      </c>
      <c r="C1990" t="s">
        <v>1004</v>
      </c>
      <c r="D1990" t="s">
        <v>1588</v>
      </c>
      <c r="E1990" t="s">
        <v>1712</v>
      </c>
      <c r="F1990">
        <v>3</v>
      </c>
      <c r="G1990" s="10">
        <v>313.26</v>
      </c>
      <c r="H1990" s="11">
        <v>0.28000000000000003</v>
      </c>
      <c r="I1990" t="s">
        <v>1748</v>
      </c>
      <c r="J1990" s="10">
        <v>939.06</v>
      </c>
      <c r="K1990" s="12"/>
      <c r="L1990" s="13"/>
    </row>
    <row r="1991" spans="1:12" x14ac:dyDescent="0.25">
      <c r="A1991" t="s">
        <v>3739</v>
      </c>
      <c r="B1991" s="12">
        <v>45730</v>
      </c>
      <c r="C1991" t="s">
        <v>294</v>
      </c>
      <c r="D1991" t="s">
        <v>1620</v>
      </c>
      <c r="E1991" t="s">
        <v>1683</v>
      </c>
      <c r="F1991">
        <v>2</v>
      </c>
      <c r="G1991" s="10">
        <v>299.11</v>
      </c>
      <c r="H1991" s="11">
        <v>0.24</v>
      </c>
      <c r="I1991" t="s">
        <v>1748</v>
      </c>
      <c r="J1991" s="10">
        <v>597.46</v>
      </c>
      <c r="K1991" s="12"/>
      <c r="L1991" s="13"/>
    </row>
    <row r="1992" spans="1:12" x14ac:dyDescent="0.25">
      <c r="A1992" t="s">
        <v>3740</v>
      </c>
      <c r="B1992" s="12">
        <v>45456</v>
      </c>
      <c r="C1992" t="s">
        <v>766</v>
      </c>
      <c r="D1992" t="s">
        <v>1603</v>
      </c>
      <c r="E1992" t="s">
        <v>1696</v>
      </c>
      <c r="F1992">
        <v>4</v>
      </c>
      <c r="G1992" s="10">
        <v>212.26</v>
      </c>
      <c r="H1992" s="11">
        <v>0.11</v>
      </c>
      <c r="I1992" t="s">
        <v>1753</v>
      </c>
      <c r="J1992" s="10">
        <v>848.15</v>
      </c>
      <c r="K1992" s="12"/>
      <c r="L1992" s="13"/>
    </row>
    <row r="1993" spans="1:12" x14ac:dyDescent="0.25">
      <c r="A1993" t="s">
        <v>3741</v>
      </c>
      <c r="B1993" s="12">
        <v>45450</v>
      </c>
      <c r="C1993" t="s">
        <v>1015</v>
      </c>
      <c r="D1993" t="s">
        <v>1594</v>
      </c>
      <c r="E1993" t="s">
        <v>1719</v>
      </c>
      <c r="F1993">
        <v>1</v>
      </c>
      <c r="G1993" s="10">
        <v>318.91000000000003</v>
      </c>
      <c r="H1993" s="11">
        <v>0.17</v>
      </c>
      <c r="I1993" t="s">
        <v>1750</v>
      </c>
      <c r="J1993" s="10">
        <v>318.08000000000004</v>
      </c>
      <c r="K1993" s="12"/>
      <c r="L1993" s="13"/>
    </row>
    <row r="1994" spans="1:12" x14ac:dyDescent="0.25">
      <c r="A1994" t="s">
        <v>3742</v>
      </c>
      <c r="B1994" s="12">
        <v>45493</v>
      </c>
      <c r="C1994" t="s">
        <v>247</v>
      </c>
      <c r="D1994" t="s">
        <v>1662</v>
      </c>
      <c r="E1994" t="s">
        <v>1726</v>
      </c>
      <c r="F1994">
        <v>4</v>
      </c>
      <c r="G1994" s="10">
        <v>183.04</v>
      </c>
      <c r="H1994" s="11">
        <v>0.23</v>
      </c>
      <c r="I1994" t="s">
        <v>1748</v>
      </c>
      <c r="J1994" s="10">
        <v>731.39</v>
      </c>
      <c r="K1994" s="12"/>
      <c r="L1994" s="13"/>
    </row>
    <row r="1995" spans="1:12" x14ac:dyDescent="0.25">
      <c r="A1995" t="s">
        <v>3743</v>
      </c>
      <c r="B1995" s="12">
        <v>45274</v>
      </c>
      <c r="C1995" t="s">
        <v>1432</v>
      </c>
      <c r="D1995" t="s">
        <v>1556</v>
      </c>
      <c r="E1995" t="s">
        <v>1721</v>
      </c>
      <c r="F1995">
        <v>3</v>
      </c>
      <c r="G1995" s="10">
        <v>123.46</v>
      </c>
      <c r="H1995" s="11">
        <v>0.27</v>
      </c>
      <c r="I1995" t="s">
        <v>1748</v>
      </c>
      <c r="J1995" s="10">
        <v>369.65</v>
      </c>
      <c r="K1995" s="12"/>
      <c r="L1995" s="13"/>
    </row>
    <row r="1996" spans="1:12" x14ac:dyDescent="0.25">
      <c r="A1996" t="s">
        <v>3744</v>
      </c>
      <c r="B1996" s="12">
        <v>45844</v>
      </c>
      <c r="C1996" t="s">
        <v>1435</v>
      </c>
      <c r="D1996" t="s">
        <v>1654</v>
      </c>
      <c r="E1996" t="s">
        <v>1712</v>
      </c>
      <c r="F1996">
        <v>1</v>
      </c>
      <c r="G1996" s="10">
        <v>388.46</v>
      </c>
      <c r="H1996" s="11">
        <v>0</v>
      </c>
      <c r="I1996" t="s">
        <v>1748</v>
      </c>
      <c r="J1996" s="10">
        <v>387.46</v>
      </c>
      <c r="K1996" s="12"/>
      <c r="L1996" s="13"/>
    </row>
    <row r="1997" spans="1:12" x14ac:dyDescent="0.25">
      <c r="A1997" t="s">
        <v>3745</v>
      </c>
      <c r="B1997" s="12">
        <v>45264</v>
      </c>
      <c r="C1997" t="s">
        <v>606</v>
      </c>
      <c r="D1997" t="s">
        <v>1677</v>
      </c>
      <c r="E1997" t="s">
        <v>1737</v>
      </c>
      <c r="F1997">
        <v>3</v>
      </c>
      <c r="G1997" s="10">
        <v>201.41</v>
      </c>
      <c r="H1997" s="11">
        <v>0.19</v>
      </c>
      <c r="I1997" t="s">
        <v>1748</v>
      </c>
      <c r="J1997" s="10">
        <v>603.42000000000007</v>
      </c>
      <c r="K1997" s="12"/>
      <c r="L1997" s="13"/>
    </row>
    <row r="1998" spans="1:12" x14ac:dyDescent="0.25">
      <c r="A1998" t="s">
        <v>3746</v>
      </c>
      <c r="B1998" s="12">
        <v>45773</v>
      </c>
      <c r="C1998" t="s">
        <v>532</v>
      </c>
      <c r="D1998" t="s">
        <v>1578</v>
      </c>
      <c r="E1998" t="s">
        <v>1712</v>
      </c>
      <c r="F1998">
        <v>3</v>
      </c>
      <c r="G1998" s="10">
        <v>382.22</v>
      </c>
      <c r="H1998" s="11">
        <v>0.09</v>
      </c>
      <c r="I1998" t="s">
        <v>1750</v>
      </c>
      <c r="J1998" s="10">
        <v>1145.75</v>
      </c>
      <c r="K1998" s="12"/>
      <c r="L1998" s="13"/>
    </row>
    <row r="1999" spans="1:12" x14ac:dyDescent="0.25">
      <c r="A1999" t="s">
        <v>3747</v>
      </c>
      <c r="B1999" s="12">
        <v>45460</v>
      </c>
      <c r="C1999" t="s">
        <v>435</v>
      </c>
      <c r="D1999" t="s">
        <v>1662</v>
      </c>
      <c r="E1999" t="s">
        <v>1717</v>
      </c>
      <c r="F1999">
        <v>2</v>
      </c>
      <c r="G1999" s="10">
        <v>183.04</v>
      </c>
      <c r="H1999" s="11">
        <v>0.26</v>
      </c>
      <c r="I1999" t="s">
        <v>1750</v>
      </c>
      <c r="J1999" s="10">
        <v>365.34</v>
      </c>
      <c r="K1999" s="12"/>
      <c r="L1999" s="13"/>
    </row>
    <row r="2000" spans="1:12" x14ac:dyDescent="0.25">
      <c r="A2000" t="s">
        <v>3748</v>
      </c>
      <c r="B2000" s="12">
        <v>45607</v>
      </c>
      <c r="C2000" t="s">
        <v>195</v>
      </c>
      <c r="D2000" t="s">
        <v>1616</v>
      </c>
      <c r="E2000" t="s">
        <v>1719</v>
      </c>
      <c r="F2000">
        <v>3</v>
      </c>
      <c r="G2000" s="10">
        <v>103.45</v>
      </c>
      <c r="H2000" s="11">
        <v>0.05</v>
      </c>
      <c r="I2000" t="s">
        <v>1748</v>
      </c>
      <c r="J2000" s="10">
        <v>309.40000000000003</v>
      </c>
      <c r="K2000" s="12"/>
      <c r="L2000" s="13"/>
    </row>
    <row r="2001" spans="1:12" x14ac:dyDescent="0.25">
      <c r="A2001" t="s">
        <v>3749</v>
      </c>
      <c r="B2001" s="12">
        <v>45267</v>
      </c>
      <c r="C2001" t="s">
        <v>100</v>
      </c>
      <c r="D2001" t="s">
        <v>1639</v>
      </c>
      <c r="E2001" t="s">
        <v>1737</v>
      </c>
      <c r="F2001">
        <v>3</v>
      </c>
      <c r="G2001" s="10">
        <v>392.89</v>
      </c>
      <c r="H2001" s="11">
        <v>0.17</v>
      </c>
      <c r="I2001" t="s">
        <v>1750</v>
      </c>
      <c r="J2001" s="10">
        <v>1177.8400000000001</v>
      </c>
      <c r="K2001" s="12"/>
      <c r="L2001" s="13"/>
    </row>
    <row r="2002" spans="1:12" x14ac:dyDescent="0.25">
      <c r="G2002" s="10"/>
      <c r="H2002" s="30"/>
      <c r="J2002" s="10">
        <f>SUBTOTAL(109,Sales_Dim[Total_Amount])</f>
        <v>1276965.727451073</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E14" sqref="E14"/>
    </sheetView>
  </sheetViews>
  <sheetFormatPr defaultRowHeight="15" x14ac:dyDescent="0.25"/>
  <cols>
    <col min="1" max="1" width="10.7109375" customWidth="1"/>
    <col min="2" max="2" width="32.140625" bestFit="1" customWidth="1"/>
    <col min="3" max="3" width="9.28515625" customWidth="1"/>
    <col min="4" max="4" width="19.42578125" bestFit="1" customWidth="1"/>
    <col min="5" max="5" width="13.140625" customWidth="1"/>
  </cols>
  <sheetData>
    <row r="1" spans="1:5" x14ac:dyDescent="0.25">
      <c r="A1" s="22" t="s">
        <v>1679</v>
      </c>
      <c r="B1" s="22" t="s">
        <v>1680</v>
      </c>
      <c r="C1" s="22" t="s">
        <v>1681</v>
      </c>
      <c r="D1" s="22" t="s">
        <v>4</v>
      </c>
      <c r="E1" s="22" t="s">
        <v>1682</v>
      </c>
    </row>
    <row r="2" spans="1:5" x14ac:dyDescent="0.25">
      <c r="A2" t="s">
        <v>1683</v>
      </c>
      <c r="B2" t="s">
        <v>1684</v>
      </c>
      <c r="C2" t="s">
        <v>1685</v>
      </c>
      <c r="D2" t="s">
        <v>1686</v>
      </c>
      <c r="E2" t="s">
        <v>1687</v>
      </c>
    </row>
    <row r="3" spans="1:5" x14ac:dyDescent="0.25">
      <c r="A3" t="s">
        <v>1688</v>
      </c>
      <c r="B3" t="s">
        <v>4646</v>
      </c>
      <c r="C3" t="s">
        <v>1689</v>
      </c>
      <c r="D3" t="s">
        <v>1690</v>
      </c>
      <c r="E3" t="s">
        <v>1687</v>
      </c>
    </row>
    <row r="4" spans="1:5" x14ac:dyDescent="0.25">
      <c r="A4" t="s">
        <v>1691</v>
      </c>
      <c r="B4" t="s">
        <v>1692</v>
      </c>
      <c r="C4" t="s">
        <v>1693</v>
      </c>
      <c r="D4" t="s">
        <v>1694</v>
      </c>
      <c r="E4" t="s">
        <v>1695</v>
      </c>
    </row>
    <row r="5" spans="1:5" x14ac:dyDescent="0.25">
      <c r="A5" t="s">
        <v>1696</v>
      </c>
      <c r="B5" t="s">
        <v>1697</v>
      </c>
      <c r="C5" t="s">
        <v>1689</v>
      </c>
      <c r="D5" t="s">
        <v>1698</v>
      </c>
      <c r="E5" t="s">
        <v>1695</v>
      </c>
    </row>
    <row r="6" spans="1:5" x14ac:dyDescent="0.25">
      <c r="A6" t="s">
        <v>1699</v>
      </c>
      <c r="B6" t="s">
        <v>1700</v>
      </c>
      <c r="C6" t="s">
        <v>1693</v>
      </c>
      <c r="D6" t="s">
        <v>1701</v>
      </c>
      <c r="E6" t="s">
        <v>1702</v>
      </c>
    </row>
    <row r="7" spans="1:5" x14ac:dyDescent="0.25">
      <c r="A7" t="s">
        <v>1703</v>
      </c>
      <c r="B7" t="s">
        <v>1704</v>
      </c>
      <c r="C7" t="s">
        <v>1689</v>
      </c>
      <c r="D7" t="s">
        <v>1705</v>
      </c>
      <c r="E7" t="s">
        <v>1695</v>
      </c>
    </row>
    <row r="8" spans="1:5" x14ac:dyDescent="0.25">
      <c r="A8" t="s">
        <v>1706</v>
      </c>
      <c r="B8" t="s">
        <v>1707</v>
      </c>
      <c r="C8" t="s">
        <v>1685</v>
      </c>
      <c r="D8" t="s">
        <v>1708</v>
      </c>
      <c r="E8" t="s">
        <v>1702</v>
      </c>
    </row>
    <row r="9" spans="1:5" x14ac:dyDescent="0.25">
      <c r="A9" t="s">
        <v>1709</v>
      </c>
      <c r="B9" t="s">
        <v>1710</v>
      </c>
      <c r="C9" t="s">
        <v>1693</v>
      </c>
      <c r="D9" t="s">
        <v>1711</v>
      </c>
      <c r="E9" t="s">
        <v>1702</v>
      </c>
    </row>
    <row r="10" spans="1:5" x14ac:dyDescent="0.25">
      <c r="A10" t="s">
        <v>1712</v>
      </c>
      <c r="B10" t="s">
        <v>4647</v>
      </c>
      <c r="C10" t="s">
        <v>1713</v>
      </c>
      <c r="D10" t="s">
        <v>1714</v>
      </c>
      <c r="E10" t="s">
        <v>1702</v>
      </c>
    </row>
    <row r="11" spans="1:5" x14ac:dyDescent="0.25">
      <c r="A11" t="s">
        <v>1715</v>
      </c>
      <c r="B11" t="s">
        <v>4648</v>
      </c>
      <c r="C11" t="s">
        <v>1693</v>
      </c>
      <c r="D11" t="s">
        <v>1716</v>
      </c>
      <c r="E11" t="s">
        <v>1687</v>
      </c>
    </row>
    <row r="12" spans="1:5" x14ac:dyDescent="0.25">
      <c r="A12" t="s">
        <v>1717</v>
      </c>
      <c r="B12" t="s">
        <v>4649</v>
      </c>
      <c r="C12" t="s">
        <v>1685</v>
      </c>
      <c r="D12" t="s">
        <v>1718</v>
      </c>
      <c r="E12" t="s">
        <v>1702</v>
      </c>
    </row>
    <row r="13" spans="1:5" x14ac:dyDescent="0.25">
      <c r="A13" t="s">
        <v>1719</v>
      </c>
      <c r="B13" t="s">
        <v>1720</v>
      </c>
      <c r="C13" t="s">
        <v>1693</v>
      </c>
      <c r="D13" t="s">
        <v>389</v>
      </c>
      <c r="E13" t="s">
        <v>1702</v>
      </c>
    </row>
    <row r="14" spans="1:5" x14ac:dyDescent="0.25">
      <c r="A14" t="s">
        <v>1721</v>
      </c>
      <c r="B14" t="s">
        <v>4650</v>
      </c>
      <c r="C14" t="s">
        <v>1689</v>
      </c>
      <c r="D14" t="s">
        <v>1722</v>
      </c>
      <c r="E14" t="s">
        <v>1702</v>
      </c>
    </row>
    <row r="15" spans="1:5" x14ac:dyDescent="0.25">
      <c r="A15" t="s">
        <v>1723</v>
      </c>
      <c r="B15" t="s">
        <v>4651</v>
      </c>
      <c r="C15" t="s">
        <v>1685</v>
      </c>
      <c r="D15" t="s">
        <v>129</v>
      </c>
      <c r="E15" t="s">
        <v>1687</v>
      </c>
    </row>
    <row r="16" spans="1:5" x14ac:dyDescent="0.25">
      <c r="A16" t="s">
        <v>1724</v>
      </c>
      <c r="B16" t="s">
        <v>1725</v>
      </c>
      <c r="C16" t="s">
        <v>1693</v>
      </c>
      <c r="D16" t="s">
        <v>204</v>
      </c>
      <c r="E16" t="s">
        <v>1695</v>
      </c>
    </row>
    <row r="17" spans="1:5" x14ac:dyDescent="0.25">
      <c r="A17" t="s">
        <v>1726</v>
      </c>
      <c r="B17" t="s">
        <v>4652</v>
      </c>
      <c r="C17" t="s">
        <v>1689</v>
      </c>
      <c r="D17" t="s">
        <v>1727</v>
      </c>
      <c r="E17" t="s">
        <v>1687</v>
      </c>
    </row>
    <row r="18" spans="1:5" x14ac:dyDescent="0.25">
      <c r="A18" t="s">
        <v>1728</v>
      </c>
      <c r="B18" t="s">
        <v>1729</v>
      </c>
      <c r="C18" t="s">
        <v>1713</v>
      </c>
      <c r="D18" t="s">
        <v>1730</v>
      </c>
      <c r="E18" t="s">
        <v>1687</v>
      </c>
    </row>
    <row r="19" spans="1:5" x14ac:dyDescent="0.25">
      <c r="A19" t="s">
        <v>1731</v>
      </c>
      <c r="B19" t="s">
        <v>1732</v>
      </c>
      <c r="C19" t="s">
        <v>1689</v>
      </c>
      <c r="D19" t="s">
        <v>1733</v>
      </c>
      <c r="E19" t="s">
        <v>1687</v>
      </c>
    </row>
    <row r="20" spans="1:5" x14ac:dyDescent="0.25">
      <c r="A20" t="s">
        <v>1734</v>
      </c>
      <c r="B20" t="s">
        <v>1735</v>
      </c>
      <c r="C20" t="s">
        <v>1685</v>
      </c>
      <c r="D20" t="s">
        <v>1736</v>
      </c>
      <c r="E20" t="s">
        <v>1687</v>
      </c>
    </row>
    <row r="21" spans="1:5" x14ac:dyDescent="0.25">
      <c r="A21" t="s">
        <v>1737</v>
      </c>
      <c r="B21" t="s">
        <v>1738</v>
      </c>
      <c r="C21" t="s">
        <v>1685</v>
      </c>
      <c r="D21" t="s">
        <v>1739</v>
      </c>
      <c r="E21" t="s">
        <v>1702</v>
      </c>
    </row>
  </sheetData>
  <pageMargins left="0.75" right="0.75" top="1" bottom="1" header="0.5" footer="0.5"/>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3A7EF0EF-D2FB-42DB-A36A-41A0931833A5}">
  <ds:schemaRefs/>
</ds:datastoreItem>
</file>

<file path=customXml/itemProps2.xml><?xml version="1.0" encoding="utf-8"?>
<ds:datastoreItem xmlns:ds="http://schemas.openxmlformats.org/officeDocument/2006/customXml" ds:itemID="{B1CB12FA-8DF0-4B77-97E3-951C46BB74DD}">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08D0244A-003B-459E-9B05-888F0CAD1E14}">
  <ds:schemaRefs/>
</ds:datastoreItem>
</file>

<file path=customXml/itemProps4.xml><?xml version="1.0" encoding="utf-8"?>
<ds:datastoreItem xmlns:ds="http://schemas.openxmlformats.org/officeDocument/2006/customXml" ds:itemID="{67AA0A47-A748-4F99-8AE6-E623D0921585}">
  <ds:schemaRefs/>
</ds:datastoreItem>
</file>

<file path=customXml/itemProps5.xml><?xml version="1.0" encoding="utf-8"?>
<ds:datastoreItem xmlns:ds="http://schemas.openxmlformats.org/officeDocument/2006/customXml" ds:itemID="{7732A3E4-F4E3-4ECC-BCE8-2631D40E486C}">
  <ds:schemaRefs/>
</ds:datastoreItem>
</file>

<file path=customXml/itemProps6.xml><?xml version="1.0" encoding="utf-8"?>
<ds:datastoreItem xmlns:ds="http://schemas.openxmlformats.org/officeDocument/2006/customXml" ds:itemID="{7A75219A-CF2C-4CE8-A0A0-83D928D932D6}">
  <ds:schemaRefs/>
</ds:datastoreItem>
</file>

<file path=customXml/itemProps7.xml><?xml version="1.0" encoding="utf-8"?>
<ds:datastoreItem xmlns:ds="http://schemas.openxmlformats.org/officeDocument/2006/customXml" ds:itemID="{8762DB75-0C5A-4765-BF6C-339FC8B8F12C}">
  <ds:schemaRefs/>
</ds:datastoreItem>
</file>

<file path=customXml/itemProps8.xml><?xml version="1.0" encoding="utf-8"?>
<ds:datastoreItem xmlns:ds="http://schemas.openxmlformats.org/officeDocument/2006/customXml" ds:itemID="{EB9C1E0A-9161-42C8-989E-10D733A01DB0}">
  <ds:schemaRefs>
    <ds:schemaRef ds:uri="http://schemas.microsoft.com/DataMashup"/>
  </ds:schemaRefs>
</ds:datastoreItem>
</file>

<file path=customXml/itemProps9.xml><?xml version="1.0" encoding="utf-8"?>
<ds:datastoreItem xmlns:ds="http://schemas.openxmlformats.org/officeDocument/2006/customXml" ds:itemID="{38DF7B9C-3284-4109-9354-687D6C84B157}">
  <ds:schemaRefs/>
</ds:datastoreItem>
</file>

<file path=customXml/itemProps10.xml><?xml version="1.0" encoding="utf-8"?>
<ds:datastoreItem xmlns:ds="http://schemas.openxmlformats.org/officeDocument/2006/customXml" ds:itemID="{98881518-E777-4B07-BFFA-E963E6B3AC28}">
  <ds:schemaRefs/>
</ds:datastoreItem>
</file>

<file path=customXml/itemProps11.xml><?xml version="1.0" encoding="utf-8"?>
<ds:datastoreItem xmlns:ds="http://schemas.openxmlformats.org/officeDocument/2006/customXml" ds:itemID="{E9EC6690-4B35-4743-AA5C-46473FD61BBD}">
  <ds:schemaRefs>
    <ds:schemaRef ds:uri="http://www.w3.org/2001/XMLSchema"/>
    <ds:schemaRef ds:uri="http://microsoft.data.visualization.Client.Excel/1.0"/>
  </ds:schemaRefs>
</ds:datastoreItem>
</file>

<file path=customXml/itemProps12.xml><?xml version="1.0" encoding="utf-8"?>
<ds:datastoreItem xmlns:ds="http://schemas.openxmlformats.org/officeDocument/2006/customXml" ds:itemID="{C6DA76C4-518D-4FDC-AF85-97C0CA497E4C}">
  <ds:schemaRefs>
    <ds:schemaRef ds:uri="http://www.w3.org/2001/XMLSchema"/>
    <ds:schemaRef ds:uri="http://microsoft.data.visualization.Client.Excel.LState/1.0"/>
  </ds:schemaRefs>
</ds:datastoreItem>
</file>

<file path=customXml/itemProps13.xml><?xml version="1.0" encoding="utf-8"?>
<ds:datastoreItem xmlns:ds="http://schemas.openxmlformats.org/officeDocument/2006/customXml" ds:itemID="{E2150AB7-EA0D-42A4-8AD7-875F09C74FAB}">
  <ds:schemaRefs/>
</ds:datastoreItem>
</file>

<file path=customXml/itemProps14.xml><?xml version="1.0" encoding="utf-8"?>
<ds:datastoreItem xmlns:ds="http://schemas.openxmlformats.org/officeDocument/2006/customXml" ds:itemID="{DBC0005D-43A8-4E26-9AB4-89B3B71308E7}">
  <ds:schemaRefs/>
</ds:datastoreItem>
</file>

<file path=customXml/itemProps15.xml><?xml version="1.0" encoding="utf-8"?>
<ds:datastoreItem xmlns:ds="http://schemas.openxmlformats.org/officeDocument/2006/customXml" ds:itemID="{6880374F-E4B0-4453-B570-07F515B8A8D4}">
  <ds:schemaRefs/>
</ds:datastoreItem>
</file>

<file path=customXml/itemProps16.xml><?xml version="1.0" encoding="utf-8"?>
<ds:datastoreItem xmlns:ds="http://schemas.openxmlformats.org/officeDocument/2006/customXml" ds:itemID="{A35702EA-2B5A-461B-BA07-24CF17E2DE11}">
  <ds:schemaRefs/>
</ds:datastoreItem>
</file>

<file path=customXml/itemProps17.xml><?xml version="1.0" encoding="utf-8"?>
<ds:datastoreItem xmlns:ds="http://schemas.openxmlformats.org/officeDocument/2006/customXml" ds:itemID="{604FFAC3-7EBB-4D56-9BC7-DCCE418E792E}">
  <ds:schemaRefs/>
</ds:datastoreItem>
</file>

<file path=customXml/itemProps18.xml><?xml version="1.0" encoding="utf-8"?>
<ds:datastoreItem xmlns:ds="http://schemas.openxmlformats.org/officeDocument/2006/customXml" ds:itemID="{FD12F41C-40BB-4BAF-BA1C-0034F782DCE9}">
  <ds:schemaRefs/>
</ds:datastoreItem>
</file>

<file path=customXml/itemProps19.xml><?xml version="1.0" encoding="utf-8"?>
<ds:datastoreItem xmlns:ds="http://schemas.openxmlformats.org/officeDocument/2006/customXml" ds:itemID="{6D29BC8A-BBDA-4ECC-BB9A-A93712661F44}">
  <ds:schemaRefs/>
</ds:datastoreItem>
</file>

<file path=customXml/itemProps20.xml><?xml version="1.0" encoding="utf-8"?>
<ds:datastoreItem xmlns:ds="http://schemas.openxmlformats.org/officeDocument/2006/customXml" ds:itemID="{A5DD8E54-94E8-4E2E-8251-4579358633E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Dashboard</vt:lpstr>
      <vt:lpstr>Pivot vs Chart</vt:lpstr>
      <vt:lpstr>Pivot Tables</vt:lpstr>
      <vt:lpstr>Customer_Dim Updated</vt:lpstr>
      <vt:lpstr>Product_Dim Updated</vt:lpstr>
      <vt:lpstr>Sales_Fact Updated</vt:lpstr>
      <vt:lpstr>Store_Dim Updated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Hemaishwarya Chandrasekhar</cp:lastModifiedBy>
  <dcterms:created xsi:type="dcterms:W3CDTF">2025-10-14T06:00:18Z</dcterms:created>
  <dcterms:modified xsi:type="dcterms:W3CDTF">2026-06-12T16:59:59Z</dcterms:modified>
</cp:coreProperties>
</file>