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glio1" sheetId="1" r:id="rId4"/>
    <sheet state="visible" name="Scontrini lunghi" sheetId="2" r:id="rId5"/>
    <sheet state="visible" name="Tipologia spesa" sheetId="3" r:id="rId6"/>
    <sheet state="visible" name="Tipologia pagamento" sheetId="4" r:id="rId7"/>
  </sheets>
  <definedNames/>
  <calcPr/>
  <pivotCaches>
    <pivotCache cacheId="0" r:id="rId8"/>
  </pivotCaches>
</workbook>
</file>

<file path=xl/sharedStrings.xml><?xml version="1.0" encoding="utf-8"?>
<sst xmlns="http://schemas.openxmlformats.org/spreadsheetml/2006/main" count="1498" uniqueCount="776">
  <si>
    <t>CODICE SCONTRINO</t>
  </si>
  <si>
    <t>@IMMAGINE</t>
  </si>
  <si>
    <t>DATA DI EMISSIONE</t>
  </si>
  <si>
    <t>ORA DI EMISSIONE</t>
  </si>
  <si>
    <t>LUOGO DI EMISSIONE</t>
  </si>
  <si>
    <t>IMPORTO TOTALE</t>
  </si>
  <si>
    <t>N. ARTICOLI ACQUISTATI</t>
  </si>
  <si>
    <t>CATEGORIA DELLA SPESA</t>
  </si>
  <si>
    <t>NOME ESERCENTE</t>
  </si>
  <si>
    <t>TIPOLOGIA DI PAGAMENTO</t>
  </si>
  <si>
    <t>Base (cm)</t>
  </si>
  <si>
    <t>Altezza (cm)</t>
  </si>
  <si>
    <t>Area (cm^2)</t>
  </si>
  <si>
    <t>LINK FOTO</t>
  </si>
  <si>
    <t>isia_001</t>
  </si>
  <si>
    <t>isia_001.JPG</t>
  </si>
  <si>
    <t>10:46</t>
  </si>
  <si>
    <t>Urbino (PU)</t>
  </si>
  <si>
    <t>Ristorazione - Bar</t>
  </si>
  <si>
    <t>C.D.G. SRLS</t>
  </si>
  <si>
    <t>Pagamento contante</t>
  </si>
  <si>
    <t>https://drive.google.com/file/d/1-8Gy2oUl8RRNPn-IQVqzqln5UpIUg50O/view?usp=sharing</t>
  </si>
  <si>
    <t>isia_002</t>
  </si>
  <si>
    <t>isia_002.JPG</t>
  </si>
  <si>
    <t>18:02</t>
  </si>
  <si>
    <t>Piombino (LI)</t>
  </si>
  <si>
    <t>Ristorazione - Pub</t>
  </si>
  <si>
    <t>STARBENE Snc</t>
  </si>
  <si>
    <t>Pagamento elettronico</t>
  </si>
  <si>
    <t>https://drive.google.com/file/d/1-fK7_4AwcL1bxAdSwZA-0-Sj-2I0vc59/view?usp=sharing</t>
  </si>
  <si>
    <t>isia_003</t>
  </si>
  <si>
    <t>isia_003.JPG</t>
  </si>
  <si>
    <t>23:36</t>
  </si>
  <si>
    <t>Follonica (GR)</t>
  </si>
  <si>
    <t>QUARTIERE LATINO</t>
  </si>
  <si>
    <t>https://drive.google.com/file/d/10L_0uLW5NUuCoYl5Sdv1VglxdGsU1uuU/view?usp=sharing</t>
  </si>
  <si>
    <t>isia_004</t>
  </si>
  <si>
    <t>isia_004.JPG</t>
  </si>
  <si>
    <t>13:04</t>
  </si>
  <si>
    <t>Ristorazione - Ristorante</t>
  </si>
  <si>
    <t>L'AQUILONE</t>
  </si>
  <si>
    <t>https://drive.google.com/file/d/11DcAAIA3rk2Kn5kBIpJ28QjuaX2guKip/view?usp=sharing</t>
  </si>
  <si>
    <t>isia_005</t>
  </si>
  <si>
    <t>isia_005.JPG</t>
  </si>
  <si>
    <t>17:09</t>
  </si>
  <si>
    <t>LA MANDRAGOLA</t>
  </si>
  <si>
    <t>https://drive.google.com/file/d/11UVV_k-QZ8YGVpKD44DF_JAUZqIFL9d5/view?usp=sharing</t>
  </si>
  <si>
    <t>isia_006</t>
  </si>
  <si>
    <t>isia_006.JPG</t>
  </si>
  <si>
    <t>18:21</t>
  </si>
  <si>
    <t>Ristorazione - Pizzeria</t>
  </si>
  <si>
    <t>FOCACCERIA BELIN CHE BUONO</t>
  </si>
  <si>
    <t>https://drive.google.com/file/d/12YxHewvItrWgkLW-VjuVosMmNUm-n2fF/view?usp=sharing</t>
  </si>
  <si>
    <t>isia_007</t>
  </si>
  <si>
    <t>isia_007.JPG</t>
  </si>
  <si>
    <t>16:58</t>
  </si>
  <si>
    <t>Milano (MI)</t>
  </si>
  <si>
    <t>Altro - Gioielleria</t>
  </si>
  <si>
    <t>monica castiglioni</t>
  </si>
  <si>
    <t>https://drive.google.com/file/d/12km9C-pak7bUZJBVETtj1EwwO07qMvh0/view?usp=sharing</t>
  </si>
  <si>
    <t>isia_008</t>
  </si>
  <si>
    <t>isia_008.JPG</t>
  </si>
  <si>
    <t>20:41</t>
  </si>
  <si>
    <t>BAR LAMONACA</t>
  </si>
  <si>
    <t>https://drive.google.com/file/d/13z7YnpjvVAfOhY3Bl9qFjBEJGCp_veVX/view?usp=sharing</t>
  </si>
  <si>
    <t>isia_009</t>
  </si>
  <si>
    <t>isia_009.JPG</t>
  </si>
  <si>
    <t>18:03</t>
  </si>
  <si>
    <t>Casa - Casalinghi</t>
  </si>
  <si>
    <t>FELICASA</t>
  </si>
  <si>
    <t>https://drive.google.com/file/d/14TebDYv7MUsjvreVWnZCuLUSyPZ6_hm1/view?usp=sharing</t>
  </si>
  <si>
    <t>isia_010</t>
  </si>
  <si>
    <t>isia_010.JPG</t>
  </si>
  <si>
    <t>11:19</t>
  </si>
  <si>
    <t>Torino (TO)</t>
  </si>
  <si>
    <t>Salute - Farmacia</t>
  </si>
  <si>
    <t>FARMACIE COMUNALI TORINO S.p.a.</t>
  </si>
  <si>
    <t>https://drive.google.com/file/d/14Tv-_hgQaTata8-dunAMN98QcOIpZt4h/view?usp=sharing</t>
  </si>
  <si>
    <t>isia_011</t>
  </si>
  <si>
    <t>isia_011.JPG</t>
  </si>
  <si>
    <t>16:15</t>
  </si>
  <si>
    <t>Fano (PU)</t>
  </si>
  <si>
    <t>Ristorazione - Fornaio</t>
  </si>
  <si>
    <t>PECCATI DI GOLA</t>
  </si>
  <si>
    <t>https://drive.google.com/file/d/14o4I153dcSdUGVa_RgvR4cSh0_xPoylp/view?usp=sharing</t>
  </si>
  <si>
    <t>isia_012</t>
  </si>
  <si>
    <t>isia_012.JPG</t>
  </si>
  <si>
    <t>18:35</t>
  </si>
  <si>
    <t>Alimentari - Supermercato</t>
  </si>
  <si>
    <t>tuday CONAD</t>
  </si>
  <si>
    <t>https://drive.google.com/file/d/15r4QV7cnuPLAIAY_MRhUMIimwlFi7W5T/view?usp=sharing</t>
  </si>
  <si>
    <t>isia_013</t>
  </si>
  <si>
    <t>isia_013.JPG</t>
  </si>
  <si>
    <t>13:38</t>
  </si>
  <si>
    <t>BAR LA TORRE</t>
  </si>
  <si>
    <t>https://drive.google.com/file/d/167aODQH9dpVyA5Szq1ESWg0ju246w334/view?usp=sharing</t>
  </si>
  <si>
    <t>isia_014</t>
  </si>
  <si>
    <t>isia_014.JPG</t>
  </si>
  <si>
    <t>13:20</t>
  </si>
  <si>
    <t>https://drive.google.com/file/d/16DV95ga8fQmrrXbKpV_LRw1nnOq-ro7x/view?usp=sharing</t>
  </si>
  <si>
    <t>isia_015</t>
  </si>
  <si>
    <t>isia_015.JPG</t>
  </si>
  <si>
    <t>14:49</t>
  </si>
  <si>
    <t>Sorrento (NA)</t>
  </si>
  <si>
    <t>PIZZERIA DA FRANCO</t>
  </si>
  <si>
    <t>https://drive.google.com/file/d/17ropnXxwb_JAA9CETjvU6PXJ4xnWDlsi/view?usp=sharing</t>
  </si>
  <si>
    <t>isia_016</t>
  </si>
  <si>
    <t>isia_016.JPG</t>
  </si>
  <si>
    <t>8:32</t>
  </si>
  <si>
    <t>https://drive.google.com/file/d/18umJ9CyGobYcOju8Nhck_EbLmsrstW1z/view?usp=sharing</t>
  </si>
  <si>
    <t>isia_017</t>
  </si>
  <si>
    <t>isia_017.JPG</t>
  </si>
  <si>
    <t>18:57</t>
  </si>
  <si>
    <t>Verres (AO)</t>
  </si>
  <si>
    <t>TAVERNE DU CAFERIN</t>
  </si>
  <si>
    <t>https://drive.google.com/file/d/1993LSBj5DsvowkqL2EaE46T8F2TeSO9H/view?usp=sharing</t>
  </si>
  <si>
    <t>isia_018</t>
  </si>
  <si>
    <t>isia_018.JPG</t>
  </si>
  <si>
    <t>17:10</t>
  </si>
  <si>
    <t>https://drive.google.com/file/d/1A3GUUJMZc5Am4Un01NOErX7h6UnMyp1C/view?usp=sharing</t>
  </si>
  <si>
    <t>isia_019</t>
  </si>
  <si>
    <t>isia_019.JPG</t>
  </si>
  <si>
    <t>21:56</t>
  </si>
  <si>
    <t>CAFFÈ DEL TEATRO SNC</t>
  </si>
  <si>
    <t>https://drive.google.com/file/d/1AAI1Qu2GCNn_MfXe6Kx0Rn9w_P9m1Ad3/view?usp=sharing</t>
  </si>
  <si>
    <t>isia_020</t>
  </si>
  <si>
    <t>isia_020.JPG</t>
  </si>
  <si>
    <t>https://drive.google.com/file/d/1AihooZnsZ5kzQp595mO_626pjC4EcAyJ/view?usp=sharing</t>
  </si>
  <si>
    <t>isia_021</t>
  </si>
  <si>
    <t>isia_021.JPG</t>
  </si>
  <si>
    <t>21:10</t>
  </si>
  <si>
    <t>CAMERA A SUD</t>
  </si>
  <si>
    <t>https://drive.google.com/file/d/1FNbWa_c-Rh5MEFQ6NHc6fq_AwNtkLuAR/view?usp=sharing</t>
  </si>
  <si>
    <t>isia_022</t>
  </si>
  <si>
    <t>isia_022.JPG</t>
  </si>
  <si>
    <t>16:03</t>
  </si>
  <si>
    <t>Mestre (VE)</t>
  </si>
  <si>
    <t>Altro - Abbigliamento</t>
  </si>
  <si>
    <t>CELESTE SRL</t>
  </si>
  <si>
    <t>https://drive.google.com/file/d/1FVypmvnbvH80u9LdXkaoqaW_IkuYd2q-/view?usp=sharing</t>
  </si>
  <si>
    <t>isia_023</t>
  </si>
  <si>
    <t>isia_023.JPG</t>
  </si>
  <si>
    <t>19:07</t>
  </si>
  <si>
    <t>Casa - Oggettistica</t>
  </si>
  <si>
    <t>flying tiger</t>
  </si>
  <si>
    <t>https://drive.google.com/file/d/1Fl_DhGHcSKBOiceSbocV5z3JM48SsIWE/view?usp=sharing</t>
  </si>
  <si>
    <t>isia_024</t>
  </si>
  <si>
    <t>isia_024.JPG</t>
  </si>
  <si>
    <t>19:40</t>
  </si>
  <si>
    <t>Ancona (AN)</t>
  </si>
  <si>
    <t>PIZZERIA KEBAB</t>
  </si>
  <si>
    <t>https://drive.google.com/file/d/1H9ULj4SjKTUO_La4A9nlB0VlbU50eJ7I/view?usp=sharing</t>
  </si>
  <si>
    <t>isia_025</t>
  </si>
  <si>
    <t>isia_025.JPG</t>
  </si>
  <si>
    <t>16:36</t>
  </si>
  <si>
    <t>Bologna (BO)</t>
  </si>
  <si>
    <t>HUMANA vintage</t>
  </si>
  <si>
    <t>https://drive.google.com/file/d/1HTGt6QYBdDShM942VZ0RHiti2GEWMz2N/view?usp=sharing</t>
  </si>
  <si>
    <t>isia_026</t>
  </si>
  <si>
    <t>isia_026.JPG</t>
  </si>
  <si>
    <t>1:18</t>
  </si>
  <si>
    <t>BRULOTTO</t>
  </si>
  <si>
    <t>https://drive.google.com/file/d/1I-K-U2RGT3vfLgztqvnhoHGu8IPtFA2a/view?usp=sharing</t>
  </si>
  <si>
    <t>isia_027</t>
  </si>
  <si>
    <t>isia_027.JPG</t>
  </si>
  <si>
    <t>11:59</t>
  </si>
  <si>
    <t>Brusson (AO)</t>
  </si>
  <si>
    <t>Casa - Cartoleria</t>
  </si>
  <si>
    <t>AM STRAM GRAM</t>
  </si>
  <si>
    <t>https://drive.google.com/file/d/1I8PvkkSUT-bxA93WZKoNg75tNkXClrUt/view?usp=sharing</t>
  </si>
  <si>
    <t>isia_028</t>
  </si>
  <si>
    <t>isia_028.JPG</t>
  </si>
  <si>
    <t>14:27</t>
  </si>
  <si>
    <t>CAFFÈ DELLA PIAZZETTA</t>
  </si>
  <si>
    <t>https://drive.google.com/file/d/1JRRX_rAEwzgOUyNCM9U3f9GFcsQtiMtz/view?usp=sharing</t>
  </si>
  <si>
    <t>isia_029</t>
  </si>
  <si>
    <t>isia_029.JPG</t>
  </si>
  <si>
    <t>14:11</t>
  </si>
  <si>
    <t>BAR DIAMANTE</t>
  </si>
  <si>
    <t>https://drive.google.com/file/d/1JShRYoeJMn5LM45Be4vuGEaE8E0kIIy0/view?usp=sharing</t>
  </si>
  <si>
    <t>isia_030</t>
  </si>
  <si>
    <t>isia_030.JPG</t>
  </si>
  <si>
    <t>16:52</t>
  </si>
  <si>
    <t>CORNER CAFFÈ</t>
  </si>
  <si>
    <t>https://drive.google.com/file/d/1K-BZ3QDxO_BE3PyCq0P_MYzEM-tICgUI/view?usp=sharing</t>
  </si>
  <si>
    <t>isia_031</t>
  </si>
  <si>
    <t>isia_031.JPG</t>
  </si>
  <si>
    <t>17:44</t>
  </si>
  <si>
    <t>COOP ALLEANZA</t>
  </si>
  <si>
    <t>https://drive.google.com/file/d/1K6aIK1n-wVDIP4WMhJUzU0jhkizE4RbX/view?usp=sharing</t>
  </si>
  <si>
    <t>isia_032</t>
  </si>
  <si>
    <t>isia_032.JPG</t>
  </si>
  <si>
    <t>00:39</t>
  </si>
  <si>
    <t>https://drive.google.com/file/d/1KHE_f8UGegV7sSGUZQI_OeiHMHi3Pxxg/view?usp=sharing</t>
  </si>
  <si>
    <t>isia_033</t>
  </si>
  <si>
    <t>isia_033.JPG</t>
  </si>
  <si>
    <t>12:09</t>
  </si>
  <si>
    <t>PIAZZAITALIA</t>
  </si>
  <si>
    <t>https://drive.google.com/file/d/1KoMKBkGbjZp3JkvxsbuNUTgfrzTdaFGS/view?usp=sharing</t>
  </si>
  <si>
    <t>isia_034</t>
  </si>
  <si>
    <t>isia_034.JPG</t>
  </si>
  <si>
    <t>19:39</t>
  </si>
  <si>
    <t>https://drive.google.com/file/d/1LBLKiEu4mjGfh3CJMhRYV-2s9fWfpGbf/view?usp=sharing</t>
  </si>
  <si>
    <t>isia_035</t>
  </si>
  <si>
    <t>isia_035.JPG</t>
  </si>
  <si>
    <t>23:01</t>
  </si>
  <si>
    <t>110 E LODE</t>
  </si>
  <si>
    <t>https://drive.google.com/file/d/1LofDHFhLemLH7E39yTqhQOtIS06tmnDw/view?usp=sharing</t>
  </si>
  <si>
    <t>isia_036</t>
  </si>
  <si>
    <t>isia_036.JPG</t>
  </si>
  <si>
    <t>17:00</t>
  </si>
  <si>
    <t>Orio al Serio (BG)</t>
  </si>
  <si>
    <t>I LOVE POKE</t>
  </si>
  <si>
    <t>https://drive.google.com/file/d/1MGZQ4nc1yxuuuPxwxIBowULQi3go37KZ/view?usp=sharing</t>
  </si>
  <si>
    <t>isia_037</t>
  </si>
  <si>
    <t>isia_037.JPG</t>
  </si>
  <si>
    <t>16:38</t>
  </si>
  <si>
    <t>Altro - Lavanderia</t>
  </si>
  <si>
    <t>L&amp;M ECOLAVANDERIA</t>
  </si>
  <si>
    <t>https://drive.google.com/file/d/1N_0Y6u_HPb6li9e60ST-vRIu9XdUVPjD/view?usp=sharing</t>
  </si>
  <si>
    <t>isia_038</t>
  </si>
  <si>
    <t>isia_038.JPG</t>
  </si>
  <si>
    <t>15:05</t>
  </si>
  <si>
    <t>Roma (RM)</t>
  </si>
  <si>
    <t>PRIMARK</t>
  </si>
  <si>
    <t>https://drive.google.com/file/d/1NwZvEBRV-qGMxXI6jFwYrfZ5bsZ6bCI4/view?usp=sharing</t>
  </si>
  <si>
    <t>isia_039</t>
  </si>
  <si>
    <t>isia_039.JPG</t>
  </si>
  <si>
    <t>18:07</t>
  </si>
  <si>
    <t>https://drive.google.com/file/d/1PcUJM3ErFvYWmkjeyQpe2hPQCW0JRdOx/view?usp=sharing</t>
  </si>
  <si>
    <t>isia_040</t>
  </si>
  <si>
    <t>isia_040.JPG</t>
  </si>
  <si>
    <t>16:06</t>
  </si>
  <si>
    <t>https://drive.google.com/file/d/1PuwMl7yjnIkZqZ30SZtv8gWxb_PqhcL9/view?usp=sharing</t>
  </si>
  <si>
    <t>isia_041</t>
  </si>
  <si>
    <t>isia_041.JPG</t>
  </si>
  <si>
    <t>17:53</t>
  </si>
  <si>
    <t>Iasi (Romania)</t>
  </si>
  <si>
    <t>S.C. OMV PETROM MARKETING</t>
  </si>
  <si>
    <t>https://drive.google.com/file/d/1PxH8ZlWXQYovEn8dLcitnGovIyRzAqAr/view?usp=sharing</t>
  </si>
  <si>
    <t>isia_042</t>
  </si>
  <si>
    <t>isia_042.JPG</t>
  </si>
  <si>
    <t>19:12</t>
  </si>
  <si>
    <t>https://drive.google.com/file/d/1R91S_P4CT2DGrFparSgwiNlYetrr6pmG/view?usp=sharing</t>
  </si>
  <si>
    <t>isia_043</t>
  </si>
  <si>
    <t>isia_043.JPG</t>
  </si>
  <si>
    <t>20:06</t>
  </si>
  <si>
    <t>DIF SPA</t>
  </si>
  <si>
    <t>https://drive.google.com/file/d/1Rbxnwx9SgmrAcSaUjIpECm4kr71JOPTC/view?usp=sharing</t>
  </si>
  <si>
    <t>isia_044</t>
  </si>
  <si>
    <t>isia_044.JPG</t>
  </si>
  <si>
    <t>18:22</t>
  </si>
  <si>
    <t>https://drive.google.com/file/d/1SUj0NxtNGyqPoM-DxVIDZ8c00sQmxv3a/view?usp=sharing</t>
  </si>
  <si>
    <t>isia_045</t>
  </si>
  <si>
    <t>isia_045.JPG</t>
  </si>
  <si>
    <t>https://drive.google.com/file/d/1TBnPxUK31Nb-qbD_bwG72NtKC6UVs91b/view?usp=sharing</t>
  </si>
  <si>
    <t>isia_046</t>
  </si>
  <si>
    <t>isia_046.JPG</t>
  </si>
  <si>
    <t>CIELO</t>
  </si>
  <si>
    <t>Trasporti</t>
  </si>
  <si>
    <t>GATE GOURMET SWITZERLAND GMBH</t>
  </si>
  <si>
    <t>https://drive.google.com/file/d/1THpKXNfEdYWnr4NZd8pELx__CextkkDB/view?usp=sharing</t>
  </si>
  <si>
    <t>isia_047</t>
  </si>
  <si>
    <t>isia_047.JPG</t>
  </si>
  <si>
    <t>https://drive.google.com/file/d/1T_aAIYLmWGMdrlTZuyoil7ixmR0DNkKC/view?usp=sharing</t>
  </si>
  <si>
    <t>isia_048</t>
  </si>
  <si>
    <t>isia_048.JPG</t>
  </si>
  <si>
    <t>19:03</t>
  </si>
  <si>
    <t>Starbucks</t>
  </si>
  <si>
    <t>https://drive.google.com/file/d/1TmtWoO56_1_Dyy30l9k6YdtfM5i7Go4d/view?usp=sharing</t>
  </si>
  <si>
    <t>isia_049</t>
  </si>
  <si>
    <t>isia_049.JPG</t>
  </si>
  <si>
    <t>18:44</t>
  </si>
  <si>
    <t>https://drive.google.com/file/d/1TxOYzHYErTnAXyzzjQdOC9znxrMrvNZW/view?usp=sharing</t>
  </si>
  <si>
    <t>isia_050</t>
  </si>
  <si>
    <t>isia_050.JPG</t>
  </si>
  <si>
    <t>Funchal (MADEIRA)</t>
  </si>
  <si>
    <t>Restaurante ComTradicoes</t>
  </si>
  <si>
    <t>https://drive.google.com/file/d/1V0RoS5Hb_0DCvHUh1ZuN_RlCuUEVDSDD/view?usp=sharing</t>
  </si>
  <si>
    <t>isia_051</t>
  </si>
  <si>
    <t>isia_051.JPG</t>
  </si>
  <si>
    <t>11:11</t>
  </si>
  <si>
    <t>IL CORTEGIANO</t>
  </si>
  <si>
    <t>https://drive.google.com/file/d/1VIdep4GDQJENerB9jjBnlbg22hHoh5qm/view?usp=sharing</t>
  </si>
  <si>
    <t>isia_052</t>
  </si>
  <si>
    <t>isia_052.JPG</t>
  </si>
  <si>
    <t>15:16</t>
  </si>
  <si>
    <t>Machico (MADEIRA)</t>
  </si>
  <si>
    <t>CNT MACHICO II</t>
  </si>
  <si>
    <t>https://drive.google.com/file/d/1VZuDCGQIuO4W-cXxroxjkta9xcVeDya2/view?usp=sharing</t>
  </si>
  <si>
    <t>isia_053</t>
  </si>
  <si>
    <t>isia_053.JPG</t>
  </si>
  <si>
    <t>19:36</t>
  </si>
  <si>
    <t>Faenza (RA)</t>
  </si>
  <si>
    <t>IL TURISMO</t>
  </si>
  <si>
    <t>https://drive.google.com/file/d/1WIuGMfsFoXQk8TFbBbYlxFiEJKXZ1dQj/view?usp=sharing</t>
  </si>
  <si>
    <t>isia_054</t>
  </si>
  <si>
    <t>isia_054.JPG</t>
  </si>
  <si>
    <t>19:13</t>
  </si>
  <si>
    <t>https://drive.google.com/file/d/1XrPZeVOhReM8R2cSI9UfWT2hZEQSCZ-C/view?usp=sharing</t>
  </si>
  <si>
    <t>isia_055</t>
  </si>
  <si>
    <t>isia_055.JPG</t>
  </si>
  <si>
    <t>19:08</t>
  </si>
  <si>
    <t>https://drive.google.com/file/d/1YWfV_qKT2STLm4HuD419ySYJsLPeWrUU/view?usp=sharing</t>
  </si>
  <si>
    <t>isia_056</t>
  </si>
  <si>
    <t>isia_056.JPG</t>
  </si>
  <si>
    <t>20:18</t>
  </si>
  <si>
    <t>Portogruaro (VE)</t>
  </si>
  <si>
    <t>H CICLISTI</t>
  </si>
  <si>
    <t>https://drive.google.com/file/d/1YjJ0JErmgyLylNoEw0DiEppzCkFxhUGT/view?usp=sharing</t>
  </si>
  <si>
    <t>isia_057</t>
  </si>
  <si>
    <t>isia_057.JPG</t>
  </si>
  <si>
    <t>12:17</t>
  </si>
  <si>
    <t>Santa Luzia (MADEIRA)</t>
  </si>
  <si>
    <t>MADEIRA GLOBAL</t>
  </si>
  <si>
    <t>https://drive.google.com/file/d/1Z8M3JPIeZcnMPOTTbRWLO4YsWOxhr_wo/view?usp=sharing</t>
  </si>
  <si>
    <t>isia_058</t>
  </si>
  <si>
    <t>isia_058.JPG</t>
  </si>
  <si>
    <t>17:33</t>
  </si>
  <si>
    <t>https://drive.google.com/file/d/1ZZxDQKGeCQhtbVEwgKuEOYfAMRBQ6Uwk/view?usp=sharing</t>
  </si>
  <si>
    <t>isia_059</t>
  </si>
  <si>
    <t>isia_059.JPG</t>
  </si>
  <si>
    <t>21:40</t>
  </si>
  <si>
    <t>Svago - Cinema</t>
  </si>
  <si>
    <t>CINEMA DUCALE SNC</t>
  </si>
  <si>
    <t>https://drive.google.com/file/d/1_GR3XOV1FnlGDZK5VUXcyyPA2fbdpZoJ/view?usp=sharing</t>
  </si>
  <si>
    <t>isia_060</t>
  </si>
  <si>
    <t>isia_060.JPG</t>
  </si>
  <si>
    <t>10:43</t>
  </si>
  <si>
    <t>Lugo (RA)</t>
  </si>
  <si>
    <t>.doc</t>
  </si>
  <si>
    <t>https://drive.google.com/file/d/1__VxMGtd2_0YBXsEwX5Eww3IQGzSnO9G/view?usp=sharing</t>
  </si>
  <si>
    <t>isia_061</t>
  </si>
  <si>
    <t>isia_061.JPG</t>
  </si>
  <si>
    <t>18:10</t>
  </si>
  <si>
    <t>Piatra Neamt (ROMANIA)</t>
  </si>
  <si>
    <t>BRIO GROUP SRL</t>
  </si>
  <si>
    <t>https://drive.google.com/file/d/1_gwDrX5LRIi3AMv97o6bszW_6pE9ypJr/view?usp=sharing</t>
  </si>
  <si>
    <t>isia_062</t>
  </si>
  <si>
    <t>isia_062.JPG</t>
  </si>
  <si>
    <t>11:13</t>
  </si>
  <si>
    <t>https://drive.google.com/file/d/1a2V3FAJbDveVPFHpheLP8b3gzshP9Tdc/view?usp=sharing</t>
  </si>
  <si>
    <t>isia_063</t>
  </si>
  <si>
    <t>isia_063.JPG</t>
  </si>
  <si>
    <t>14:08</t>
  </si>
  <si>
    <t>Venezia (VE)</t>
  </si>
  <si>
    <t>BAR MARCO POLO</t>
  </si>
  <si>
    <t>https://drive.google.com/file/d/1a6aPtHcSWduoqRm91mbH3usaqjTuBlmx/view?usp=sharing</t>
  </si>
  <si>
    <t>isia_064</t>
  </si>
  <si>
    <t>isia_064.JPG</t>
  </si>
  <si>
    <t>18:17</t>
  </si>
  <si>
    <t>https://drive.google.com/file/d/1a7krSUkCB9yfSwx5IoxFXCTnPqYvWzLb/view?usp=sharing</t>
  </si>
  <si>
    <t>isia_065</t>
  </si>
  <si>
    <t>isia_065.JPG</t>
  </si>
  <si>
    <t>18:43</t>
  </si>
  <si>
    <t>https://drive.google.com/file/d/1a9VQX_Cm-T0i3lYO7mv1QfLzD9N8Iaa3/view?usp=sharing</t>
  </si>
  <si>
    <t>isia_066</t>
  </si>
  <si>
    <t>isia_066.JPG</t>
  </si>
  <si>
    <t>MD</t>
  </si>
  <si>
    <t>https://drive.google.com/file/d/1aGYj0q-m8M9tlCFLAyj6iAZV9WBk1ftE/view?usp=sharing</t>
  </si>
  <si>
    <t>isia_067</t>
  </si>
  <si>
    <t>isia_067.JPG</t>
  </si>
  <si>
    <t>https://drive.google.com/file/d/1ak6JLxJIfBZ3OLVIOF2Hy73T3fqFAaFt/view?usp=sharing</t>
  </si>
  <si>
    <t>isia_068</t>
  </si>
  <si>
    <t>isia_068.JPG</t>
  </si>
  <si>
    <t>18:08</t>
  </si>
  <si>
    <t>https://drive.google.com/file/d/1azZWZnDoOfd-Cdz7ocfEhGzOk-M5cOuO/view?usp=sharing</t>
  </si>
  <si>
    <t>isia_069</t>
  </si>
  <si>
    <t>isia_069.JPG</t>
  </si>
  <si>
    <t>https://drive.google.com/file/d/1b167Pr8z2UiN9ynLI6E35lbCMgZZDLPi/view?usp=sharing</t>
  </si>
  <si>
    <t>isia_070</t>
  </si>
  <si>
    <t>isia_070.JPG</t>
  </si>
  <si>
    <t>14:18</t>
  </si>
  <si>
    <t>Altro - Tabaccheria</t>
  </si>
  <si>
    <t>TABACCHERIA DEL PAVAGLIONE</t>
  </si>
  <si>
    <t>https://drive.google.com/file/d/1bxCXlesjV3qPfgUjQWfdDeVJ2PQaoDZc/view?usp=sharing</t>
  </si>
  <si>
    <t>isia_071</t>
  </si>
  <si>
    <t>isia_071.JPG</t>
  </si>
  <si>
    <t>16:24</t>
  </si>
  <si>
    <t>https://drive.google.com/file/d/1c8PH1ubCiME2SZ7LUPp-ov14ZbzOCyYp/view?usp=sharing</t>
  </si>
  <si>
    <t>isia_072</t>
  </si>
  <si>
    <t>isia_072.JPG</t>
  </si>
  <si>
    <t>13:02</t>
  </si>
  <si>
    <t>https://drive.google.com/file/d/1czzqPsmJApxTepdYwZIGZXS1bFw281cj/view?usp=sharing</t>
  </si>
  <si>
    <t>isia_073</t>
  </si>
  <si>
    <t>isia_073.JPG</t>
  </si>
  <si>
    <t>19:57</t>
  </si>
  <si>
    <t>Il Ghiottone</t>
  </si>
  <si>
    <t>https://drive.google.com/file/d/1d9n47_PpoTmuPXLU2jSvYb2sbPUWiAcm/view?usp=sharing</t>
  </si>
  <si>
    <t>isia_074</t>
  </si>
  <si>
    <t>isia_074.JPG</t>
  </si>
  <si>
    <t>17:07</t>
  </si>
  <si>
    <t>PINO BAR</t>
  </si>
  <si>
    <t>https://drive.google.com/file/d/1eDqJSp-hl9i1U95Y4Ni5bYSBsZM5yqTS/view?usp=sharing</t>
  </si>
  <si>
    <t>isia_075</t>
  </si>
  <si>
    <t>isia_075.JPG</t>
  </si>
  <si>
    <t>CONAD</t>
  </si>
  <si>
    <t>https://drive.google.com/file/d/1eW794K-kanNDLfNXFlOY7xw8WTBfNiKH/view?usp=sharing</t>
  </si>
  <si>
    <t>isia_076</t>
  </si>
  <si>
    <t>isia_076.JPG</t>
  </si>
  <si>
    <t>15:56</t>
  </si>
  <si>
    <t>https://drive.google.com/file/d/1eicW8Bf7YGFWPR_UXHtU9AuLNOVTBdCs/view?usp=sharing</t>
  </si>
  <si>
    <t>isia_077</t>
  </si>
  <si>
    <t>isia_077.JPG</t>
  </si>
  <si>
    <t>16:35</t>
  </si>
  <si>
    <t>https://drive.google.com/file/d/1fQyGwv1BOI_OVSTayAxh4aSovsHinHTO/view?usp=sharing</t>
  </si>
  <si>
    <t>isia_078</t>
  </si>
  <si>
    <t>isia_078.JPG</t>
  </si>
  <si>
    <t>Velletri (RM)</t>
  </si>
  <si>
    <t>AFFILIATO CARREFOUR MARKET</t>
  </si>
  <si>
    <t>https://drive.google.com/file/d/1gZKVR6mb2HCkxVvyaIhqgiBHj-2eUiTv/view?usp=sharing</t>
  </si>
  <si>
    <t>isia_079</t>
  </si>
  <si>
    <t>isia_079.JPG</t>
  </si>
  <si>
    <t>https://drive.google.com/file/d/1gskYIFxYyrNpvuQ5V30rEEckTZpZGrNq/view?usp=sharing</t>
  </si>
  <si>
    <t>isia_080</t>
  </si>
  <si>
    <t>isia_080.JPG</t>
  </si>
  <si>
    <t>14:21</t>
  </si>
  <si>
    <t>SUGAR CAFFÈ</t>
  </si>
  <si>
    <t>https://drive.google.com/file/d/1gvpMBSBxaP5_MV3VzRDzLFZP2qeuNDOK/view?usp=sharing</t>
  </si>
  <si>
    <t>isia_081</t>
  </si>
  <si>
    <t>isia_081.JPG</t>
  </si>
  <si>
    <t>22:06</t>
  </si>
  <si>
    <t>RESTAURANT LA GIOIA MIA JAPANESE CHINESE</t>
  </si>
  <si>
    <t>https://drive.google.com/file/d/1h8ogwlHaBF4kyFgQshDSgiQuO3FbXNrn/view?usp=sharing</t>
  </si>
  <si>
    <t>isia_082</t>
  </si>
  <si>
    <t>isia_082.JPG</t>
  </si>
  <si>
    <t>10:44</t>
  </si>
  <si>
    <t>LA SPIAGGETTA</t>
  </si>
  <si>
    <t>https://drive.google.com/file/d/1hF7uqhxvYkAvykBO-FKkdTanm8FihdIC/view?usp=sharing</t>
  </si>
  <si>
    <t>isia_083</t>
  </si>
  <si>
    <t>isia_083.JPG</t>
  </si>
  <si>
    <t>16:26</t>
  </si>
  <si>
    <t xml:space="preserve">Ristorazione - Gelateria </t>
  </si>
  <si>
    <t>GELATERIA RAFFAELLA</t>
  </si>
  <si>
    <t>https://drive.google.com/file/d/1hl0-hVFwO6f_68YTzALL1qB-YvqxqXC6/view?usp=sharing</t>
  </si>
  <si>
    <t>isia_084</t>
  </si>
  <si>
    <t>isia_084.JPG</t>
  </si>
  <si>
    <t>10:23</t>
  </si>
  <si>
    <t>Ristorazione - Pasticceria</t>
  </si>
  <si>
    <t>ATELIER DEL DOLCE SRLS</t>
  </si>
  <si>
    <t>https://drive.google.com/file/d/1iCFdygKqZwWGaTu47xkjLaSavjrnBQWx/view?usp=sharing</t>
  </si>
  <si>
    <t>isia_085</t>
  </si>
  <si>
    <t>isia_085.JPG</t>
  </si>
  <si>
    <t>16:55</t>
  </si>
  <si>
    <t>OFFICINA DEL GELATO</t>
  </si>
  <si>
    <t>https://drive.google.com/file/d/1k1qubGnzIhLQqJaotCBooD8JiK0vKD0A/view?usp=sharing</t>
  </si>
  <si>
    <t>isia_086</t>
  </si>
  <si>
    <t>isia_086.JPG</t>
  </si>
  <si>
    <t>14:47</t>
  </si>
  <si>
    <t>CAFFÈ DEGLI ARTISTI</t>
  </si>
  <si>
    <t>https://drive.google.com/file/d/1kFfiVruwIjHkjCokmVHhXo-LGwRIVZNk/view?usp=sharing</t>
  </si>
  <si>
    <t>isia_087</t>
  </si>
  <si>
    <t>isia_087.JPG</t>
  </si>
  <si>
    <t>11:47</t>
  </si>
  <si>
    <t>https://drive.google.com/file/d/1kJm_GkmUEa-Yag28VRNrvVzoxeAM4Quw/view?usp=sharing</t>
  </si>
  <si>
    <t>isia_088</t>
  </si>
  <si>
    <t>isia_088.JPG</t>
  </si>
  <si>
    <t>17:42</t>
  </si>
  <si>
    <t>DI CALISTO MANIA SRLS</t>
  </si>
  <si>
    <t>https://drive.google.com/file/d/1ksghVHNrfO6bK6WKIDZ5AXjN-esa5r17/view?usp=sharing</t>
  </si>
  <si>
    <t>isia_089</t>
  </si>
  <si>
    <t>isia_089.JPG</t>
  </si>
  <si>
    <t>19:45</t>
  </si>
  <si>
    <t>CONAD CITY</t>
  </si>
  <si>
    <t>https://drive.google.com/file/d/1mZWqrvEhpAhw7rFIj4cWgUHz3mFgGksc/view?usp=sharing</t>
  </si>
  <si>
    <t>isia_090</t>
  </si>
  <si>
    <t>isia_090.JPG</t>
  </si>
  <si>
    <t>18:49</t>
  </si>
  <si>
    <t>https://drive.google.com/file/d/1mfA0ylZ3YEusrcULrfX0Ll8nq-zI8Ub1/view?usp=sharing</t>
  </si>
  <si>
    <t>isia_091</t>
  </si>
  <si>
    <t>isia_091.JPG</t>
  </si>
  <si>
    <t>15:18</t>
  </si>
  <si>
    <t>familamarket</t>
  </si>
  <si>
    <t>https://drive.google.com/file/d/1oQjEDE6jpxBCyiOe8zrYFibFLd-K9dvX/view?usp=sharing</t>
  </si>
  <si>
    <t>isia_092</t>
  </si>
  <si>
    <t>isia_092.JPG</t>
  </si>
  <si>
    <t>15:44</t>
  </si>
  <si>
    <t>https://drive.google.com/file/d/1pEIrL21iACKuzvd54RhvnsKYNZv1Yfm0/view?usp=sharing</t>
  </si>
  <si>
    <t>isia_093</t>
  </si>
  <si>
    <t>isia_093.JPG</t>
  </si>
  <si>
    <t>18:09</t>
  </si>
  <si>
    <t>https://drive.google.com/file/d/1pSucPxxCFLPCWwpiSGD3MhtDhNmJ38W_/view?usp=sharing</t>
  </si>
  <si>
    <t>isia_094</t>
  </si>
  <si>
    <t>isia_094.JPG</t>
  </si>
  <si>
    <t>14:12</t>
  </si>
  <si>
    <t>Berlino ()</t>
  </si>
  <si>
    <t>McDonald's</t>
  </si>
  <si>
    <t>https://drive.google.com/file/d/1q76dktY5cJgCXmVmmESmeHN_E_hvdm9o/view?usp=sharing</t>
  </si>
  <si>
    <t>isia_095</t>
  </si>
  <si>
    <t>isia_095.JPG</t>
  </si>
  <si>
    <t>10:55</t>
  </si>
  <si>
    <t>Reggio Emilia (RE)</t>
  </si>
  <si>
    <t>ANTICO CAFFÈ DEL TEATRO SNC</t>
  </si>
  <si>
    <t>https://drive.google.com/file/d/1qkgV0lZQ398_UuldF8tJXT9y6yDMaLMb/view?usp=sharing</t>
  </si>
  <si>
    <t>isia_096</t>
  </si>
  <si>
    <t>isia_096.JPG</t>
  </si>
  <si>
    <t>15:35</t>
  </si>
  <si>
    <t>PERLA INVEST S.R.L.</t>
  </si>
  <si>
    <t>https://drive.google.com/file/d/1r-6MW84231krbFby-HMtb2LQiU-JA4kk/view?usp=sharing</t>
  </si>
  <si>
    <t>isia_097</t>
  </si>
  <si>
    <t>isia_097.JPG</t>
  </si>
  <si>
    <t>18:53</t>
  </si>
  <si>
    <t>https://drive.google.com/file/d/1rD7C7UwuZEde1Z-aHOJKXqetM3mNagzk/view?usp=sharing</t>
  </si>
  <si>
    <t>isia_098</t>
  </si>
  <si>
    <t>isia_098.JPG</t>
  </si>
  <si>
    <t>00:49</t>
  </si>
  <si>
    <t>Bucarest (ROMANIA)</t>
  </si>
  <si>
    <t>PANORAMIS CAFÈ S.R.L.</t>
  </si>
  <si>
    <t>https://drive.google.com/file/d/1rKXNePW8gGF2Hb16sJKU-BY2Kx0oLOlt/view?usp=sharing</t>
  </si>
  <si>
    <t>isia_099</t>
  </si>
  <si>
    <t>isia_099.JPG</t>
  </si>
  <si>
    <t>12:53</t>
  </si>
  <si>
    <t>S.C. PROFI ROM FOOD S.R.L.</t>
  </si>
  <si>
    <t>https://drive.google.com/file/d/1reIOi9OZDpGFK7vL1lzWMGF-nMYdSP0S/view?usp=sharing</t>
  </si>
  <si>
    <t>isia_100</t>
  </si>
  <si>
    <t>isia_100.JPG</t>
  </si>
  <si>
    <t>15:29</t>
  </si>
  <si>
    <t>https://drive.google.com/file/d/1sscfc0PcQkIUkiP3fewJIpN5pUinX4TR/view?usp=sharing</t>
  </si>
  <si>
    <t>isia_101</t>
  </si>
  <si>
    <t>isia_101.JPG</t>
  </si>
  <si>
    <t>14:44</t>
  </si>
  <si>
    <t>RO COM INTERNATIONAL SRL</t>
  </si>
  <si>
    <t>https://drive.google.com/file/d/1uhNTVVDIjcEjYnoj5cLh1IQ5PCbFxJrl/view?usp=sharing</t>
  </si>
  <si>
    <t>isia_102</t>
  </si>
  <si>
    <t>isia_102.JPG</t>
  </si>
  <si>
    <t>12:16</t>
  </si>
  <si>
    <t>BIO COMPANY SE</t>
  </si>
  <si>
    <t>https://drive.google.com/file/d/1ushVX6UTV2ChGUjKWf1PROyEShBdqs5j/view?usp=sharing</t>
  </si>
  <si>
    <t>isia_103</t>
  </si>
  <si>
    <t>isia_103.JPG</t>
  </si>
  <si>
    <t>21:51</t>
  </si>
  <si>
    <t>Ferrara (FE)</t>
  </si>
  <si>
    <t>ACQUA DI POMODORO SRLS</t>
  </si>
  <si>
    <t>https://drive.google.com/file/d/1w6qe4BK4d0UbDYbVJmRK-eEu5Tl38_AM/view?usp=sharing</t>
  </si>
  <si>
    <t>isia_104</t>
  </si>
  <si>
    <t>isia_104.JPG</t>
  </si>
  <si>
    <t>22:11</t>
  </si>
  <si>
    <t>JERRY'S PIZZA EST S.R.L.</t>
  </si>
  <si>
    <t>https://drive.google.com/file/d/1wOvSyr5kOPaZexes7OKRlCzDSI8xHpUp/view?usp=sharing</t>
  </si>
  <si>
    <t>isia_105</t>
  </si>
  <si>
    <t>isia_105.JPG</t>
  </si>
  <si>
    <t>13:07</t>
  </si>
  <si>
    <t>COSMOS</t>
  </si>
  <si>
    <t>https://drive.google.com/file/d/1wSqrOJBV0EbUrxHnSinXA0LHeaTaXcI4/view?usp=sharing</t>
  </si>
  <si>
    <t>isia_106</t>
  </si>
  <si>
    <t>isia_106.JPG</t>
  </si>
  <si>
    <t>14:50</t>
  </si>
  <si>
    <t>BAR LA LINEA</t>
  </si>
  <si>
    <t>https://drive.google.com/file/d/1xv5CZ4YaDqLS1SBzMT0JewgLfzfR54IM/view?usp=sharing</t>
  </si>
  <si>
    <t>isia_107</t>
  </si>
  <si>
    <t>isia_107.JPG</t>
  </si>
  <si>
    <t>20:10</t>
  </si>
  <si>
    <t>Pesaro (PU)</t>
  </si>
  <si>
    <t xml:space="preserve">BURGER KING </t>
  </si>
  <si>
    <t>https://drive.google.com/file/d/1yI8x6l026Lbg6VsWjU8e41kunLLPNZiv/view?usp=sharing</t>
  </si>
  <si>
    <t>isia_108</t>
  </si>
  <si>
    <t>isia_108.JPG</t>
  </si>
  <si>
    <t>18:47</t>
  </si>
  <si>
    <t>SUPERMERCATO CONAD</t>
  </si>
  <si>
    <t>https://drive.google.com/file/d/1yUbXZMr7eKyqF0gAt4By67zq82AdsEVy/view?usp=sharing</t>
  </si>
  <si>
    <t>isia_109</t>
  </si>
  <si>
    <t>isia_109.JPG</t>
  </si>
  <si>
    <t>17:02</t>
  </si>
  <si>
    <t>Potenza (PZ)</t>
  </si>
  <si>
    <t xml:space="preserve">Alimentari - Fornaio </t>
  </si>
  <si>
    <t>DELIZIE DI GRANO S.R.L.</t>
  </si>
  <si>
    <t>https://drive.google.com/file/d/1yVfHfNLHrqGWNS0YQIAHwMXY3nrPelK9/view?usp=sharing</t>
  </si>
  <si>
    <t>isia_110</t>
  </si>
  <si>
    <t>isia_110.JPG</t>
  </si>
  <si>
    <t>10:01</t>
  </si>
  <si>
    <t>dok supermercati</t>
  </si>
  <si>
    <t>https://drive.google.com/file/d/1ynMvADC9J1OpOFpwR_2rwks1bQBJt9fB/view?usp=sharing</t>
  </si>
  <si>
    <t>isia_111</t>
  </si>
  <si>
    <t>isia_111.JPG</t>
  </si>
  <si>
    <t>17:27</t>
  </si>
  <si>
    <t>Tito scalo (PZ)</t>
  </si>
  <si>
    <t>MULTICINEMA RANIERI s.r.l.</t>
  </si>
  <si>
    <t>https://drive.google.com/file/d/1z9c9lTYoIejgi_scQdcd7uflq8SU2ewW/view?usp=sharing</t>
  </si>
  <si>
    <t>isia_112</t>
  </si>
  <si>
    <t>isia_112.JPG</t>
  </si>
  <si>
    <t>16:37</t>
  </si>
  <si>
    <t>ACQUA &amp; SAPONE</t>
  </si>
  <si>
    <t>https://drive.google.com/file/d/1zc9IXM80TJD-dndhZ5JtqKR9V37_1Ry2/view?usp=sharing</t>
  </si>
  <si>
    <t>Totale isia_001</t>
  </si>
  <si>
    <t>Totale isia_002</t>
  </si>
  <si>
    <t>Totale 15,7</t>
  </si>
  <si>
    <t>Totale isia_003</t>
  </si>
  <si>
    <t>Totale isia_004</t>
  </si>
  <si>
    <t>Totale isia_005</t>
  </si>
  <si>
    <t>Totale isia_006</t>
  </si>
  <si>
    <t>Totale 15</t>
  </si>
  <si>
    <t>Totale isia_007</t>
  </si>
  <si>
    <t>Totale isia_008</t>
  </si>
  <si>
    <t>Totale isia_009</t>
  </si>
  <si>
    <t>Totale isia_010</t>
  </si>
  <si>
    <t>Totale 15,3</t>
  </si>
  <si>
    <t>Totale isia_011</t>
  </si>
  <si>
    <t>Totale 22,3</t>
  </si>
  <si>
    <t>Totale isia_012</t>
  </si>
  <si>
    <t>Totale isia_013</t>
  </si>
  <si>
    <t>Totale isia_014</t>
  </si>
  <si>
    <t>Totale 15,4</t>
  </si>
  <si>
    <t>Totale isia_015</t>
  </si>
  <si>
    <t>Totale isia_016</t>
  </si>
  <si>
    <t>Totale isia_017</t>
  </si>
  <si>
    <t>Totale 30</t>
  </si>
  <si>
    <t>Totale isia_018</t>
  </si>
  <si>
    <t>Totale isia_019</t>
  </si>
  <si>
    <t>Totale isia_020</t>
  </si>
  <si>
    <t>Totale isia_021</t>
  </si>
  <si>
    <t>Totale isia_022</t>
  </si>
  <si>
    <t>Totale 23,4</t>
  </si>
  <si>
    <t>Totale isia_023</t>
  </si>
  <si>
    <t>Totale isia_024</t>
  </si>
  <si>
    <t>Totale 15,2</t>
  </si>
  <si>
    <t>Totale isia_025</t>
  </si>
  <si>
    <t>Totale 18,9</t>
  </si>
  <si>
    <t>Totale isia_026</t>
  </si>
  <si>
    <t>Totale isia_027</t>
  </si>
  <si>
    <t>Totale isia_028</t>
  </si>
  <si>
    <t>Totale isia_029</t>
  </si>
  <si>
    <t>Totale isia_030</t>
  </si>
  <si>
    <t>Totale 40,5</t>
  </si>
  <si>
    <t>Totale isia_031</t>
  </si>
  <si>
    <t>Totale isia_032</t>
  </si>
  <si>
    <t>Totale 19,3</t>
  </si>
  <si>
    <t>Totale isia_033</t>
  </si>
  <si>
    <t>Totale isia_034</t>
  </si>
  <si>
    <t>Totale isia_035</t>
  </si>
  <si>
    <t>Totale 16,2</t>
  </si>
  <si>
    <t>Totale isia_036</t>
  </si>
  <si>
    <t>Totale isia_037</t>
  </si>
  <si>
    <t>Totale 34,5</t>
  </si>
  <si>
    <t>Totale isia_038</t>
  </si>
  <si>
    <t>Totale 17</t>
  </si>
  <si>
    <t>Totale isia_039</t>
  </si>
  <si>
    <t>Totale 39</t>
  </si>
  <si>
    <t>Totale isia_040</t>
  </si>
  <si>
    <t>Totale isia_041</t>
  </si>
  <si>
    <t>Totale 16,8</t>
  </si>
  <si>
    <t>Totale isia_042</t>
  </si>
  <si>
    <t>Totale isia_043</t>
  </si>
  <si>
    <t>Totale 39,2</t>
  </si>
  <si>
    <t>Totale isia_044</t>
  </si>
  <si>
    <t>Totale 16</t>
  </si>
  <si>
    <t>Totale isia_045</t>
  </si>
  <si>
    <t>Totale 19,7</t>
  </si>
  <si>
    <t>Totale isia_046</t>
  </si>
  <si>
    <t>Totale 16,9</t>
  </si>
  <si>
    <t>Totale isia_047</t>
  </si>
  <si>
    <t>Totale 17,3</t>
  </si>
  <si>
    <t>Totale isia_048</t>
  </si>
  <si>
    <t>Totale 40,6</t>
  </si>
  <si>
    <t>Totale isia_049</t>
  </si>
  <si>
    <t>Totale 23,9</t>
  </si>
  <si>
    <t>Totale isia_050</t>
  </si>
  <si>
    <t>Totale isia_051</t>
  </si>
  <si>
    <t>Totale 33,6</t>
  </si>
  <si>
    <t>Totale isia_052</t>
  </si>
  <si>
    <t>Totale isia_053</t>
  </si>
  <si>
    <t>Totale isia_054</t>
  </si>
  <si>
    <t>Totale 30,7</t>
  </si>
  <si>
    <t>Totale isia_055</t>
  </si>
  <si>
    <t>Totale 15,8</t>
  </si>
  <si>
    <t>Totale isia_056</t>
  </si>
  <si>
    <t>Totale 23</t>
  </si>
  <si>
    <t>Totale isia_057</t>
  </si>
  <si>
    <t>Totale 17,4</t>
  </si>
  <si>
    <t>Totale isia_058</t>
  </si>
  <si>
    <t>Totale isia_059</t>
  </si>
  <si>
    <t>Totale 14</t>
  </si>
  <si>
    <t>Totale isia_060</t>
  </si>
  <si>
    <t>Totale isia_061</t>
  </si>
  <si>
    <t>Totale isia_062</t>
  </si>
  <si>
    <t>Totale 15,1</t>
  </si>
  <si>
    <t>Totale isia_063</t>
  </si>
  <si>
    <t>Totale 30,9</t>
  </si>
  <si>
    <t>Totale isia_064</t>
  </si>
  <si>
    <t>Totale 41,2</t>
  </si>
  <si>
    <t>Totale isia_065</t>
  </si>
  <si>
    <t>Totale 17,2</t>
  </si>
  <si>
    <t>Totale isia_066</t>
  </si>
  <si>
    <t>Totale 32,8</t>
  </si>
  <si>
    <t>Totale isia_067</t>
  </si>
  <si>
    <t>Totale 16,6</t>
  </si>
  <si>
    <t>Totale isia_068</t>
  </si>
  <si>
    <t>Totale 37,5</t>
  </si>
  <si>
    <t>Totale isia_069</t>
  </si>
  <si>
    <t>Totale isia_070</t>
  </si>
  <si>
    <t>Totale isia_071</t>
  </si>
  <si>
    <t>Totale 24,5</t>
  </si>
  <si>
    <t>Totale isia_072</t>
  </si>
  <si>
    <t>Totale isia_073</t>
  </si>
  <si>
    <t>Totale isia_074</t>
  </si>
  <si>
    <t>Totale 24</t>
  </si>
  <si>
    <t>Totale isia_075</t>
  </si>
  <si>
    <t>Totale 34</t>
  </si>
  <si>
    <t>Totale isia_076</t>
  </si>
  <si>
    <t>Totale 25,4</t>
  </si>
  <si>
    <t>Totale isia_077</t>
  </si>
  <si>
    <t>Totale 30,3</t>
  </si>
  <si>
    <t>Totale isia_078</t>
  </si>
  <si>
    <t>Totale 24,7</t>
  </si>
  <si>
    <t>Totale isia_079</t>
  </si>
  <si>
    <t>Totale isia_080</t>
  </si>
  <si>
    <t>Totale 17,5</t>
  </si>
  <si>
    <t>Totale isia_081</t>
  </si>
  <si>
    <t>Totale 13,7</t>
  </si>
  <si>
    <t>Totale isia_082</t>
  </si>
  <si>
    <t>Totale 19,6</t>
  </si>
  <si>
    <t>Totale isia_083</t>
  </si>
  <si>
    <t>Totale isia_084</t>
  </si>
  <si>
    <t>Totale isia_085</t>
  </si>
  <si>
    <t>Totale isia_086</t>
  </si>
  <si>
    <t>Totale isia_087</t>
  </si>
  <si>
    <t>Totale isia_088</t>
  </si>
  <si>
    <t>Totale 26,2</t>
  </si>
  <si>
    <t>Totale isia_089</t>
  </si>
  <si>
    <t>Totale 31,3</t>
  </si>
  <si>
    <t>Totale isia_090</t>
  </si>
  <si>
    <t>Totale 34,8</t>
  </si>
  <si>
    <t>Totale isia_091</t>
  </si>
  <si>
    <t>Totale 21,5</t>
  </si>
  <si>
    <t>Totale isia_092</t>
  </si>
  <si>
    <t>Totale 26,6</t>
  </si>
  <si>
    <t>Totale isia_093</t>
  </si>
  <si>
    <t>Totale 39,6</t>
  </si>
  <si>
    <t>Totale isia_094</t>
  </si>
  <si>
    <t>Totale isia_095</t>
  </si>
  <si>
    <t>Totale isia_096</t>
  </si>
  <si>
    <t>Totale 37,9</t>
  </si>
  <si>
    <t>Totale isia_097</t>
  </si>
  <si>
    <t>Totale 13,6</t>
  </si>
  <si>
    <t>Totale isia_098</t>
  </si>
  <si>
    <t>Totale 22,8</t>
  </si>
  <si>
    <t>Totale isia_099</t>
  </si>
  <si>
    <t>Totale 25,3</t>
  </si>
  <si>
    <t>Totale isia_100</t>
  </si>
  <si>
    <t>Totale isia_101</t>
  </si>
  <si>
    <t>Totale isia_102</t>
  </si>
  <si>
    <t>Totale isia_103</t>
  </si>
  <si>
    <t>Totale isia_104</t>
  </si>
  <si>
    <t>Totale 15,5</t>
  </si>
  <si>
    <t>Totale isia_105</t>
  </si>
  <si>
    <t>Totale isia_106</t>
  </si>
  <si>
    <t>Totale 40,9</t>
  </si>
  <si>
    <t>Totale isia_107</t>
  </si>
  <si>
    <t>Totale isia_108</t>
  </si>
  <si>
    <t>Totale isia_109</t>
  </si>
  <si>
    <t>Totale 53,8</t>
  </si>
  <si>
    <t>Totale isia_110</t>
  </si>
  <si>
    <t>Totale isia_111</t>
  </si>
  <si>
    <t>Totale isia_112</t>
  </si>
  <si>
    <t>Totale generale</t>
  </si>
  <si>
    <t xml:space="preserve">Totale Alimentari - Fornaio </t>
  </si>
  <si>
    <t>Totale Alimentari - Supermercato</t>
  </si>
  <si>
    <t>Totale Altro - Abbigliamento</t>
  </si>
  <si>
    <t>Totale Altro - Gioielleria</t>
  </si>
  <si>
    <t>Totale Altro - Lavanderia</t>
  </si>
  <si>
    <t>Totale Altro - Tabaccheria</t>
  </si>
  <si>
    <t>Totale Casa - Cartoleria</t>
  </si>
  <si>
    <t>Totale Casa - Casalinghi</t>
  </si>
  <si>
    <t>Totale Casa - Oggettistica</t>
  </si>
  <si>
    <t>Totale Ristorazione - Bar</t>
  </si>
  <si>
    <t>Totale Ristorazione - Fornaio</t>
  </si>
  <si>
    <t xml:space="preserve">Totale Ristorazione - Gelateria </t>
  </si>
  <si>
    <t>Totale Ristorazione - Pasticceria</t>
  </si>
  <si>
    <t>Totale Ristorazione - Pizzeria</t>
  </si>
  <si>
    <t>Totale Ristorazione - Pub</t>
  </si>
  <si>
    <t>Totale Ristorazione - Ristorante</t>
  </si>
  <si>
    <t>Totale Salute - Farmacia</t>
  </si>
  <si>
    <t>Totale Svago - Cinema</t>
  </si>
  <si>
    <t>Totale Trasporti</t>
  </si>
  <si>
    <t>COUNTA di TIPOLOGIA DI PAGAMENTO</t>
  </si>
  <si>
    <t>Totale Pagamento contante</t>
  </si>
  <si>
    <t>Totale Pagamento elettronico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</si>
</sst>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d/MM/yyyy"/>
    <numFmt numFmtId="165" formatCode="#,##0.00&quot;€&quot;"/>
    <numFmt numFmtId="166" formatCode="#,##0&quot;€&quot;"/>
    <numFmt numFmtId="167" formatCode="d/m/yyyy"/>
  </numFmts>
  <fonts count="6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sz val="10.0"/>
      <color theme="1"/>
      <name val="Arial"/>
      <scheme val="minor"/>
    </font>
    <font>
      <u/>
      <sz val="9.0"/>
      <color rgb="FF0000FF"/>
      <name val="Helvetica"/>
    </font>
    <font>
      <u/>
      <color rgb="FF0000FF"/>
    </font>
  </fonts>
  <fills count="6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1" numFmtId="0" xfId="0" applyFont="1"/>
    <xf borderId="0" fillId="3" fontId="2" numFmtId="0" xfId="0" applyAlignment="1" applyFill="1" applyFont="1">
      <alignment horizontal="left" readingOrder="0"/>
    </xf>
    <xf borderId="0" fillId="0" fontId="3" numFmtId="164" xfId="0" applyAlignment="1" applyFont="1" applyNumberFormat="1">
      <alignment horizontal="left" readingOrder="0"/>
    </xf>
    <xf borderId="0" fillId="0" fontId="2" numFmtId="0" xfId="0" applyAlignment="1" applyFont="1">
      <alignment horizontal="left" readingOrder="0"/>
    </xf>
    <xf borderId="0" fillId="0" fontId="2" numFmtId="165" xfId="0" applyAlignment="1" applyFont="1" applyNumberFormat="1">
      <alignment horizontal="left" readingOrder="0"/>
    </xf>
    <xf borderId="0" fillId="0" fontId="2" numFmtId="0" xfId="0" applyAlignment="1" applyFont="1">
      <alignment readingOrder="0"/>
    </xf>
    <xf borderId="0" fillId="4" fontId="2" numFmtId="0" xfId="0" applyAlignment="1" applyFill="1" applyFont="1">
      <alignment horizontal="left" readingOrder="0"/>
    </xf>
    <xf borderId="0" fillId="0" fontId="4" numFmtId="0" xfId="0" applyAlignment="1" applyFont="1">
      <alignment readingOrder="0"/>
    </xf>
    <xf borderId="0" fillId="0" fontId="2" numFmtId="164" xfId="0" applyAlignment="1" applyFont="1" applyNumberFormat="1">
      <alignment horizontal="left" readingOrder="0"/>
    </xf>
    <xf borderId="0" fillId="0" fontId="2" numFmtId="166" xfId="0" applyAlignment="1" applyFont="1" applyNumberFormat="1">
      <alignment horizontal="left" readingOrder="0"/>
    </xf>
    <xf borderId="0" fillId="0" fontId="2" numFmtId="167" xfId="0" applyAlignment="1" applyFont="1" applyNumberFormat="1">
      <alignment horizontal="left" readingOrder="0"/>
    </xf>
    <xf borderId="0" fillId="0" fontId="2" numFmtId="0" xfId="0" applyAlignment="1" applyFont="1">
      <alignment horizontal="left"/>
    </xf>
    <xf borderId="0" fillId="5" fontId="2" numFmtId="164" xfId="0" applyAlignment="1" applyFill="1" applyFont="1" applyNumberFormat="1">
      <alignment horizontal="left" readingOrder="0"/>
    </xf>
    <xf borderId="0" fillId="5" fontId="2" numFmtId="0" xfId="0" applyAlignment="1" applyFont="1">
      <alignment horizontal="left" readingOrder="0"/>
    </xf>
    <xf borderId="0" fillId="5" fontId="2" numFmtId="165" xfId="0" applyAlignment="1" applyFont="1" applyNumberFormat="1">
      <alignment horizontal="left" readingOrder="0"/>
    </xf>
    <xf borderId="0" fillId="5" fontId="2" numFmtId="0" xfId="0" applyAlignment="1" applyFont="1">
      <alignment readingOrder="0"/>
    </xf>
    <xf borderId="0" fillId="0" fontId="2" numFmtId="164" xfId="0" applyAlignment="1" applyFont="1" applyNumberFormat="1">
      <alignment horizontal="left"/>
    </xf>
    <xf borderId="0" fillId="0" fontId="2" numFmtId="0" xfId="0" applyFont="1"/>
    <xf borderId="0" fillId="0" fontId="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N113" sheet="Foglio1"/>
  </cacheSource>
  <cacheFields>
    <cacheField name="CODICE SCONTRINO" numFmtId="0">
      <sharedItems>
        <s v="isia_001"/>
        <s v="isia_002"/>
        <s v="isia_003"/>
        <s v="isia_004"/>
        <s v="isia_005"/>
        <s v="isia_006"/>
        <s v="isia_007"/>
        <s v="isia_008"/>
        <s v="isia_009"/>
        <s v="isia_010"/>
        <s v="isia_011"/>
        <s v="isia_012"/>
        <s v="isia_013"/>
        <s v="isia_014"/>
        <s v="isia_015"/>
        <s v="isia_016"/>
        <s v="isia_017"/>
        <s v="isia_018"/>
        <s v="isia_019"/>
        <s v="isia_020"/>
        <s v="isia_021"/>
        <s v="isia_022"/>
        <s v="isia_023"/>
        <s v="isia_024"/>
        <s v="isia_025"/>
        <s v="isia_026"/>
        <s v="isia_027"/>
        <s v="isia_028"/>
        <s v="isia_029"/>
        <s v="isia_030"/>
        <s v="isia_031"/>
        <s v="isia_032"/>
        <s v="isia_033"/>
        <s v="isia_034"/>
        <s v="isia_035"/>
        <s v="isia_036"/>
        <s v="isia_037"/>
        <s v="isia_038"/>
        <s v="isia_039"/>
        <s v="isia_040"/>
        <s v="isia_041"/>
        <s v="isia_042"/>
        <s v="isia_043"/>
        <s v="isia_044"/>
        <s v="isia_045"/>
        <s v="isia_046"/>
        <s v="isia_047"/>
        <s v="isia_048"/>
        <s v="isia_049"/>
        <s v="isia_050"/>
        <s v="isia_051"/>
        <s v="isia_052"/>
        <s v="isia_053"/>
        <s v="isia_054"/>
        <s v="isia_055"/>
        <s v="isia_056"/>
        <s v="isia_057"/>
        <s v="isia_058"/>
        <s v="isia_059"/>
        <s v="isia_060"/>
        <s v="isia_061"/>
        <s v="isia_062"/>
        <s v="isia_063"/>
        <s v="isia_064"/>
        <s v="isia_065"/>
        <s v="isia_066"/>
        <s v="isia_067"/>
        <s v="isia_068"/>
        <s v="isia_069"/>
        <s v="isia_070"/>
        <s v="isia_071"/>
        <s v="isia_072"/>
        <s v="isia_073"/>
        <s v="isia_074"/>
        <s v="isia_075"/>
        <s v="isia_076"/>
        <s v="isia_077"/>
        <s v="isia_078"/>
        <s v="isia_079"/>
        <s v="isia_080"/>
        <s v="isia_081"/>
        <s v="isia_082"/>
        <s v="isia_083"/>
        <s v="isia_084"/>
        <s v="isia_085"/>
        <s v="isia_086"/>
        <s v="isia_087"/>
        <s v="isia_088"/>
        <s v="isia_089"/>
        <s v="isia_090"/>
        <s v="isia_091"/>
        <s v="isia_092"/>
        <s v="isia_093"/>
        <s v="isia_094"/>
        <s v="isia_095"/>
        <s v="isia_096"/>
        <s v="isia_097"/>
        <s v="isia_098"/>
        <s v="isia_099"/>
        <s v="isia_100"/>
        <s v="isia_101"/>
        <s v="isia_102"/>
        <s v="isia_103"/>
        <s v="isia_104"/>
        <s v="isia_105"/>
        <s v="isia_106"/>
        <s v="isia_107"/>
        <s v="isia_108"/>
        <s v="isia_109"/>
        <s v="isia_110"/>
        <s v="isia_111"/>
        <s v="isia_112"/>
      </sharedItems>
    </cacheField>
    <cacheField name="@IMMAGINE" numFmtId="0">
      <sharedItems>
        <s v="isia_001.JPG"/>
        <s v="isia_002.JPG"/>
        <s v="isia_003.JPG"/>
        <s v="isia_004.JPG"/>
        <s v="isia_005.JPG"/>
        <s v="isia_006.JPG"/>
        <s v="isia_007.JPG"/>
        <s v="isia_008.JPG"/>
        <s v="isia_009.JPG"/>
        <s v="isia_010.JPG"/>
        <s v="isia_011.JPG"/>
        <s v="isia_012.JPG"/>
        <s v="isia_013.JPG"/>
        <s v="isia_014.JPG"/>
        <s v="isia_015.JPG"/>
        <s v="isia_016.JPG"/>
        <s v="isia_017.JPG"/>
        <s v="isia_018.JPG"/>
        <s v="isia_019.JPG"/>
        <s v="isia_020.JPG"/>
        <s v="isia_021.JPG"/>
        <s v="isia_022.JPG"/>
        <s v="isia_023.JPG"/>
        <s v="isia_024.JPG"/>
        <s v="isia_025.JPG"/>
        <s v="isia_026.JPG"/>
        <s v="isia_027.JPG"/>
        <s v="isia_028.JPG"/>
        <s v="isia_029.JPG"/>
        <s v="isia_030.JPG"/>
        <s v="isia_031.JPG"/>
        <s v="isia_032.JPG"/>
        <s v="isia_033.JPG"/>
        <s v="isia_034.JPG"/>
        <s v="isia_035.JPG"/>
        <s v="isia_036.JPG"/>
        <s v="isia_037.JPG"/>
        <s v="isia_038.JPG"/>
        <s v="isia_039.JPG"/>
        <s v="isia_040.JPG"/>
        <s v="isia_041.JPG"/>
        <s v="isia_042.JPG"/>
        <s v="isia_043.JPG"/>
        <s v="isia_044.JPG"/>
        <s v="isia_045.JPG"/>
        <s v="isia_046.JPG"/>
        <s v="isia_047.JPG"/>
        <s v="isia_048.JPG"/>
        <s v="isia_049.JPG"/>
        <s v="isia_050.JPG"/>
        <s v="isia_051.JPG"/>
        <s v="isia_052.JPG"/>
        <s v="isia_053.JPG"/>
        <s v="isia_054.JPG"/>
        <s v="isia_055.JPG"/>
        <s v="isia_056.JPG"/>
        <s v="isia_057.JPG"/>
        <s v="isia_058.JPG"/>
        <s v="isia_059.JPG"/>
        <s v="isia_060.JPG"/>
        <s v="isia_061.JPG"/>
        <s v="isia_062.JPG"/>
        <s v="isia_063.JPG"/>
        <s v="isia_064.JPG"/>
        <s v="isia_065.JPG"/>
        <s v="isia_066.JPG"/>
        <s v="isia_067.JPG"/>
        <s v="isia_068.JPG"/>
        <s v="isia_069.JPG"/>
        <s v="isia_070.JPG"/>
        <s v="isia_071.JPG"/>
        <s v="isia_072.JPG"/>
        <s v="isia_073.JPG"/>
        <s v="isia_074.JPG"/>
        <s v="isia_075.JPG"/>
        <s v="isia_076.JPG"/>
        <s v="isia_077.JPG"/>
        <s v="isia_078.JPG"/>
        <s v="isia_079.JPG"/>
        <s v="isia_080.JPG"/>
        <s v="isia_081.JPG"/>
        <s v="isia_082.JPG"/>
        <s v="isia_083.JPG"/>
        <s v="isia_084.JPG"/>
        <s v="isia_085.JPG"/>
        <s v="isia_086.JPG"/>
        <s v="isia_087.JPG"/>
        <s v="isia_088.JPG"/>
        <s v="isia_089.JPG"/>
        <s v="isia_090.JPG"/>
        <s v="isia_091.JPG"/>
        <s v="isia_092.JPG"/>
        <s v="isia_093.JPG"/>
        <s v="isia_094.JPG"/>
        <s v="isia_095.JPG"/>
        <s v="isia_096.JPG"/>
        <s v="isia_097.JPG"/>
        <s v="isia_098.JPG"/>
        <s v="isia_099.JPG"/>
        <s v="isia_100.JPG"/>
        <s v="isia_101.JPG"/>
        <s v="isia_102.JPG"/>
        <s v="isia_103.JPG"/>
        <s v="isia_104.JPG"/>
        <s v="isia_105.JPG"/>
        <s v="isia_106.JPG"/>
        <s v="isia_107.JPG"/>
        <s v="isia_108.JPG"/>
        <s v="isia_109.JPG"/>
        <s v="isia_110.JPG"/>
        <s v="isia_111.JPG"/>
        <s v="isia_112.JPG"/>
      </sharedItems>
    </cacheField>
    <cacheField name="DATA DI EMISSIONE" numFmtId="164">
      <sharedItems containsSemiMixedTypes="0" containsDate="1" containsString="0">
        <d v="2024-11-13T00:00:00Z"/>
        <d v="2024-07-08T00:00:00Z"/>
        <d v="2024-09-19T00:00:00Z"/>
        <d v="2024-09-10T00:00:00Z"/>
        <d v="2024-10-26T00:00:00Z"/>
        <d v="2024-11-12T00:00:00Z"/>
        <d v="2024-10-19T00:00:00Z"/>
        <d v="2024-11-11T00:00:00Z"/>
        <d v="2024-10-28T00:00:00Z"/>
        <d v="2024-09-14T00:00:00Z"/>
        <d v="2024-11-04T00:00:00Z"/>
        <d v="2024-09-18T00:00:00Z"/>
        <d v="2024-09-17T00:00:00Z"/>
        <d v="2024-08-22T00:00:00Z"/>
        <d v="2024-09-16T00:00:00Z"/>
        <d v="2024-09-29T00:00:00Z"/>
        <d v="2024-10-29T00:00:00Z"/>
        <d v="2024-11-02T00:00:00Z"/>
        <d v="2024-10-22T00:00:00Z"/>
        <d v="2024-04-30T00:00:00Z"/>
        <d v="2024-03-29T00:00:00Z"/>
        <d v="2024-09-28T00:00:00Z"/>
        <d v="2024-10-11T00:00:00Z"/>
        <d v="2024-07-30T00:00:00Z"/>
        <d v="2024-09-26T00:00:00Z"/>
        <d v="2024-09-30T00:00:00Z"/>
        <d v="2024-11-15T00:00:00Z"/>
        <d v="2024-11-16T00:00:00Z"/>
        <d v="2024-10-02T00:00:00Z"/>
        <d v="2024-09-27T00:00:00Z"/>
        <d v="2024-11-01T00:00:00Z"/>
        <d v="2024-10-24T00:00:00Z"/>
        <d v="2024-11-14T00:00:00Z"/>
        <d v="2024-10-03T00:00:00Z"/>
        <d v="2024-10-04T00:00:00Z"/>
        <d v="2024-10-07T00:00:00Z"/>
        <d v="2024-10-30T00:00:00Z"/>
        <d v="2024-11-03T00:00:00Z"/>
        <d v="2024-10-12T00:00:00Z"/>
        <d v="2024-11-09T00:00:00Z"/>
        <d v="2024-10-10T00:00:00Z"/>
        <d v="2024-10-23T00:00:00Z"/>
        <d v="2024-05-06T00:00:00Z"/>
        <d v="2022-12-02T00:00:00Z"/>
        <d v="2023-07-06T00:00:00Z"/>
        <d v="2024-11-08T00:00:00Z"/>
        <d v="2024-11-05T00:00:00Z"/>
        <d v="2023-11-15T00:00:00Z"/>
        <d v="2023-07-07T00:00:00Z"/>
        <d v="2023-05-23T00:00:00Z"/>
        <d v="2023-11-17T00:00:00Z"/>
        <d v="2024-02-15T00:00:00Z"/>
        <d v="2024-02-14T00:00:00Z"/>
        <d v="2024-02-11T00:00:00Z"/>
        <d v="2024-05-01T00:00:00Z"/>
        <d v="2023-10-25T00:00:00Z"/>
        <d v="2024-05-17T00:00:00Z"/>
        <d v="2023-10-26T00:00:00Z"/>
        <d v="2023-04-07T00:00:00Z"/>
        <d v="2023-11-07T00:00:00Z"/>
        <d v="2024-02-20T00:00:00Z"/>
        <d v="2024-03-04T00:00:00Z"/>
        <d v="2024-04-01T00:00:00Z"/>
        <d v="2024-02-23T00:00:00Z"/>
        <d v="2024-03-13T00:00:00Z"/>
        <d v="2024-03-31T00:00:00Z"/>
        <d v="2022-12-09T00:00:00Z"/>
        <d v="2024-03-14T00:00:00Z"/>
      </sharedItems>
    </cacheField>
    <cacheField name="ORA DI EMISSIONE" numFmtId="0">
      <sharedItems containsBlank="1">
        <s v="10:46"/>
        <s v="18:02"/>
        <s v="23:36"/>
        <s v="13:04"/>
        <s v="17:09"/>
        <s v="18:21"/>
        <s v="16:58"/>
        <s v="20:41"/>
        <s v="18:03"/>
        <s v="11:19"/>
        <s v="16:15"/>
        <s v="18:35"/>
        <s v="13:38"/>
        <s v="13:20"/>
        <s v="14:49"/>
        <s v="8:32"/>
        <s v="18:57"/>
        <s v="17:10"/>
        <s v="21:56"/>
        <s v="21:10"/>
        <s v="16:03"/>
        <s v="19:07"/>
        <s v="19:40"/>
        <s v="16:36"/>
        <s v="1:18"/>
        <s v="11:59"/>
        <s v="14:27"/>
        <s v="14:11"/>
        <s v="16:52"/>
        <s v="17:44"/>
        <s v="00:39"/>
        <s v="12:09"/>
        <s v="19:39"/>
        <s v="23:01"/>
        <s v="17:00"/>
        <s v="16:38"/>
        <s v="15:05"/>
        <s v="18:07"/>
        <s v="16:06"/>
        <s v="17:53"/>
        <s v="19:12"/>
        <s v="20:06"/>
        <s v="18:22"/>
        <m/>
        <s v="19:03"/>
        <s v="18:44"/>
        <s v="11:11"/>
        <s v="15:16"/>
        <s v="19:36"/>
        <s v="19:13"/>
        <s v="19:08"/>
        <s v="20:18"/>
        <s v="12:17"/>
        <s v="17:33"/>
        <s v="21:40"/>
        <s v="10:43"/>
        <s v="18:10"/>
        <s v="11:13"/>
        <s v="14:08"/>
        <s v="18:17"/>
        <s v="18:43"/>
        <s v="18:08"/>
        <s v="14:18"/>
        <s v="16:24"/>
        <s v="13:02"/>
        <s v="19:57"/>
        <s v="17:07"/>
        <s v="15:56"/>
        <s v="16:35"/>
        <s v="14:21"/>
        <s v="22:06"/>
        <s v="10:44"/>
        <s v="16:26"/>
        <s v="10:23"/>
        <s v="16:55"/>
        <s v="14:47"/>
        <s v="11:47"/>
        <s v="17:42"/>
        <s v="19:45"/>
        <s v="18:49"/>
        <s v="15:18"/>
        <s v="15:44"/>
        <s v="18:09"/>
        <s v="14:12"/>
        <s v="10:55"/>
        <s v="15:35"/>
        <s v="18:53"/>
        <s v="00:49"/>
        <s v="12:53"/>
        <s v="15:29"/>
        <s v="14:44"/>
        <s v="12:16"/>
        <s v="21:51"/>
        <s v="22:11"/>
        <s v="13:07"/>
        <s v="14:50"/>
        <s v="20:10"/>
        <s v="18:47"/>
        <s v="17:02"/>
        <s v="10:01"/>
        <s v="17:27"/>
        <s v="16:37"/>
      </sharedItems>
    </cacheField>
    <cacheField name="LUOGO DI EMISSIONE" numFmtId="0">
      <sharedItems>
        <s v="Urbino (PU)"/>
        <s v="Piombino (LI)"/>
        <s v="Follonica (GR)"/>
        <s v="Milano (MI)"/>
        <s v="Torino (TO)"/>
        <s v="Fano (PU)"/>
        <s v="Sorrento (NA)"/>
        <s v="Verres (AO)"/>
        <s v="Mestre (VE)"/>
        <s v="Ancona (AN)"/>
        <s v="Bologna (BO)"/>
        <s v="Brusson (AO)"/>
        <s v="Orio al Serio (BG)"/>
        <s v="Roma (RM)"/>
        <s v="Iasi (Romania)"/>
        <s v="CIELO"/>
        <s v="Funchal (MADEIRA)"/>
        <s v="Machico (MADEIRA)"/>
        <s v="Faenza (RA)"/>
        <s v="Portogruaro (VE)"/>
        <s v="Santa Luzia (MADEIRA)"/>
        <s v="Lugo (RA)"/>
        <s v="Piatra Neamt (ROMANIA)"/>
        <s v="Venezia (VE)"/>
        <s v="Velletri (RM)"/>
        <s v="Berlino ()"/>
        <s v="Reggio Emilia (RE)"/>
        <s v="Bucarest (ROMANIA)"/>
        <s v="Ferrara (FE)"/>
        <s v="Pesaro (PU)"/>
        <s v="Potenza (PZ)"/>
        <s v="Tito scalo (PZ)"/>
      </sharedItems>
    </cacheField>
    <cacheField name="IMPORTO TOTALE" numFmtId="165">
      <sharedItems containsSemiMixedTypes="0" containsString="0" containsNumber="1">
        <n v="1.2"/>
        <n v="8.9"/>
        <n v="20.0"/>
        <n v="9.0"/>
        <n v="7.0"/>
        <n v="1.6"/>
        <n v="130.0"/>
        <n v="2.0"/>
        <n v="1.9"/>
        <n v="16.0"/>
        <n v="6.1"/>
        <n v="8.28"/>
        <n v="2.4"/>
        <n v="99.5"/>
        <n v="6.2"/>
        <n v="1.59"/>
        <n v="3.0"/>
        <n v="18.0"/>
        <n v="52.0"/>
        <n v="40.0"/>
        <n v="5.5"/>
        <n v="5.0"/>
        <n v="1.1"/>
        <n v="2.3"/>
        <n v="7.13"/>
        <n v="4.99"/>
        <n v="15.75"/>
        <n v="12.4"/>
        <n v="45.0"/>
        <n v="81.5"/>
        <n v="7.48"/>
        <n v="4.38"/>
        <n v="2.07"/>
        <n v="8.0"/>
        <n v="1.8"/>
        <n v="3.85"/>
        <n v="3.4"/>
        <n v="4.0"/>
        <n v="13.5"/>
        <n v="16.17"/>
        <n v="147.0"/>
        <n v="1.0"/>
        <n v="11.23"/>
        <n v="9.5"/>
        <n v="6.5"/>
        <n v="12.0"/>
        <n v="3.2"/>
        <n v="1.7"/>
        <n v="3.5"/>
        <n v="4.1"/>
        <n v="2.41"/>
        <n v="2.5"/>
        <n v="42.0"/>
        <n v="10.26"/>
        <n v="9.75"/>
        <n v="2.63"/>
        <n v="5.96"/>
        <n v="14.0"/>
        <n v="4.91"/>
        <n v="1.3"/>
        <n v="0.7"/>
        <n v="3.75"/>
        <n v="10.9"/>
        <n v="1.69"/>
        <n v="15.97"/>
        <n v="4.47"/>
        <n v="11.72"/>
        <n v="9.31"/>
        <n v="3.8"/>
        <n v="11.7"/>
        <n v="6.0"/>
        <n v="11.03"/>
        <n v="4.67"/>
        <n v="6.92"/>
        <n v="3.16"/>
        <n v="7.68"/>
        <n v="19.69"/>
        <n v="7.03"/>
        <n v="9.82"/>
        <n v="6.83"/>
        <n v="4.35"/>
        <n v="4.72"/>
        <n v="5.48"/>
        <n v="22.0"/>
        <n v="10.8"/>
        <n v="0.89"/>
        <n v="15.8"/>
        <n v="9.38"/>
        <n v="1.95"/>
        <n v="91.02"/>
        <n v="13.99"/>
      </sharedItems>
    </cacheField>
    <cacheField name="N. ARTICOLI ACQUISTATI" numFmtId="0">
      <sharedItems containsSemiMixedTypes="0" containsString="0" containsNumber="1" containsInteger="1">
        <n v="1.0"/>
        <n v="3.0"/>
        <n v="2.0"/>
        <n v="4.0"/>
        <n v="8.0"/>
        <n v="6.0"/>
        <n v="9.0"/>
        <n v="15.0"/>
        <n v="10.0"/>
        <n v="7.0"/>
        <n v="5.0"/>
        <n v="33.0"/>
      </sharedItems>
    </cacheField>
    <cacheField name="CATEGORIA DELLA SPESA" numFmtId="0">
      <sharedItems>
        <s v="Ristorazione - Bar"/>
        <s v="Ristorazione - Pub"/>
        <s v="Ristorazione - Ristorante"/>
        <s v="Ristorazione - Pizzeria"/>
        <s v="Altro - Gioielleria"/>
        <s v="Casa - Casalinghi"/>
        <s v="Salute - Farmacia"/>
        <s v="Ristorazione - Fornaio"/>
        <s v="Alimentari - Supermercato"/>
        <s v="Altro - Abbigliamento"/>
        <s v="Casa - Oggettistica"/>
        <s v="Casa - Cartoleria"/>
        <s v="Altro - Lavanderia"/>
        <s v="Trasporti"/>
        <s v="Svago - Cinema"/>
        <s v="Altro - Tabaccheria"/>
        <s v="Ristorazione - Gelateria "/>
        <s v="Ristorazione - Pasticceria"/>
        <s v="Alimentari - Fornaio "/>
      </sharedItems>
    </cacheField>
    <cacheField name="NOME ESERCENTE" numFmtId="0">
      <sharedItems>
        <s v="C.D.G. SRLS"/>
        <s v="STARBENE Snc"/>
        <s v="QUARTIERE LATINO"/>
        <s v="L'AQUILONE"/>
        <s v="LA MANDRAGOLA"/>
        <s v="FOCACCERIA BELIN CHE BUONO"/>
        <s v="monica castiglioni"/>
        <s v="BAR LAMONACA"/>
        <s v="FELICASA"/>
        <s v="FARMACIE COMUNALI TORINO S.p.a."/>
        <s v="PECCATI DI GOLA"/>
        <s v="tuday CONAD"/>
        <s v="BAR LA TORRE"/>
        <s v="PIZZERIA DA FRANCO"/>
        <s v="TAVERNE DU CAFERIN"/>
        <s v="CAFFÈ DEL TEATRO SNC"/>
        <s v="CAMERA A SUD"/>
        <s v="CELESTE SRL"/>
        <s v="flying tiger"/>
        <s v="PIZZERIA KEBAB"/>
        <s v="HUMANA vintage"/>
        <s v="BRULOTTO"/>
        <s v="AM STRAM GRAM"/>
        <s v="CAFFÈ DELLA PIAZZETTA"/>
        <s v="BAR DIAMANTE"/>
        <s v="CORNER CAFFÈ"/>
        <s v="COOP ALLEANZA"/>
        <s v="PIAZZAITALIA"/>
        <s v="110 E LODE"/>
        <s v="I LOVE POKE"/>
        <s v="L&amp;M ECOLAVANDERIA"/>
        <s v="PRIMARK"/>
        <s v="S.C. OMV PETROM MARKETING"/>
        <s v="DIF SPA"/>
        <s v="GATE GOURMET SWITZERLAND GMBH"/>
        <s v="Starbucks"/>
        <s v="Restaurante ComTradicoes"/>
        <s v="IL CORTEGIANO"/>
        <s v="CNT MACHICO II"/>
        <s v="IL TURISMO"/>
        <s v="H CICLISTI"/>
        <s v="MADEIRA GLOBAL"/>
        <s v="CINEMA DUCALE SNC"/>
        <s v=".doc"/>
        <s v="BRIO GROUP SRL"/>
        <s v="BAR MARCO POLO"/>
        <s v="MD"/>
        <s v="TABACCHERIA DEL PAVAGLIONE"/>
        <s v="Il Ghiottone"/>
        <s v="PINO BAR"/>
        <s v="CONAD"/>
        <s v="AFFILIATO CARREFOUR MARKET"/>
        <s v="SUGAR CAFFÈ"/>
        <s v="RESTAURANT LA GIOIA MIA JAPANESE CHINESE"/>
        <s v="LA SPIAGGETTA"/>
        <s v="GELATERIA RAFFAELLA"/>
        <s v="ATELIER DEL DOLCE SRLS"/>
        <s v="OFFICINA DEL GELATO"/>
        <s v="CAFFÈ DEGLI ARTISTI"/>
        <s v="DI CALISTO MANIA SRLS"/>
        <s v="CONAD CITY"/>
        <s v="familamarket"/>
        <s v="McDonald's"/>
        <s v="ANTICO CAFFÈ DEL TEATRO SNC"/>
        <s v="PERLA INVEST S.R.L."/>
        <s v="PANORAMIS CAFÈ S.R.L."/>
        <s v="S.C. PROFI ROM FOOD S.R.L."/>
        <s v="RO COM INTERNATIONAL SRL"/>
        <s v="BIO COMPANY SE"/>
        <s v="ACQUA DI POMODORO SRLS"/>
        <s v="JERRY'S PIZZA EST S.R.L."/>
        <s v="COSMOS"/>
        <s v="BAR LA LINEA"/>
        <s v="BURGER KING "/>
        <s v="SUPERMERCATO CONAD"/>
        <s v="DELIZIE DI GRANO S.R.L."/>
        <s v="dok supermercati"/>
        <s v="MULTICINEMA RANIERI s.r.l."/>
        <s v="ACQUA &amp; SAPONE"/>
      </sharedItems>
    </cacheField>
    <cacheField name="TIPOLOGIA DI PAGAMENTO" numFmtId="0">
      <sharedItems>
        <s v="Pagamento contante"/>
        <s v="Pagamento elettronico"/>
      </sharedItems>
    </cacheField>
    <cacheField name="Base (cm)" numFmtId="0">
      <sharedItems containsSemiMixedTypes="0" containsString="0" containsNumber="1">
        <n v="7.9"/>
        <n v="5.7"/>
        <n v="5.2"/>
      </sharedItems>
    </cacheField>
    <cacheField name="Altezza (cm)" numFmtId="0">
      <sharedItems containsSemiMixedTypes="0" containsString="0" containsNumber="1">
        <n v="12.0"/>
        <n v="15.7"/>
        <n v="12.3"/>
        <n v="14.0"/>
        <n v="12.5"/>
        <n v="15.0"/>
        <n v="13.1"/>
        <n v="11.0"/>
        <n v="15.3"/>
        <n v="22.3"/>
        <n v="10.2"/>
        <n v="10.0"/>
        <n v="15.4"/>
        <n v="9.7"/>
        <n v="30.0"/>
        <n v="12.4"/>
        <n v="12.6"/>
        <n v="11.8"/>
        <n v="11.3"/>
        <n v="23.4"/>
        <n v="15.2"/>
        <n v="18.9"/>
        <n v="11.6"/>
        <n v="13.0"/>
        <n v="40.5"/>
        <n v="12.2"/>
        <n v="19.3"/>
        <n v="14.3"/>
        <n v="11.2"/>
        <n v="16.2"/>
        <n v="34.5"/>
        <n v="17.0"/>
        <n v="39.0"/>
        <n v="14.6"/>
        <n v="16.8"/>
        <n v="14.4"/>
        <n v="39.2"/>
        <n v="16.0"/>
        <n v="19.7"/>
        <n v="16.9"/>
        <n v="17.3"/>
        <n v="40.6"/>
        <n v="23.9"/>
        <n v="9.9"/>
        <n v="33.6"/>
        <n v="30.7"/>
        <n v="15.8"/>
        <n v="23.0"/>
        <n v="17.4"/>
        <n v="11.1"/>
        <n v="15.1"/>
        <n v="30.9"/>
        <n v="41.2"/>
        <n v="17.2"/>
        <n v="32.8"/>
        <n v="16.6"/>
        <n v="37.5"/>
        <n v="24.5"/>
        <n v="12.8"/>
        <n v="13.2"/>
        <n v="24.0"/>
        <n v="34.0"/>
        <n v="25.4"/>
        <n v="30.3"/>
        <n v="24.7"/>
        <n v="17.5"/>
        <n v="13.7"/>
        <n v="19.6"/>
        <n v="11.7"/>
        <n v="26.2"/>
        <n v="31.3"/>
        <n v="34.8"/>
        <n v="21.5"/>
        <n v="26.6"/>
        <n v="39.6"/>
        <n v="9.2"/>
        <n v="37.9"/>
        <n v="13.6"/>
        <n v="22.8"/>
        <n v="25.3"/>
        <n v="9.5"/>
        <n v="13.4"/>
        <n v="15.5"/>
        <n v="40.9"/>
        <n v="11.4"/>
        <n v="53.8"/>
      </sharedItems>
    </cacheField>
    <cacheField name="Area (cm^2)" numFmtId="0">
      <sharedItems containsSemiMixedTypes="0" containsString="0" containsNumber="1">
        <n v="94.80000000000001"/>
        <n v="89.49"/>
        <n v="70.11"/>
        <n v="79.8"/>
        <n v="71.25"/>
        <n v="118.5"/>
        <n v="103.49"/>
        <n v="124.03"/>
        <n v="86.9"/>
        <n v="120.87"/>
        <n v="176.17000000000002"/>
        <n v="58.14"/>
        <n v="57.0"/>
        <n v="121.66000000000001"/>
        <n v="55.29"/>
        <n v="62.7"/>
        <n v="237.0"/>
        <n v="70.68"/>
        <n v="71.82"/>
        <n v="67.26"/>
        <n v="64.41000000000001"/>
        <n v="184.85999999999999"/>
        <n v="68.4"/>
        <n v="120.08"/>
        <n v="149.31"/>
        <n v="66.12"/>
        <n v="102.7"/>
        <n v="319.95"/>
        <n v="69.53999999999999"/>
        <n v="152.47"/>
        <n v="81.51"/>
        <n v="63.839999999999996"/>
        <n v="127.98"/>
        <n v="272.55"/>
        <n v="134.3"/>
        <n v="308.1"/>
        <n v="115.34"/>
        <n v="95.76"/>
        <n v="113.76"/>
        <n v="309.68000000000006"/>
        <n v="126.4"/>
        <n v="112.29"/>
        <n v="96.33"/>
        <n v="136.67000000000002"/>
        <n v="320.74"/>
        <n v="188.81"/>
        <n v="56.43000000000001"/>
        <n v="265.44"/>
        <n v="85.5"/>
        <n v="242.53"/>
        <n v="124.82000000000001"/>
        <n v="181.70000000000002"/>
        <n v="137.46"/>
        <n v="63.27"/>
        <n v="110.60000000000001"/>
        <n v="57.2"/>
        <n v="119.29"/>
        <n v="244.11"/>
        <n v="325.48"/>
        <n v="135.88"/>
        <n v="259.12"/>
        <n v="131.14000000000001"/>
        <n v="296.25"/>
        <n v="193.55"/>
        <n v="72.96000000000001"/>
        <n v="104.28"/>
        <n v="189.60000000000002"/>
        <n v="268.6"/>
        <n v="200.66"/>
        <n v="239.37"/>
        <n v="195.13"/>
        <n v="138.25"/>
        <n v="108.23"/>
        <n v="154.84000000000003"/>
        <n v="66.69"/>
        <n v="96.38"/>
        <n v="206.98"/>
        <n v="247.27"/>
        <n v="274.92"/>
        <n v="169.85"/>
        <n v="210.14000000000001"/>
        <n v="312.84000000000003"/>
        <n v="74.67"/>
        <n v="52.44"/>
        <n v="299.41"/>
        <n v="107.44"/>
        <n v="180.12"/>
        <n v="199.87"/>
        <n v="54.15"/>
        <n v="105.86000000000001"/>
        <n v="122.45"/>
        <n v="323.11"/>
        <n v="64.98"/>
        <n v="425.02"/>
        <n v="132.72"/>
      </sharedItems>
    </cacheField>
    <cacheField name="LINK FOTO" numFmtId="0">
      <sharedItems>
        <s v="https://drive.google.com/file/d/1-8Gy2oUl8RRNPn-IQVqzqln5UpIUg50O/view?usp=sharing"/>
        <s v="https://drive.google.com/file/d/1-fK7_4AwcL1bxAdSwZA-0-Sj-2I0vc59/view?usp=sharing"/>
        <s v="https://drive.google.com/file/d/10L_0uLW5NUuCoYl5Sdv1VglxdGsU1uuU/view?usp=sharing"/>
        <s v="https://drive.google.com/file/d/11DcAAIA3rk2Kn5kBIpJ28QjuaX2guKip/view?usp=sharing"/>
        <s v="https://drive.google.com/file/d/11UVV_k-QZ8YGVpKD44DF_JAUZqIFL9d5/view?usp=sharing"/>
        <s v="https://drive.google.com/file/d/12YxHewvItrWgkLW-VjuVosMmNUm-n2fF/view?usp=sharing"/>
        <s v="https://drive.google.com/file/d/12km9C-pak7bUZJBVETtj1EwwO07qMvh0/view?usp=sharing"/>
        <s v="https://drive.google.com/file/d/13z7YnpjvVAfOhY3Bl9qFjBEJGCp_veVX/view?usp=sharing"/>
        <s v="https://drive.google.com/file/d/14TebDYv7MUsjvreVWnZCuLUSyPZ6_hm1/view?usp=sharing"/>
        <s v="https://drive.google.com/file/d/14Tv-_hgQaTata8-dunAMN98QcOIpZt4h/view?usp=sharing"/>
        <s v="https://drive.google.com/file/d/14o4I153dcSdUGVa_RgvR4cSh0_xPoylp/view?usp=sharing"/>
        <s v="https://drive.google.com/file/d/15r4QV7cnuPLAIAY_MRhUMIimwlFi7W5T/view?usp=sharing"/>
        <s v="https://drive.google.com/file/d/167aODQH9dpVyA5Szq1ESWg0ju246w334/view?usp=sharing"/>
        <s v="https://drive.google.com/file/d/16DV95ga8fQmrrXbKpV_LRw1nnOq-ro7x/view?usp=sharing"/>
        <s v="https://drive.google.com/file/d/17ropnXxwb_JAA9CETjvU6PXJ4xnWDlsi/view?usp=sharing"/>
        <s v="https://drive.google.com/file/d/18umJ9CyGobYcOju8Nhck_EbLmsrstW1z/view?usp=sharing"/>
        <s v="https://drive.google.com/file/d/1993LSBj5DsvowkqL2EaE46T8F2TeSO9H/view?usp=sharing"/>
        <s v="https://drive.google.com/file/d/1A3GUUJMZc5Am4Un01NOErX7h6UnMyp1C/view?usp=sharing"/>
        <s v="https://drive.google.com/file/d/1AAI1Qu2GCNn_MfXe6Kx0Rn9w_P9m1Ad3/view?usp=sharing"/>
        <s v="https://drive.google.com/file/d/1AihooZnsZ5kzQp595mO_626pjC4EcAyJ/view?usp=sharing"/>
        <s v="https://drive.google.com/file/d/1FNbWa_c-Rh5MEFQ6NHc6fq_AwNtkLuAR/view?usp=sharing"/>
        <s v="https://drive.google.com/file/d/1FVypmvnbvH80u9LdXkaoqaW_IkuYd2q-/view?usp=sharing"/>
        <s v="https://drive.google.com/file/d/1Fl_DhGHcSKBOiceSbocV5z3JM48SsIWE/view?usp=sharing"/>
        <s v="https://drive.google.com/file/d/1H9ULj4SjKTUO_La4A9nlB0VlbU50eJ7I/view?usp=sharing"/>
        <s v="https://drive.google.com/file/d/1HTGt6QYBdDShM942VZ0RHiti2GEWMz2N/view?usp=sharing"/>
        <s v="https://drive.google.com/file/d/1I-K-U2RGT3vfLgztqvnhoHGu8IPtFA2a/view?usp=sharing"/>
        <s v="https://drive.google.com/file/d/1I8PvkkSUT-bxA93WZKoNg75tNkXClrUt/view?usp=sharing"/>
        <s v="https://drive.google.com/file/d/1JRRX_rAEwzgOUyNCM9U3f9GFcsQtiMtz/view?usp=sharing"/>
        <s v="https://drive.google.com/file/d/1JShRYoeJMn5LM45Be4vuGEaE8E0kIIy0/view?usp=sharing"/>
        <s v="https://drive.google.com/file/d/1K-BZ3QDxO_BE3PyCq0P_MYzEM-tICgUI/view?usp=sharing"/>
        <s v="https://drive.google.com/file/d/1K6aIK1n-wVDIP4WMhJUzU0jhkizE4RbX/view?usp=sharing"/>
        <s v="https://drive.google.com/file/d/1KHE_f8UGegV7sSGUZQI_OeiHMHi3Pxxg/view?usp=sharing"/>
        <s v="https://drive.google.com/file/d/1KoMKBkGbjZp3JkvxsbuNUTgfrzTdaFGS/view?usp=sharing"/>
        <s v="https://drive.google.com/file/d/1LBLKiEu4mjGfh3CJMhRYV-2s9fWfpGbf/view?usp=sharing"/>
        <s v="https://drive.google.com/file/d/1LofDHFhLemLH7E39yTqhQOtIS06tmnDw/view?usp=sharing"/>
        <s v="https://drive.google.com/file/d/1MGZQ4nc1yxuuuPxwxIBowULQi3go37KZ/view?usp=sharing"/>
        <s v="https://drive.google.com/file/d/1N_0Y6u_HPb6li9e60ST-vRIu9XdUVPjD/view?usp=sharing"/>
        <s v="https://drive.google.com/file/d/1NwZvEBRV-qGMxXI6jFwYrfZ5bsZ6bCI4/view?usp=sharing"/>
        <s v="https://drive.google.com/file/d/1PcUJM3ErFvYWmkjeyQpe2hPQCW0JRdOx/view?usp=sharing"/>
        <s v="https://drive.google.com/file/d/1PuwMl7yjnIkZqZ30SZtv8gWxb_PqhcL9/view?usp=sharing"/>
        <s v="https://drive.google.com/file/d/1PxH8ZlWXQYovEn8dLcitnGovIyRzAqAr/view?usp=sharing"/>
        <s v="https://drive.google.com/file/d/1R91S_P4CT2DGrFparSgwiNlYetrr6pmG/view?usp=sharing"/>
        <s v="https://drive.google.com/file/d/1Rbxnwx9SgmrAcSaUjIpECm4kr71JOPTC/view?usp=sharing"/>
        <s v="https://drive.google.com/file/d/1SUj0NxtNGyqPoM-DxVIDZ8c00sQmxv3a/view?usp=sharing"/>
        <s v="https://drive.google.com/file/d/1TBnPxUK31Nb-qbD_bwG72NtKC6UVs91b/view?usp=sharing"/>
        <s v="https://drive.google.com/file/d/1THpKXNfEdYWnr4NZd8pELx__CextkkDB/view?usp=sharing"/>
        <s v="https://drive.google.com/file/d/1T_aAIYLmWGMdrlTZuyoil7ixmR0DNkKC/view?usp=sharing"/>
        <s v="https://drive.google.com/file/d/1TmtWoO56_1_Dyy30l9k6YdtfM5i7Go4d/view?usp=sharing"/>
        <s v="https://drive.google.com/file/d/1TxOYzHYErTnAXyzzjQdOC9znxrMrvNZW/view?usp=sharing"/>
        <s v="https://drive.google.com/file/d/1V0RoS5Hb_0DCvHUh1ZuN_RlCuUEVDSDD/view?usp=sharing"/>
        <s v="https://drive.google.com/file/d/1VIdep4GDQJENerB9jjBnlbg22hHoh5qm/view?usp=sharing"/>
        <s v="https://drive.google.com/file/d/1VZuDCGQIuO4W-cXxroxjkta9xcVeDya2/view?usp=sharing"/>
        <s v="https://drive.google.com/file/d/1WIuGMfsFoXQk8TFbBbYlxFiEJKXZ1dQj/view?usp=sharing"/>
        <s v="https://drive.google.com/file/d/1XrPZeVOhReM8R2cSI9UfWT2hZEQSCZ-C/view?usp=sharing"/>
        <s v="https://drive.google.com/file/d/1YWfV_qKT2STLm4HuD419ySYJsLPeWrUU/view?usp=sharing"/>
        <s v="https://drive.google.com/file/d/1YjJ0JErmgyLylNoEw0DiEppzCkFxhUGT/view?usp=sharing"/>
        <s v="https://drive.google.com/file/d/1Z8M3JPIeZcnMPOTTbRWLO4YsWOxhr_wo/view?usp=sharing"/>
        <s v="https://drive.google.com/file/d/1ZZxDQKGeCQhtbVEwgKuEOYfAMRBQ6Uwk/view?usp=sharing"/>
        <s v="https://drive.google.com/file/d/1_GR3XOV1FnlGDZK5VUXcyyPA2fbdpZoJ/view?usp=sharing"/>
        <s v="https://drive.google.com/file/d/1__VxMGtd2_0YBXsEwX5Eww3IQGzSnO9G/view?usp=sharing"/>
        <s v="https://drive.google.com/file/d/1_gwDrX5LRIi3AMv97o6bszW_6pE9ypJr/view?usp=sharing"/>
        <s v="https://drive.google.com/file/d/1a2V3FAJbDveVPFHpheLP8b3gzshP9Tdc/view?usp=sharing"/>
        <s v="https://drive.google.com/file/d/1a6aPtHcSWduoqRm91mbH3usaqjTuBlmx/view?usp=sharing"/>
        <s v="https://drive.google.com/file/d/1a7krSUkCB9yfSwx5IoxFXCTnPqYvWzLb/view?usp=sharing"/>
        <s v="https://drive.google.com/file/d/1a9VQX_Cm-T0i3lYO7mv1QfLzD9N8Iaa3/view?usp=sharing"/>
        <s v="https://drive.google.com/file/d/1aGYj0q-m8M9tlCFLAyj6iAZV9WBk1ftE/view?usp=sharing"/>
        <s v="https://drive.google.com/file/d/1ak6JLxJIfBZ3OLVIOF2Hy73T3fqFAaFt/view?usp=sharing"/>
        <s v="https://drive.google.com/file/d/1azZWZnDoOfd-Cdz7ocfEhGzOk-M5cOuO/view?usp=sharing"/>
        <s v="https://drive.google.com/file/d/1b167Pr8z2UiN9ynLI6E35lbCMgZZDLPi/view?usp=sharing"/>
        <s v="https://drive.google.com/file/d/1bxCXlesjV3qPfgUjQWfdDeVJ2PQaoDZc/view?usp=sharing"/>
        <s v="https://drive.google.com/file/d/1c8PH1ubCiME2SZ7LUPp-ov14ZbzOCyYp/view?usp=sharing"/>
        <s v="https://drive.google.com/file/d/1czzqPsmJApxTepdYwZIGZXS1bFw281cj/view?usp=sharing"/>
        <s v="https://drive.google.com/file/d/1d9n47_PpoTmuPXLU2jSvYb2sbPUWiAcm/view?usp=sharing"/>
        <s v="https://drive.google.com/file/d/1eDqJSp-hl9i1U95Y4Ni5bYSBsZM5yqTS/view?usp=sharing"/>
        <s v="https://drive.google.com/file/d/1eW794K-kanNDLfNXFlOY7xw8WTBfNiKH/view?usp=sharing"/>
        <s v="https://drive.google.com/file/d/1eicW8Bf7YGFWPR_UXHtU9AuLNOVTBdCs/view?usp=sharing"/>
        <s v="https://drive.google.com/file/d/1fQyGwv1BOI_OVSTayAxh4aSovsHinHTO/view?usp=sharing"/>
        <s v="https://drive.google.com/file/d/1gZKVR6mb2HCkxVvyaIhqgiBHj-2eUiTv/view?usp=sharing"/>
        <s v="https://drive.google.com/file/d/1gskYIFxYyrNpvuQ5V30rEEckTZpZGrNq/view?usp=sharing"/>
        <s v="https://drive.google.com/file/d/1gvpMBSBxaP5_MV3VzRDzLFZP2qeuNDOK/view?usp=sharing"/>
        <s v="https://drive.google.com/file/d/1h8ogwlHaBF4kyFgQshDSgiQuO3FbXNrn/view?usp=sharing"/>
        <s v="https://drive.google.com/file/d/1hF7uqhxvYkAvykBO-FKkdTanm8FihdIC/view?usp=sharing"/>
        <s v="https://drive.google.com/file/d/1hl0-hVFwO6f_68YTzALL1qB-YvqxqXC6/view?usp=sharing"/>
        <s v="https://drive.google.com/file/d/1iCFdygKqZwWGaTu47xkjLaSavjrnBQWx/view?usp=sharing"/>
        <s v="https://drive.google.com/file/d/1k1qubGnzIhLQqJaotCBooD8JiK0vKD0A/view?usp=sharing"/>
        <s v="https://drive.google.com/file/d/1kFfiVruwIjHkjCokmVHhXo-LGwRIVZNk/view?usp=sharing"/>
        <s v="https://drive.google.com/file/d/1kJm_GkmUEa-Yag28VRNrvVzoxeAM4Quw/view?usp=sharing"/>
        <s v="https://drive.google.com/file/d/1ksghVHNrfO6bK6WKIDZ5AXjN-esa5r17/view?usp=sharing"/>
        <s v="https://drive.google.com/file/d/1mZWqrvEhpAhw7rFIj4cWgUHz3mFgGksc/view?usp=sharing"/>
        <s v="https://drive.google.com/file/d/1mfA0ylZ3YEusrcULrfX0Ll8nq-zI8Ub1/view?usp=sharing"/>
        <s v="https://drive.google.com/file/d/1oQjEDE6jpxBCyiOe8zrYFibFLd-K9dvX/view?usp=sharing"/>
        <s v="https://drive.google.com/file/d/1pEIrL21iACKuzvd54RhvnsKYNZv1Yfm0/view?usp=sharing"/>
        <s v="https://drive.google.com/file/d/1pSucPxxCFLPCWwpiSGD3MhtDhNmJ38W_/view?usp=sharing"/>
        <s v="https://drive.google.com/file/d/1q76dktY5cJgCXmVmmESmeHN_E_hvdm9o/view?usp=sharing"/>
        <s v="https://drive.google.com/file/d/1qkgV0lZQ398_UuldF8tJXT9y6yDMaLMb/view?usp=sharing"/>
        <s v="https://drive.google.com/file/d/1r-6MW84231krbFby-HMtb2LQiU-JA4kk/view?usp=sharing"/>
        <s v="https://drive.google.com/file/d/1rD7C7UwuZEde1Z-aHOJKXqetM3mNagzk/view?usp=sharing"/>
        <s v="https://drive.google.com/file/d/1rKXNePW8gGF2Hb16sJKU-BY2Kx0oLOlt/view?usp=sharing"/>
        <s v="https://drive.google.com/file/d/1reIOi9OZDpGFK7vL1lzWMGF-nMYdSP0S/view?usp=sharing"/>
        <s v="https://drive.google.com/file/d/1sscfc0PcQkIUkiP3fewJIpN5pUinX4TR/view?usp=sharing"/>
        <s v="https://drive.google.com/file/d/1uhNTVVDIjcEjYnoj5cLh1IQ5PCbFxJrl/view?usp=sharing"/>
        <s v="https://drive.google.com/file/d/1ushVX6UTV2ChGUjKWf1PROyEShBdqs5j/view?usp=sharing"/>
        <s v="https://drive.google.com/file/d/1w6qe4BK4d0UbDYbVJmRK-eEu5Tl38_AM/view?usp=sharing"/>
        <s v="https://drive.google.com/file/d/1wOvSyr5kOPaZexes7OKRlCzDSI8xHpUp/view?usp=sharing"/>
        <s v="https://drive.google.com/file/d/1wSqrOJBV0EbUrxHnSinXA0LHeaTaXcI4/view?usp=sharing"/>
        <s v="https://drive.google.com/file/d/1xv5CZ4YaDqLS1SBzMT0JewgLfzfR54IM/view?usp=sharing"/>
        <s v="https://drive.google.com/file/d/1yI8x6l026Lbg6VsWjU8e41kunLLPNZiv/view?usp=sharing"/>
        <s v="https://drive.google.com/file/d/1yUbXZMr7eKyqF0gAt4By67zq82AdsEVy/view?usp=sharing"/>
        <s v="https://drive.google.com/file/d/1yVfHfNLHrqGWNS0YQIAHwMXY3nrPelK9/view?usp=sharing"/>
        <s v="https://drive.google.com/file/d/1ynMvADC9J1OpOFpwR_2rwks1bQBJt9fB/view?usp=sharing"/>
        <s v="https://drive.google.com/file/d/1z9c9lTYoIejgi_scQdcd7uflq8SU2ewW/view?usp=sharing"/>
        <s v="https://drive.google.com/file/d/1zc9IXM80TJD-dndhZ5JtqKR9V37_1Ry2/view?usp=sharing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Scontrini lunghi" cacheId="0" dataCaption="" compact="0" compactData="0">
  <location ref="A1:D248" firstHeaderRow="0" firstDataRow="3" firstDataCol="0"/>
  <pivotFields>
    <pivotField name="CODICE SCONTRINO" axis="axisRow" compact="0" outline="0" multipleItemSelectionAllowed="1" showAll="0" sortType="ascending">
      <items>
        <item sd="0" x="0"/>
        <item sd="0" x="1"/>
        <item x="2"/>
        <item sd="0" x="3"/>
        <item sd="0" x="4"/>
        <item sd="0" x="5"/>
        <item x="6"/>
        <item sd="0" x="7"/>
        <item x="8"/>
        <item sd="0" x="9"/>
        <item x="10"/>
        <item x="11"/>
        <item sd="0" x="12"/>
        <item sd="0" x="13"/>
        <item x="14"/>
        <item sd="0" x="15"/>
        <item sd="0" x="16"/>
        <item x="17"/>
        <item sd="0" x="18"/>
        <item sd="0" x="19"/>
        <item sd="0" x="20"/>
        <item sd="0" x="21"/>
        <item x="22"/>
        <item sd="0" x="23"/>
        <item x="24"/>
        <item x="25"/>
        <item sd="0" x="26"/>
        <item sd="0" x="27"/>
        <item sd="0" x="28"/>
        <item sd="0" x="29"/>
        <item x="30"/>
        <item sd="0" x="31"/>
        <item x="32"/>
        <item sd="0" x="33"/>
        <item sd="0" x="34"/>
        <item x="35"/>
        <item sd="0" x="36"/>
        <item x="37"/>
        <item x="38"/>
        <item x="39"/>
        <item sd="0" x="40"/>
        <item x="41"/>
        <item sd="0" x="42"/>
        <item x="43"/>
        <item x="44"/>
        <item x="45"/>
        <item x="46"/>
        <item x="47"/>
        <item x="48"/>
        <item x="49"/>
        <item sd="0" x="50"/>
        <item x="51"/>
        <item x="52"/>
        <item x="53"/>
        <item x="54"/>
        <item x="55"/>
        <item x="56"/>
        <item x="57"/>
        <item sd="0" x="58"/>
        <item x="59"/>
        <item sd="0" x="60"/>
        <item sd="0" x="61"/>
        <item x="62"/>
        <item x="63"/>
        <item x="64"/>
        <item x="65"/>
        <item x="66"/>
        <item x="67"/>
        <item x="68"/>
        <item sd="0" x="69"/>
        <item x="70"/>
        <item x="71"/>
        <item sd="0" x="72"/>
        <item sd="0" x="73"/>
        <item x="74"/>
        <item x="75"/>
        <item x="76"/>
        <item x="77"/>
        <item x="78"/>
        <item sd="0" x="79"/>
        <item x="80"/>
        <item x="81"/>
        <item x="82"/>
        <item sd="0" x="83"/>
        <item sd="0" x="84"/>
        <item sd="0" x="85"/>
        <item sd="0" x="86"/>
        <item sd="0" x="87"/>
        <item x="88"/>
        <item x="89"/>
        <item x="90"/>
        <item x="91"/>
        <item x="92"/>
        <item x="93"/>
        <item sd="0" x="94"/>
        <item sd="0" x="95"/>
        <item x="96"/>
        <item x="97"/>
        <item x="98"/>
        <item x="99"/>
        <item sd="0" x="100"/>
        <item x="101"/>
        <item x="102"/>
        <item sd="0" x="103"/>
        <item x="104"/>
        <item sd="0" x="105"/>
        <item x="106"/>
        <item x="107"/>
        <item sd="0" x="108"/>
        <item x="109"/>
        <item x="110"/>
        <item x="111"/>
        <item t="default"/>
      </items>
    </pivotField>
    <pivotField name="@IMMAGIN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t="default"/>
      </items>
    </pivotField>
    <pivotField name="DATA DI EMISSION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t="default"/>
      </items>
    </pivotField>
    <pivotField name="ORA DI EMISSION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t="default"/>
      </items>
    </pivotField>
    <pivotField name="LUOGO DI EMISSION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name="IMPORTO TOTALE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t="default"/>
      </items>
    </pivotField>
    <pivotField name="N. ARTICOLI ACQUISTATI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CATEGORIA DELLA SPES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NOME ESERCEN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t="default"/>
      </items>
    </pivotField>
    <pivotField name="TIPOLOGIA DI PAGAMENTO" compact="0" outline="0" multipleItemSelectionAllowed="1" showAll="0">
      <items>
        <item x="0"/>
        <item x="1"/>
        <item t="default"/>
      </items>
    </pivotField>
    <pivotField name="Base (cm)" compact="0" outline="0" multipleItemSelectionAllowed="1" showAll="0">
      <items>
        <item x="0"/>
        <item x="1"/>
        <item x="2"/>
        <item t="default"/>
      </items>
    </pivotField>
    <pivotField name="Altezza (cm)" axis="axisRow" compact="0" outline="0" multipleItemSelectionAllowed="1" showAll="0" sortType="ascending">
      <items>
        <item x="75"/>
        <item x="80"/>
        <item x="13"/>
        <item x="43"/>
        <item x="11"/>
        <item x="10"/>
        <item x="7"/>
        <item x="49"/>
        <item x="28"/>
        <item x="18"/>
        <item x="84"/>
        <item x="22"/>
        <item x="68"/>
        <item x="17"/>
        <item x="0"/>
        <item x="25"/>
        <item x="2"/>
        <item x="15"/>
        <item x="4"/>
        <item x="16"/>
        <item x="58"/>
        <item x="23"/>
        <item x="6"/>
        <item x="59"/>
        <item x="81"/>
        <item x="77"/>
        <item x="66"/>
        <item x="3"/>
        <item x="27"/>
        <item x="35"/>
        <item x="33"/>
        <item x="5"/>
        <item x="50"/>
        <item x="20"/>
        <item x="8"/>
        <item x="12"/>
        <item x="82"/>
        <item x="1"/>
        <item x="46"/>
        <item x="37"/>
        <item x="29"/>
        <item x="55"/>
        <item x="34"/>
        <item x="39"/>
        <item x="31"/>
        <item x="53"/>
        <item x="40"/>
        <item x="48"/>
        <item x="65"/>
        <item x="21"/>
        <item x="26"/>
        <item x="67"/>
        <item x="38"/>
        <item x="72"/>
        <item x="9"/>
        <item x="78"/>
        <item x="47"/>
        <item x="19"/>
        <item x="42"/>
        <item x="60"/>
        <item x="57"/>
        <item x="64"/>
        <item x="79"/>
        <item x="62"/>
        <item x="69"/>
        <item x="73"/>
        <item x="14"/>
        <item x="63"/>
        <item x="45"/>
        <item x="51"/>
        <item x="70"/>
        <item x="54"/>
        <item x="44"/>
        <item x="61"/>
        <item x="30"/>
        <item x="71"/>
        <item x="56"/>
        <item x="76"/>
        <item x="32"/>
        <item x="36"/>
        <item x="74"/>
        <item x="24"/>
        <item x="41"/>
        <item x="83"/>
        <item x="52"/>
        <item x="85"/>
        <item t="default"/>
      </items>
    </pivotField>
    <pivotField name="Area (cm^2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t="default"/>
      </items>
    </pivotField>
    <pivotField name="LINK FOTO" axis="axisRow" compact="0" outline="0" multipleItemSelectionAllowed="1" showAll="0" sortType="ascending">
      <items>
        <item x="59"/>
        <item x="58"/>
        <item x="60"/>
        <item x="0"/>
        <item x="1"/>
        <item x="2"/>
        <item x="3"/>
        <item x="4"/>
        <item x="6"/>
        <item x="5"/>
        <item x="7"/>
        <item x="10"/>
        <item x="8"/>
        <item x="9"/>
        <item x="11"/>
        <item x="12"/>
        <item x="13"/>
        <item x="14"/>
        <item x="15"/>
        <item x="16"/>
        <item x="61"/>
        <item x="17"/>
        <item x="62"/>
        <item x="63"/>
        <item x="64"/>
        <item x="18"/>
        <item x="65"/>
        <item x="19"/>
        <item x="66"/>
        <item x="67"/>
        <item x="68"/>
        <item x="69"/>
        <item x="70"/>
        <item x="71"/>
        <item x="72"/>
        <item x="73"/>
        <item x="75"/>
        <item x="74"/>
        <item x="22"/>
        <item x="20"/>
        <item x="76"/>
        <item x="21"/>
        <item x="78"/>
        <item x="79"/>
        <item x="77"/>
        <item x="80"/>
        <item x="23"/>
        <item x="81"/>
        <item x="82"/>
        <item x="24"/>
        <item x="25"/>
        <item x="26"/>
        <item x="83"/>
        <item x="27"/>
        <item x="28"/>
        <item x="29"/>
        <item x="84"/>
        <item x="30"/>
        <item x="85"/>
        <item x="31"/>
        <item x="86"/>
        <item x="32"/>
        <item x="87"/>
        <item x="33"/>
        <item x="34"/>
        <item x="89"/>
        <item x="35"/>
        <item x="88"/>
        <item x="36"/>
        <item x="37"/>
        <item x="90"/>
        <item x="38"/>
        <item x="91"/>
        <item x="92"/>
        <item x="39"/>
        <item x="40"/>
        <item x="93"/>
        <item x="94"/>
        <item x="95"/>
        <item x="41"/>
        <item x="42"/>
        <item x="96"/>
        <item x="98"/>
        <item x="97"/>
        <item x="99"/>
        <item x="43"/>
        <item x="46"/>
        <item x="44"/>
        <item x="45"/>
        <item x="47"/>
        <item x="48"/>
        <item x="100"/>
        <item x="101"/>
        <item x="49"/>
        <item x="50"/>
        <item x="51"/>
        <item x="102"/>
        <item x="52"/>
        <item x="103"/>
        <item x="104"/>
        <item x="53"/>
        <item x="105"/>
        <item x="106"/>
        <item x="55"/>
        <item x="109"/>
        <item x="107"/>
        <item x="108"/>
        <item x="54"/>
        <item x="56"/>
        <item x="110"/>
        <item x="111"/>
        <item x="57"/>
        <item t="default"/>
      </items>
    </pivotField>
  </pivotFields>
  <rowFields>
    <field x="0"/>
    <field x="11"/>
    <field x="13"/>
  </rowFields>
</pivotTableDefinition>
</file>

<file path=xl/pivotTables/pivotTable2.xml><?xml version="1.0" encoding="utf-8"?>
<pivotTableDefinition xmlns="http://schemas.openxmlformats.org/spreadsheetml/2006/main" name="Tipologia spesa" cacheId="0" dataCaption="" compact="0" compactData="0">
  <location ref="A1:C133" firstHeaderRow="0" firstDataRow="2" firstDataCol="0"/>
  <pivotFields>
    <pivotField name="CODICE SCONTRIN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t="default"/>
      </items>
    </pivotField>
    <pivotField name="@IMMAGIN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t="default"/>
      </items>
    </pivotField>
    <pivotField name="DATA DI EMISSION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t="default"/>
      </items>
    </pivotField>
    <pivotField name="ORA DI EMISSION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t="default"/>
      </items>
    </pivotField>
    <pivotField name="LUOGO DI EMISSION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name="IMPORTO TOTALE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t="default"/>
      </items>
    </pivotField>
    <pivotField name="N. ARTICOLI ACQUISTATI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CATEGORIA DELLA SPESA" axis="axisRow" compact="0" outline="0" multipleItemSelectionAllowed="1" showAll="0" sortType="ascending">
      <items>
        <item x="18"/>
        <item x="8"/>
        <item x="9"/>
        <item x="4"/>
        <item x="12"/>
        <item x="15"/>
        <item x="11"/>
        <item x="5"/>
        <item x="10"/>
        <item x="0"/>
        <item x="7"/>
        <item x="16"/>
        <item x="17"/>
        <item x="3"/>
        <item x="1"/>
        <item x="2"/>
        <item x="6"/>
        <item x="14"/>
        <item x="13"/>
        <item t="default"/>
      </items>
    </pivotField>
    <pivotField name="NOME ESERCEN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t="default"/>
      </items>
    </pivotField>
    <pivotField name="TIPOLOGIA DI PAGAMENTO" compact="0" outline="0" multipleItemSelectionAllowed="1" showAll="0">
      <items>
        <item x="0"/>
        <item x="1"/>
        <item t="default"/>
      </items>
    </pivotField>
    <pivotField name="Base (cm)" compact="0" outline="0" multipleItemSelectionAllowed="1" showAll="0">
      <items>
        <item x="0"/>
        <item x="1"/>
        <item x="2"/>
        <item t="default"/>
      </items>
    </pivotField>
    <pivotField name="Altezza (cm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t="default"/>
      </items>
    </pivotField>
    <pivotField name="Area (cm^2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t="default"/>
      </items>
    </pivotField>
    <pivotField name="LINK FOTO" axis="axisRow" compact="0" outline="0" multipleItemSelectionAllowed="1" showAll="0" sortType="ascending">
      <items>
        <item x="59"/>
        <item x="58"/>
        <item x="60"/>
        <item x="0"/>
        <item x="1"/>
        <item x="2"/>
        <item x="3"/>
        <item x="4"/>
        <item x="6"/>
        <item x="5"/>
        <item x="7"/>
        <item x="10"/>
        <item x="8"/>
        <item x="9"/>
        <item x="11"/>
        <item x="12"/>
        <item x="13"/>
        <item x="14"/>
        <item x="15"/>
        <item x="16"/>
        <item x="61"/>
        <item x="17"/>
        <item x="62"/>
        <item x="63"/>
        <item x="64"/>
        <item x="18"/>
        <item x="65"/>
        <item x="19"/>
        <item x="66"/>
        <item x="67"/>
        <item x="68"/>
        <item x="69"/>
        <item x="70"/>
        <item x="71"/>
        <item x="72"/>
        <item x="73"/>
        <item x="75"/>
        <item x="74"/>
        <item x="22"/>
        <item x="20"/>
        <item x="76"/>
        <item x="21"/>
        <item x="78"/>
        <item x="79"/>
        <item x="77"/>
        <item x="80"/>
        <item x="23"/>
        <item x="81"/>
        <item x="82"/>
        <item x="24"/>
        <item x="25"/>
        <item x="26"/>
        <item x="83"/>
        <item x="27"/>
        <item x="28"/>
        <item x="29"/>
        <item x="84"/>
        <item x="30"/>
        <item x="85"/>
        <item x="31"/>
        <item x="86"/>
        <item x="32"/>
        <item x="87"/>
        <item x="33"/>
        <item x="34"/>
        <item x="89"/>
        <item x="35"/>
        <item x="88"/>
        <item x="36"/>
        <item x="37"/>
        <item x="90"/>
        <item x="38"/>
        <item x="91"/>
        <item x="92"/>
        <item x="39"/>
        <item x="40"/>
        <item x="93"/>
        <item x="94"/>
        <item x="95"/>
        <item x="41"/>
        <item x="42"/>
        <item x="96"/>
        <item x="98"/>
        <item x="97"/>
        <item x="99"/>
        <item x="43"/>
        <item x="46"/>
        <item x="44"/>
        <item x="45"/>
        <item x="47"/>
        <item x="48"/>
        <item x="100"/>
        <item x="101"/>
        <item x="49"/>
        <item x="50"/>
        <item x="51"/>
        <item x="102"/>
        <item x="52"/>
        <item x="103"/>
        <item x="104"/>
        <item x="53"/>
        <item x="105"/>
        <item x="106"/>
        <item x="55"/>
        <item x="109"/>
        <item x="107"/>
        <item x="108"/>
        <item x="54"/>
        <item x="56"/>
        <item x="110"/>
        <item x="111"/>
        <item x="57"/>
        <item t="default"/>
      </items>
    </pivotField>
  </pivotFields>
  <rowFields>
    <field x="7"/>
    <field x="13"/>
  </rowFields>
</pivotTableDefinition>
</file>

<file path=xl/pivotTables/pivotTable3.xml><?xml version="1.0" encoding="utf-8"?>
<pivotTableDefinition xmlns="http://schemas.openxmlformats.org/spreadsheetml/2006/main" name="Tipologia pagamento" cacheId="0" dataCaption="" compact="0" compactData="0">
  <location ref="A1:C116" firstHeaderRow="0" firstDataRow="2" firstDataCol="0"/>
  <pivotFields>
    <pivotField name="CODICE SCONTRIN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t="default"/>
      </items>
    </pivotField>
    <pivotField name="@IMMAGIN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t="default"/>
      </items>
    </pivotField>
    <pivotField name="DATA DI EMISSION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t="default"/>
      </items>
    </pivotField>
    <pivotField name="ORA DI EMISSION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t="default"/>
      </items>
    </pivotField>
    <pivotField name="LUOGO DI EMISSION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name="IMPORTO TOTALE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t="default"/>
      </items>
    </pivotField>
    <pivotField name="N. ARTICOLI ACQUISTATI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CATEGORIA DELLA SPES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NOME ESERCEN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t="default"/>
      </items>
    </pivotField>
    <pivotField name="TIPOLOGIA DI PAGAMENTO" axis="axisRow" dataField="1" compact="0" outline="0" multipleItemSelectionAllowed="1" showAll="0" sortType="ascending">
      <items>
        <item x="0"/>
        <item x="1"/>
        <item t="default"/>
      </items>
    </pivotField>
    <pivotField name="Base (cm)" compact="0" outline="0" multipleItemSelectionAllowed="1" showAll="0">
      <items>
        <item x="0"/>
        <item x="1"/>
        <item x="2"/>
        <item t="default"/>
      </items>
    </pivotField>
    <pivotField name="Altezza (cm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t="default"/>
      </items>
    </pivotField>
    <pivotField name="Area (cm^2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t="default"/>
      </items>
    </pivotField>
    <pivotField name="LINK FOTO" axis="axisRow" compact="0" outline="0" multipleItemSelectionAllowed="1" showAll="0" sortType="ascending">
      <items>
        <item x="59"/>
        <item x="58"/>
        <item x="60"/>
        <item x="0"/>
        <item x="1"/>
        <item x="2"/>
        <item x="3"/>
        <item x="4"/>
        <item x="6"/>
        <item x="5"/>
        <item x="7"/>
        <item x="10"/>
        <item x="8"/>
        <item x="9"/>
        <item x="11"/>
        <item x="12"/>
        <item x="13"/>
        <item x="14"/>
        <item x="15"/>
        <item x="16"/>
        <item x="61"/>
        <item x="17"/>
        <item x="62"/>
        <item x="63"/>
        <item x="64"/>
        <item x="18"/>
        <item x="65"/>
        <item x="19"/>
        <item x="66"/>
        <item x="67"/>
        <item x="68"/>
        <item x="69"/>
        <item x="70"/>
        <item x="71"/>
        <item x="72"/>
        <item x="73"/>
        <item x="75"/>
        <item x="74"/>
        <item x="22"/>
        <item x="20"/>
        <item x="76"/>
        <item x="21"/>
        <item x="78"/>
        <item x="79"/>
        <item x="77"/>
        <item x="80"/>
        <item x="23"/>
        <item x="81"/>
        <item x="82"/>
        <item x="24"/>
        <item x="25"/>
        <item x="26"/>
        <item x="83"/>
        <item x="27"/>
        <item x="28"/>
        <item x="29"/>
        <item x="84"/>
        <item x="30"/>
        <item x="85"/>
        <item x="31"/>
        <item x="86"/>
        <item x="32"/>
        <item x="87"/>
        <item x="33"/>
        <item x="34"/>
        <item x="89"/>
        <item x="35"/>
        <item x="88"/>
        <item x="36"/>
        <item x="37"/>
        <item x="90"/>
        <item x="38"/>
        <item x="91"/>
        <item x="92"/>
        <item x="39"/>
        <item x="40"/>
        <item x="93"/>
        <item x="94"/>
        <item x="95"/>
        <item x="41"/>
        <item x="42"/>
        <item x="96"/>
        <item x="98"/>
        <item x="97"/>
        <item x="99"/>
        <item x="43"/>
        <item x="46"/>
        <item x="44"/>
        <item x="45"/>
        <item x="47"/>
        <item x="48"/>
        <item x="100"/>
        <item x="101"/>
        <item x="49"/>
        <item x="50"/>
        <item x="51"/>
        <item x="102"/>
        <item x="52"/>
        <item x="103"/>
        <item x="104"/>
        <item x="53"/>
        <item x="105"/>
        <item x="106"/>
        <item x="55"/>
        <item x="109"/>
        <item x="107"/>
        <item x="108"/>
        <item x="54"/>
        <item x="56"/>
        <item x="110"/>
        <item x="111"/>
        <item x="57"/>
        <item t="default"/>
      </items>
    </pivotField>
  </pivotFields>
  <rowFields>
    <field x="9"/>
    <field x="13"/>
  </rowFields>
  <dataFields>
    <dataField name="COUNTA of TIPOLOGIA DI PAGAMENTO" fld="9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drive.google.com/file/d/1PuwMl7yjnIkZqZ30SZtv8gWxb_PqhcL9/view?usp=sharing" TargetMode="External"/><Relationship Id="rId42" Type="http://schemas.openxmlformats.org/officeDocument/2006/relationships/hyperlink" Target="https://drive.google.com/file/d/1R91S_P4CT2DGrFparSgwiNlYetrr6pmG/view?usp=sharing" TargetMode="External"/><Relationship Id="rId41" Type="http://schemas.openxmlformats.org/officeDocument/2006/relationships/hyperlink" Target="https://drive.google.com/file/d/1PxH8ZlWXQYovEn8dLcitnGovIyRzAqAr/view?usp=sharing" TargetMode="External"/><Relationship Id="rId44" Type="http://schemas.openxmlformats.org/officeDocument/2006/relationships/hyperlink" Target="https://drive.google.com/file/d/1SUj0NxtNGyqPoM-DxVIDZ8c00sQmxv3a/view?usp=sharing" TargetMode="External"/><Relationship Id="rId43" Type="http://schemas.openxmlformats.org/officeDocument/2006/relationships/hyperlink" Target="https://drive.google.com/file/d/1Rbxnwx9SgmrAcSaUjIpECm4kr71JOPTC/view?usp=sharing" TargetMode="External"/><Relationship Id="rId46" Type="http://schemas.openxmlformats.org/officeDocument/2006/relationships/hyperlink" Target="https://drive.google.com/file/d/1THpKXNfEdYWnr4NZd8pELx__CextkkDB/view?usp=sharing" TargetMode="External"/><Relationship Id="rId45" Type="http://schemas.openxmlformats.org/officeDocument/2006/relationships/hyperlink" Target="https://drive.google.com/file/d/1TBnPxUK31Nb-qbD_bwG72NtKC6UVs91b/view?usp=sharing" TargetMode="External"/><Relationship Id="rId107" Type="http://schemas.openxmlformats.org/officeDocument/2006/relationships/hyperlink" Target="https://drive.google.com/file/d/1yI8x6l026Lbg6VsWjU8e41kunLLPNZiv/view?usp=sharing" TargetMode="External"/><Relationship Id="rId106" Type="http://schemas.openxmlformats.org/officeDocument/2006/relationships/hyperlink" Target="https://drive.google.com/file/d/1xv5CZ4YaDqLS1SBzMT0JewgLfzfR54IM/view?usp=sharing" TargetMode="External"/><Relationship Id="rId105" Type="http://schemas.openxmlformats.org/officeDocument/2006/relationships/hyperlink" Target="https://drive.google.com/file/d/1wSqrOJBV0EbUrxHnSinXA0LHeaTaXcI4/view?usp=sharing" TargetMode="External"/><Relationship Id="rId104" Type="http://schemas.openxmlformats.org/officeDocument/2006/relationships/hyperlink" Target="https://drive.google.com/file/d/1wOvSyr5kOPaZexes7OKRlCzDSI8xHpUp/view?usp=sharing" TargetMode="External"/><Relationship Id="rId109" Type="http://schemas.openxmlformats.org/officeDocument/2006/relationships/hyperlink" Target="https://drive.google.com/file/d/1yVfHfNLHrqGWNS0YQIAHwMXY3nrPelK9/view?usp=sharing" TargetMode="External"/><Relationship Id="rId108" Type="http://schemas.openxmlformats.org/officeDocument/2006/relationships/hyperlink" Target="https://drive.google.com/file/d/1yUbXZMr7eKyqF0gAt4By67zq82AdsEVy/view?usp=sharing" TargetMode="External"/><Relationship Id="rId48" Type="http://schemas.openxmlformats.org/officeDocument/2006/relationships/hyperlink" Target="https://drive.google.com/file/d/1TmtWoO56_1_Dyy30l9k6YdtfM5i7Go4d/view?usp=sharing" TargetMode="External"/><Relationship Id="rId47" Type="http://schemas.openxmlformats.org/officeDocument/2006/relationships/hyperlink" Target="https://drive.google.com/file/d/1T_aAIYLmWGMdrlTZuyoil7ixmR0DNkKC/view?usp=sharing" TargetMode="External"/><Relationship Id="rId49" Type="http://schemas.openxmlformats.org/officeDocument/2006/relationships/hyperlink" Target="https://drive.google.com/file/d/1TxOYzHYErTnAXyzzjQdOC9znxrMrvNZW/view?usp=sharing" TargetMode="External"/><Relationship Id="rId103" Type="http://schemas.openxmlformats.org/officeDocument/2006/relationships/hyperlink" Target="https://drive.google.com/file/d/1w6qe4BK4d0UbDYbVJmRK-eEu5Tl38_AM/view?usp=sharing" TargetMode="External"/><Relationship Id="rId102" Type="http://schemas.openxmlformats.org/officeDocument/2006/relationships/hyperlink" Target="https://drive.google.com/file/d/1ushVX6UTV2ChGUjKWf1PROyEShBdqs5j/view?usp=sharing" TargetMode="External"/><Relationship Id="rId101" Type="http://schemas.openxmlformats.org/officeDocument/2006/relationships/hyperlink" Target="https://drive.google.com/file/d/1uhNTVVDIjcEjYnoj5cLh1IQ5PCbFxJrl/view?usp=sharing" TargetMode="External"/><Relationship Id="rId100" Type="http://schemas.openxmlformats.org/officeDocument/2006/relationships/hyperlink" Target="https://drive.google.com/file/d/1sscfc0PcQkIUkiP3fewJIpN5pUinX4TR/view?usp=sharing" TargetMode="External"/><Relationship Id="rId31" Type="http://schemas.openxmlformats.org/officeDocument/2006/relationships/hyperlink" Target="https://drive.google.com/file/d/1K6aIK1n-wVDIP4WMhJUzU0jhkizE4RbX/view?usp=sharing" TargetMode="External"/><Relationship Id="rId30" Type="http://schemas.openxmlformats.org/officeDocument/2006/relationships/hyperlink" Target="https://drive.google.com/file/d/1K-BZ3QDxO_BE3PyCq0P_MYzEM-tICgUI/view?usp=sharing" TargetMode="External"/><Relationship Id="rId33" Type="http://schemas.openxmlformats.org/officeDocument/2006/relationships/hyperlink" Target="https://drive.google.com/file/d/1KoMKBkGbjZp3JkvxsbuNUTgfrzTdaFGS/view?usp=sharing" TargetMode="External"/><Relationship Id="rId32" Type="http://schemas.openxmlformats.org/officeDocument/2006/relationships/hyperlink" Target="https://drive.google.com/file/d/1KHE_f8UGegV7sSGUZQI_OeiHMHi3Pxxg/view?usp=sharing" TargetMode="External"/><Relationship Id="rId35" Type="http://schemas.openxmlformats.org/officeDocument/2006/relationships/hyperlink" Target="https://drive.google.com/file/d/1LofDHFhLemLH7E39yTqhQOtIS06tmnDw/view?usp=sharing" TargetMode="External"/><Relationship Id="rId34" Type="http://schemas.openxmlformats.org/officeDocument/2006/relationships/hyperlink" Target="https://drive.google.com/file/d/1LBLKiEu4mjGfh3CJMhRYV-2s9fWfpGbf/view?usp=sharing" TargetMode="External"/><Relationship Id="rId37" Type="http://schemas.openxmlformats.org/officeDocument/2006/relationships/hyperlink" Target="https://drive.google.com/file/d/1N_0Y6u_HPb6li9e60ST-vRIu9XdUVPjD/view?usp=sharing" TargetMode="External"/><Relationship Id="rId36" Type="http://schemas.openxmlformats.org/officeDocument/2006/relationships/hyperlink" Target="https://drive.google.com/file/d/1MGZQ4nc1yxuuuPxwxIBowULQi3go37KZ/view?usp=sharing" TargetMode="External"/><Relationship Id="rId39" Type="http://schemas.openxmlformats.org/officeDocument/2006/relationships/hyperlink" Target="https://drive.google.com/file/d/1PcUJM3ErFvYWmkjeyQpe2hPQCW0JRdOx/view?usp=sharing" TargetMode="External"/><Relationship Id="rId38" Type="http://schemas.openxmlformats.org/officeDocument/2006/relationships/hyperlink" Target="https://drive.google.com/file/d/1NwZvEBRV-qGMxXI6jFwYrfZ5bsZ6bCI4/view?usp=sharing" TargetMode="External"/><Relationship Id="rId20" Type="http://schemas.openxmlformats.org/officeDocument/2006/relationships/hyperlink" Target="https://drive.google.com/file/d/1AihooZnsZ5kzQp595mO_626pjC4EcAyJ/view?usp=sharing" TargetMode="External"/><Relationship Id="rId22" Type="http://schemas.openxmlformats.org/officeDocument/2006/relationships/hyperlink" Target="https://drive.google.com/file/d/1FVypmvnbvH80u9LdXkaoqaW_IkuYd2q-/view?usp=sharing" TargetMode="External"/><Relationship Id="rId21" Type="http://schemas.openxmlformats.org/officeDocument/2006/relationships/hyperlink" Target="https://drive.google.com/file/d/1FNbWa_c-Rh5MEFQ6NHc6fq_AwNtkLuAR/view?usp=sharing" TargetMode="External"/><Relationship Id="rId24" Type="http://schemas.openxmlformats.org/officeDocument/2006/relationships/hyperlink" Target="https://drive.google.com/file/d/1H9ULj4SjKTUO_La4A9nlB0VlbU50eJ7I/view?usp=sharing" TargetMode="External"/><Relationship Id="rId23" Type="http://schemas.openxmlformats.org/officeDocument/2006/relationships/hyperlink" Target="https://drive.google.com/file/d/1Fl_DhGHcSKBOiceSbocV5z3JM48SsIWE/view?usp=sharing" TargetMode="External"/><Relationship Id="rId26" Type="http://schemas.openxmlformats.org/officeDocument/2006/relationships/hyperlink" Target="https://drive.google.com/file/d/1I-K-U2RGT3vfLgztqvnhoHGu8IPtFA2a/view?usp=sharing" TargetMode="External"/><Relationship Id="rId25" Type="http://schemas.openxmlformats.org/officeDocument/2006/relationships/hyperlink" Target="https://drive.google.com/file/d/1HTGt6QYBdDShM942VZ0RHiti2GEWMz2N/view?usp=sharing" TargetMode="External"/><Relationship Id="rId28" Type="http://schemas.openxmlformats.org/officeDocument/2006/relationships/hyperlink" Target="https://drive.google.com/file/d/1JRRX_rAEwzgOUyNCM9U3f9GFcsQtiMtz/view?usp=sharing" TargetMode="External"/><Relationship Id="rId27" Type="http://schemas.openxmlformats.org/officeDocument/2006/relationships/hyperlink" Target="https://drive.google.com/file/d/1I8PvkkSUT-bxA93WZKoNg75tNkXClrUt/view?usp=sharing" TargetMode="External"/><Relationship Id="rId29" Type="http://schemas.openxmlformats.org/officeDocument/2006/relationships/hyperlink" Target="https://drive.google.com/file/d/1JShRYoeJMn5LM45Be4vuGEaE8E0kIIy0/view?usp=sharing" TargetMode="External"/><Relationship Id="rId95" Type="http://schemas.openxmlformats.org/officeDocument/2006/relationships/hyperlink" Target="https://drive.google.com/file/d/1qkgV0lZQ398_UuldF8tJXT9y6yDMaLMb/view?usp=sharing" TargetMode="External"/><Relationship Id="rId94" Type="http://schemas.openxmlformats.org/officeDocument/2006/relationships/hyperlink" Target="https://drive.google.com/file/d/1q76dktY5cJgCXmVmmESmeHN_E_hvdm9o/view?usp=sharing" TargetMode="External"/><Relationship Id="rId97" Type="http://schemas.openxmlformats.org/officeDocument/2006/relationships/hyperlink" Target="https://drive.google.com/file/d/1rD7C7UwuZEde1Z-aHOJKXqetM3mNagzk/view?usp=sharing" TargetMode="External"/><Relationship Id="rId96" Type="http://schemas.openxmlformats.org/officeDocument/2006/relationships/hyperlink" Target="https://drive.google.com/file/d/1r-6MW84231krbFby-HMtb2LQiU-JA4kk/view?usp=sharing" TargetMode="External"/><Relationship Id="rId11" Type="http://schemas.openxmlformats.org/officeDocument/2006/relationships/hyperlink" Target="https://drive.google.com/file/d/14o4I153dcSdUGVa_RgvR4cSh0_xPoylp/view?usp=sharing" TargetMode="External"/><Relationship Id="rId99" Type="http://schemas.openxmlformats.org/officeDocument/2006/relationships/hyperlink" Target="https://drive.google.com/file/d/1reIOi9OZDpGFK7vL1lzWMGF-nMYdSP0S/view?usp=sharing" TargetMode="External"/><Relationship Id="rId10" Type="http://schemas.openxmlformats.org/officeDocument/2006/relationships/hyperlink" Target="https://drive.google.com/file/d/14Tv-_hgQaTata8-dunAMN98QcOIpZt4h/view?usp=sharing" TargetMode="External"/><Relationship Id="rId98" Type="http://schemas.openxmlformats.org/officeDocument/2006/relationships/hyperlink" Target="https://drive.google.com/file/d/1rKXNePW8gGF2Hb16sJKU-BY2Kx0oLOlt/view?usp=sharing" TargetMode="External"/><Relationship Id="rId13" Type="http://schemas.openxmlformats.org/officeDocument/2006/relationships/hyperlink" Target="https://drive.google.com/file/d/167aODQH9dpVyA5Szq1ESWg0ju246w334/view?usp=sharing" TargetMode="External"/><Relationship Id="rId12" Type="http://schemas.openxmlformats.org/officeDocument/2006/relationships/hyperlink" Target="https://drive.google.com/file/d/15r4QV7cnuPLAIAY_MRhUMIimwlFi7W5T/view?usp=sharing" TargetMode="External"/><Relationship Id="rId91" Type="http://schemas.openxmlformats.org/officeDocument/2006/relationships/hyperlink" Target="https://drive.google.com/file/d/1oQjEDE6jpxBCyiOe8zrYFibFLd-K9dvX/view?usp=sharing" TargetMode="External"/><Relationship Id="rId90" Type="http://schemas.openxmlformats.org/officeDocument/2006/relationships/hyperlink" Target="https://drive.google.com/file/d/1mfA0ylZ3YEusrcULrfX0Ll8nq-zI8Ub1/view?usp=sharing" TargetMode="External"/><Relationship Id="rId93" Type="http://schemas.openxmlformats.org/officeDocument/2006/relationships/hyperlink" Target="https://drive.google.com/file/d/1pSucPxxCFLPCWwpiSGD3MhtDhNmJ38W_/view?usp=sharing" TargetMode="External"/><Relationship Id="rId92" Type="http://schemas.openxmlformats.org/officeDocument/2006/relationships/hyperlink" Target="https://drive.google.com/file/d/1pEIrL21iACKuzvd54RhvnsKYNZv1Yfm0/view?usp=sharing" TargetMode="External"/><Relationship Id="rId15" Type="http://schemas.openxmlformats.org/officeDocument/2006/relationships/hyperlink" Target="https://drive.google.com/file/d/17ropnXxwb_JAA9CETjvU6PXJ4xnWDlsi/view?usp=sharing" TargetMode="External"/><Relationship Id="rId110" Type="http://schemas.openxmlformats.org/officeDocument/2006/relationships/hyperlink" Target="https://drive.google.com/file/d/1ynMvADC9J1OpOFpwR_2rwks1bQBJt9fB/view?usp=sharing" TargetMode="External"/><Relationship Id="rId14" Type="http://schemas.openxmlformats.org/officeDocument/2006/relationships/hyperlink" Target="https://drive.google.com/file/d/16DV95ga8fQmrrXbKpV_LRw1nnOq-ro7x/view?usp=sharing" TargetMode="External"/><Relationship Id="rId17" Type="http://schemas.openxmlformats.org/officeDocument/2006/relationships/hyperlink" Target="https://drive.google.com/file/d/1993LSBj5DsvowkqL2EaE46T8F2TeSO9H/view?usp=sharing" TargetMode="External"/><Relationship Id="rId16" Type="http://schemas.openxmlformats.org/officeDocument/2006/relationships/hyperlink" Target="https://drive.google.com/file/d/18umJ9CyGobYcOju8Nhck_EbLmsrstW1z/view?usp=sharing" TargetMode="External"/><Relationship Id="rId19" Type="http://schemas.openxmlformats.org/officeDocument/2006/relationships/hyperlink" Target="https://drive.google.com/file/d/1AAI1Qu2GCNn_MfXe6Kx0Rn9w_P9m1Ad3/view?usp=sharing" TargetMode="External"/><Relationship Id="rId18" Type="http://schemas.openxmlformats.org/officeDocument/2006/relationships/hyperlink" Target="https://drive.google.com/file/d/1A3GUUJMZc5Am4Un01NOErX7h6UnMyp1C/view?usp=sharing" TargetMode="External"/><Relationship Id="rId113" Type="http://schemas.openxmlformats.org/officeDocument/2006/relationships/drawing" Target="../drawings/drawing1.xml"/><Relationship Id="rId112" Type="http://schemas.openxmlformats.org/officeDocument/2006/relationships/hyperlink" Target="https://drive.google.com/file/d/1zc9IXM80TJD-dndhZ5JtqKR9V37_1Ry2/view?usp=sharing" TargetMode="External"/><Relationship Id="rId111" Type="http://schemas.openxmlformats.org/officeDocument/2006/relationships/hyperlink" Target="https://drive.google.com/file/d/1z9c9lTYoIejgi_scQdcd7uflq8SU2ewW/view?usp=sharing" TargetMode="External"/><Relationship Id="rId84" Type="http://schemas.openxmlformats.org/officeDocument/2006/relationships/hyperlink" Target="https://drive.google.com/file/d/1iCFdygKqZwWGaTu47xkjLaSavjrnBQWx/view?usp=sharing" TargetMode="External"/><Relationship Id="rId83" Type="http://schemas.openxmlformats.org/officeDocument/2006/relationships/hyperlink" Target="https://drive.google.com/file/d/1hl0-hVFwO6f_68YTzALL1qB-YvqxqXC6/view?usp=sharing" TargetMode="External"/><Relationship Id="rId86" Type="http://schemas.openxmlformats.org/officeDocument/2006/relationships/hyperlink" Target="https://drive.google.com/file/d/1kFfiVruwIjHkjCokmVHhXo-LGwRIVZNk/view?usp=sharing" TargetMode="External"/><Relationship Id="rId85" Type="http://schemas.openxmlformats.org/officeDocument/2006/relationships/hyperlink" Target="https://drive.google.com/file/d/1k1qubGnzIhLQqJaotCBooD8JiK0vKD0A/view?usp=sharing" TargetMode="External"/><Relationship Id="rId88" Type="http://schemas.openxmlformats.org/officeDocument/2006/relationships/hyperlink" Target="https://drive.google.com/file/d/1ksghVHNrfO6bK6WKIDZ5AXjN-esa5r17/view?usp=sharing" TargetMode="External"/><Relationship Id="rId87" Type="http://schemas.openxmlformats.org/officeDocument/2006/relationships/hyperlink" Target="https://drive.google.com/file/d/1kJm_GkmUEa-Yag28VRNrvVzoxeAM4Quw/view?usp=sharing" TargetMode="External"/><Relationship Id="rId89" Type="http://schemas.openxmlformats.org/officeDocument/2006/relationships/hyperlink" Target="https://drive.google.com/file/d/1mZWqrvEhpAhw7rFIj4cWgUHz3mFgGksc/view?usp=sharing" TargetMode="External"/><Relationship Id="rId80" Type="http://schemas.openxmlformats.org/officeDocument/2006/relationships/hyperlink" Target="https://drive.google.com/file/d/1gvpMBSBxaP5_MV3VzRDzLFZP2qeuNDOK/view?usp=sharing" TargetMode="External"/><Relationship Id="rId82" Type="http://schemas.openxmlformats.org/officeDocument/2006/relationships/hyperlink" Target="https://drive.google.com/file/d/1hF7uqhxvYkAvykBO-FKkdTanm8FihdIC/view?usp=sharing" TargetMode="External"/><Relationship Id="rId81" Type="http://schemas.openxmlformats.org/officeDocument/2006/relationships/hyperlink" Target="https://drive.google.com/file/d/1h8ogwlHaBF4kyFgQshDSgiQuO3FbXNrn/view?usp=sharing" TargetMode="External"/><Relationship Id="rId1" Type="http://schemas.openxmlformats.org/officeDocument/2006/relationships/hyperlink" Target="https://drive.google.com/file/d/1-8Gy2oUl8RRNPn-IQVqzqln5UpIUg50O/view?usp=sharing" TargetMode="External"/><Relationship Id="rId2" Type="http://schemas.openxmlformats.org/officeDocument/2006/relationships/hyperlink" Target="https://drive.google.com/file/d/1-fK7_4AwcL1bxAdSwZA-0-Sj-2I0vc59/view?usp=sharing" TargetMode="External"/><Relationship Id="rId3" Type="http://schemas.openxmlformats.org/officeDocument/2006/relationships/hyperlink" Target="https://drive.google.com/file/d/10L_0uLW5NUuCoYl5Sdv1VglxdGsU1uuU/view?usp=sharing" TargetMode="External"/><Relationship Id="rId4" Type="http://schemas.openxmlformats.org/officeDocument/2006/relationships/hyperlink" Target="https://drive.google.com/file/d/11DcAAIA3rk2Kn5kBIpJ28QjuaX2guKip/view?usp=sharing" TargetMode="External"/><Relationship Id="rId9" Type="http://schemas.openxmlformats.org/officeDocument/2006/relationships/hyperlink" Target="https://drive.google.com/file/d/14TebDYv7MUsjvreVWnZCuLUSyPZ6_hm1/view?usp=sharing" TargetMode="External"/><Relationship Id="rId5" Type="http://schemas.openxmlformats.org/officeDocument/2006/relationships/hyperlink" Target="https://drive.google.com/file/d/11UVV_k-QZ8YGVpKD44DF_JAUZqIFL9d5/view?usp=sharing" TargetMode="External"/><Relationship Id="rId6" Type="http://schemas.openxmlformats.org/officeDocument/2006/relationships/hyperlink" Target="https://drive.google.com/file/d/12YxHewvItrWgkLW-VjuVosMmNUm-n2fF/view?usp=sharing" TargetMode="External"/><Relationship Id="rId7" Type="http://schemas.openxmlformats.org/officeDocument/2006/relationships/hyperlink" Target="https://drive.google.com/file/d/12km9C-pak7bUZJBVETtj1EwwO07qMvh0/view?usp=sharing" TargetMode="External"/><Relationship Id="rId8" Type="http://schemas.openxmlformats.org/officeDocument/2006/relationships/hyperlink" Target="https://drive.google.com/file/d/13z7YnpjvVAfOhY3Bl9qFjBEJGCp_veVX/view?usp=sharing" TargetMode="External"/><Relationship Id="rId73" Type="http://schemas.openxmlformats.org/officeDocument/2006/relationships/hyperlink" Target="https://drive.google.com/file/d/1d9n47_PpoTmuPXLU2jSvYb2sbPUWiAcm/view?usp=sharing" TargetMode="External"/><Relationship Id="rId72" Type="http://schemas.openxmlformats.org/officeDocument/2006/relationships/hyperlink" Target="https://drive.google.com/file/d/1czzqPsmJApxTepdYwZIGZXS1bFw281cj/view?usp=sharing" TargetMode="External"/><Relationship Id="rId75" Type="http://schemas.openxmlformats.org/officeDocument/2006/relationships/hyperlink" Target="https://drive.google.com/file/d/1eW794K-kanNDLfNXFlOY7xw8WTBfNiKH/view?usp=sharing" TargetMode="External"/><Relationship Id="rId74" Type="http://schemas.openxmlformats.org/officeDocument/2006/relationships/hyperlink" Target="https://drive.google.com/file/d/1eDqJSp-hl9i1U95Y4Ni5bYSBsZM5yqTS/view?usp=sharing" TargetMode="External"/><Relationship Id="rId77" Type="http://schemas.openxmlformats.org/officeDocument/2006/relationships/hyperlink" Target="https://drive.google.com/file/d/1fQyGwv1BOI_OVSTayAxh4aSovsHinHTO/view?usp=sharing" TargetMode="External"/><Relationship Id="rId76" Type="http://schemas.openxmlformats.org/officeDocument/2006/relationships/hyperlink" Target="https://drive.google.com/file/d/1eicW8Bf7YGFWPR_UXHtU9AuLNOVTBdCs/view?usp=sharing" TargetMode="External"/><Relationship Id="rId79" Type="http://schemas.openxmlformats.org/officeDocument/2006/relationships/hyperlink" Target="https://drive.google.com/file/d/1gskYIFxYyrNpvuQ5V30rEEckTZpZGrNq/view?usp=sharing" TargetMode="External"/><Relationship Id="rId78" Type="http://schemas.openxmlformats.org/officeDocument/2006/relationships/hyperlink" Target="https://drive.google.com/file/d/1gZKVR6mb2HCkxVvyaIhqgiBHj-2eUiTv/view?usp=sharing" TargetMode="External"/><Relationship Id="rId71" Type="http://schemas.openxmlformats.org/officeDocument/2006/relationships/hyperlink" Target="https://drive.google.com/file/d/1c8PH1ubCiME2SZ7LUPp-ov14ZbzOCyYp/view?usp=sharing" TargetMode="External"/><Relationship Id="rId70" Type="http://schemas.openxmlformats.org/officeDocument/2006/relationships/hyperlink" Target="https://drive.google.com/file/d/1bxCXlesjV3qPfgUjQWfdDeVJ2PQaoDZc/view?usp=sharing" TargetMode="External"/><Relationship Id="rId62" Type="http://schemas.openxmlformats.org/officeDocument/2006/relationships/hyperlink" Target="https://drive.google.com/file/d/1a2V3FAJbDveVPFHpheLP8b3gzshP9Tdc/view?usp=sharing" TargetMode="External"/><Relationship Id="rId61" Type="http://schemas.openxmlformats.org/officeDocument/2006/relationships/hyperlink" Target="https://drive.google.com/file/d/1_gwDrX5LRIi3AMv97o6bszW_6pE9ypJr/view?usp=sharing" TargetMode="External"/><Relationship Id="rId64" Type="http://schemas.openxmlformats.org/officeDocument/2006/relationships/hyperlink" Target="https://drive.google.com/file/d/1a7krSUkCB9yfSwx5IoxFXCTnPqYvWzLb/view?usp=sharing" TargetMode="External"/><Relationship Id="rId63" Type="http://schemas.openxmlformats.org/officeDocument/2006/relationships/hyperlink" Target="https://drive.google.com/file/d/1a6aPtHcSWduoqRm91mbH3usaqjTuBlmx/view?usp=sharing" TargetMode="External"/><Relationship Id="rId66" Type="http://schemas.openxmlformats.org/officeDocument/2006/relationships/hyperlink" Target="https://drive.google.com/file/d/1aGYj0q-m8M9tlCFLAyj6iAZV9WBk1ftE/view?usp=sharing" TargetMode="External"/><Relationship Id="rId65" Type="http://schemas.openxmlformats.org/officeDocument/2006/relationships/hyperlink" Target="https://drive.google.com/file/d/1a9VQX_Cm-T0i3lYO7mv1QfLzD9N8Iaa3/view?usp=sharing" TargetMode="External"/><Relationship Id="rId68" Type="http://schemas.openxmlformats.org/officeDocument/2006/relationships/hyperlink" Target="https://drive.google.com/file/d/1azZWZnDoOfd-Cdz7ocfEhGzOk-M5cOuO/view?usp=sharing" TargetMode="External"/><Relationship Id="rId67" Type="http://schemas.openxmlformats.org/officeDocument/2006/relationships/hyperlink" Target="https://drive.google.com/file/d/1ak6JLxJIfBZ3OLVIOF2Hy73T3fqFAaFt/view?usp=sharing" TargetMode="External"/><Relationship Id="rId60" Type="http://schemas.openxmlformats.org/officeDocument/2006/relationships/hyperlink" Target="https://drive.google.com/file/d/1__VxMGtd2_0YBXsEwX5Eww3IQGzSnO9G/view?usp=sharing" TargetMode="External"/><Relationship Id="rId69" Type="http://schemas.openxmlformats.org/officeDocument/2006/relationships/hyperlink" Target="https://drive.google.com/file/d/1b167Pr8z2UiN9ynLI6E35lbCMgZZDLPi/view?usp=sharing" TargetMode="External"/><Relationship Id="rId51" Type="http://schemas.openxmlformats.org/officeDocument/2006/relationships/hyperlink" Target="https://drive.google.com/file/d/1VIdep4GDQJENerB9jjBnlbg22hHoh5qm/view?usp=sharing" TargetMode="External"/><Relationship Id="rId50" Type="http://schemas.openxmlformats.org/officeDocument/2006/relationships/hyperlink" Target="https://drive.google.com/file/d/1V0RoS5Hb_0DCvHUh1ZuN_RlCuUEVDSDD/view?usp=sharing" TargetMode="External"/><Relationship Id="rId53" Type="http://schemas.openxmlformats.org/officeDocument/2006/relationships/hyperlink" Target="https://drive.google.com/file/d/1WIuGMfsFoXQk8TFbBbYlxFiEJKXZ1dQj/view?usp=sharing" TargetMode="External"/><Relationship Id="rId52" Type="http://schemas.openxmlformats.org/officeDocument/2006/relationships/hyperlink" Target="https://drive.google.com/file/d/1VZuDCGQIuO4W-cXxroxjkta9xcVeDya2/view?usp=sharing" TargetMode="External"/><Relationship Id="rId55" Type="http://schemas.openxmlformats.org/officeDocument/2006/relationships/hyperlink" Target="https://drive.google.com/file/d/1YWfV_qKT2STLm4HuD419ySYJsLPeWrUU/view?usp=sharing" TargetMode="External"/><Relationship Id="rId54" Type="http://schemas.openxmlformats.org/officeDocument/2006/relationships/hyperlink" Target="https://drive.google.com/file/d/1XrPZeVOhReM8R2cSI9UfWT2hZEQSCZ-C/view?usp=sharing" TargetMode="External"/><Relationship Id="rId57" Type="http://schemas.openxmlformats.org/officeDocument/2006/relationships/hyperlink" Target="https://drive.google.com/file/d/1Z8M3JPIeZcnMPOTTbRWLO4YsWOxhr_wo/view?usp=sharing" TargetMode="External"/><Relationship Id="rId56" Type="http://schemas.openxmlformats.org/officeDocument/2006/relationships/hyperlink" Target="https://drive.google.com/file/d/1YjJ0JErmgyLylNoEw0DiEppzCkFxhUGT/view?usp=sharing" TargetMode="External"/><Relationship Id="rId59" Type="http://schemas.openxmlformats.org/officeDocument/2006/relationships/hyperlink" Target="https://drive.google.com/file/d/1_GR3XOV1FnlGDZK5VUXcyyPA2fbdpZoJ/view?usp=sharing" TargetMode="External"/><Relationship Id="rId58" Type="http://schemas.openxmlformats.org/officeDocument/2006/relationships/hyperlink" Target="https://drive.google.com/file/d/1ZZxDQKGeCQhtbVEwgKuEOYfAMRBQ6Uwk/view?usp=sharing" TargetMode="Externa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drive.google.com/file/d/1b167Pr8z2UiN9ynLI6E35lbCMgZZDLPi/view?usp=sharing" TargetMode="External"/><Relationship Id="rId42" Type="http://schemas.openxmlformats.org/officeDocument/2006/relationships/hyperlink" Target="https://drive.google.com/file/d/1czzqPsmJApxTepdYwZIGZXS1bFw281cj/view?usp=sharing" TargetMode="External"/><Relationship Id="rId41" Type="http://schemas.openxmlformats.org/officeDocument/2006/relationships/hyperlink" Target="https://drive.google.com/file/d/1c8PH1ubCiME2SZ7LUPp-ov14ZbzOCyYp/view?usp=sharing" TargetMode="External"/><Relationship Id="rId44" Type="http://schemas.openxmlformats.org/officeDocument/2006/relationships/hyperlink" Target="https://drive.google.com/file/d/1eicW8Bf7YGFWPR_UXHtU9AuLNOVTBdCs/view?usp=sharing" TargetMode="External"/><Relationship Id="rId43" Type="http://schemas.openxmlformats.org/officeDocument/2006/relationships/hyperlink" Target="https://drive.google.com/file/d/1eW794K-kanNDLfNXFlOY7xw8WTBfNiKH/view?usp=sharing" TargetMode="External"/><Relationship Id="rId46" Type="http://schemas.openxmlformats.org/officeDocument/2006/relationships/hyperlink" Target="https://drive.google.com/file/d/1gZKVR6mb2HCkxVvyaIhqgiBHj-2eUiTv/view?usp=sharing" TargetMode="External"/><Relationship Id="rId45" Type="http://schemas.openxmlformats.org/officeDocument/2006/relationships/hyperlink" Target="https://drive.google.com/file/d/1fQyGwv1BOI_OVSTayAxh4aSovsHinHTO/view?usp=sharing" TargetMode="External"/><Relationship Id="rId48" Type="http://schemas.openxmlformats.org/officeDocument/2006/relationships/hyperlink" Target="https://drive.google.com/file/d/1h8ogwlHaBF4kyFgQshDSgiQuO3FbXNrn/view?usp=sharing" TargetMode="External"/><Relationship Id="rId47" Type="http://schemas.openxmlformats.org/officeDocument/2006/relationships/hyperlink" Target="https://drive.google.com/file/d/1gskYIFxYyrNpvuQ5V30rEEckTZpZGrNq/view?usp=sharing" TargetMode="External"/><Relationship Id="rId49" Type="http://schemas.openxmlformats.org/officeDocument/2006/relationships/hyperlink" Target="https://drive.google.com/file/d/1hF7uqhxvYkAvykBO-FKkdTanm8FihdIC/view?usp=sharing" TargetMode="External"/><Relationship Id="rId31" Type="http://schemas.openxmlformats.org/officeDocument/2006/relationships/hyperlink" Target="https://drive.google.com/file/d/1Z8M3JPIeZcnMPOTTbRWLO4YsWOxhr_wo/view?usp=sharing" TargetMode="External"/><Relationship Id="rId30" Type="http://schemas.openxmlformats.org/officeDocument/2006/relationships/hyperlink" Target="https://drive.google.com/file/d/1YjJ0JErmgyLylNoEw0DiEppzCkFxhUGT/view?usp=sharing" TargetMode="External"/><Relationship Id="rId33" Type="http://schemas.openxmlformats.org/officeDocument/2006/relationships/hyperlink" Target="https://drive.google.com/file/d/1__VxMGtd2_0YBXsEwX5Eww3IQGzSnO9G/view?usp=sharing" TargetMode="External"/><Relationship Id="rId32" Type="http://schemas.openxmlformats.org/officeDocument/2006/relationships/hyperlink" Target="https://drive.google.com/file/d/1ZZxDQKGeCQhtbVEwgKuEOYfAMRBQ6Uwk/view?usp=sharing" TargetMode="External"/><Relationship Id="rId35" Type="http://schemas.openxmlformats.org/officeDocument/2006/relationships/hyperlink" Target="https://drive.google.com/file/d/1a7krSUkCB9yfSwx5IoxFXCTnPqYvWzLb/view?usp=sharing" TargetMode="External"/><Relationship Id="rId34" Type="http://schemas.openxmlformats.org/officeDocument/2006/relationships/hyperlink" Target="https://drive.google.com/file/d/1a6aPtHcSWduoqRm91mbH3usaqjTuBlmx/view?usp=sharing" TargetMode="External"/><Relationship Id="rId37" Type="http://schemas.openxmlformats.org/officeDocument/2006/relationships/hyperlink" Target="https://drive.google.com/file/d/1aGYj0q-m8M9tlCFLAyj6iAZV9WBk1ftE/view?usp=sharing" TargetMode="External"/><Relationship Id="rId36" Type="http://schemas.openxmlformats.org/officeDocument/2006/relationships/hyperlink" Target="https://drive.google.com/file/d/1a9VQX_Cm-T0i3lYO7mv1QfLzD9N8Iaa3/view?usp=sharing" TargetMode="External"/><Relationship Id="rId39" Type="http://schemas.openxmlformats.org/officeDocument/2006/relationships/hyperlink" Target="https://drive.google.com/file/d/1azZWZnDoOfd-Cdz7ocfEhGzOk-M5cOuO/view?usp=sharing" TargetMode="External"/><Relationship Id="rId38" Type="http://schemas.openxmlformats.org/officeDocument/2006/relationships/hyperlink" Target="https://drive.google.com/file/d/1ak6JLxJIfBZ3OLVIOF2Hy73T3fqFAaFt/view?usp=sharing" TargetMode="External"/><Relationship Id="rId20" Type="http://schemas.openxmlformats.org/officeDocument/2006/relationships/hyperlink" Target="https://drive.google.com/file/d/1TBnPxUK31Nb-qbD_bwG72NtKC6UVs91b/view?usp=sharing" TargetMode="External"/><Relationship Id="rId22" Type="http://schemas.openxmlformats.org/officeDocument/2006/relationships/hyperlink" Target="https://drive.google.com/file/d/1T_aAIYLmWGMdrlTZuyoil7ixmR0DNkKC/view?usp=sharing" TargetMode="External"/><Relationship Id="rId21" Type="http://schemas.openxmlformats.org/officeDocument/2006/relationships/hyperlink" Target="https://drive.google.com/file/d/1THpKXNfEdYWnr4NZd8pELx__CextkkDB/view?usp=sharing" TargetMode="External"/><Relationship Id="rId24" Type="http://schemas.openxmlformats.org/officeDocument/2006/relationships/hyperlink" Target="https://drive.google.com/file/d/1TxOYzHYErTnAXyzzjQdOC9znxrMrvNZW/view?usp=sharing" TargetMode="External"/><Relationship Id="rId23" Type="http://schemas.openxmlformats.org/officeDocument/2006/relationships/hyperlink" Target="https://drive.google.com/file/d/1TmtWoO56_1_Dyy30l9k6YdtfM5i7Go4d/view?usp=sharing" TargetMode="External"/><Relationship Id="rId26" Type="http://schemas.openxmlformats.org/officeDocument/2006/relationships/hyperlink" Target="https://drive.google.com/file/d/1VZuDCGQIuO4W-cXxroxjkta9xcVeDya2/view?usp=sharing" TargetMode="External"/><Relationship Id="rId25" Type="http://schemas.openxmlformats.org/officeDocument/2006/relationships/hyperlink" Target="https://drive.google.com/file/d/1V0RoS5Hb_0DCvHUh1ZuN_RlCuUEVDSDD/view?usp=sharing" TargetMode="External"/><Relationship Id="rId28" Type="http://schemas.openxmlformats.org/officeDocument/2006/relationships/hyperlink" Target="https://drive.google.com/file/d/1XrPZeVOhReM8R2cSI9UfWT2hZEQSCZ-C/view?usp=sharing" TargetMode="External"/><Relationship Id="rId27" Type="http://schemas.openxmlformats.org/officeDocument/2006/relationships/hyperlink" Target="https://drive.google.com/file/d/1WIuGMfsFoXQk8TFbBbYlxFiEJKXZ1dQj/view?usp=sharing" TargetMode="External"/><Relationship Id="rId29" Type="http://schemas.openxmlformats.org/officeDocument/2006/relationships/hyperlink" Target="https://drive.google.com/file/d/1YWfV_qKT2STLm4HuD419ySYJsLPeWrUU/view?usp=sharing" TargetMode="External"/><Relationship Id="rId11" Type="http://schemas.openxmlformats.org/officeDocument/2006/relationships/hyperlink" Target="https://drive.google.com/file/d/1I-K-U2RGT3vfLgztqvnhoHGu8IPtFA2a/view?usp=sharing" TargetMode="External"/><Relationship Id="rId10" Type="http://schemas.openxmlformats.org/officeDocument/2006/relationships/hyperlink" Target="https://drive.google.com/file/d/1HTGt6QYBdDShM942VZ0RHiti2GEWMz2N/view?usp=sharing" TargetMode="External"/><Relationship Id="rId13" Type="http://schemas.openxmlformats.org/officeDocument/2006/relationships/hyperlink" Target="https://drive.google.com/file/d/1KoMKBkGbjZp3JkvxsbuNUTgfrzTdaFGS/view?usp=sharing" TargetMode="External"/><Relationship Id="rId12" Type="http://schemas.openxmlformats.org/officeDocument/2006/relationships/hyperlink" Target="https://drive.google.com/file/d/1K6aIK1n-wVDIP4WMhJUzU0jhkizE4RbX/view?usp=sharing" TargetMode="External"/><Relationship Id="rId15" Type="http://schemas.openxmlformats.org/officeDocument/2006/relationships/hyperlink" Target="https://drive.google.com/file/d/1NwZvEBRV-qGMxXI6jFwYrfZ5bsZ6bCI4/view?usp=sharing" TargetMode="External"/><Relationship Id="rId14" Type="http://schemas.openxmlformats.org/officeDocument/2006/relationships/hyperlink" Target="https://drive.google.com/file/d/1MGZQ4nc1yxuuuPxwxIBowULQi3go37KZ/view?usp=sharing" TargetMode="External"/><Relationship Id="rId17" Type="http://schemas.openxmlformats.org/officeDocument/2006/relationships/hyperlink" Target="https://drive.google.com/file/d/1PuwMl7yjnIkZqZ30SZtv8gWxb_PqhcL9/view?usp=sharing" TargetMode="External"/><Relationship Id="rId16" Type="http://schemas.openxmlformats.org/officeDocument/2006/relationships/hyperlink" Target="https://drive.google.com/file/d/1PcUJM3ErFvYWmkjeyQpe2hPQCW0JRdOx/view?usp=sharing" TargetMode="External"/><Relationship Id="rId19" Type="http://schemas.openxmlformats.org/officeDocument/2006/relationships/hyperlink" Target="https://drive.google.com/file/d/1SUj0NxtNGyqPoM-DxVIDZ8c00sQmxv3a/view?usp=sharing" TargetMode="External"/><Relationship Id="rId18" Type="http://schemas.openxmlformats.org/officeDocument/2006/relationships/hyperlink" Target="https://drive.google.com/file/d/1R91S_P4CT2DGrFparSgwiNlYetrr6pmG/view?usp=sharing" TargetMode="External"/><Relationship Id="rId1" Type="http://schemas.openxmlformats.org/officeDocument/2006/relationships/pivotTable" Target="../pivotTables/pivotTable1.xml"/><Relationship Id="rId2" Type="http://schemas.openxmlformats.org/officeDocument/2006/relationships/hyperlink" Target="https://drive.google.com/file/d/10L_0uLW5NUuCoYl5Sdv1VglxdGsU1uuU/view?usp=sharing" TargetMode="External"/><Relationship Id="rId3" Type="http://schemas.openxmlformats.org/officeDocument/2006/relationships/hyperlink" Target="https://drive.google.com/file/d/12km9C-pak7bUZJBVETtj1EwwO07qMvh0/view?usp=sharing" TargetMode="External"/><Relationship Id="rId4" Type="http://schemas.openxmlformats.org/officeDocument/2006/relationships/hyperlink" Target="https://drive.google.com/file/d/14TebDYv7MUsjvreVWnZCuLUSyPZ6_hm1/view?usp=sharing" TargetMode="External"/><Relationship Id="rId9" Type="http://schemas.openxmlformats.org/officeDocument/2006/relationships/hyperlink" Target="https://drive.google.com/file/d/1Fl_DhGHcSKBOiceSbocV5z3JM48SsIWE/view?usp=sharing" TargetMode="External"/><Relationship Id="rId5" Type="http://schemas.openxmlformats.org/officeDocument/2006/relationships/hyperlink" Target="https://drive.google.com/file/d/14o4I153dcSdUGVa_RgvR4cSh0_xPoylp/view?usp=sharing" TargetMode="External"/><Relationship Id="rId6" Type="http://schemas.openxmlformats.org/officeDocument/2006/relationships/hyperlink" Target="https://drive.google.com/file/d/15r4QV7cnuPLAIAY_MRhUMIimwlFi7W5T/view?usp=sharing" TargetMode="External"/><Relationship Id="rId7" Type="http://schemas.openxmlformats.org/officeDocument/2006/relationships/hyperlink" Target="https://drive.google.com/file/d/17ropnXxwb_JAA9CETjvU6PXJ4xnWDlsi/view?usp=sharing" TargetMode="External"/><Relationship Id="rId8" Type="http://schemas.openxmlformats.org/officeDocument/2006/relationships/hyperlink" Target="https://drive.google.com/file/d/1A3GUUJMZc5Am4Un01NOErX7h6UnMyp1C/view?usp=sharing" TargetMode="External"/><Relationship Id="rId62" Type="http://schemas.openxmlformats.org/officeDocument/2006/relationships/hyperlink" Target="https://drive.google.com/file/d/1w6qe4BK4d0UbDYbVJmRK-eEu5Tl38_AM/view?usp=sharing" TargetMode="External"/><Relationship Id="rId61" Type="http://schemas.openxmlformats.org/officeDocument/2006/relationships/hyperlink" Target="https://drive.google.com/file/d/1ushVX6UTV2ChGUjKWf1PROyEShBdqs5j/view?usp=sharing" TargetMode="External"/><Relationship Id="rId64" Type="http://schemas.openxmlformats.org/officeDocument/2006/relationships/hyperlink" Target="https://drive.google.com/file/d/1yI8x6l026Lbg6VsWjU8e41kunLLPNZiv/view?usp=sharing" TargetMode="External"/><Relationship Id="rId63" Type="http://schemas.openxmlformats.org/officeDocument/2006/relationships/hyperlink" Target="https://drive.google.com/file/d/1wSqrOJBV0EbUrxHnSinXA0LHeaTaXcI4/view?usp=sharing" TargetMode="External"/><Relationship Id="rId66" Type="http://schemas.openxmlformats.org/officeDocument/2006/relationships/hyperlink" Target="https://drive.google.com/file/d/1ynMvADC9J1OpOFpwR_2rwks1bQBJt9fB/view?usp=sharing" TargetMode="External"/><Relationship Id="rId65" Type="http://schemas.openxmlformats.org/officeDocument/2006/relationships/hyperlink" Target="https://drive.google.com/file/d/1yUbXZMr7eKyqF0gAt4By67zq82AdsEVy/view?usp=sharing" TargetMode="External"/><Relationship Id="rId68" Type="http://schemas.openxmlformats.org/officeDocument/2006/relationships/hyperlink" Target="https://drive.google.com/file/d/1zc9IXM80TJD-dndhZ5JtqKR9V37_1Ry2/view?usp=sharing" TargetMode="External"/><Relationship Id="rId67" Type="http://schemas.openxmlformats.org/officeDocument/2006/relationships/hyperlink" Target="https://drive.google.com/file/d/1z9c9lTYoIejgi_scQdcd7uflq8SU2ewW/view?usp=sharing" TargetMode="External"/><Relationship Id="rId60" Type="http://schemas.openxmlformats.org/officeDocument/2006/relationships/hyperlink" Target="https://drive.google.com/file/d/1sscfc0PcQkIUkiP3fewJIpN5pUinX4TR/view?usp=sharing" TargetMode="External"/><Relationship Id="rId69" Type="http://schemas.openxmlformats.org/officeDocument/2006/relationships/drawing" Target="../drawings/drawing2.xml"/><Relationship Id="rId51" Type="http://schemas.openxmlformats.org/officeDocument/2006/relationships/hyperlink" Target="https://drive.google.com/file/d/1mZWqrvEhpAhw7rFIj4cWgUHz3mFgGksc/view?usp=sharing" TargetMode="External"/><Relationship Id="rId50" Type="http://schemas.openxmlformats.org/officeDocument/2006/relationships/hyperlink" Target="https://drive.google.com/file/d/1hl0-hVFwO6f_68YTzALL1qB-YvqxqXC6/view?usp=sharing" TargetMode="External"/><Relationship Id="rId53" Type="http://schemas.openxmlformats.org/officeDocument/2006/relationships/hyperlink" Target="https://drive.google.com/file/d/1oQjEDE6jpxBCyiOe8zrYFibFLd-K9dvX/view?usp=sharing" TargetMode="External"/><Relationship Id="rId52" Type="http://schemas.openxmlformats.org/officeDocument/2006/relationships/hyperlink" Target="https://drive.google.com/file/d/1mfA0ylZ3YEusrcULrfX0Ll8nq-zI8Ub1/view?usp=sharing" TargetMode="External"/><Relationship Id="rId55" Type="http://schemas.openxmlformats.org/officeDocument/2006/relationships/hyperlink" Target="https://drive.google.com/file/d/1pSucPxxCFLPCWwpiSGD3MhtDhNmJ38W_/view?usp=sharing" TargetMode="External"/><Relationship Id="rId54" Type="http://schemas.openxmlformats.org/officeDocument/2006/relationships/hyperlink" Target="https://drive.google.com/file/d/1pEIrL21iACKuzvd54RhvnsKYNZv1Yfm0/view?usp=sharing" TargetMode="External"/><Relationship Id="rId57" Type="http://schemas.openxmlformats.org/officeDocument/2006/relationships/hyperlink" Target="https://drive.google.com/file/d/1rD7C7UwuZEde1Z-aHOJKXqetM3mNagzk/view?usp=sharing" TargetMode="External"/><Relationship Id="rId56" Type="http://schemas.openxmlformats.org/officeDocument/2006/relationships/hyperlink" Target="https://drive.google.com/file/d/1q76dktY5cJgCXmVmmESmeHN_E_hvdm9o/view?usp=sharing" TargetMode="External"/><Relationship Id="rId59" Type="http://schemas.openxmlformats.org/officeDocument/2006/relationships/hyperlink" Target="https://drive.google.com/file/d/1reIOi9OZDpGFK7vL1lzWMGF-nMYdSP0S/view?usp=sharing" TargetMode="External"/><Relationship Id="rId58" Type="http://schemas.openxmlformats.org/officeDocument/2006/relationships/hyperlink" Target="https://drive.google.com/file/d/1rKXNePW8gGF2Hb16sJKU-BY2Kx0oLOlt/view?usp=sharing" TargetMode="External"/></Relationships>
</file>

<file path=xl/worksheets/_rels/sheet3.xml.rels><?xml version="1.0" encoding="UTF-8" standalone="yes"?><Relationships xmlns="http://schemas.openxmlformats.org/package/2006/relationships"><Relationship Id="rId40" Type="http://schemas.openxmlformats.org/officeDocument/2006/relationships/hyperlink" Target="https://drive.google.com/file/d/1I8PvkkSUT-bxA93WZKoNg75tNkXClrUt/view?usp=sharing" TargetMode="External"/><Relationship Id="rId42" Type="http://schemas.openxmlformats.org/officeDocument/2006/relationships/hyperlink" Target="https://drive.google.com/file/d/1azZWZnDoOfd-Cdz7ocfEhGzOk-M5cOuO/view?usp=sharing" TargetMode="External"/><Relationship Id="rId41" Type="http://schemas.openxmlformats.org/officeDocument/2006/relationships/hyperlink" Target="https://drive.google.com/file/d/14TebDYv7MUsjvreVWnZCuLUSyPZ6_hm1/view?usp=sharing" TargetMode="External"/><Relationship Id="rId44" Type="http://schemas.openxmlformats.org/officeDocument/2006/relationships/hyperlink" Target="https://drive.google.com/file/d/1PcUJM3ErFvYWmkjeyQpe2hPQCW0JRdOx/view?usp=sharing" TargetMode="External"/><Relationship Id="rId43" Type="http://schemas.openxmlformats.org/officeDocument/2006/relationships/hyperlink" Target="https://drive.google.com/file/d/1c8PH1ubCiME2SZ7LUPp-ov14ZbzOCyYp/view?usp=sharing" TargetMode="External"/><Relationship Id="rId46" Type="http://schemas.openxmlformats.org/officeDocument/2006/relationships/hyperlink" Target="https://drive.google.com/file/d/1zc9IXM80TJD-dndhZ5JtqKR9V37_1Ry2/view?usp=sharing" TargetMode="External"/><Relationship Id="rId45" Type="http://schemas.openxmlformats.org/officeDocument/2006/relationships/hyperlink" Target="https://drive.google.com/file/d/1TBnPxUK31Nb-qbD_bwG72NtKC6UVs91b/view?usp=sharing" TargetMode="External"/><Relationship Id="rId107" Type="http://schemas.openxmlformats.org/officeDocument/2006/relationships/hyperlink" Target="https://drive.google.com/file/d/1yI8x6l026Lbg6VsWjU8e41kunLLPNZiv/view?usp=sharing" TargetMode="External"/><Relationship Id="rId106" Type="http://schemas.openxmlformats.org/officeDocument/2006/relationships/hyperlink" Target="https://drive.google.com/file/d/1w6qe4BK4d0UbDYbVJmRK-eEu5Tl38_AM/view?usp=sharing" TargetMode="External"/><Relationship Id="rId105" Type="http://schemas.openxmlformats.org/officeDocument/2006/relationships/hyperlink" Target="https://drive.google.com/file/d/1VZuDCGQIuO4W-cXxroxjkta9xcVeDya2/view?usp=sharing" TargetMode="External"/><Relationship Id="rId104" Type="http://schemas.openxmlformats.org/officeDocument/2006/relationships/hyperlink" Target="https://drive.google.com/file/d/1V0RoS5Hb_0DCvHUh1ZuN_RlCuUEVDSDD/view?usp=sharing" TargetMode="External"/><Relationship Id="rId109" Type="http://schemas.openxmlformats.org/officeDocument/2006/relationships/hyperlink" Target="https://drive.google.com/file/d/14Tv-_hgQaTata8-dunAMN98QcOIpZt4h/view?usp=sharing" TargetMode="External"/><Relationship Id="rId108" Type="http://schemas.openxmlformats.org/officeDocument/2006/relationships/hyperlink" Target="https://drive.google.com/file/d/1YjJ0JErmgyLylNoEw0DiEppzCkFxhUGT/view?usp=sharing" TargetMode="External"/><Relationship Id="rId48" Type="http://schemas.openxmlformats.org/officeDocument/2006/relationships/hyperlink" Target="https://drive.google.com/file/d/1Fl_DhGHcSKBOiceSbocV5z3JM48SsIWE/view?usp=sharing" TargetMode="External"/><Relationship Id="rId47" Type="http://schemas.openxmlformats.org/officeDocument/2006/relationships/hyperlink" Target="https://drive.google.com/file/d/1ZZxDQKGeCQhtbVEwgKuEOYfAMRBQ6Uwk/view?usp=sharing" TargetMode="External"/><Relationship Id="rId49" Type="http://schemas.openxmlformats.org/officeDocument/2006/relationships/hyperlink" Target="https://drive.google.com/file/d/1-8Gy2oUl8RRNPn-IQVqzqln5UpIUg50O/view?usp=sharing" TargetMode="External"/><Relationship Id="rId103" Type="http://schemas.openxmlformats.org/officeDocument/2006/relationships/hyperlink" Target="https://drive.google.com/file/d/1uhNTVVDIjcEjYnoj5cLh1IQ5PCbFxJrl/view?usp=sharing" TargetMode="External"/><Relationship Id="rId102" Type="http://schemas.openxmlformats.org/officeDocument/2006/relationships/hyperlink" Target="https://drive.google.com/file/d/1sscfc0PcQkIUkiP3fewJIpN5pUinX4TR/view?usp=sharing" TargetMode="External"/><Relationship Id="rId101" Type="http://schemas.openxmlformats.org/officeDocument/2006/relationships/hyperlink" Target="https://drive.google.com/file/d/1q76dktY5cJgCXmVmmESmeHN_E_hvdm9o/view?usp=sharing" TargetMode="External"/><Relationship Id="rId100" Type="http://schemas.openxmlformats.org/officeDocument/2006/relationships/hyperlink" Target="https://drive.google.com/file/d/1MGZQ4nc1yxuuuPxwxIBowULQi3go37KZ/view?usp=sharing" TargetMode="External"/><Relationship Id="rId31" Type="http://schemas.openxmlformats.org/officeDocument/2006/relationships/hyperlink" Target="https://drive.google.com/file/d/1yUbXZMr7eKyqF0gAt4By67zq82AdsEVy/view?usp=sharing" TargetMode="External"/><Relationship Id="rId30" Type="http://schemas.openxmlformats.org/officeDocument/2006/relationships/hyperlink" Target="https://drive.google.com/file/d/1ynMvADC9J1OpOFpwR_2rwks1bQBJt9fB/view?usp=sharing" TargetMode="External"/><Relationship Id="rId33" Type="http://schemas.openxmlformats.org/officeDocument/2006/relationships/hyperlink" Target="https://drive.google.com/file/d/1FVypmvnbvH80u9LdXkaoqaW_IkuYd2q-/view?usp=sharing" TargetMode="External"/><Relationship Id="rId32" Type="http://schemas.openxmlformats.org/officeDocument/2006/relationships/hyperlink" Target="https://drive.google.com/file/d/1YWfV_qKT2STLm4HuD419ySYJsLPeWrUU/view?usp=sharing" TargetMode="External"/><Relationship Id="rId35" Type="http://schemas.openxmlformats.org/officeDocument/2006/relationships/hyperlink" Target="https://drive.google.com/file/d/1KoMKBkGbjZp3JkvxsbuNUTgfrzTdaFGS/view?usp=sharing" TargetMode="External"/><Relationship Id="rId34" Type="http://schemas.openxmlformats.org/officeDocument/2006/relationships/hyperlink" Target="https://drive.google.com/file/d/1HTGt6QYBdDShM942VZ0RHiti2GEWMz2N/view?usp=sharing" TargetMode="External"/><Relationship Id="rId37" Type="http://schemas.openxmlformats.org/officeDocument/2006/relationships/hyperlink" Target="https://drive.google.com/file/d/12km9C-pak7bUZJBVETtj1EwwO07qMvh0/view?usp=sharing" TargetMode="External"/><Relationship Id="rId36" Type="http://schemas.openxmlformats.org/officeDocument/2006/relationships/hyperlink" Target="https://drive.google.com/file/d/1NwZvEBRV-qGMxXI6jFwYrfZ5bsZ6bCI4/view?usp=sharing" TargetMode="External"/><Relationship Id="rId39" Type="http://schemas.openxmlformats.org/officeDocument/2006/relationships/hyperlink" Target="https://drive.google.com/file/d/1bxCXlesjV3qPfgUjQWfdDeVJ2PQaoDZc/view?usp=sharing" TargetMode="External"/><Relationship Id="rId38" Type="http://schemas.openxmlformats.org/officeDocument/2006/relationships/hyperlink" Target="https://drive.google.com/file/d/1N_0Y6u_HPb6li9e60ST-vRIu9XdUVPjD/view?usp=sharing" TargetMode="External"/><Relationship Id="rId20" Type="http://schemas.openxmlformats.org/officeDocument/2006/relationships/hyperlink" Target="https://drive.google.com/file/d/1pEIrL21iACKuzvd54RhvnsKYNZv1Yfm0/view?usp=sharing" TargetMode="External"/><Relationship Id="rId22" Type="http://schemas.openxmlformats.org/officeDocument/2006/relationships/hyperlink" Target="https://drive.google.com/file/d/1PuwMl7yjnIkZqZ30SZtv8gWxb_PqhcL9/view?usp=sharing" TargetMode="External"/><Relationship Id="rId21" Type="http://schemas.openxmlformats.org/officeDocument/2006/relationships/hyperlink" Target="https://drive.google.com/file/d/1pSucPxxCFLPCWwpiSGD3MhtDhNmJ38W_/view?usp=sharing" TargetMode="External"/><Relationship Id="rId24" Type="http://schemas.openxmlformats.org/officeDocument/2006/relationships/hyperlink" Target="https://drive.google.com/file/d/1rD7C7UwuZEde1Z-aHOJKXqetM3mNagzk/view?usp=sharing" TargetMode="External"/><Relationship Id="rId23" Type="http://schemas.openxmlformats.org/officeDocument/2006/relationships/hyperlink" Target="https://drive.google.com/file/d/1PxH8ZlWXQYovEn8dLcitnGovIyRzAqAr/view?usp=sharing" TargetMode="External"/><Relationship Id="rId26" Type="http://schemas.openxmlformats.org/officeDocument/2006/relationships/hyperlink" Target="https://drive.google.com/file/d/1SUj0NxtNGyqPoM-DxVIDZ8c00sQmxv3a/view?usp=sharing" TargetMode="External"/><Relationship Id="rId25" Type="http://schemas.openxmlformats.org/officeDocument/2006/relationships/hyperlink" Target="https://drive.google.com/file/d/1reIOi9OZDpGFK7vL1lzWMGF-nMYdSP0S/view?usp=sharing" TargetMode="External"/><Relationship Id="rId28" Type="http://schemas.openxmlformats.org/officeDocument/2006/relationships/hyperlink" Target="https://drive.google.com/file/d/1ushVX6UTV2ChGUjKWf1PROyEShBdqs5j/view?usp=sharing" TargetMode="External"/><Relationship Id="rId27" Type="http://schemas.openxmlformats.org/officeDocument/2006/relationships/hyperlink" Target="https://drive.google.com/file/d/1TxOYzHYErTnAXyzzjQdOC9znxrMrvNZW/view?usp=sharing" TargetMode="External"/><Relationship Id="rId29" Type="http://schemas.openxmlformats.org/officeDocument/2006/relationships/hyperlink" Target="https://drive.google.com/file/d/1wSqrOJBV0EbUrxHnSinXA0LHeaTaXcI4/view?usp=sharing" TargetMode="External"/><Relationship Id="rId95" Type="http://schemas.openxmlformats.org/officeDocument/2006/relationships/hyperlink" Target="https://drive.google.com/file/d/1__VxMGtd2_0YBXsEwX5Eww3IQGzSnO9G/view?usp=sharing" TargetMode="External"/><Relationship Id="rId94" Type="http://schemas.openxmlformats.org/officeDocument/2006/relationships/hyperlink" Target="https://drive.google.com/file/d/1I-K-U2RGT3vfLgztqvnhoHGu8IPtFA2a/view?usp=sharing" TargetMode="External"/><Relationship Id="rId97" Type="http://schemas.openxmlformats.org/officeDocument/2006/relationships/hyperlink" Target="https://drive.google.com/file/d/1AihooZnsZ5kzQp595mO_626pjC4EcAyJ/view?usp=sharing" TargetMode="External"/><Relationship Id="rId96" Type="http://schemas.openxmlformats.org/officeDocument/2006/relationships/hyperlink" Target="https://drive.google.com/file/d/11DcAAIA3rk2Kn5kBIpJ28QjuaX2guKip/view?usp=sharing" TargetMode="External"/><Relationship Id="rId11" Type="http://schemas.openxmlformats.org/officeDocument/2006/relationships/hyperlink" Target="https://drive.google.com/file/d/1eicW8Bf7YGFWPR_UXHtU9AuLNOVTBdCs/view?usp=sharing" TargetMode="External"/><Relationship Id="rId99" Type="http://schemas.openxmlformats.org/officeDocument/2006/relationships/hyperlink" Target="https://drive.google.com/file/d/1LofDHFhLemLH7E39yTqhQOtIS06tmnDw/view?usp=sharing" TargetMode="External"/><Relationship Id="rId10" Type="http://schemas.openxmlformats.org/officeDocument/2006/relationships/hyperlink" Target="https://drive.google.com/file/d/1czzqPsmJApxTepdYwZIGZXS1bFw281cj/view?usp=sharing" TargetMode="External"/><Relationship Id="rId98" Type="http://schemas.openxmlformats.org/officeDocument/2006/relationships/hyperlink" Target="https://drive.google.com/file/d/1h8ogwlHaBF4kyFgQshDSgiQuO3FbXNrn/view?usp=sharing" TargetMode="External"/><Relationship Id="rId13" Type="http://schemas.openxmlformats.org/officeDocument/2006/relationships/hyperlink" Target="https://drive.google.com/file/d/1fQyGwv1BOI_OVSTayAxh4aSovsHinHTO/view?usp=sharing" TargetMode="External"/><Relationship Id="rId12" Type="http://schemas.openxmlformats.org/officeDocument/2006/relationships/hyperlink" Target="https://drive.google.com/file/d/1eW794K-kanNDLfNXFlOY7xw8WTBfNiKH/view?usp=sharing" TargetMode="External"/><Relationship Id="rId91" Type="http://schemas.openxmlformats.org/officeDocument/2006/relationships/hyperlink" Target="https://drive.google.com/file/d/1wOvSyr5kOPaZexes7OKRlCzDSI8xHpUp/view?usp=sharing" TargetMode="External"/><Relationship Id="rId90" Type="http://schemas.openxmlformats.org/officeDocument/2006/relationships/hyperlink" Target="https://drive.google.com/file/d/1WIuGMfsFoXQk8TFbBbYlxFiEJKXZ1dQj/view?usp=sharing" TargetMode="External"/><Relationship Id="rId93" Type="http://schemas.openxmlformats.org/officeDocument/2006/relationships/hyperlink" Target="https://drive.google.com/file/d/10L_0uLW5NUuCoYl5Sdv1VglxdGsU1uuU/view?usp=sharing" TargetMode="External"/><Relationship Id="rId92" Type="http://schemas.openxmlformats.org/officeDocument/2006/relationships/hyperlink" Target="https://drive.google.com/file/d/1-fK7_4AwcL1bxAdSwZA-0-Sj-2I0vc59/view?usp=sharing" TargetMode="External"/><Relationship Id="rId15" Type="http://schemas.openxmlformats.org/officeDocument/2006/relationships/hyperlink" Target="https://drive.google.com/file/d/1gZKVR6mb2HCkxVvyaIhqgiBHj-2eUiTv/view?usp=sharing" TargetMode="External"/><Relationship Id="rId110" Type="http://schemas.openxmlformats.org/officeDocument/2006/relationships/hyperlink" Target="https://drive.google.com/file/d/1_GR3XOV1FnlGDZK5VUXcyyPA2fbdpZoJ/view?usp=sharing" TargetMode="External"/><Relationship Id="rId14" Type="http://schemas.openxmlformats.org/officeDocument/2006/relationships/hyperlink" Target="https://drive.google.com/file/d/1gskYIFxYyrNpvuQ5V30rEEckTZpZGrNq/view?usp=sharing" TargetMode="External"/><Relationship Id="rId17" Type="http://schemas.openxmlformats.org/officeDocument/2006/relationships/hyperlink" Target="https://drive.google.com/file/d/1mfA0ylZ3YEusrcULrfX0Ll8nq-zI8Ub1/view?usp=sharing" TargetMode="External"/><Relationship Id="rId16" Type="http://schemas.openxmlformats.org/officeDocument/2006/relationships/hyperlink" Target="https://drive.google.com/file/d/1K6aIK1n-wVDIP4WMhJUzU0jhkizE4RbX/view?usp=sharing" TargetMode="External"/><Relationship Id="rId19" Type="http://schemas.openxmlformats.org/officeDocument/2006/relationships/hyperlink" Target="https://drive.google.com/file/d/1oQjEDE6jpxBCyiOe8zrYFibFLd-K9dvX/view?usp=sharing" TargetMode="External"/><Relationship Id="rId114" Type="http://schemas.openxmlformats.org/officeDocument/2006/relationships/drawing" Target="../drawings/drawing3.xml"/><Relationship Id="rId18" Type="http://schemas.openxmlformats.org/officeDocument/2006/relationships/hyperlink" Target="https://drive.google.com/file/d/1mZWqrvEhpAhw7rFIj4cWgUHz3mFgGksc/view?usp=sharing" TargetMode="External"/><Relationship Id="rId113" Type="http://schemas.openxmlformats.org/officeDocument/2006/relationships/hyperlink" Target="https://drive.google.com/file/d/1THpKXNfEdYWnr4NZd8pELx__CextkkDB/view?usp=sharing" TargetMode="External"/><Relationship Id="rId112" Type="http://schemas.openxmlformats.org/officeDocument/2006/relationships/hyperlink" Target="https://drive.google.com/file/d/1r-6MW84231krbFby-HMtb2LQiU-JA4kk/view?usp=sharing" TargetMode="External"/><Relationship Id="rId111" Type="http://schemas.openxmlformats.org/officeDocument/2006/relationships/hyperlink" Target="https://drive.google.com/file/d/1z9c9lTYoIejgi_scQdcd7uflq8SU2ewW/view?usp=sharing" TargetMode="External"/><Relationship Id="rId84" Type="http://schemas.openxmlformats.org/officeDocument/2006/relationships/hyperlink" Target="https://drive.google.com/file/d/1ksghVHNrfO6bK6WKIDZ5AXjN-esa5r17/view?usp=sharing" TargetMode="External"/><Relationship Id="rId83" Type="http://schemas.openxmlformats.org/officeDocument/2006/relationships/hyperlink" Target="https://drive.google.com/file/d/1k1qubGnzIhLQqJaotCBooD8JiK0vKD0A/view?usp=sharing" TargetMode="External"/><Relationship Id="rId86" Type="http://schemas.openxmlformats.org/officeDocument/2006/relationships/hyperlink" Target="https://drive.google.com/file/d/12YxHewvItrWgkLW-VjuVosMmNUm-n2fF/view?usp=sharing" TargetMode="External"/><Relationship Id="rId85" Type="http://schemas.openxmlformats.org/officeDocument/2006/relationships/hyperlink" Target="https://drive.google.com/file/d/1iCFdygKqZwWGaTu47xkjLaSavjrnBQWx/view?usp=sharing" TargetMode="External"/><Relationship Id="rId88" Type="http://schemas.openxmlformats.org/officeDocument/2006/relationships/hyperlink" Target="https://drive.google.com/file/d/1d9n47_PpoTmuPXLU2jSvYb2sbPUWiAcm/view?usp=sharing" TargetMode="External"/><Relationship Id="rId87" Type="http://schemas.openxmlformats.org/officeDocument/2006/relationships/hyperlink" Target="https://drive.google.com/file/d/17ropnXxwb_JAA9CETjvU6PXJ4xnWDlsi/view?usp=sharing" TargetMode="External"/><Relationship Id="rId89" Type="http://schemas.openxmlformats.org/officeDocument/2006/relationships/hyperlink" Target="https://drive.google.com/file/d/1H9ULj4SjKTUO_La4A9nlB0VlbU50eJ7I/view?usp=sharing" TargetMode="External"/><Relationship Id="rId80" Type="http://schemas.openxmlformats.org/officeDocument/2006/relationships/hyperlink" Target="https://drive.google.com/file/d/14o4I153dcSdUGVa_RgvR4cSh0_xPoylp/view?usp=sharing" TargetMode="External"/><Relationship Id="rId82" Type="http://schemas.openxmlformats.org/officeDocument/2006/relationships/hyperlink" Target="https://drive.google.com/file/d/1hl0-hVFwO6f_68YTzALL1qB-YvqxqXC6/view?usp=sharing" TargetMode="External"/><Relationship Id="rId81" Type="http://schemas.openxmlformats.org/officeDocument/2006/relationships/hyperlink" Target="https://drive.google.com/file/d/1KHE_f8UGegV7sSGUZQI_OeiHMHi3Pxxg/view?usp=sharing" TargetMode="External"/><Relationship Id="rId1" Type="http://schemas.openxmlformats.org/officeDocument/2006/relationships/pivotTable" Target="../pivotTables/pivotTable2.xml"/><Relationship Id="rId2" Type="http://schemas.openxmlformats.org/officeDocument/2006/relationships/hyperlink" Target="https://drive.google.com/file/d/1yVfHfNLHrqGWNS0YQIAHwMXY3nrPelK9/view?usp=sharing" TargetMode="External"/><Relationship Id="rId3" Type="http://schemas.openxmlformats.org/officeDocument/2006/relationships/hyperlink" Target="https://drive.google.com/file/d/15r4QV7cnuPLAIAY_MRhUMIimwlFi7W5T/view?usp=sharing" TargetMode="External"/><Relationship Id="rId4" Type="http://schemas.openxmlformats.org/officeDocument/2006/relationships/hyperlink" Target="https://drive.google.com/file/d/1A3GUUJMZc5Am4Un01NOErX7h6UnMyp1C/view?usp=sharing" TargetMode="External"/><Relationship Id="rId9" Type="http://schemas.openxmlformats.org/officeDocument/2006/relationships/hyperlink" Target="https://drive.google.com/file/d/1b167Pr8z2UiN9ynLI6E35lbCMgZZDLPi/view?usp=sharing" TargetMode="External"/><Relationship Id="rId5" Type="http://schemas.openxmlformats.org/officeDocument/2006/relationships/hyperlink" Target="https://drive.google.com/file/d/1a7krSUkCB9yfSwx5IoxFXCTnPqYvWzLb/view?usp=sharing" TargetMode="External"/><Relationship Id="rId6" Type="http://schemas.openxmlformats.org/officeDocument/2006/relationships/hyperlink" Target="https://drive.google.com/file/d/1a9VQX_Cm-T0i3lYO7mv1QfLzD9N8Iaa3/view?usp=sharing" TargetMode="External"/><Relationship Id="rId7" Type="http://schemas.openxmlformats.org/officeDocument/2006/relationships/hyperlink" Target="https://drive.google.com/file/d/1aGYj0q-m8M9tlCFLAyj6iAZV9WBk1ftE/view?usp=sharing" TargetMode="External"/><Relationship Id="rId8" Type="http://schemas.openxmlformats.org/officeDocument/2006/relationships/hyperlink" Target="https://drive.google.com/file/d/1ak6JLxJIfBZ3OLVIOF2Hy73T3fqFAaFt/view?usp=sharing" TargetMode="External"/><Relationship Id="rId73" Type="http://schemas.openxmlformats.org/officeDocument/2006/relationships/hyperlink" Target="https://drive.google.com/file/d/1T_aAIYLmWGMdrlTZuyoil7ixmR0DNkKC/view?usp=sharing" TargetMode="External"/><Relationship Id="rId72" Type="http://schemas.openxmlformats.org/officeDocument/2006/relationships/hyperlink" Target="https://drive.google.com/file/d/1rKXNePW8gGF2Hb16sJKU-BY2Kx0oLOlt/view?usp=sharing" TargetMode="External"/><Relationship Id="rId75" Type="http://schemas.openxmlformats.org/officeDocument/2006/relationships/hyperlink" Target="https://drive.google.com/file/d/1VIdep4GDQJENerB9jjBnlbg22hHoh5qm/view?usp=sharing" TargetMode="External"/><Relationship Id="rId74" Type="http://schemas.openxmlformats.org/officeDocument/2006/relationships/hyperlink" Target="https://drive.google.com/file/d/1TmtWoO56_1_Dyy30l9k6YdtfM5i7Go4d/view?usp=sharing" TargetMode="External"/><Relationship Id="rId77" Type="http://schemas.openxmlformats.org/officeDocument/2006/relationships/hyperlink" Target="https://drive.google.com/file/d/1xv5CZ4YaDqLS1SBzMT0JewgLfzfR54IM/view?usp=sharing" TargetMode="External"/><Relationship Id="rId76" Type="http://schemas.openxmlformats.org/officeDocument/2006/relationships/hyperlink" Target="https://drive.google.com/file/d/1XrPZeVOhReM8R2cSI9UfWT2hZEQSCZ-C/view?usp=sharing" TargetMode="External"/><Relationship Id="rId79" Type="http://schemas.openxmlformats.org/officeDocument/2006/relationships/hyperlink" Target="https://drive.google.com/file/d/1_gwDrX5LRIi3AMv97o6bszW_6pE9ypJr/view?usp=sharing" TargetMode="External"/><Relationship Id="rId78" Type="http://schemas.openxmlformats.org/officeDocument/2006/relationships/hyperlink" Target="https://drive.google.com/file/d/1Z8M3JPIeZcnMPOTTbRWLO4YsWOxhr_wo/view?usp=sharing" TargetMode="External"/><Relationship Id="rId71" Type="http://schemas.openxmlformats.org/officeDocument/2006/relationships/hyperlink" Target="https://drive.google.com/file/d/1Rbxnwx9SgmrAcSaUjIpECm4kr71JOPTC/view?usp=sharing" TargetMode="External"/><Relationship Id="rId70" Type="http://schemas.openxmlformats.org/officeDocument/2006/relationships/hyperlink" Target="https://drive.google.com/file/d/1R91S_P4CT2DGrFparSgwiNlYetrr6pmG/view?usp=sharing" TargetMode="External"/><Relationship Id="rId62" Type="http://schemas.openxmlformats.org/officeDocument/2006/relationships/hyperlink" Target="https://drive.google.com/file/d/1hF7uqhxvYkAvykBO-FKkdTanm8FihdIC/view?usp=sharing" TargetMode="External"/><Relationship Id="rId61" Type="http://schemas.openxmlformats.org/officeDocument/2006/relationships/hyperlink" Target="https://drive.google.com/file/d/1gvpMBSBxaP5_MV3VzRDzLFZP2qeuNDOK/view?usp=sharing" TargetMode="External"/><Relationship Id="rId64" Type="http://schemas.openxmlformats.org/officeDocument/2006/relationships/hyperlink" Target="https://drive.google.com/file/d/1JShRYoeJMn5LM45Be4vuGEaE8E0kIIy0/view?usp=sharing" TargetMode="External"/><Relationship Id="rId63" Type="http://schemas.openxmlformats.org/officeDocument/2006/relationships/hyperlink" Target="https://drive.google.com/file/d/1JRRX_rAEwzgOUyNCM9U3f9GFcsQtiMtz/view?usp=sharing" TargetMode="External"/><Relationship Id="rId66" Type="http://schemas.openxmlformats.org/officeDocument/2006/relationships/hyperlink" Target="https://drive.google.com/file/d/1kFfiVruwIjHkjCokmVHhXo-LGwRIVZNk/view?usp=sharing" TargetMode="External"/><Relationship Id="rId65" Type="http://schemas.openxmlformats.org/officeDocument/2006/relationships/hyperlink" Target="https://drive.google.com/file/d/1K-BZ3QDxO_BE3PyCq0P_MYzEM-tICgUI/view?usp=sharing" TargetMode="External"/><Relationship Id="rId68" Type="http://schemas.openxmlformats.org/officeDocument/2006/relationships/hyperlink" Target="https://drive.google.com/file/d/1LBLKiEu4mjGfh3CJMhRYV-2s9fWfpGbf/view?usp=sharing" TargetMode="External"/><Relationship Id="rId67" Type="http://schemas.openxmlformats.org/officeDocument/2006/relationships/hyperlink" Target="https://drive.google.com/file/d/1kJm_GkmUEa-Yag28VRNrvVzoxeAM4Quw/view?usp=sharing" TargetMode="External"/><Relationship Id="rId60" Type="http://schemas.openxmlformats.org/officeDocument/2006/relationships/hyperlink" Target="https://drive.google.com/file/d/1FNbWa_c-Rh5MEFQ6NHc6fq_AwNtkLuAR/view?usp=sharing" TargetMode="External"/><Relationship Id="rId69" Type="http://schemas.openxmlformats.org/officeDocument/2006/relationships/hyperlink" Target="https://drive.google.com/file/d/1qkgV0lZQ398_UuldF8tJXT9y6yDMaLMb/view?usp=sharing" TargetMode="External"/><Relationship Id="rId51" Type="http://schemas.openxmlformats.org/officeDocument/2006/relationships/hyperlink" Target="https://drive.google.com/file/d/13z7YnpjvVAfOhY3Bl9qFjBEJGCp_veVX/view?usp=sharing" TargetMode="External"/><Relationship Id="rId50" Type="http://schemas.openxmlformats.org/officeDocument/2006/relationships/hyperlink" Target="https://drive.google.com/file/d/11UVV_k-QZ8YGVpKD44DF_JAUZqIFL9d5/view?usp=sharing" TargetMode="External"/><Relationship Id="rId53" Type="http://schemas.openxmlformats.org/officeDocument/2006/relationships/hyperlink" Target="https://drive.google.com/file/d/16DV95ga8fQmrrXbKpV_LRw1nnOq-ro7x/view?usp=sharing" TargetMode="External"/><Relationship Id="rId52" Type="http://schemas.openxmlformats.org/officeDocument/2006/relationships/hyperlink" Target="https://drive.google.com/file/d/167aODQH9dpVyA5Szq1ESWg0ju246w334/view?usp=sharing" TargetMode="External"/><Relationship Id="rId55" Type="http://schemas.openxmlformats.org/officeDocument/2006/relationships/hyperlink" Target="https://drive.google.com/file/d/1993LSBj5DsvowkqL2EaE46T8F2TeSO9H/view?usp=sharing" TargetMode="External"/><Relationship Id="rId54" Type="http://schemas.openxmlformats.org/officeDocument/2006/relationships/hyperlink" Target="https://drive.google.com/file/d/18umJ9CyGobYcOju8Nhck_EbLmsrstW1z/view?usp=sharing" TargetMode="External"/><Relationship Id="rId57" Type="http://schemas.openxmlformats.org/officeDocument/2006/relationships/hyperlink" Target="https://drive.google.com/file/d/1a6aPtHcSWduoqRm91mbH3usaqjTuBlmx/view?usp=sharing" TargetMode="External"/><Relationship Id="rId56" Type="http://schemas.openxmlformats.org/officeDocument/2006/relationships/hyperlink" Target="https://drive.google.com/file/d/1a2V3FAJbDveVPFHpheLP8b3gzshP9Tdc/view?usp=sharing" TargetMode="External"/><Relationship Id="rId59" Type="http://schemas.openxmlformats.org/officeDocument/2006/relationships/hyperlink" Target="https://drive.google.com/file/d/1eDqJSp-hl9i1U95Y4Ni5bYSBsZM5yqTS/view?usp=sharing" TargetMode="External"/><Relationship Id="rId58" Type="http://schemas.openxmlformats.org/officeDocument/2006/relationships/hyperlink" Target="https://drive.google.com/file/d/1AAI1Qu2GCNn_MfXe6Kx0Rn9w_P9m1Ad3/view?usp=sharing" TargetMode="External"/></Relationships>
</file>

<file path=xl/worksheets/_rels/sheet4.xml.rels><?xml version="1.0" encoding="UTF-8" standalone="yes"?><Relationships xmlns="http://schemas.openxmlformats.org/package/2006/relationships"><Relationship Id="rId40" Type="http://schemas.openxmlformats.org/officeDocument/2006/relationships/hyperlink" Target="https://drive.google.com/file/d/1MGZQ4nc1yxuuuPxwxIBowULQi3go37KZ/view?usp=sharing" TargetMode="External"/><Relationship Id="rId42" Type="http://schemas.openxmlformats.org/officeDocument/2006/relationships/hyperlink" Target="https://drive.google.com/file/d/1oQjEDE6jpxBCyiOe8zrYFibFLd-K9dvX/view?usp=sharing" TargetMode="External"/><Relationship Id="rId41" Type="http://schemas.openxmlformats.org/officeDocument/2006/relationships/hyperlink" Target="https://drive.google.com/file/d/1mZWqrvEhpAhw7rFIj4cWgUHz3mFgGksc/view?usp=sharing" TargetMode="External"/><Relationship Id="rId44" Type="http://schemas.openxmlformats.org/officeDocument/2006/relationships/hyperlink" Target="https://drive.google.com/file/d/1pSucPxxCFLPCWwpiSGD3MhtDhNmJ38W_/view?usp=sharing" TargetMode="External"/><Relationship Id="rId43" Type="http://schemas.openxmlformats.org/officeDocument/2006/relationships/hyperlink" Target="https://drive.google.com/file/d/1pEIrL21iACKuzvd54RhvnsKYNZv1Yfm0/view?usp=sharing" TargetMode="External"/><Relationship Id="rId46" Type="http://schemas.openxmlformats.org/officeDocument/2006/relationships/hyperlink" Target="https://drive.google.com/file/d/1qkgV0lZQ398_UuldF8tJXT9y6yDMaLMb/view?usp=sharing" TargetMode="External"/><Relationship Id="rId45" Type="http://schemas.openxmlformats.org/officeDocument/2006/relationships/hyperlink" Target="https://drive.google.com/file/d/1q76dktY5cJgCXmVmmESmeHN_E_hvdm9o/view?usp=sharing" TargetMode="External"/><Relationship Id="rId107" Type="http://schemas.openxmlformats.org/officeDocument/2006/relationships/hyperlink" Target="https://drive.google.com/file/d/1VZuDCGQIuO4W-cXxroxjkta9xcVeDya2/view?usp=sharing" TargetMode="External"/><Relationship Id="rId106" Type="http://schemas.openxmlformats.org/officeDocument/2006/relationships/hyperlink" Target="https://drive.google.com/file/d/1V0RoS5Hb_0DCvHUh1ZuN_RlCuUEVDSDD/view?usp=sharing" TargetMode="External"/><Relationship Id="rId105" Type="http://schemas.openxmlformats.org/officeDocument/2006/relationships/hyperlink" Target="https://drive.google.com/file/d/1uhNTVVDIjcEjYnoj5cLh1IQ5PCbFxJrl/view?usp=sharing" TargetMode="External"/><Relationship Id="rId104" Type="http://schemas.openxmlformats.org/officeDocument/2006/relationships/hyperlink" Target="https://drive.google.com/file/d/1TxOYzHYErTnAXyzzjQdOC9znxrMrvNZW/view?usp=sharing" TargetMode="External"/><Relationship Id="rId109" Type="http://schemas.openxmlformats.org/officeDocument/2006/relationships/hyperlink" Target="https://drive.google.com/file/d/1wOvSyr5kOPaZexes7OKRlCzDSI8xHpUp/view?usp=sharing" TargetMode="External"/><Relationship Id="rId108" Type="http://schemas.openxmlformats.org/officeDocument/2006/relationships/hyperlink" Target="https://drive.google.com/file/d/1WIuGMfsFoXQk8TFbBbYlxFiEJKXZ1dQj/view?usp=sharing" TargetMode="External"/><Relationship Id="rId48" Type="http://schemas.openxmlformats.org/officeDocument/2006/relationships/hyperlink" Target="https://drive.google.com/file/d/1Rbxnwx9SgmrAcSaUjIpECm4kr71JOPTC/view?usp=sharing" TargetMode="External"/><Relationship Id="rId47" Type="http://schemas.openxmlformats.org/officeDocument/2006/relationships/hyperlink" Target="https://drive.google.com/file/d/1r-6MW84231krbFby-HMtb2LQiU-JA4kk/view?usp=sharing" TargetMode="External"/><Relationship Id="rId49" Type="http://schemas.openxmlformats.org/officeDocument/2006/relationships/hyperlink" Target="https://drive.google.com/file/d/1reIOi9OZDpGFK7vL1lzWMGF-nMYdSP0S/view?usp=sharing" TargetMode="External"/><Relationship Id="rId103" Type="http://schemas.openxmlformats.org/officeDocument/2006/relationships/hyperlink" Target="https://drive.google.com/file/d/1THpKXNfEdYWnr4NZd8pELx__CextkkDB/view?usp=sharing" TargetMode="External"/><Relationship Id="rId102" Type="http://schemas.openxmlformats.org/officeDocument/2006/relationships/hyperlink" Target="https://drive.google.com/file/d/1TBnPxUK31Nb-qbD_bwG72NtKC6UVs91b/view?usp=sharing" TargetMode="External"/><Relationship Id="rId101" Type="http://schemas.openxmlformats.org/officeDocument/2006/relationships/hyperlink" Target="https://drive.google.com/file/d/1T_aAIYLmWGMdrlTZuyoil7ixmR0DNkKC/view?usp=sharing" TargetMode="External"/><Relationship Id="rId100" Type="http://schemas.openxmlformats.org/officeDocument/2006/relationships/hyperlink" Target="https://drive.google.com/file/d/1SUj0NxtNGyqPoM-DxVIDZ8c00sQmxv3a/view?usp=sharing" TargetMode="External"/><Relationship Id="rId31" Type="http://schemas.openxmlformats.org/officeDocument/2006/relationships/hyperlink" Target="https://drive.google.com/file/d/1I-K-U2RGT3vfLgztqvnhoHGu8IPtFA2a/view?usp=sharing" TargetMode="External"/><Relationship Id="rId30" Type="http://schemas.openxmlformats.org/officeDocument/2006/relationships/hyperlink" Target="https://drive.google.com/file/d/1HTGt6QYBdDShM942VZ0RHiti2GEWMz2N/view?usp=sharing" TargetMode="External"/><Relationship Id="rId33" Type="http://schemas.openxmlformats.org/officeDocument/2006/relationships/hyperlink" Target="https://drive.google.com/file/d/1iCFdygKqZwWGaTu47xkjLaSavjrnBQWx/view?usp=sharing" TargetMode="External"/><Relationship Id="rId32" Type="http://schemas.openxmlformats.org/officeDocument/2006/relationships/hyperlink" Target="https://drive.google.com/file/d/1I8PvkkSUT-bxA93WZKoNg75tNkXClrUt/view?usp=sharing" TargetMode="External"/><Relationship Id="rId35" Type="http://schemas.openxmlformats.org/officeDocument/2006/relationships/hyperlink" Target="https://drive.google.com/file/d/1K-BZ3QDxO_BE3PyCq0P_MYzEM-tICgUI/view?usp=sharing" TargetMode="External"/><Relationship Id="rId34" Type="http://schemas.openxmlformats.org/officeDocument/2006/relationships/hyperlink" Target="https://drive.google.com/file/d/1JShRYoeJMn5LM45Be4vuGEaE8E0kIIy0/view?usp=sharing" TargetMode="External"/><Relationship Id="rId37" Type="http://schemas.openxmlformats.org/officeDocument/2006/relationships/hyperlink" Target="https://drive.google.com/file/d/1kJm_GkmUEa-Yag28VRNrvVzoxeAM4Quw/view?usp=sharing" TargetMode="External"/><Relationship Id="rId36" Type="http://schemas.openxmlformats.org/officeDocument/2006/relationships/hyperlink" Target="https://drive.google.com/file/d/1kFfiVruwIjHkjCokmVHhXo-LGwRIVZNk/view?usp=sharing" TargetMode="External"/><Relationship Id="rId39" Type="http://schemas.openxmlformats.org/officeDocument/2006/relationships/hyperlink" Target="https://drive.google.com/file/d/1LofDHFhLemLH7E39yTqhQOtIS06tmnDw/view?usp=sharing" TargetMode="External"/><Relationship Id="rId38" Type="http://schemas.openxmlformats.org/officeDocument/2006/relationships/hyperlink" Target="https://drive.google.com/file/d/1LBLKiEu4mjGfh3CJMhRYV-2s9fWfpGbf/view?usp=sharing" TargetMode="External"/><Relationship Id="rId20" Type="http://schemas.openxmlformats.org/officeDocument/2006/relationships/hyperlink" Target="https://drive.google.com/file/d/1bxCXlesjV3qPfgUjQWfdDeVJ2PQaoDZc/view?usp=sharing" TargetMode="External"/><Relationship Id="rId22" Type="http://schemas.openxmlformats.org/officeDocument/2006/relationships/hyperlink" Target="https://drive.google.com/file/d/1eDqJSp-hl9i1U95Y4Ni5bYSBsZM5yqTS/view?usp=sharing" TargetMode="External"/><Relationship Id="rId21" Type="http://schemas.openxmlformats.org/officeDocument/2006/relationships/hyperlink" Target="https://drive.google.com/file/d/1czzqPsmJApxTepdYwZIGZXS1bFw281cj/view?usp=sharing" TargetMode="External"/><Relationship Id="rId24" Type="http://schemas.openxmlformats.org/officeDocument/2006/relationships/hyperlink" Target="https://drive.google.com/file/d/1FVypmvnbvH80u9LdXkaoqaW_IkuYd2q-/view?usp=sharing" TargetMode="External"/><Relationship Id="rId23" Type="http://schemas.openxmlformats.org/officeDocument/2006/relationships/hyperlink" Target="https://drive.google.com/file/d/1eW794K-kanNDLfNXFlOY7xw8WTBfNiKH/view?usp=sharing" TargetMode="External"/><Relationship Id="rId26" Type="http://schemas.openxmlformats.org/officeDocument/2006/relationships/hyperlink" Target="https://drive.google.com/file/d/1gvpMBSBxaP5_MV3VzRDzLFZP2qeuNDOK/view?usp=sharing" TargetMode="External"/><Relationship Id="rId25" Type="http://schemas.openxmlformats.org/officeDocument/2006/relationships/hyperlink" Target="https://drive.google.com/file/d/1gskYIFxYyrNpvuQ5V30rEEckTZpZGrNq/view?usp=sharing" TargetMode="External"/><Relationship Id="rId28" Type="http://schemas.openxmlformats.org/officeDocument/2006/relationships/hyperlink" Target="https://drive.google.com/file/d/1H9ULj4SjKTUO_La4A9nlB0VlbU50eJ7I/view?usp=sharing" TargetMode="External"/><Relationship Id="rId27" Type="http://schemas.openxmlformats.org/officeDocument/2006/relationships/hyperlink" Target="https://drive.google.com/file/d/1h8ogwlHaBF4kyFgQshDSgiQuO3FbXNrn/view?usp=sharing" TargetMode="External"/><Relationship Id="rId29" Type="http://schemas.openxmlformats.org/officeDocument/2006/relationships/hyperlink" Target="https://drive.google.com/file/d/1hF7uqhxvYkAvykBO-FKkdTanm8FihdIC/view?usp=sharing" TargetMode="External"/><Relationship Id="rId95" Type="http://schemas.openxmlformats.org/officeDocument/2006/relationships/hyperlink" Target="https://drive.google.com/file/d/1PuwMl7yjnIkZqZ30SZtv8gWxb_PqhcL9/view?usp=sharing" TargetMode="External"/><Relationship Id="rId94" Type="http://schemas.openxmlformats.org/officeDocument/2006/relationships/hyperlink" Target="https://drive.google.com/file/d/1PcUJM3ErFvYWmkjeyQpe2hPQCW0JRdOx/view?usp=sharing" TargetMode="External"/><Relationship Id="rId97" Type="http://schemas.openxmlformats.org/officeDocument/2006/relationships/hyperlink" Target="https://drive.google.com/file/d/1R91S_P4CT2DGrFparSgwiNlYetrr6pmG/view?usp=sharing" TargetMode="External"/><Relationship Id="rId96" Type="http://schemas.openxmlformats.org/officeDocument/2006/relationships/hyperlink" Target="https://drive.google.com/file/d/1PxH8ZlWXQYovEn8dLcitnGovIyRzAqAr/view?usp=sharing" TargetMode="External"/><Relationship Id="rId11" Type="http://schemas.openxmlformats.org/officeDocument/2006/relationships/hyperlink" Target="https://drive.google.com/file/d/15r4QV7cnuPLAIAY_MRhUMIimwlFi7W5T/view?usp=sharing" TargetMode="External"/><Relationship Id="rId99" Type="http://schemas.openxmlformats.org/officeDocument/2006/relationships/hyperlink" Target="https://drive.google.com/file/d/1rKXNePW8gGF2Hb16sJKU-BY2Kx0oLOlt/view?usp=sharing" TargetMode="External"/><Relationship Id="rId10" Type="http://schemas.openxmlformats.org/officeDocument/2006/relationships/hyperlink" Target="https://drive.google.com/file/d/14o4I153dcSdUGVa_RgvR4cSh0_xPoylp/view?usp=sharing" TargetMode="External"/><Relationship Id="rId98" Type="http://schemas.openxmlformats.org/officeDocument/2006/relationships/hyperlink" Target="https://drive.google.com/file/d/1rD7C7UwuZEde1Z-aHOJKXqetM3mNagzk/view?usp=sharing" TargetMode="External"/><Relationship Id="rId13" Type="http://schemas.openxmlformats.org/officeDocument/2006/relationships/hyperlink" Target="https://drive.google.com/file/d/16DV95ga8fQmrrXbKpV_LRw1nnOq-ro7x/view?usp=sharing" TargetMode="External"/><Relationship Id="rId12" Type="http://schemas.openxmlformats.org/officeDocument/2006/relationships/hyperlink" Target="https://drive.google.com/file/d/167aODQH9dpVyA5Szq1ESWg0ju246w334/view?usp=sharing" TargetMode="External"/><Relationship Id="rId91" Type="http://schemas.openxmlformats.org/officeDocument/2006/relationships/hyperlink" Target="https://drive.google.com/file/d/1mfA0ylZ3YEusrcULrfX0Ll8nq-zI8Ub1/view?usp=sharing" TargetMode="External"/><Relationship Id="rId90" Type="http://schemas.openxmlformats.org/officeDocument/2006/relationships/hyperlink" Target="https://drive.google.com/file/d/1ksghVHNrfO6bK6WKIDZ5AXjN-esa5r17/view?usp=sharing" TargetMode="External"/><Relationship Id="rId93" Type="http://schemas.openxmlformats.org/officeDocument/2006/relationships/hyperlink" Target="https://drive.google.com/file/d/1NwZvEBRV-qGMxXI6jFwYrfZ5bsZ6bCI4/view?usp=sharing" TargetMode="External"/><Relationship Id="rId92" Type="http://schemas.openxmlformats.org/officeDocument/2006/relationships/hyperlink" Target="https://drive.google.com/file/d/1N_0Y6u_HPb6li9e60ST-vRIu9XdUVPjD/view?usp=sharing" TargetMode="External"/><Relationship Id="rId15" Type="http://schemas.openxmlformats.org/officeDocument/2006/relationships/hyperlink" Target="https://drive.google.com/file/d/1993LSBj5DsvowkqL2EaE46T8F2TeSO9H/view?usp=sharing" TargetMode="External"/><Relationship Id="rId110" Type="http://schemas.openxmlformats.org/officeDocument/2006/relationships/hyperlink" Target="https://drive.google.com/file/d/1XrPZeVOhReM8R2cSI9UfWT2hZEQSCZ-C/view?usp=sharing" TargetMode="External"/><Relationship Id="rId14" Type="http://schemas.openxmlformats.org/officeDocument/2006/relationships/hyperlink" Target="https://drive.google.com/file/d/18umJ9CyGobYcOju8Nhck_EbLmsrstW1z/view?usp=sharing" TargetMode="External"/><Relationship Id="rId17" Type="http://schemas.openxmlformats.org/officeDocument/2006/relationships/hyperlink" Target="https://drive.google.com/file/d/1AAI1Qu2GCNn_MfXe6Kx0Rn9w_P9m1Ad3/view?usp=sharing" TargetMode="External"/><Relationship Id="rId16" Type="http://schemas.openxmlformats.org/officeDocument/2006/relationships/hyperlink" Target="https://drive.google.com/file/d/1a2V3FAJbDveVPFHpheLP8b3gzshP9Tdc/view?usp=sharing" TargetMode="External"/><Relationship Id="rId19" Type="http://schemas.openxmlformats.org/officeDocument/2006/relationships/hyperlink" Target="https://drive.google.com/file/d/1AihooZnsZ5kzQp595mO_626pjC4EcAyJ/view?usp=sharing" TargetMode="External"/><Relationship Id="rId114" Type="http://schemas.openxmlformats.org/officeDocument/2006/relationships/drawing" Target="../drawings/drawing4.xml"/><Relationship Id="rId18" Type="http://schemas.openxmlformats.org/officeDocument/2006/relationships/hyperlink" Target="https://drive.google.com/file/d/1aGYj0q-m8M9tlCFLAyj6iAZV9WBk1ftE/view?usp=sharing" TargetMode="External"/><Relationship Id="rId113" Type="http://schemas.openxmlformats.org/officeDocument/2006/relationships/hyperlink" Target="https://drive.google.com/file/d/1YWfV_qKT2STLm4HuD419ySYJsLPeWrUU/view?usp=sharing" TargetMode="External"/><Relationship Id="rId112" Type="http://schemas.openxmlformats.org/officeDocument/2006/relationships/hyperlink" Target="https://drive.google.com/file/d/1ynMvADC9J1OpOFpwR_2rwks1bQBJt9fB/view?usp=sharing" TargetMode="External"/><Relationship Id="rId111" Type="http://schemas.openxmlformats.org/officeDocument/2006/relationships/hyperlink" Target="https://drive.google.com/file/d/1yI8x6l026Lbg6VsWjU8e41kunLLPNZiv/view?usp=sharing" TargetMode="External"/><Relationship Id="rId84" Type="http://schemas.openxmlformats.org/officeDocument/2006/relationships/hyperlink" Target="https://drive.google.com/file/d/1hl0-hVFwO6f_68YTzALL1qB-YvqxqXC6/view?usp=sharing" TargetMode="External"/><Relationship Id="rId83" Type="http://schemas.openxmlformats.org/officeDocument/2006/relationships/hyperlink" Target="https://drive.google.com/file/d/1gZKVR6mb2HCkxVvyaIhqgiBHj-2eUiTv/view?usp=sharing" TargetMode="External"/><Relationship Id="rId86" Type="http://schemas.openxmlformats.org/officeDocument/2006/relationships/hyperlink" Target="https://drive.google.com/file/d/1k1qubGnzIhLQqJaotCBooD8JiK0vKD0A/view?usp=sharing" TargetMode="External"/><Relationship Id="rId85" Type="http://schemas.openxmlformats.org/officeDocument/2006/relationships/hyperlink" Target="https://drive.google.com/file/d/1JRRX_rAEwzgOUyNCM9U3f9GFcsQtiMtz/view?usp=sharing" TargetMode="External"/><Relationship Id="rId88" Type="http://schemas.openxmlformats.org/officeDocument/2006/relationships/hyperlink" Target="https://drive.google.com/file/d/1KHE_f8UGegV7sSGUZQI_OeiHMHi3Pxxg/view?usp=sharing" TargetMode="External"/><Relationship Id="rId87" Type="http://schemas.openxmlformats.org/officeDocument/2006/relationships/hyperlink" Target="https://drive.google.com/file/d/1K6aIK1n-wVDIP4WMhJUzU0jhkizE4RbX/view?usp=sharing" TargetMode="External"/><Relationship Id="rId89" Type="http://schemas.openxmlformats.org/officeDocument/2006/relationships/hyperlink" Target="https://drive.google.com/file/d/1KoMKBkGbjZp3JkvxsbuNUTgfrzTdaFGS/view?usp=sharing" TargetMode="External"/><Relationship Id="rId80" Type="http://schemas.openxmlformats.org/officeDocument/2006/relationships/hyperlink" Target="https://drive.google.com/file/d/1Fl_DhGHcSKBOiceSbocV5z3JM48SsIWE/view?usp=sharing" TargetMode="External"/><Relationship Id="rId82" Type="http://schemas.openxmlformats.org/officeDocument/2006/relationships/hyperlink" Target="https://drive.google.com/file/d/1fQyGwv1BOI_OVSTayAxh4aSovsHinHTO/view?usp=sharing" TargetMode="External"/><Relationship Id="rId81" Type="http://schemas.openxmlformats.org/officeDocument/2006/relationships/hyperlink" Target="https://drive.google.com/file/d/1FNbWa_c-Rh5MEFQ6NHc6fq_AwNtkLuAR/view?usp=sharing" TargetMode="External"/><Relationship Id="rId1" Type="http://schemas.openxmlformats.org/officeDocument/2006/relationships/pivotTable" Target="../pivotTables/pivotTable3.xml"/><Relationship Id="rId2" Type="http://schemas.openxmlformats.org/officeDocument/2006/relationships/hyperlink" Target="https://drive.google.com/file/d/1__VxMGtd2_0YBXsEwX5Eww3IQGzSnO9G/view?usp=sharing" TargetMode="External"/><Relationship Id="rId3" Type="http://schemas.openxmlformats.org/officeDocument/2006/relationships/hyperlink" Target="https://drive.google.com/file/d/1_GR3XOV1FnlGDZK5VUXcyyPA2fbdpZoJ/view?usp=sharing" TargetMode="External"/><Relationship Id="rId4" Type="http://schemas.openxmlformats.org/officeDocument/2006/relationships/hyperlink" Target="https://drive.google.com/file/d/1-8Gy2oUl8RRNPn-IQVqzqln5UpIUg50O/view?usp=sharing" TargetMode="External"/><Relationship Id="rId9" Type="http://schemas.openxmlformats.org/officeDocument/2006/relationships/hyperlink" Target="https://drive.google.com/file/d/13z7YnpjvVAfOhY3Bl9qFjBEJGCp_veVX/view?usp=sharing" TargetMode="External"/><Relationship Id="rId5" Type="http://schemas.openxmlformats.org/officeDocument/2006/relationships/hyperlink" Target="https://drive.google.com/file/d/10L_0uLW5NUuCoYl5Sdv1VglxdGsU1uuU/view?usp=sharing" TargetMode="External"/><Relationship Id="rId6" Type="http://schemas.openxmlformats.org/officeDocument/2006/relationships/hyperlink" Target="https://drive.google.com/file/d/11DcAAIA3rk2Kn5kBIpJ28QjuaX2guKip/view?usp=sharing" TargetMode="External"/><Relationship Id="rId7" Type="http://schemas.openxmlformats.org/officeDocument/2006/relationships/hyperlink" Target="https://drive.google.com/file/d/11UVV_k-QZ8YGVpKD44DF_JAUZqIFL9d5/view?usp=sharing" TargetMode="External"/><Relationship Id="rId8" Type="http://schemas.openxmlformats.org/officeDocument/2006/relationships/hyperlink" Target="https://drive.google.com/file/d/12YxHewvItrWgkLW-VjuVosMmNUm-n2fF/view?usp=sharing" TargetMode="External"/><Relationship Id="rId73" Type="http://schemas.openxmlformats.org/officeDocument/2006/relationships/hyperlink" Target="https://drive.google.com/file/d/1a9VQX_Cm-T0i3lYO7mv1QfLzD9N8Iaa3/view?usp=sharing" TargetMode="External"/><Relationship Id="rId72" Type="http://schemas.openxmlformats.org/officeDocument/2006/relationships/hyperlink" Target="https://drive.google.com/file/d/1a7krSUkCB9yfSwx5IoxFXCTnPqYvWzLb/view?usp=sharing" TargetMode="External"/><Relationship Id="rId75" Type="http://schemas.openxmlformats.org/officeDocument/2006/relationships/hyperlink" Target="https://drive.google.com/file/d/1azZWZnDoOfd-Cdz7ocfEhGzOk-M5cOuO/view?usp=sharing" TargetMode="External"/><Relationship Id="rId74" Type="http://schemas.openxmlformats.org/officeDocument/2006/relationships/hyperlink" Target="https://drive.google.com/file/d/1ak6JLxJIfBZ3OLVIOF2Hy73T3fqFAaFt/view?usp=sharing" TargetMode="External"/><Relationship Id="rId77" Type="http://schemas.openxmlformats.org/officeDocument/2006/relationships/hyperlink" Target="https://drive.google.com/file/d/1c8PH1ubCiME2SZ7LUPp-ov14ZbzOCyYp/view?usp=sharing" TargetMode="External"/><Relationship Id="rId76" Type="http://schemas.openxmlformats.org/officeDocument/2006/relationships/hyperlink" Target="https://drive.google.com/file/d/1b167Pr8z2UiN9ynLI6E35lbCMgZZDLPi/view?usp=sharing" TargetMode="External"/><Relationship Id="rId79" Type="http://schemas.openxmlformats.org/officeDocument/2006/relationships/hyperlink" Target="https://drive.google.com/file/d/1eicW8Bf7YGFWPR_UXHtU9AuLNOVTBdCs/view?usp=sharing" TargetMode="External"/><Relationship Id="rId78" Type="http://schemas.openxmlformats.org/officeDocument/2006/relationships/hyperlink" Target="https://drive.google.com/file/d/1d9n47_PpoTmuPXLU2jSvYb2sbPUWiAcm/view?usp=sharing" TargetMode="External"/><Relationship Id="rId71" Type="http://schemas.openxmlformats.org/officeDocument/2006/relationships/hyperlink" Target="https://drive.google.com/file/d/1a6aPtHcSWduoqRm91mbH3usaqjTuBlmx/view?usp=sharing" TargetMode="External"/><Relationship Id="rId70" Type="http://schemas.openxmlformats.org/officeDocument/2006/relationships/hyperlink" Target="https://drive.google.com/file/d/1A3GUUJMZc5Am4Un01NOErX7h6UnMyp1C/view?usp=sharing" TargetMode="External"/><Relationship Id="rId62" Type="http://schemas.openxmlformats.org/officeDocument/2006/relationships/hyperlink" Target="https://drive.google.com/file/d/1zc9IXM80TJD-dndhZ5JtqKR9V37_1Ry2/view?usp=sharing" TargetMode="External"/><Relationship Id="rId61" Type="http://schemas.openxmlformats.org/officeDocument/2006/relationships/hyperlink" Target="https://drive.google.com/file/d/1z9c9lTYoIejgi_scQdcd7uflq8SU2ewW/view?usp=sharing" TargetMode="External"/><Relationship Id="rId64" Type="http://schemas.openxmlformats.org/officeDocument/2006/relationships/hyperlink" Target="https://drive.google.com/file/d/1_gwDrX5LRIi3AMv97o6bszW_6pE9ypJr/view?usp=sharing" TargetMode="External"/><Relationship Id="rId63" Type="http://schemas.openxmlformats.org/officeDocument/2006/relationships/hyperlink" Target="https://drive.google.com/file/d/1ZZxDQKGeCQhtbVEwgKuEOYfAMRBQ6Uwk/view?usp=sharing" TargetMode="External"/><Relationship Id="rId66" Type="http://schemas.openxmlformats.org/officeDocument/2006/relationships/hyperlink" Target="https://drive.google.com/file/d/12km9C-pak7bUZJBVETtj1EwwO07qMvh0/view?usp=sharing" TargetMode="External"/><Relationship Id="rId65" Type="http://schemas.openxmlformats.org/officeDocument/2006/relationships/hyperlink" Target="https://drive.google.com/file/d/1-fK7_4AwcL1bxAdSwZA-0-Sj-2I0vc59/view?usp=sharing" TargetMode="External"/><Relationship Id="rId68" Type="http://schemas.openxmlformats.org/officeDocument/2006/relationships/hyperlink" Target="https://drive.google.com/file/d/14Tv-_hgQaTata8-dunAMN98QcOIpZt4h/view?usp=sharing" TargetMode="External"/><Relationship Id="rId67" Type="http://schemas.openxmlformats.org/officeDocument/2006/relationships/hyperlink" Target="https://drive.google.com/file/d/14TebDYv7MUsjvreVWnZCuLUSyPZ6_hm1/view?usp=sharing" TargetMode="External"/><Relationship Id="rId60" Type="http://schemas.openxmlformats.org/officeDocument/2006/relationships/hyperlink" Target="https://drive.google.com/file/d/1Z8M3JPIeZcnMPOTTbRWLO4YsWOxhr_wo/view?usp=sharing" TargetMode="External"/><Relationship Id="rId69" Type="http://schemas.openxmlformats.org/officeDocument/2006/relationships/hyperlink" Target="https://drive.google.com/file/d/17ropnXxwb_JAA9CETjvU6PXJ4xnWDlsi/view?usp=sharing" TargetMode="External"/><Relationship Id="rId51" Type="http://schemas.openxmlformats.org/officeDocument/2006/relationships/hyperlink" Target="https://drive.google.com/file/d/1TmtWoO56_1_Dyy30l9k6YdtfM5i7Go4d/view?usp=sharing" TargetMode="External"/><Relationship Id="rId50" Type="http://schemas.openxmlformats.org/officeDocument/2006/relationships/hyperlink" Target="https://drive.google.com/file/d/1sscfc0PcQkIUkiP3fewJIpN5pUinX4TR/view?usp=sharing" TargetMode="External"/><Relationship Id="rId53" Type="http://schemas.openxmlformats.org/officeDocument/2006/relationships/hyperlink" Target="https://drive.google.com/file/d/1VIdep4GDQJENerB9jjBnlbg22hHoh5qm/view?usp=sharing" TargetMode="External"/><Relationship Id="rId52" Type="http://schemas.openxmlformats.org/officeDocument/2006/relationships/hyperlink" Target="https://drive.google.com/file/d/1ushVX6UTV2ChGUjKWf1PROyEShBdqs5j/view?usp=sharing" TargetMode="External"/><Relationship Id="rId55" Type="http://schemas.openxmlformats.org/officeDocument/2006/relationships/hyperlink" Target="https://drive.google.com/file/d/1wSqrOJBV0EbUrxHnSinXA0LHeaTaXcI4/view?usp=sharing" TargetMode="External"/><Relationship Id="rId54" Type="http://schemas.openxmlformats.org/officeDocument/2006/relationships/hyperlink" Target="https://drive.google.com/file/d/1w6qe4BK4d0UbDYbVJmRK-eEu5Tl38_AM/view?usp=sharing" TargetMode="External"/><Relationship Id="rId57" Type="http://schemas.openxmlformats.org/officeDocument/2006/relationships/hyperlink" Target="https://drive.google.com/file/d/1YjJ0JErmgyLylNoEw0DiEppzCkFxhUGT/view?usp=sharing" TargetMode="External"/><Relationship Id="rId56" Type="http://schemas.openxmlformats.org/officeDocument/2006/relationships/hyperlink" Target="https://drive.google.com/file/d/1xv5CZ4YaDqLS1SBzMT0JewgLfzfR54IM/view?usp=sharing" TargetMode="External"/><Relationship Id="rId59" Type="http://schemas.openxmlformats.org/officeDocument/2006/relationships/hyperlink" Target="https://drive.google.com/file/d/1yVfHfNLHrqGWNS0YQIAHwMXY3nrPelK9/view?usp=sharing" TargetMode="External"/><Relationship Id="rId58" Type="http://schemas.openxmlformats.org/officeDocument/2006/relationships/hyperlink" Target="https://drive.google.com/file/d/1yUbXZMr7eKyqF0gAt4By67zq82AdsEVy/view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26.5"/>
    <col customWidth="1" min="3" max="3" width="20.88"/>
    <col customWidth="1" min="4" max="4" width="20.0"/>
    <col customWidth="1" min="5" max="5" width="24.63"/>
    <col customWidth="1" min="6" max="6" width="19.13"/>
    <col customWidth="1" min="7" max="7" width="22.88"/>
    <col customWidth="1" min="8" max="8" width="31.38"/>
    <col customWidth="1" min="9" max="9" width="39.88"/>
    <col customWidth="1" min="10" max="13" width="25.63"/>
    <col customWidth="1" min="14" max="14" width="77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</row>
    <row r="2">
      <c r="A2" s="3" t="s">
        <v>14</v>
      </c>
      <c r="B2" s="3" t="s">
        <v>15</v>
      </c>
      <c r="C2" s="4">
        <v>45609.0</v>
      </c>
      <c r="D2" s="5" t="s">
        <v>16</v>
      </c>
      <c r="E2" s="5" t="s">
        <v>17</v>
      </c>
      <c r="F2" s="6">
        <v>1.2</v>
      </c>
      <c r="G2" s="5">
        <v>1.0</v>
      </c>
      <c r="H2" s="7" t="s">
        <v>18</v>
      </c>
      <c r="I2" s="7" t="s">
        <v>19</v>
      </c>
      <c r="J2" s="7" t="s">
        <v>20</v>
      </c>
      <c r="K2" s="8">
        <v>7.9</v>
      </c>
      <c r="L2" s="8">
        <v>12.0</v>
      </c>
      <c r="M2" s="8">
        <f t="shared" ref="M2:M113" si="1">K2 * L2</f>
        <v>94.8</v>
      </c>
      <c r="N2" s="9" t="s">
        <v>21</v>
      </c>
    </row>
    <row r="3">
      <c r="A3" s="3" t="s">
        <v>22</v>
      </c>
      <c r="B3" s="3" t="s">
        <v>23</v>
      </c>
      <c r="C3" s="10">
        <v>45481.0</v>
      </c>
      <c r="D3" s="5" t="s">
        <v>24</v>
      </c>
      <c r="E3" s="5" t="s">
        <v>25</v>
      </c>
      <c r="F3" s="6">
        <v>8.9</v>
      </c>
      <c r="G3" s="5">
        <v>3.0</v>
      </c>
      <c r="H3" s="7" t="s">
        <v>26</v>
      </c>
      <c r="I3" s="7" t="s">
        <v>27</v>
      </c>
      <c r="J3" s="7" t="s">
        <v>28</v>
      </c>
      <c r="K3" s="8">
        <v>7.9</v>
      </c>
      <c r="L3" s="8">
        <v>12.0</v>
      </c>
      <c r="M3" s="8">
        <f t="shared" si="1"/>
        <v>94.8</v>
      </c>
      <c r="N3" s="9" t="s">
        <v>29</v>
      </c>
    </row>
    <row r="4">
      <c r="A4" s="3" t="s">
        <v>30</v>
      </c>
      <c r="B4" s="3" t="s">
        <v>31</v>
      </c>
      <c r="C4" s="10">
        <v>45554.0</v>
      </c>
      <c r="D4" s="5" t="s">
        <v>32</v>
      </c>
      <c r="E4" s="5" t="s">
        <v>33</v>
      </c>
      <c r="F4" s="11">
        <v>20.0</v>
      </c>
      <c r="G4" s="5">
        <v>3.0</v>
      </c>
      <c r="H4" s="7" t="s">
        <v>26</v>
      </c>
      <c r="I4" s="7" t="s">
        <v>34</v>
      </c>
      <c r="J4" s="7" t="s">
        <v>20</v>
      </c>
      <c r="K4" s="8">
        <v>5.7</v>
      </c>
      <c r="L4" s="8">
        <v>15.7</v>
      </c>
      <c r="M4" s="8">
        <f t="shared" si="1"/>
        <v>89.49</v>
      </c>
      <c r="N4" s="9" t="s">
        <v>35</v>
      </c>
    </row>
    <row r="5">
      <c r="A5" s="3" t="s">
        <v>36</v>
      </c>
      <c r="B5" s="3" t="s">
        <v>37</v>
      </c>
      <c r="C5" s="10">
        <v>45545.0</v>
      </c>
      <c r="D5" s="5" t="s">
        <v>38</v>
      </c>
      <c r="E5" s="5" t="s">
        <v>17</v>
      </c>
      <c r="F5" s="11">
        <v>9.0</v>
      </c>
      <c r="G5" s="5">
        <v>2.0</v>
      </c>
      <c r="H5" s="7" t="s">
        <v>39</v>
      </c>
      <c r="I5" s="7" t="s">
        <v>40</v>
      </c>
      <c r="J5" s="7" t="s">
        <v>20</v>
      </c>
      <c r="K5" s="8">
        <v>5.7</v>
      </c>
      <c r="L5" s="8">
        <v>12.3</v>
      </c>
      <c r="M5" s="8">
        <f t="shared" si="1"/>
        <v>70.11</v>
      </c>
      <c r="N5" s="9" t="s">
        <v>41</v>
      </c>
    </row>
    <row r="6">
      <c r="A6" s="3" t="s">
        <v>42</v>
      </c>
      <c r="B6" s="3" t="s">
        <v>43</v>
      </c>
      <c r="C6" s="10">
        <v>45591.0</v>
      </c>
      <c r="D6" s="5" t="s">
        <v>44</v>
      </c>
      <c r="E6" s="5" t="s">
        <v>17</v>
      </c>
      <c r="F6" s="11">
        <v>7.0</v>
      </c>
      <c r="G6" s="5">
        <v>2.0</v>
      </c>
      <c r="H6" s="7" t="s">
        <v>18</v>
      </c>
      <c r="I6" s="7" t="s">
        <v>45</v>
      </c>
      <c r="J6" s="7" t="s">
        <v>20</v>
      </c>
      <c r="K6" s="8">
        <v>5.7</v>
      </c>
      <c r="L6" s="8">
        <v>14.0</v>
      </c>
      <c r="M6" s="8">
        <f t="shared" si="1"/>
        <v>79.8</v>
      </c>
      <c r="N6" s="9" t="s">
        <v>46</v>
      </c>
    </row>
    <row r="7">
      <c r="A7" s="3" t="s">
        <v>47</v>
      </c>
      <c r="B7" s="3" t="s">
        <v>48</v>
      </c>
      <c r="C7" s="10">
        <v>45608.0</v>
      </c>
      <c r="D7" s="5" t="s">
        <v>49</v>
      </c>
      <c r="E7" s="5" t="s">
        <v>17</v>
      </c>
      <c r="F7" s="6">
        <v>1.6</v>
      </c>
      <c r="G7" s="5">
        <v>1.0</v>
      </c>
      <c r="H7" s="7" t="s">
        <v>50</v>
      </c>
      <c r="I7" s="7" t="s">
        <v>51</v>
      </c>
      <c r="J7" s="7" t="s">
        <v>20</v>
      </c>
      <c r="K7" s="8">
        <v>5.7</v>
      </c>
      <c r="L7" s="8">
        <v>12.5</v>
      </c>
      <c r="M7" s="8">
        <f t="shared" si="1"/>
        <v>71.25</v>
      </c>
      <c r="N7" s="9" t="s">
        <v>52</v>
      </c>
    </row>
    <row r="8">
      <c r="A8" s="3" t="s">
        <v>53</v>
      </c>
      <c r="B8" s="3" t="s">
        <v>54</v>
      </c>
      <c r="C8" s="10">
        <v>45584.0</v>
      </c>
      <c r="D8" s="5" t="s">
        <v>55</v>
      </c>
      <c r="E8" s="5" t="s">
        <v>56</v>
      </c>
      <c r="F8" s="11">
        <v>130.0</v>
      </c>
      <c r="G8" s="5">
        <v>1.0</v>
      </c>
      <c r="H8" s="7" t="s">
        <v>57</v>
      </c>
      <c r="I8" s="7" t="s">
        <v>58</v>
      </c>
      <c r="J8" s="7" t="s">
        <v>28</v>
      </c>
      <c r="K8" s="8">
        <v>7.9</v>
      </c>
      <c r="L8" s="8">
        <v>15.0</v>
      </c>
      <c r="M8" s="8">
        <f t="shared" si="1"/>
        <v>118.5</v>
      </c>
      <c r="N8" s="9" t="s">
        <v>59</v>
      </c>
    </row>
    <row r="9">
      <c r="A9" s="3" t="s">
        <v>60</v>
      </c>
      <c r="B9" s="3" t="s">
        <v>61</v>
      </c>
      <c r="C9" s="10">
        <v>45607.0</v>
      </c>
      <c r="D9" s="5" t="s">
        <v>62</v>
      </c>
      <c r="E9" s="5" t="s">
        <v>17</v>
      </c>
      <c r="F9" s="11">
        <v>2.0</v>
      </c>
      <c r="G9" s="5">
        <v>1.0</v>
      </c>
      <c r="H9" s="7" t="s">
        <v>18</v>
      </c>
      <c r="I9" s="7" t="s">
        <v>63</v>
      </c>
      <c r="J9" s="7" t="s">
        <v>20</v>
      </c>
      <c r="K9" s="8">
        <v>7.9</v>
      </c>
      <c r="L9" s="8">
        <v>13.1</v>
      </c>
      <c r="M9" s="8">
        <f t="shared" si="1"/>
        <v>103.49</v>
      </c>
      <c r="N9" s="9" t="s">
        <v>64</v>
      </c>
    </row>
    <row r="10">
      <c r="A10" s="3" t="s">
        <v>65</v>
      </c>
      <c r="B10" s="3" t="s">
        <v>66</v>
      </c>
      <c r="C10" s="10">
        <v>45593.0</v>
      </c>
      <c r="D10" s="5" t="s">
        <v>67</v>
      </c>
      <c r="E10" s="5" t="s">
        <v>17</v>
      </c>
      <c r="F10" s="6">
        <v>1.9</v>
      </c>
      <c r="G10" s="5">
        <v>1.0</v>
      </c>
      <c r="H10" s="7" t="s">
        <v>68</v>
      </c>
      <c r="I10" s="7" t="s">
        <v>69</v>
      </c>
      <c r="J10" s="7" t="s">
        <v>28</v>
      </c>
      <c r="K10" s="8">
        <v>7.9</v>
      </c>
      <c r="L10" s="8">
        <v>15.7</v>
      </c>
      <c r="M10" s="8">
        <f t="shared" si="1"/>
        <v>124.03</v>
      </c>
      <c r="N10" s="9" t="s">
        <v>70</v>
      </c>
    </row>
    <row r="11">
      <c r="A11" s="3" t="s">
        <v>71</v>
      </c>
      <c r="B11" s="3" t="s">
        <v>72</v>
      </c>
      <c r="C11" s="10">
        <v>45549.0</v>
      </c>
      <c r="D11" s="5" t="s">
        <v>73</v>
      </c>
      <c r="E11" s="5" t="s">
        <v>74</v>
      </c>
      <c r="F11" s="11">
        <v>16.0</v>
      </c>
      <c r="G11" s="5">
        <v>1.0</v>
      </c>
      <c r="H11" s="7" t="s">
        <v>75</v>
      </c>
      <c r="I11" s="7" t="s">
        <v>76</v>
      </c>
      <c r="J11" s="7" t="s">
        <v>28</v>
      </c>
      <c r="K11" s="8">
        <v>7.9</v>
      </c>
      <c r="L11" s="8">
        <v>11.0</v>
      </c>
      <c r="M11" s="8">
        <f t="shared" si="1"/>
        <v>86.9</v>
      </c>
      <c r="N11" s="9" t="s">
        <v>77</v>
      </c>
    </row>
    <row r="12">
      <c r="A12" s="3" t="s">
        <v>78</v>
      </c>
      <c r="B12" s="3" t="s">
        <v>79</v>
      </c>
      <c r="C12" s="10">
        <v>45600.0</v>
      </c>
      <c r="D12" s="5" t="s">
        <v>80</v>
      </c>
      <c r="E12" s="5" t="s">
        <v>81</v>
      </c>
      <c r="F12" s="6">
        <v>6.1</v>
      </c>
      <c r="G12" s="5">
        <v>4.0</v>
      </c>
      <c r="H12" s="7" t="s">
        <v>82</v>
      </c>
      <c r="I12" s="7" t="s">
        <v>83</v>
      </c>
      <c r="J12" s="7" t="s">
        <v>20</v>
      </c>
      <c r="K12" s="8">
        <v>7.9</v>
      </c>
      <c r="L12" s="8">
        <v>15.3</v>
      </c>
      <c r="M12" s="8">
        <f t="shared" si="1"/>
        <v>120.87</v>
      </c>
      <c r="N12" s="9" t="s">
        <v>84</v>
      </c>
    </row>
    <row r="13">
      <c r="A13" s="3" t="s">
        <v>85</v>
      </c>
      <c r="B13" s="3" t="s">
        <v>86</v>
      </c>
      <c r="C13" s="10">
        <v>45607.0</v>
      </c>
      <c r="D13" s="5" t="s">
        <v>87</v>
      </c>
      <c r="E13" s="5" t="s">
        <v>17</v>
      </c>
      <c r="F13" s="6">
        <v>8.28</v>
      </c>
      <c r="G13" s="5">
        <v>2.0</v>
      </c>
      <c r="H13" s="7" t="s">
        <v>88</v>
      </c>
      <c r="I13" s="7" t="s">
        <v>89</v>
      </c>
      <c r="J13" s="7" t="s">
        <v>20</v>
      </c>
      <c r="K13" s="8">
        <v>7.9</v>
      </c>
      <c r="L13" s="8">
        <v>22.3</v>
      </c>
      <c r="M13" s="8">
        <f t="shared" si="1"/>
        <v>176.17</v>
      </c>
      <c r="N13" s="9" t="s">
        <v>90</v>
      </c>
    </row>
    <row r="14">
      <c r="A14" s="3" t="s">
        <v>91</v>
      </c>
      <c r="B14" s="3" t="s">
        <v>92</v>
      </c>
      <c r="C14" s="10">
        <v>45553.0</v>
      </c>
      <c r="D14" s="5" t="s">
        <v>93</v>
      </c>
      <c r="E14" s="5" t="s">
        <v>56</v>
      </c>
      <c r="F14" s="6">
        <v>2.4</v>
      </c>
      <c r="G14" s="5">
        <v>2.0</v>
      </c>
      <c r="H14" s="7" t="s">
        <v>18</v>
      </c>
      <c r="I14" s="7" t="s">
        <v>94</v>
      </c>
      <c r="J14" s="7" t="s">
        <v>20</v>
      </c>
      <c r="K14" s="8">
        <v>5.7</v>
      </c>
      <c r="L14" s="8">
        <v>10.2</v>
      </c>
      <c r="M14" s="8">
        <f t="shared" si="1"/>
        <v>58.14</v>
      </c>
      <c r="N14" s="9" t="s">
        <v>95</v>
      </c>
    </row>
    <row r="15">
      <c r="A15" s="3" t="s">
        <v>96</v>
      </c>
      <c r="B15" s="3" t="s">
        <v>97</v>
      </c>
      <c r="C15" s="10">
        <v>45552.0</v>
      </c>
      <c r="D15" s="5" t="s">
        <v>98</v>
      </c>
      <c r="E15" s="5" t="s">
        <v>56</v>
      </c>
      <c r="F15" s="6">
        <v>2.4</v>
      </c>
      <c r="G15" s="5">
        <v>2.0</v>
      </c>
      <c r="H15" s="7" t="s">
        <v>18</v>
      </c>
      <c r="I15" s="7" t="s">
        <v>94</v>
      </c>
      <c r="J15" s="7" t="s">
        <v>20</v>
      </c>
      <c r="K15" s="8">
        <v>5.7</v>
      </c>
      <c r="L15" s="8">
        <v>10.0</v>
      </c>
      <c r="M15" s="8">
        <f t="shared" si="1"/>
        <v>57</v>
      </c>
      <c r="N15" s="9" t="s">
        <v>99</v>
      </c>
    </row>
    <row r="16">
      <c r="A16" s="3" t="s">
        <v>100</v>
      </c>
      <c r="B16" s="3" t="s">
        <v>101</v>
      </c>
      <c r="C16" s="10">
        <v>45526.0</v>
      </c>
      <c r="D16" s="5" t="s">
        <v>102</v>
      </c>
      <c r="E16" s="5" t="s">
        <v>103</v>
      </c>
      <c r="F16" s="6">
        <v>99.5</v>
      </c>
      <c r="G16" s="5">
        <v>1.0</v>
      </c>
      <c r="H16" s="7" t="s">
        <v>50</v>
      </c>
      <c r="I16" s="7" t="s">
        <v>104</v>
      </c>
      <c r="J16" s="7" t="s">
        <v>28</v>
      </c>
      <c r="K16" s="8">
        <v>7.9</v>
      </c>
      <c r="L16" s="8">
        <v>15.4</v>
      </c>
      <c r="M16" s="8">
        <f t="shared" si="1"/>
        <v>121.66</v>
      </c>
      <c r="N16" s="9" t="s">
        <v>105</v>
      </c>
    </row>
    <row r="17">
      <c r="A17" s="3" t="s">
        <v>106</v>
      </c>
      <c r="B17" s="3" t="s">
        <v>107</v>
      </c>
      <c r="C17" s="10">
        <v>45551.0</v>
      </c>
      <c r="D17" s="5" t="s">
        <v>108</v>
      </c>
      <c r="E17" s="5" t="s">
        <v>56</v>
      </c>
      <c r="F17" s="6">
        <v>1.2</v>
      </c>
      <c r="G17" s="5">
        <v>1.0</v>
      </c>
      <c r="H17" s="7" t="s">
        <v>18</v>
      </c>
      <c r="I17" s="7" t="s">
        <v>94</v>
      </c>
      <c r="J17" s="7" t="s">
        <v>20</v>
      </c>
      <c r="K17" s="8">
        <v>5.7</v>
      </c>
      <c r="L17" s="8">
        <v>9.7</v>
      </c>
      <c r="M17" s="8">
        <f t="shared" si="1"/>
        <v>55.29</v>
      </c>
      <c r="N17" s="9" t="s">
        <v>109</v>
      </c>
    </row>
    <row r="18">
      <c r="A18" s="3" t="s">
        <v>110</v>
      </c>
      <c r="B18" s="3" t="s">
        <v>111</v>
      </c>
      <c r="C18" s="10">
        <v>45564.0</v>
      </c>
      <c r="D18" s="5" t="s">
        <v>112</v>
      </c>
      <c r="E18" s="5" t="s">
        <v>113</v>
      </c>
      <c r="F18" s="6">
        <v>6.2</v>
      </c>
      <c r="G18" s="5">
        <v>2.0</v>
      </c>
      <c r="H18" s="7" t="s">
        <v>18</v>
      </c>
      <c r="I18" s="7" t="s">
        <v>114</v>
      </c>
      <c r="J18" s="7" t="s">
        <v>20</v>
      </c>
      <c r="K18" s="8">
        <v>5.7</v>
      </c>
      <c r="L18" s="8">
        <v>11.0</v>
      </c>
      <c r="M18" s="8">
        <f t="shared" si="1"/>
        <v>62.7</v>
      </c>
      <c r="N18" s="9" t="s">
        <v>115</v>
      </c>
    </row>
    <row r="19">
      <c r="A19" s="3" t="s">
        <v>116</v>
      </c>
      <c r="B19" s="3" t="s">
        <v>117</v>
      </c>
      <c r="C19" s="10">
        <v>45594.0</v>
      </c>
      <c r="D19" s="5" t="s">
        <v>118</v>
      </c>
      <c r="E19" s="5" t="s">
        <v>17</v>
      </c>
      <c r="F19" s="6">
        <v>1.59</v>
      </c>
      <c r="G19" s="5">
        <v>1.0</v>
      </c>
      <c r="H19" s="7" t="s">
        <v>88</v>
      </c>
      <c r="I19" s="7" t="s">
        <v>89</v>
      </c>
      <c r="J19" s="7" t="s">
        <v>28</v>
      </c>
      <c r="K19" s="8">
        <v>7.9</v>
      </c>
      <c r="L19" s="8">
        <v>30.0</v>
      </c>
      <c r="M19" s="8">
        <f t="shared" si="1"/>
        <v>237</v>
      </c>
      <c r="N19" s="9" t="s">
        <v>119</v>
      </c>
    </row>
    <row r="20">
      <c r="A20" s="3" t="s">
        <v>120</v>
      </c>
      <c r="B20" s="3" t="s">
        <v>121</v>
      </c>
      <c r="C20" s="10">
        <v>45598.0</v>
      </c>
      <c r="D20" s="5" t="s">
        <v>122</v>
      </c>
      <c r="E20" s="5" t="s">
        <v>17</v>
      </c>
      <c r="F20" s="11">
        <v>3.0</v>
      </c>
      <c r="G20" s="5">
        <v>1.0</v>
      </c>
      <c r="H20" s="7" t="s">
        <v>18</v>
      </c>
      <c r="I20" s="7" t="s">
        <v>123</v>
      </c>
      <c r="J20" s="7" t="s">
        <v>20</v>
      </c>
      <c r="K20" s="8">
        <v>5.7</v>
      </c>
      <c r="L20" s="8">
        <v>12.4</v>
      </c>
      <c r="M20" s="8">
        <f t="shared" si="1"/>
        <v>70.68</v>
      </c>
      <c r="N20" s="9" t="s">
        <v>124</v>
      </c>
    </row>
    <row r="21">
      <c r="A21" s="3" t="s">
        <v>125</v>
      </c>
      <c r="B21" s="3" t="s">
        <v>126</v>
      </c>
      <c r="C21" s="10">
        <v>45587.0</v>
      </c>
      <c r="D21" s="5" t="s">
        <v>98</v>
      </c>
      <c r="E21" s="5" t="s">
        <v>17</v>
      </c>
      <c r="F21" s="11">
        <v>16.0</v>
      </c>
      <c r="G21" s="5">
        <v>3.0</v>
      </c>
      <c r="H21" s="7" t="s">
        <v>39</v>
      </c>
      <c r="I21" s="7" t="s">
        <v>40</v>
      </c>
      <c r="J21" s="7" t="s">
        <v>20</v>
      </c>
      <c r="K21" s="8">
        <v>5.7</v>
      </c>
      <c r="L21" s="8">
        <v>12.6</v>
      </c>
      <c r="M21" s="8">
        <f t="shared" si="1"/>
        <v>71.82</v>
      </c>
      <c r="N21" s="9" t="s">
        <v>127</v>
      </c>
    </row>
    <row r="22">
      <c r="A22" s="3" t="s">
        <v>128</v>
      </c>
      <c r="B22" s="3" t="s">
        <v>129</v>
      </c>
      <c r="C22" s="10">
        <v>45608.0</v>
      </c>
      <c r="D22" s="5" t="s">
        <v>130</v>
      </c>
      <c r="E22" s="5" t="s">
        <v>17</v>
      </c>
      <c r="F22" s="11">
        <v>18.0</v>
      </c>
      <c r="G22" s="5">
        <v>3.0</v>
      </c>
      <c r="H22" s="7" t="s">
        <v>18</v>
      </c>
      <c r="I22" s="7" t="s">
        <v>131</v>
      </c>
      <c r="J22" s="7" t="s">
        <v>28</v>
      </c>
      <c r="K22" s="8">
        <v>5.7</v>
      </c>
      <c r="L22" s="8">
        <v>11.8</v>
      </c>
      <c r="M22" s="8">
        <f t="shared" si="1"/>
        <v>67.26</v>
      </c>
      <c r="N22" s="9" t="s">
        <v>132</v>
      </c>
    </row>
    <row r="23">
      <c r="A23" s="3" t="s">
        <v>133</v>
      </c>
      <c r="B23" s="3" t="s">
        <v>134</v>
      </c>
      <c r="C23" s="10">
        <v>45412.0</v>
      </c>
      <c r="D23" s="5" t="s">
        <v>135</v>
      </c>
      <c r="E23" s="5" t="s">
        <v>136</v>
      </c>
      <c r="F23" s="11">
        <v>52.0</v>
      </c>
      <c r="G23" s="5">
        <v>1.0</v>
      </c>
      <c r="H23" s="7" t="s">
        <v>137</v>
      </c>
      <c r="I23" s="7" t="s">
        <v>138</v>
      </c>
      <c r="J23" s="7" t="s">
        <v>20</v>
      </c>
      <c r="K23" s="8">
        <v>5.7</v>
      </c>
      <c r="L23" s="8">
        <v>11.3</v>
      </c>
      <c r="M23" s="8">
        <f t="shared" si="1"/>
        <v>64.41</v>
      </c>
      <c r="N23" s="9" t="s">
        <v>139</v>
      </c>
    </row>
    <row r="24">
      <c r="A24" s="3" t="s">
        <v>140</v>
      </c>
      <c r="B24" s="3" t="s">
        <v>141</v>
      </c>
      <c r="C24" s="10">
        <v>45380.0</v>
      </c>
      <c r="D24" s="5" t="s">
        <v>142</v>
      </c>
      <c r="E24" s="5" t="s">
        <v>81</v>
      </c>
      <c r="F24" s="11">
        <v>40.0</v>
      </c>
      <c r="G24" s="5">
        <v>8.0</v>
      </c>
      <c r="H24" s="7" t="s">
        <v>143</v>
      </c>
      <c r="I24" s="7" t="s">
        <v>144</v>
      </c>
      <c r="J24" s="7" t="s">
        <v>28</v>
      </c>
      <c r="K24" s="8">
        <v>7.9</v>
      </c>
      <c r="L24" s="8">
        <v>23.4</v>
      </c>
      <c r="M24" s="8">
        <f t="shared" si="1"/>
        <v>184.86</v>
      </c>
      <c r="N24" s="9" t="s">
        <v>145</v>
      </c>
    </row>
    <row r="25">
      <c r="A25" s="3" t="s">
        <v>146</v>
      </c>
      <c r="B25" s="3" t="s">
        <v>147</v>
      </c>
      <c r="C25" s="10">
        <v>45563.0</v>
      </c>
      <c r="D25" s="5" t="s">
        <v>148</v>
      </c>
      <c r="E25" s="5" t="s">
        <v>149</v>
      </c>
      <c r="F25" s="6">
        <v>5.5</v>
      </c>
      <c r="G25" s="5">
        <v>2.0</v>
      </c>
      <c r="H25" s="7" t="s">
        <v>50</v>
      </c>
      <c r="I25" s="7" t="s">
        <v>150</v>
      </c>
      <c r="J25" s="7" t="s">
        <v>20</v>
      </c>
      <c r="K25" s="8">
        <v>5.7</v>
      </c>
      <c r="L25" s="8">
        <v>12.0</v>
      </c>
      <c r="M25" s="8">
        <f t="shared" si="1"/>
        <v>68.4</v>
      </c>
      <c r="N25" s="9" t="s">
        <v>151</v>
      </c>
    </row>
    <row r="26">
      <c r="A26" s="3" t="s">
        <v>152</v>
      </c>
      <c r="B26" s="3" t="s">
        <v>153</v>
      </c>
      <c r="C26" s="10">
        <v>45576.0</v>
      </c>
      <c r="D26" s="5" t="s">
        <v>154</v>
      </c>
      <c r="E26" s="5" t="s">
        <v>155</v>
      </c>
      <c r="F26" s="11">
        <v>5.0</v>
      </c>
      <c r="G26" s="5">
        <v>1.0</v>
      </c>
      <c r="H26" s="7" t="s">
        <v>137</v>
      </c>
      <c r="I26" s="7" t="s">
        <v>156</v>
      </c>
      <c r="J26" s="7" t="s">
        <v>20</v>
      </c>
      <c r="K26" s="8">
        <v>7.9</v>
      </c>
      <c r="L26" s="8">
        <v>15.2</v>
      </c>
      <c r="M26" s="8">
        <f t="shared" si="1"/>
        <v>120.08</v>
      </c>
      <c r="N26" s="9" t="s">
        <v>157</v>
      </c>
    </row>
    <row r="27">
      <c r="A27" s="3" t="s">
        <v>158</v>
      </c>
      <c r="B27" s="3" t="s">
        <v>159</v>
      </c>
      <c r="C27" s="10">
        <v>45503.0</v>
      </c>
      <c r="D27" s="5" t="s">
        <v>160</v>
      </c>
      <c r="E27" s="5" t="s">
        <v>25</v>
      </c>
      <c r="F27" s="11">
        <v>7.0</v>
      </c>
      <c r="G27" s="5">
        <v>1.0</v>
      </c>
      <c r="H27" s="7" t="s">
        <v>26</v>
      </c>
      <c r="I27" s="7" t="s">
        <v>161</v>
      </c>
      <c r="J27" s="7" t="s">
        <v>20</v>
      </c>
      <c r="K27" s="8">
        <v>7.9</v>
      </c>
      <c r="L27" s="8">
        <v>18.9</v>
      </c>
      <c r="M27" s="8">
        <f t="shared" si="1"/>
        <v>149.31</v>
      </c>
      <c r="N27" s="9" t="s">
        <v>162</v>
      </c>
    </row>
    <row r="28">
      <c r="A28" s="3" t="s">
        <v>163</v>
      </c>
      <c r="B28" s="3" t="s">
        <v>164</v>
      </c>
      <c r="C28" s="10">
        <v>45561.0</v>
      </c>
      <c r="D28" s="5" t="s">
        <v>165</v>
      </c>
      <c r="E28" s="5" t="s">
        <v>166</v>
      </c>
      <c r="F28" s="11">
        <v>2.0</v>
      </c>
      <c r="G28" s="5">
        <v>2.0</v>
      </c>
      <c r="H28" s="7" t="s">
        <v>167</v>
      </c>
      <c r="I28" s="7" t="s">
        <v>168</v>
      </c>
      <c r="J28" s="7" t="s">
        <v>20</v>
      </c>
      <c r="K28" s="8">
        <v>5.7</v>
      </c>
      <c r="L28" s="8">
        <v>11.8</v>
      </c>
      <c r="M28" s="8">
        <f t="shared" si="1"/>
        <v>67.26</v>
      </c>
      <c r="N28" s="9" t="s">
        <v>169</v>
      </c>
    </row>
    <row r="29">
      <c r="A29" s="3" t="s">
        <v>170</v>
      </c>
      <c r="B29" s="3" t="s">
        <v>171</v>
      </c>
      <c r="C29" s="10">
        <v>45561.0</v>
      </c>
      <c r="D29" s="5" t="s">
        <v>172</v>
      </c>
      <c r="E29" s="5" t="s">
        <v>56</v>
      </c>
      <c r="F29" s="6">
        <v>1.6</v>
      </c>
      <c r="G29" s="5">
        <v>1.0</v>
      </c>
      <c r="H29" s="7" t="s">
        <v>18</v>
      </c>
      <c r="I29" s="7" t="s">
        <v>173</v>
      </c>
      <c r="J29" s="7" t="s">
        <v>28</v>
      </c>
      <c r="K29" s="8">
        <v>5.7</v>
      </c>
      <c r="L29" s="8">
        <v>11.8</v>
      </c>
      <c r="M29" s="8">
        <f t="shared" si="1"/>
        <v>67.26</v>
      </c>
      <c r="N29" s="9" t="s">
        <v>174</v>
      </c>
    </row>
    <row r="30">
      <c r="A30" s="3" t="s">
        <v>175</v>
      </c>
      <c r="B30" s="3" t="s">
        <v>176</v>
      </c>
      <c r="C30" s="10">
        <v>45545.0</v>
      </c>
      <c r="D30" s="5" t="s">
        <v>177</v>
      </c>
      <c r="E30" s="5" t="s">
        <v>56</v>
      </c>
      <c r="F30" s="6">
        <v>1.1</v>
      </c>
      <c r="G30" s="5">
        <v>1.0</v>
      </c>
      <c r="H30" s="7" t="s">
        <v>18</v>
      </c>
      <c r="I30" s="7" t="s">
        <v>178</v>
      </c>
      <c r="J30" s="7" t="s">
        <v>20</v>
      </c>
      <c r="K30" s="8">
        <v>5.7</v>
      </c>
      <c r="L30" s="8">
        <v>11.6</v>
      </c>
      <c r="M30" s="8">
        <f t="shared" si="1"/>
        <v>66.12</v>
      </c>
      <c r="N30" s="9" t="s">
        <v>179</v>
      </c>
    </row>
    <row r="31">
      <c r="A31" s="3" t="s">
        <v>180</v>
      </c>
      <c r="B31" s="3" t="s">
        <v>181</v>
      </c>
      <c r="C31" s="10">
        <v>45565.0</v>
      </c>
      <c r="D31" s="5" t="s">
        <v>182</v>
      </c>
      <c r="E31" s="5" t="s">
        <v>74</v>
      </c>
      <c r="F31" s="6">
        <v>2.3</v>
      </c>
      <c r="G31" s="5">
        <v>1.0</v>
      </c>
      <c r="H31" s="7" t="s">
        <v>18</v>
      </c>
      <c r="I31" s="7" t="s">
        <v>183</v>
      </c>
      <c r="J31" s="7" t="s">
        <v>20</v>
      </c>
      <c r="K31" s="8">
        <v>7.9</v>
      </c>
      <c r="L31" s="8">
        <v>13.0</v>
      </c>
      <c r="M31" s="8">
        <f t="shared" si="1"/>
        <v>102.7</v>
      </c>
      <c r="N31" s="9" t="s">
        <v>184</v>
      </c>
    </row>
    <row r="32">
      <c r="A32" s="3" t="s">
        <v>185</v>
      </c>
      <c r="B32" s="3" t="s">
        <v>186</v>
      </c>
      <c r="C32" s="10">
        <v>45611.0</v>
      </c>
      <c r="D32" s="5" t="s">
        <v>187</v>
      </c>
      <c r="E32" s="5" t="s">
        <v>17</v>
      </c>
      <c r="F32" s="6">
        <v>7.13</v>
      </c>
      <c r="G32" s="5">
        <v>6.0</v>
      </c>
      <c r="H32" s="7" t="s">
        <v>88</v>
      </c>
      <c r="I32" s="7" t="s">
        <v>188</v>
      </c>
      <c r="J32" s="7" t="s">
        <v>28</v>
      </c>
      <c r="K32" s="8">
        <v>7.9</v>
      </c>
      <c r="L32" s="8">
        <v>40.5</v>
      </c>
      <c r="M32" s="8">
        <f t="shared" si="1"/>
        <v>319.95</v>
      </c>
      <c r="N32" s="9" t="s">
        <v>189</v>
      </c>
    </row>
    <row r="33">
      <c r="A33" s="3" t="s">
        <v>190</v>
      </c>
      <c r="B33" s="3" t="s">
        <v>191</v>
      </c>
      <c r="C33" s="10">
        <v>45612.0</v>
      </c>
      <c r="D33" s="5" t="s">
        <v>192</v>
      </c>
      <c r="E33" s="5" t="s">
        <v>17</v>
      </c>
      <c r="F33" s="11">
        <v>5.0</v>
      </c>
      <c r="G33" s="5">
        <v>1.0</v>
      </c>
      <c r="H33" s="7" t="s">
        <v>82</v>
      </c>
      <c r="I33" s="7" t="s">
        <v>83</v>
      </c>
      <c r="J33" s="7" t="s">
        <v>28</v>
      </c>
      <c r="K33" s="8">
        <v>5.7</v>
      </c>
      <c r="L33" s="8">
        <v>12.2</v>
      </c>
      <c r="M33" s="8">
        <f t="shared" si="1"/>
        <v>69.54</v>
      </c>
      <c r="N33" s="9" t="s">
        <v>193</v>
      </c>
    </row>
    <row r="34">
      <c r="A34" s="3" t="s">
        <v>194</v>
      </c>
      <c r="B34" s="3" t="s">
        <v>195</v>
      </c>
      <c r="C34" s="10">
        <v>45608.0</v>
      </c>
      <c r="D34" s="5" t="s">
        <v>196</v>
      </c>
      <c r="E34" s="5" t="s">
        <v>17</v>
      </c>
      <c r="F34" s="6">
        <v>4.99</v>
      </c>
      <c r="G34" s="5">
        <v>1.0</v>
      </c>
      <c r="H34" s="7" t="s">
        <v>137</v>
      </c>
      <c r="I34" s="7" t="s">
        <v>197</v>
      </c>
      <c r="J34" s="7" t="s">
        <v>28</v>
      </c>
      <c r="K34" s="8">
        <v>7.9</v>
      </c>
      <c r="L34" s="8">
        <v>19.3</v>
      </c>
      <c r="M34" s="8">
        <f t="shared" si="1"/>
        <v>152.47</v>
      </c>
      <c r="N34" s="9" t="s">
        <v>198</v>
      </c>
    </row>
    <row r="35">
      <c r="A35" s="3" t="s">
        <v>199</v>
      </c>
      <c r="B35" s="3" t="s">
        <v>200</v>
      </c>
      <c r="C35" s="10">
        <v>45611.0</v>
      </c>
      <c r="D35" s="5" t="s">
        <v>201</v>
      </c>
      <c r="E35" s="5" t="s">
        <v>17</v>
      </c>
      <c r="F35" s="6">
        <v>15.75</v>
      </c>
      <c r="G35" s="5">
        <v>3.0</v>
      </c>
      <c r="H35" s="7" t="s">
        <v>18</v>
      </c>
      <c r="I35" s="7" t="s">
        <v>45</v>
      </c>
      <c r="J35" s="7" t="s">
        <v>20</v>
      </c>
      <c r="K35" s="8">
        <v>5.7</v>
      </c>
      <c r="L35" s="8">
        <v>14.3</v>
      </c>
      <c r="M35" s="8">
        <f t="shared" si="1"/>
        <v>81.51</v>
      </c>
      <c r="N35" s="9" t="s">
        <v>202</v>
      </c>
    </row>
    <row r="36">
      <c r="A36" s="3" t="s">
        <v>203</v>
      </c>
      <c r="B36" s="3" t="s">
        <v>204</v>
      </c>
      <c r="C36" s="10">
        <v>45608.0</v>
      </c>
      <c r="D36" s="5" t="s">
        <v>205</v>
      </c>
      <c r="E36" s="5" t="s">
        <v>17</v>
      </c>
      <c r="F36" s="6">
        <v>5.5</v>
      </c>
      <c r="G36" s="5">
        <v>1.0</v>
      </c>
      <c r="H36" s="7" t="s">
        <v>39</v>
      </c>
      <c r="I36" s="7" t="s">
        <v>206</v>
      </c>
      <c r="J36" s="7" t="s">
        <v>20</v>
      </c>
      <c r="K36" s="8">
        <v>5.7</v>
      </c>
      <c r="L36" s="8">
        <v>11.2</v>
      </c>
      <c r="M36" s="8">
        <f t="shared" si="1"/>
        <v>63.84</v>
      </c>
      <c r="N36" s="9" t="s">
        <v>207</v>
      </c>
    </row>
    <row r="37">
      <c r="A37" s="3" t="s">
        <v>208</v>
      </c>
      <c r="B37" s="3" t="s">
        <v>209</v>
      </c>
      <c r="C37" s="10">
        <v>45567.0</v>
      </c>
      <c r="D37" s="5" t="s">
        <v>210</v>
      </c>
      <c r="E37" s="5" t="s">
        <v>211</v>
      </c>
      <c r="F37" s="6">
        <v>12.4</v>
      </c>
      <c r="G37" s="5">
        <v>2.0</v>
      </c>
      <c r="H37" s="7" t="s">
        <v>39</v>
      </c>
      <c r="I37" s="7" t="s">
        <v>212</v>
      </c>
      <c r="J37" s="7" t="s">
        <v>20</v>
      </c>
      <c r="K37" s="8">
        <v>7.9</v>
      </c>
      <c r="L37" s="8">
        <v>16.2</v>
      </c>
      <c r="M37" s="8">
        <f t="shared" si="1"/>
        <v>127.98</v>
      </c>
      <c r="N37" s="9" t="s">
        <v>213</v>
      </c>
    </row>
    <row r="38">
      <c r="A38" s="3" t="s">
        <v>214</v>
      </c>
      <c r="B38" s="3" t="s">
        <v>215</v>
      </c>
      <c r="C38" s="10">
        <v>45609.0</v>
      </c>
      <c r="D38" s="5" t="s">
        <v>216</v>
      </c>
      <c r="E38" s="5" t="s">
        <v>17</v>
      </c>
      <c r="F38" s="11">
        <v>45.0</v>
      </c>
      <c r="G38" s="5">
        <v>1.0</v>
      </c>
      <c r="H38" s="7" t="s">
        <v>217</v>
      </c>
      <c r="I38" s="7" t="s">
        <v>218</v>
      </c>
      <c r="J38" s="7" t="s">
        <v>28</v>
      </c>
      <c r="K38" s="8">
        <v>5.7</v>
      </c>
      <c r="L38" s="8">
        <v>11.0</v>
      </c>
      <c r="M38" s="8">
        <f t="shared" si="1"/>
        <v>62.7</v>
      </c>
      <c r="N38" s="9" t="s">
        <v>219</v>
      </c>
    </row>
    <row r="39">
      <c r="A39" s="3" t="s">
        <v>220</v>
      </c>
      <c r="B39" s="3" t="s">
        <v>221</v>
      </c>
      <c r="C39" s="10">
        <v>45562.0</v>
      </c>
      <c r="D39" s="5" t="s">
        <v>222</v>
      </c>
      <c r="E39" s="5" t="s">
        <v>223</v>
      </c>
      <c r="F39" s="6">
        <v>81.5</v>
      </c>
      <c r="G39" s="5">
        <v>9.0</v>
      </c>
      <c r="H39" s="7" t="s">
        <v>137</v>
      </c>
      <c r="I39" s="7" t="s">
        <v>224</v>
      </c>
      <c r="J39" s="7" t="s">
        <v>28</v>
      </c>
      <c r="K39" s="8">
        <v>7.9</v>
      </c>
      <c r="L39" s="8">
        <v>34.5</v>
      </c>
      <c r="M39" s="8">
        <f t="shared" si="1"/>
        <v>272.55</v>
      </c>
      <c r="N39" s="9" t="s">
        <v>225</v>
      </c>
    </row>
    <row r="40">
      <c r="A40" s="3" t="s">
        <v>226</v>
      </c>
      <c r="B40" s="3" t="s">
        <v>227</v>
      </c>
      <c r="C40" s="10">
        <v>45611.0</v>
      </c>
      <c r="D40" s="5" t="s">
        <v>228</v>
      </c>
      <c r="E40" s="5" t="s">
        <v>17</v>
      </c>
      <c r="F40" s="6">
        <v>7.48</v>
      </c>
      <c r="G40" s="5">
        <v>4.0</v>
      </c>
      <c r="H40" s="7" t="s">
        <v>68</v>
      </c>
      <c r="I40" s="7" t="s">
        <v>69</v>
      </c>
      <c r="J40" s="7" t="s">
        <v>28</v>
      </c>
      <c r="K40" s="8">
        <v>7.9</v>
      </c>
      <c r="L40" s="8">
        <v>17.0</v>
      </c>
      <c r="M40" s="8">
        <f t="shared" si="1"/>
        <v>134.3</v>
      </c>
      <c r="N40" s="9" t="s">
        <v>229</v>
      </c>
    </row>
    <row r="41">
      <c r="A41" s="3" t="s">
        <v>230</v>
      </c>
      <c r="B41" s="3" t="s">
        <v>231</v>
      </c>
      <c r="C41" s="10">
        <v>45597.0</v>
      </c>
      <c r="D41" s="5" t="s">
        <v>232</v>
      </c>
      <c r="E41" s="5" t="s">
        <v>17</v>
      </c>
      <c r="F41" s="6">
        <v>4.38</v>
      </c>
      <c r="G41" s="5">
        <v>3.0</v>
      </c>
      <c r="H41" s="7" t="s">
        <v>88</v>
      </c>
      <c r="I41" s="7" t="s">
        <v>188</v>
      </c>
      <c r="J41" s="7" t="s">
        <v>28</v>
      </c>
      <c r="K41" s="8">
        <v>7.9</v>
      </c>
      <c r="L41" s="8">
        <v>39.0</v>
      </c>
      <c r="M41" s="8">
        <f t="shared" si="1"/>
        <v>308.1</v>
      </c>
      <c r="N41" s="9" t="s">
        <v>233</v>
      </c>
    </row>
    <row r="42">
      <c r="A42" s="3" t="s">
        <v>234</v>
      </c>
      <c r="B42" s="3" t="s">
        <v>235</v>
      </c>
      <c r="C42" s="10">
        <v>45607.0</v>
      </c>
      <c r="D42" s="5" t="s">
        <v>236</v>
      </c>
      <c r="E42" s="5" t="s">
        <v>237</v>
      </c>
      <c r="F42" s="6">
        <v>2.07</v>
      </c>
      <c r="G42" s="5">
        <v>3.0</v>
      </c>
      <c r="H42" s="7" t="s">
        <v>88</v>
      </c>
      <c r="I42" s="7" t="s">
        <v>238</v>
      </c>
      <c r="J42" s="7" t="s">
        <v>28</v>
      </c>
      <c r="K42" s="8">
        <v>7.9</v>
      </c>
      <c r="L42" s="8">
        <v>14.6</v>
      </c>
      <c r="M42" s="8">
        <f t="shared" si="1"/>
        <v>115.34</v>
      </c>
      <c r="N42" s="9" t="s">
        <v>239</v>
      </c>
    </row>
    <row r="43">
      <c r="A43" s="3" t="s">
        <v>240</v>
      </c>
      <c r="B43" s="3" t="s">
        <v>241</v>
      </c>
      <c r="C43" s="12">
        <v>45609.0</v>
      </c>
      <c r="D43" s="5" t="s">
        <v>242</v>
      </c>
      <c r="E43" s="5" t="s">
        <v>17</v>
      </c>
      <c r="F43" s="11">
        <v>8.0</v>
      </c>
      <c r="G43" s="5">
        <v>1.0</v>
      </c>
      <c r="H43" s="7" t="s">
        <v>18</v>
      </c>
      <c r="I43" s="7" t="s">
        <v>45</v>
      </c>
      <c r="J43" s="7" t="s">
        <v>28</v>
      </c>
      <c r="K43" s="8">
        <v>5.7</v>
      </c>
      <c r="L43" s="8">
        <v>16.8</v>
      </c>
      <c r="M43" s="8">
        <f t="shared" si="1"/>
        <v>95.76</v>
      </c>
      <c r="N43" s="9" t="s">
        <v>243</v>
      </c>
    </row>
    <row r="44">
      <c r="A44" s="3" t="s">
        <v>244</v>
      </c>
      <c r="B44" s="3" t="s">
        <v>245</v>
      </c>
      <c r="C44" s="10">
        <v>45567.0</v>
      </c>
      <c r="D44" s="5" t="s">
        <v>246</v>
      </c>
      <c r="E44" s="5" t="s">
        <v>211</v>
      </c>
      <c r="F44" s="6">
        <v>1.8</v>
      </c>
      <c r="G44" s="5">
        <v>1.0</v>
      </c>
      <c r="H44" s="7" t="s">
        <v>18</v>
      </c>
      <c r="I44" s="7" t="s">
        <v>247</v>
      </c>
      <c r="J44" s="7" t="s">
        <v>20</v>
      </c>
      <c r="K44" s="8">
        <v>7.9</v>
      </c>
      <c r="L44" s="8">
        <v>14.4</v>
      </c>
      <c r="M44" s="8">
        <f t="shared" si="1"/>
        <v>113.76</v>
      </c>
      <c r="N44" s="9" t="s">
        <v>248</v>
      </c>
    </row>
    <row r="45">
      <c r="A45" s="3" t="s">
        <v>249</v>
      </c>
      <c r="B45" s="3" t="s">
        <v>250</v>
      </c>
      <c r="C45" s="10">
        <v>45611.0</v>
      </c>
      <c r="D45" s="5" t="s">
        <v>251</v>
      </c>
      <c r="E45" s="5" t="s">
        <v>17</v>
      </c>
      <c r="F45" s="6">
        <v>3.85</v>
      </c>
      <c r="G45" s="5">
        <v>2.0</v>
      </c>
      <c r="H45" s="7" t="s">
        <v>88</v>
      </c>
      <c r="I45" s="7" t="s">
        <v>188</v>
      </c>
      <c r="J45" s="7" t="s">
        <v>28</v>
      </c>
      <c r="K45" s="8">
        <v>7.9</v>
      </c>
      <c r="L45" s="8">
        <v>39.2</v>
      </c>
      <c r="M45" s="8">
        <f t="shared" si="1"/>
        <v>309.68</v>
      </c>
      <c r="N45" s="9" t="s">
        <v>252</v>
      </c>
    </row>
    <row r="46">
      <c r="A46" s="3" t="s">
        <v>253</v>
      </c>
      <c r="B46" s="3" t="s">
        <v>254</v>
      </c>
      <c r="C46" s="10">
        <v>45597.0</v>
      </c>
      <c r="D46" s="5" t="s">
        <v>232</v>
      </c>
      <c r="E46" s="5" t="s">
        <v>17</v>
      </c>
      <c r="F46" s="6">
        <v>3.4</v>
      </c>
      <c r="G46" s="5">
        <v>2.0</v>
      </c>
      <c r="H46" s="7" t="s">
        <v>68</v>
      </c>
      <c r="I46" s="7" t="s">
        <v>69</v>
      </c>
      <c r="J46" s="7" t="s">
        <v>28</v>
      </c>
      <c r="K46" s="8">
        <v>7.9</v>
      </c>
      <c r="L46" s="8">
        <v>16.0</v>
      </c>
      <c r="M46" s="8">
        <f t="shared" si="1"/>
        <v>126.4</v>
      </c>
      <c r="N46" s="9" t="s">
        <v>255</v>
      </c>
    </row>
    <row r="47">
      <c r="A47" s="3" t="s">
        <v>256</v>
      </c>
      <c r="B47" s="3" t="s">
        <v>257</v>
      </c>
      <c r="C47" s="10">
        <v>45607.0</v>
      </c>
      <c r="D47" s="13"/>
      <c r="E47" s="5" t="s">
        <v>258</v>
      </c>
      <c r="F47" s="11">
        <v>8.0</v>
      </c>
      <c r="G47" s="5">
        <v>3.0</v>
      </c>
      <c r="H47" s="7" t="s">
        <v>259</v>
      </c>
      <c r="I47" s="7" t="s">
        <v>260</v>
      </c>
      <c r="J47" s="7" t="s">
        <v>28</v>
      </c>
      <c r="K47" s="8">
        <v>5.7</v>
      </c>
      <c r="L47" s="8">
        <v>19.7</v>
      </c>
      <c r="M47" s="8">
        <f t="shared" si="1"/>
        <v>112.29</v>
      </c>
      <c r="N47" s="9" t="s">
        <v>261</v>
      </c>
    </row>
    <row r="48">
      <c r="A48" s="3" t="s">
        <v>262</v>
      </c>
      <c r="B48" s="3" t="s">
        <v>263</v>
      </c>
      <c r="C48" s="10">
        <v>45609.0</v>
      </c>
      <c r="D48" s="5" t="s">
        <v>242</v>
      </c>
      <c r="E48" s="5" t="s">
        <v>17</v>
      </c>
      <c r="F48" s="11">
        <v>4.0</v>
      </c>
      <c r="G48" s="5">
        <v>1.0</v>
      </c>
      <c r="H48" s="7" t="s">
        <v>18</v>
      </c>
      <c r="I48" s="7" t="s">
        <v>45</v>
      </c>
      <c r="J48" s="7" t="s">
        <v>28</v>
      </c>
      <c r="K48" s="8">
        <v>5.7</v>
      </c>
      <c r="L48" s="8">
        <v>16.9</v>
      </c>
      <c r="M48" s="8">
        <f t="shared" si="1"/>
        <v>96.33</v>
      </c>
      <c r="N48" s="9" t="s">
        <v>264</v>
      </c>
    </row>
    <row r="49">
      <c r="A49" s="3" t="s">
        <v>265</v>
      </c>
      <c r="B49" s="3" t="s">
        <v>266</v>
      </c>
      <c r="C49" s="10">
        <v>45589.0</v>
      </c>
      <c r="D49" s="5" t="s">
        <v>267</v>
      </c>
      <c r="E49" s="5" t="s">
        <v>56</v>
      </c>
      <c r="F49" s="6">
        <v>13.5</v>
      </c>
      <c r="G49" s="5">
        <v>2.0</v>
      </c>
      <c r="H49" s="7" t="s">
        <v>18</v>
      </c>
      <c r="I49" s="7" t="s">
        <v>268</v>
      </c>
      <c r="J49" s="7" t="s">
        <v>20</v>
      </c>
      <c r="K49" s="8">
        <v>7.9</v>
      </c>
      <c r="L49" s="8">
        <v>17.3</v>
      </c>
      <c r="M49" s="8">
        <f t="shared" si="1"/>
        <v>136.67</v>
      </c>
      <c r="N49" s="9" t="s">
        <v>269</v>
      </c>
    </row>
    <row r="50">
      <c r="A50" s="3" t="s">
        <v>270</v>
      </c>
      <c r="B50" s="3" t="s">
        <v>271</v>
      </c>
      <c r="C50" s="10">
        <v>45610.0</v>
      </c>
      <c r="D50" s="5" t="s">
        <v>272</v>
      </c>
      <c r="E50" s="5" t="s">
        <v>17</v>
      </c>
      <c r="F50" s="6">
        <v>16.17</v>
      </c>
      <c r="G50" s="5">
        <v>6.0</v>
      </c>
      <c r="H50" s="7" t="s">
        <v>88</v>
      </c>
      <c r="I50" s="7" t="s">
        <v>188</v>
      </c>
      <c r="J50" s="7" t="s">
        <v>28</v>
      </c>
      <c r="K50" s="8">
        <v>7.9</v>
      </c>
      <c r="L50" s="8">
        <v>40.6</v>
      </c>
      <c r="M50" s="8">
        <f t="shared" si="1"/>
        <v>320.74</v>
      </c>
      <c r="N50" s="9" t="s">
        <v>273</v>
      </c>
    </row>
    <row r="51">
      <c r="A51" s="3" t="s">
        <v>274</v>
      </c>
      <c r="B51" s="3" t="s">
        <v>275</v>
      </c>
      <c r="C51" s="10">
        <v>45568.0</v>
      </c>
      <c r="D51" s="13"/>
      <c r="E51" s="5" t="s">
        <v>276</v>
      </c>
      <c r="F51" s="11">
        <v>147.0</v>
      </c>
      <c r="G51" s="5">
        <v>15.0</v>
      </c>
      <c r="H51" s="7" t="s">
        <v>39</v>
      </c>
      <c r="I51" s="7" t="s">
        <v>277</v>
      </c>
      <c r="J51" s="7" t="s">
        <v>28</v>
      </c>
      <c r="K51" s="8">
        <v>7.9</v>
      </c>
      <c r="L51" s="8">
        <v>23.9</v>
      </c>
      <c r="M51" s="8">
        <f t="shared" si="1"/>
        <v>188.81</v>
      </c>
      <c r="N51" s="9" t="s">
        <v>278</v>
      </c>
    </row>
    <row r="52">
      <c r="A52" s="3" t="s">
        <v>279</v>
      </c>
      <c r="B52" s="3" t="s">
        <v>280</v>
      </c>
      <c r="C52" s="10">
        <v>45610.0</v>
      </c>
      <c r="D52" s="5" t="s">
        <v>281</v>
      </c>
      <c r="E52" s="5" t="s">
        <v>17</v>
      </c>
      <c r="F52" s="11">
        <v>1.0</v>
      </c>
      <c r="G52" s="5">
        <v>1.0</v>
      </c>
      <c r="H52" s="7" t="s">
        <v>18</v>
      </c>
      <c r="I52" s="7" t="s">
        <v>282</v>
      </c>
      <c r="J52" s="7" t="s">
        <v>20</v>
      </c>
      <c r="K52" s="8">
        <v>5.7</v>
      </c>
      <c r="L52" s="8">
        <v>9.9</v>
      </c>
      <c r="M52" s="8">
        <f t="shared" si="1"/>
        <v>56.43</v>
      </c>
      <c r="N52" s="9" t="s">
        <v>283</v>
      </c>
    </row>
    <row r="53">
      <c r="A53" s="3" t="s">
        <v>284</v>
      </c>
      <c r="B53" s="3" t="s">
        <v>285</v>
      </c>
      <c r="C53" s="10">
        <v>45569.0</v>
      </c>
      <c r="D53" s="5" t="s">
        <v>286</v>
      </c>
      <c r="E53" s="5" t="s">
        <v>287</v>
      </c>
      <c r="F53" s="6">
        <v>11.23</v>
      </c>
      <c r="G53" s="5">
        <v>10.0</v>
      </c>
      <c r="H53" s="7" t="s">
        <v>39</v>
      </c>
      <c r="I53" s="7" t="s">
        <v>288</v>
      </c>
      <c r="J53" s="7" t="s">
        <v>28</v>
      </c>
      <c r="K53" s="8">
        <v>7.9</v>
      </c>
      <c r="L53" s="8">
        <v>33.6</v>
      </c>
      <c r="M53" s="8">
        <f t="shared" si="1"/>
        <v>265.44</v>
      </c>
      <c r="N53" s="9" t="s">
        <v>289</v>
      </c>
    </row>
    <row r="54">
      <c r="A54" s="3" t="s">
        <v>290</v>
      </c>
      <c r="B54" s="3" t="s">
        <v>291</v>
      </c>
      <c r="C54" s="10">
        <v>45587.0</v>
      </c>
      <c r="D54" s="5" t="s">
        <v>292</v>
      </c>
      <c r="E54" s="5" t="s">
        <v>293</v>
      </c>
      <c r="F54" s="6">
        <v>9.5</v>
      </c>
      <c r="G54" s="5">
        <v>1.0</v>
      </c>
      <c r="H54" s="7" t="s">
        <v>50</v>
      </c>
      <c r="I54" s="7" t="s">
        <v>294</v>
      </c>
      <c r="J54" s="7" t="s">
        <v>28</v>
      </c>
      <c r="K54" s="8">
        <v>7.9</v>
      </c>
      <c r="L54" s="8">
        <v>15.2</v>
      </c>
      <c r="M54" s="8">
        <f t="shared" si="1"/>
        <v>120.08</v>
      </c>
      <c r="N54" s="9" t="s">
        <v>295</v>
      </c>
    </row>
    <row r="55">
      <c r="A55" s="3" t="s">
        <v>296</v>
      </c>
      <c r="B55" s="3" t="s">
        <v>297</v>
      </c>
      <c r="C55" s="10">
        <v>45609.0</v>
      </c>
      <c r="D55" s="5" t="s">
        <v>298</v>
      </c>
      <c r="E55" s="5" t="s">
        <v>17</v>
      </c>
      <c r="F55" s="6">
        <v>6.5</v>
      </c>
      <c r="G55" s="5">
        <v>3.0</v>
      </c>
      <c r="H55" s="7" t="s">
        <v>18</v>
      </c>
      <c r="I55" s="7" t="s">
        <v>45</v>
      </c>
      <c r="J55" s="7" t="s">
        <v>28</v>
      </c>
      <c r="K55" s="8">
        <v>5.7</v>
      </c>
      <c r="L55" s="8">
        <v>15.0</v>
      </c>
      <c r="M55" s="8">
        <f t="shared" si="1"/>
        <v>85.5</v>
      </c>
      <c r="N55" s="9" t="s">
        <v>299</v>
      </c>
    </row>
    <row r="56">
      <c r="A56" s="3" t="s">
        <v>300</v>
      </c>
      <c r="B56" s="3" t="s">
        <v>301</v>
      </c>
      <c r="C56" s="10">
        <v>45611.0</v>
      </c>
      <c r="D56" s="5" t="s">
        <v>302</v>
      </c>
      <c r="E56" s="5" t="s">
        <v>17</v>
      </c>
      <c r="F56" s="6">
        <v>5.5</v>
      </c>
      <c r="G56" s="5">
        <v>1.0</v>
      </c>
      <c r="H56" s="7" t="s">
        <v>88</v>
      </c>
      <c r="I56" s="7" t="s">
        <v>89</v>
      </c>
      <c r="J56" s="7" t="s">
        <v>28</v>
      </c>
      <c r="K56" s="8">
        <v>7.9</v>
      </c>
      <c r="L56" s="8">
        <v>30.7</v>
      </c>
      <c r="M56" s="8">
        <f t="shared" si="1"/>
        <v>242.53</v>
      </c>
      <c r="N56" s="9" t="s">
        <v>303</v>
      </c>
    </row>
    <row r="57">
      <c r="A57" s="3" t="s">
        <v>304</v>
      </c>
      <c r="B57" s="3" t="s">
        <v>305</v>
      </c>
      <c r="C57" s="10">
        <v>45600.0</v>
      </c>
      <c r="D57" s="5" t="s">
        <v>306</v>
      </c>
      <c r="E57" s="5" t="s">
        <v>307</v>
      </c>
      <c r="F57" s="11">
        <v>12.0</v>
      </c>
      <c r="G57" s="5">
        <v>3.0</v>
      </c>
      <c r="H57" s="7" t="s">
        <v>39</v>
      </c>
      <c r="I57" s="7" t="s">
        <v>308</v>
      </c>
      <c r="J57" s="7" t="s">
        <v>20</v>
      </c>
      <c r="K57" s="8">
        <v>7.9</v>
      </c>
      <c r="L57" s="8">
        <v>15.8</v>
      </c>
      <c r="M57" s="8">
        <f t="shared" si="1"/>
        <v>124.82</v>
      </c>
      <c r="N57" s="9" t="s">
        <v>309</v>
      </c>
    </row>
    <row r="58">
      <c r="A58" s="3" t="s">
        <v>310</v>
      </c>
      <c r="B58" s="3" t="s">
        <v>311</v>
      </c>
      <c r="C58" s="10">
        <v>45572.0</v>
      </c>
      <c r="D58" s="5" t="s">
        <v>312</v>
      </c>
      <c r="E58" s="5" t="s">
        <v>313</v>
      </c>
      <c r="F58" s="6">
        <v>3.2</v>
      </c>
      <c r="G58" s="5">
        <v>4.0</v>
      </c>
      <c r="H58" s="7" t="s">
        <v>18</v>
      </c>
      <c r="I58" s="7" t="s">
        <v>314</v>
      </c>
      <c r="J58" s="7" t="s">
        <v>20</v>
      </c>
      <c r="K58" s="8">
        <v>7.9</v>
      </c>
      <c r="L58" s="8">
        <v>23.0</v>
      </c>
      <c r="M58" s="8">
        <f t="shared" si="1"/>
        <v>181.7</v>
      </c>
      <c r="N58" s="9" t="s">
        <v>315</v>
      </c>
    </row>
    <row r="59">
      <c r="A59" s="3" t="s">
        <v>316</v>
      </c>
      <c r="B59" s="3" t="s">
        <v>317</v>
      </c>
      <c r="C59" s="10">
        <v>45595.0</v>
      </c>
      <c r="D59" s="5" t="s">
        <v>318</v>
      </c>
      <c r="E59" s="5" t="s">
        <v>17</v>
      </c>
      <c r="F59" s="6">
        <v>1.7</v>
      </c>
      <c r="G59" s="5">
        <v>1.0</v>
      </c>
      <c r="H59" s="7" t="s">
        <v>68</v>
      </c>
      <c r="I59" s="7" t="s">
        <v>69</v>
      </c>
      <c r="J59" s="7" t="s">
        <v>20</v>
      </c>
      <c r="K59" s="8">
        <v>7.9</v>
      </c>
      <c r="L59" s="8">
        <v>17.4</v>
      </c>
      <c r="M59" s="8">
        <f t="shared" si="1"/>
        <v>137.46</v>
      </c>
      <c r="N59" s="9" t="s">
        <v>319</v>
      </c>
    </row>
    <row r="60">
      <c r="A60" s="3" t="s">
        <v>320</v>
      </c>
      <c r="B60" s="3" t="s">
        <v>321</v>
      </c>
      <c r="C60" s="10">
        <v>45599.0</v>
      </c>
      <c r="D60" s="5" t="s">
        <v>322</v>
      </c>
      <c r="E60" s="5" t="s">
        <v>17</v>
      </c>
      <c r="F60" s="6">
        <v>3.5</v>
      </c>
      <c r="G60" s="5">
        <v>1.0</v>
      </c>
      <c r="H60" s="7" t="s">
        <v>323</v>
      </c>
      <c r="I60" s="7" t="s">
        <v>324</v>
      </c>
      <c r="J60" s="7" t="s">
        <v>20</v>
      </c>
      <c r="K60" s="8">
        <v>5.7</v>
      </c>
      <c r="L60" s="8">
        <v>11.1</v>
      </c>
      <c r="M60" s="8">
        <f t="shared" si="1"/>
        <v>63.27</v>
      </c>
      <c r="N60" s="9" t="s">
        <v>325</v>
      </c>
    </row>
    <row r="61">
      <c r="A61" s="3" t="s">
        <v>326</v>
      </c>
      <c r="B61" s="3" t="s">
        <v>327</v>
      </c>
      <c r="C61" s="10">
        <v>45577.0</v>
      </c>
      <c r="D61" s="5" t="s">
        <v>328</v>
      </c>
      <c r="E61" s="5" t="s">
        <v>329</v>
      </c>
      <c r="F61" s="6">
        <v>4.1</v>
      </c>
      <c r="G61" s="5">
        <v>3.0</v>
      </c>
      <c r="H61" s="7" t="s">
        <v>39</v>
      </c>
      <c r="I61" s="7" t="s">
        <v>330</v>
      </c>
      <c r="J61" s="7" t="s">
        <v>20</v>
      </c>
      <c r="K61" s="8">
        <v>7.9</v>
      </c>
      <c r="L61" s="8">
        <v>14.0</v>
      </c>
      <c r="M61" s="8">
        <f t="shared" si="1"/>
        <v>110.6</v>
      </c>
      <c r="N61" s="9" t="s">
        <v>331</v>
      </c>
    </row>
    <row r="62">
      <c r="A62" s="3" t="s">
        <v>332</v>
      </c>
      <c r="B62" s="3" t="s">
        <v>333</v>
      </c>
      <c r="C62" s="10">
        <v>45605.0</v>
      </c>
      <c r="D62" s="5" t="s">
        <v>334</v>
      </c>
      <c r="E62" s="5" t="s">
        <v>335</v>
      </c>
      <c r="F62" s="6">
        <v>2.41</v>
      </c>
      <c r="G62" s="5">
        <v>4.0</v>
      </c>
      <c r="H62" s="7" t="s">
        <v>82</v>
      </c>
      <c r="I62" s="7" t="s">
        <v>336</v>
      </c>
      <c r="J62" s="7" t="s">
        <v>28</v>
      </c>
      <c r="K62" s="8">
        <v>5.7</v>
      </c>
      <c r="L62" s="8">
        <v>11.2</v>
      </c>
      <c r="M62" s="8">
        <f t="shared" si="1"/>
        <v>63.84</v>
      </c>
      <c r="N62" s="9" t="s">
        <v>337</v>
      </c>
    </row>
    <row r="63">
      <c r="A63" s="3" t="s">
        <v>338</v>
      </c>
      <c r="B63" s="3" t="s">
        <v>339</v>
      </c>
      <c r="C63" s="10">
        <v>45610.0</v>
      </c>
      <c r="D63" s="5" t="s">
        <v>340</v>
      </c>
      <c r="E63" s="5" t="s">
        <v>17</v>
      </c>
      <c r="F63" s="6">
        <v>2.5</v>
      </c>
      <c r="G63" s="5">
        <v>1.0</v>
      </c>
      <c r="H63" s="7" t="s">
        <v>18</v>
      </c>
      <c r="I63" s="7" t="s">
        <v>282</v>
      </c>
      <c r="J63" s="7" t="s">
        <v>20</v>
      </c>
      <c r="K63" s="8">
        <v>5.2</v>
      </c>
      <c r="L63" s="8">
        <v>11.0</v>
      </c>
      <c r="M63" s="8">
        <f t="shared" si="1"/>
        <v>57.2</v>
      </c>
      <c r="N63" s="9" t="s">
        <v>341</v>
      </c>
    </row>
    <row r="64">
      <c r="A64" s="3" t="s">
        <v>342</v>
      </c>
      <c r="B64" s="3" t="s">
        <v>343</v>
      </c>
      <c r="C64" s="10">
        <v>45575.0</v>
      </c>
      <c r="D64" s="5" t="s">
        <v>344</v>
      </c>
      <c r="E64" s="5" t="s">
        <v>345</v>
      </c>
      <c r="F64" s="11">
        <v>42.0</v>
      </c>
      <c r="G64" s="5">
        <v>7.0</v>
      </c>
      <c r="H64" s="7" t="s">
        <v>18</v>
      </c>
      <c r="I64" s="7" t="s">
        <v>346</v>
      </c>
      <c r="J64" s="7" t="s">
        <v>28</v>
      </c>
      <c r="K64" s="8">
        <v>7.9</v>
      </c>
      <c r="L64" s="8">
        <v>15.1</v>
      </c>
      <c r="M64" s="8">
        <f t="shared" si="1"/>
        <v>119.29</v>
      </c>
      <c r="N64" s="9" t="s">
        <v>347</v>
      </c>
    </row>
    <row r="65">
      <c r="A65" s="3" t="s">
        <v>348</v>
      </c>
      <c r="B65" s="3" t="s">
        <v>349</v>
      </c>
      <c r="C65" s="10">
        <v>45611.0</v>
      </c>
      <c r="D65" s="5" t="s">
        <v>350</v>
      </c>
      <c r="E65" s="5" t="s">
        <v>17</v>
      </c>
      <c r="F65" s="5">
        <v>10.26</v>
      </c>
      <c r="G65" s="5">
        <v>4.0</v>
      </c>
      <c r="H65" s="7" t="s">
        <v>88</v>
      </c>
      <c r="I65" s="7" t="s">
        <v>89</v>
      </c>
      <c r="J65" s="7" t="s">
        <v>28</v>
      </c>
      <c r="K65" s="8">
        <v>7.9</v>
      </c>
      <c r="L65" s="8">
        <v>30.9</v>
      </c>
      <c r="M65" s="8">
        <f t="shared" si="1"/>
        <v>244.11</v>
      </c>
      <c r="N65" s="9" t="s">
        <v>351</v>
      </c>
    </row>
    <row r="66">
      <c r="A66" s="3" t="s">
        <v>352</v>
      </c>
      <c r="B66" s="3" t="s">
        <v>353</v>
      </c>
      <c r="C66" s="10">
        <v>45610.0</v>
      </c>
      <c r="D66" s="5" t="s">
        <v>354</v>
      </c>
      <c r="E66" s="5" t="s">
        <v>17</v>
      </c>
      <c r="F66" s="5">
        <v>9.75</v>
      </c>
      <c r="G66" s="5">
        <v>7.0</v>
      </c>
      <c r="H66" s="7" t="s">
        <v>88</v>
      </c>
      <c r="I66" s="7" t="s">
        <v>188</v>
      </c>
      <c r="J66" s="7" t="s">
        <v>28</v>
      </c>
      <c r="K66" s="8">
        <v>7.9</v>
      </c>
      <c r="L66" s="8">
        <v>41.2</v>
      </c>
      <c r="M66" s="8">
        <f t="shared" si="1"/>
        <v>325.48</v>
      </c>
      <c r="N66" s="9" t="s">
        <v>355</v>
      </c>
    </row>
    <row r="67">
      <c r="A67" s="3" t="s">
        <v>356</v>
      </c>
      <c r="B67" s="3" t="s">
        <v>357</v>
      </c>
      <c r="C67" s="10">
        <v>45588.0</v>
      </c>
      <c r="D67" s="5" t="s">
        <v>38</v>
      </c>
      <c r="E67" s="5" t="s">
        <v>74</v>
      </c>
      <c r="F67" s="6">
        <v>2.63</v>
      </c>
      <c r="G67" s="5">
        <v>3.0</v>
      </c>
      <c r="H67" s="7" t="s">
        <v>88</v>
      </c>
      <c r="I67" s="7" t="s">
        <v>358</v>
      </c>
      <c r="J67" s="7" t="s">
        <v>20</v>
      </c>
      <c r="K67" s="8">
        <v>7.9</v>
      </c>
      <c r="L67" s="8">
        <v>17.2</v>
      </c>
      <c r="M67" s="8">
        <f t="shared" si="1"/>
        <v>135.88</v>
      </c>
      <c r="N67" s="9" t="s">
        <v>359</v>
      </c>
    </row>
    <row r="68">
      <c r="A68" s="3" t="s">
        <v>360</v>
      </c>
      <c r="B68" s="3" t="s">
        <v>361</v>
      </c>
      <c r="C68" s="10">
        <v>45607.0</v>
      </c>
      <c r="D68" s="5" t="s">
        <v>187</v>
      </c>
      <c r="E68" s="5" t="s">
        <v>17</v>
      </c>
      <c r="F68" s="6">
        <v>5.96</v>
      </c>
      <c r="G68" s="5">
        <v>4.0</v>
      </c>
      <c r="H68" s="7" t="s">
        <v>88</v>
      </c>
      <c r="I68" s="7" t="s">
        <v>89</v>
      </c>
      <c r="J68" s="7" t="s">
        <v>28</v>
      </c>
      <c r="K68" s="8">
        <v>7.9</v>
      </c>
      <c r="L68" s="8">
        <v>32.8</v>
      </c>
      <c r="M68" s="8">
        <f t="shared" si="1"/>
        <v>259.12</v>
      </c>
      <c r="N68" s="9" t="s">
        <v>362</v>
      </c>
    </row>
    <row r="69">
      <c r="A69" s="3" t="s">
        <v>363</v>
      </c>
      <c r="B69" s="3" t="s">
        <v>364</v>
      </c>
      <c r="C69" s="10">
        <v>45611.0</v>
      </c>
      <c r="D69" s="5" t="s">
        <v>365</v>
      </c>
      <c r="E69" s="5" t="s">
        <v>17</v>
      </c>
      <c r="F69" s="11">
        <v>14.0</v>
      </c>
      <c r="G69" s="5">
        <v>3.0</v>
      </c>
      <c r="H69" s="7" t="s">
        <v>68</v>
      </c>
      <c r="I69" s="7" t="s">
        <v>69</v>
      </c>
      <c r="J69" s="7" t="s">
        <v>28</v>
      </c>
      <c r="K69" s="8">
        <v>7.9</v>
      </c>
      <c r="L69" s="8">
        <v>16.6</v>
      </c>
      <c r="M69" s="8">
        <f t="shared" si="1"/>
        <v>131.14</v>
      </c>
      <c r="N69" s="9" t="s">
        <v>366</v>
      </c>
    </row>
    <row r="70">
      <c r="A70" s="3" t="s">
        <v>367</v>
      </c>
      <c r="B70" s="3" t="s">
        <v>368</v>
      </c>
      <c r="C70" s="10">
        <v>45605.0</v>
      </c>
      <c r="D70" s="5" t="s">
        <v>267</v>
      </c>
      <c r="E70" s="5" t="s">
        <v>17</v>
      </c>
      <c r="F70" s="6">
        <v>4.91</v>
      </c>
      <c r="G70" s="5">
        <v>3.0</v>
      </c>
      <c r="H70" s="7" t="s">
        <v>88</v>
      </c>
      <c r="I70" s="7" t="s">
        <v>188</v>
      </c>
      <c r="J70" s="7" t="s">
        <v>28</v>
      </c>
      <c r="K70" s="8">
        <v>7.9</v>
      </c>
      <c r="L70" s="8">
        <v>37.5</v>
      </c>
      <c r="M70" s="8">
        <f t="shared" si="1"/>
        <v>296.25</v>
      </c>
      <c r="N70" s="9" t="s">
        <v>369</v>
      </c>
    </row>
    <row r="71">
      <c r="A71" s="3" t="s">
        <v>370</v>
      </c>
      <c r="B71" s="3" t="s">
        <v>371</v>
      </c>
      <c r="C71" s="10">
        <v>45577.0</v>
      </c>
      <c r="D71" s="5" t="s">
        <v>372</v>
      </c>
      <c r="E71" s="5" t="s">
        <v>329</v>
      </c>
      <c r="F71" s="6">
        <v>1.3</v>
      </c>
      <c r="G71" s="5">
        <v>1.0</v>
      </c>
      <c r="H71" s="7" t="s">
        <v>373</v>
      </c>
      <c r="I71" s="7" t="s">
        <v>374</v>
      </c>
      <c r="J71" s="7" t="s">
        <v>20</v>
      </c>
      <c r="K71" s="8">
        <v>5.7</v>
      </c>
      <c r="L71" s="8">
        <v>12.5</v>
      </c>
      <c r="M71" s="8">
        <f t="shared" si="1"/>
        <v>71.25</v>
      </c>
      <c r="N71" s="9" t="s">
        <v>375</v>
      </c>
    </row>
    <row r="72">
      <c r="A72" s="3" t="s">
        <v>376</v>
      </c>
      <c r="B72" s="3" t="s">
        <v>377</v>
      </c>
      <c r="C72" s="10">
        <v>45609.0</v>
      </c>
      <c r="D72" s="5" t="s">
        <v>378</v>
      </c>
      <c r="E72" s="5" t="s">
        <v>17</v>
      </c>
      <c r="F72" s="6">
        <v>0.7</v>
      </c>
      <c r="G72" s="5">
        <v>1.0</v>
      </c>
      <c r="H72" s="7" t="s">
        <v>68</v>
      </c>
      <c r="I72" s="7" t="s">
        <v>69</v>
      </c>
      <c r="J72" s="7" t="s">
        <v>28</v>
      </c>
      <c r="K72" s="8">
        <v>7.9</v>
      </c>
      <c r="L72" s="8">
        <v>16.0</v>
      </c>
      <c r="M72" s="8">
        <f t="shared" si="1"/>
        <v>126.4</v>
      </c>
      <c r="N72" s="9" t="s">
        <v>379</v>
      </c>
    </row>
    <row r="73">
      <c r="A73" s="3" t="s">
        <v>380</v>
      </c>
      <c r="B73" s="3" t="s">
        <v>381</v>
      </c>
      <c r="C73" s="10">
        <v>45609.0</v>
      </c>
      <c r="D73" s="5" t="s">
        <v>382</v>
      </c>
      <c r="E73" s="5" t="s">
        <v>17</v>
      </c>
      <c r="F73" s="6">
        <v>3.75</v>
      </c>
      <c r="G73" s="5">
        <v>4.0</v>
      </c>
      <c r="H73" s="7" t="s">
        <v>88</v>
      </c>
      <c r="I73" s="7" t="s">
        <v>89</v>
      </c>
      <c r="J73" s="7" t="s">
        <v>20</v>
      </c>
      <c r="K73" s="8">
        <v>7.9</v>
      </c>
      <c r="L73" s="8">
        <v>24.5</v>
      </c>
      <c r="M73" s="8">
        <f t="shared" si="1"/>
        <v>193.55</v>
      </c>
      <c r="N73" s="9" t="s">
        <v>383</v>
      </c>
    </row>
    <row r="74">
      <c r="A74" s="3" t="s">
        <v>384</v>
      </c>
      <c r="B74" s="3" t="s">
        <v>385</v>
      </c>
      <c r="C74" s="10">
        <v>45609.0</v>
      </c>
      <c r="D74" s="5" t="s">
        <v>386</v>
      </c>
      <c r="E74" s="5" t="s">
        <v>17</v>
      </c>
      <c r="F74" s="6">
        <v>10.9</v>
      </c>
      <c r="G74" s="5">
        <v>4.0</v>
      </c>
      <c r="H74" s="7" t="s">
        <v>50</v>
      </c>
      <c r="I74" s="7" t="s">
        <v>387</v>
      </c>
      <c r="J74" s="7" t="s">
        <v>28</v>
      </c>
      <c r="K74" s="8">
        <v>5.7</v>
      </c>
      <c r="L74" s="8">
        <v>12.8</v>
      </c>
      <c r="M74" s="8">
        <f t="shared" si="1"/>
        <v>72.96</v>
      </c>
      <c r="N74" s="9" t="s">
        <v>388</v>
      </c>
    </row>
    <row r="75">
      <c r="A75" s="3" t="s">
        <v>389</v>
      </c>
      <c r="B75" s="3" t="s">
        <v>390</v>
      </c>
      <c r="C75" s="10">
        <v>45418.0</v>
      </c>
      <c r="D75" s="5" t="s">
        <v>391</v>
      </c>
      <c r="E75" s="5" t="s">
        <v>81</v>
      </c>
      <c r="F75" s="6">
        <v>3.5</v>
      </c>
      <c r="G75" s="5">
        <v>1.0</v>
      </c>
      <c r="H75" s="7" t="s">
        <v>18</v>
      </c>
      <c r="I75" s="7" t="s">
        <v>392</v>
      </c>
      <c r="J75" s="7" t="s">
        <v>20</v>
      </c>
      <c r="K75" s="8">
        <v>7.9</v>
      </c>
      <c r="L75" s="8">
        <v>13.2</v>
      </c>
      <c r="M75" s="8">
        <f t="shared" si="1"/>
        <v>104.28</v>
      </c>
      <c r="N75" s="9" t="s">
        <v>393</v>
      </c>
    </row>
    <row r="76">
      <c r="A76" s="3" t="s">
        <v>394</v>
      </c>
      <c r="B76" s="3" t="s">
        <v>395</v>
      </c>
      <c r="C76" s="10">
        <v>45610.0</v>
      </c>
      <c r="D76" s="5" t="s">
        <v>98</v>
      </c>
      <c r="E76" s="5" t="s">
        <v>17</v>
      </c>
      <c r="F76" s="6">
        <v>1.69</v>
      </c>
      <c r="G76" s="5">
        <v>1.0</v>
      </c>
      <c r="H76" s="7" t="s">
        <v>88</v>
      </c>
      <c r="I76" s="7" t="s">
        <v>396</v>
      </c>
      <c r="J76" s="7" t="s">
        <v>20</v>
      </c>
      <c r="K76" s="8">
        <v>7.9</v>
      </c>
      <c r="L76" s="8">
        <v>24.0</v>
      </c>
      <c r="M76" s="8">
        <f t="shared" si="1"/>
        <v>189.6</v>
      </c>
      <c r="N76" s="9" t="s">
        <v>397</v>
      </c>
    </row>
    <row r="77">
      <c r="A77" s="3" t="s">
        <v>398</v>
      </c>
      <c r="B77" s="3" t="s">
        <v>399</v>
      </c>
      <c r="C77" s="14">
        <v>45610.0</v>
      </c>
      <c r="D77" s="15" t="s">
        <v>400</v>
      </c>
      <c r="E77" s="15" t="s">
        <v>17</v>
      </c>
      <c r="F77" s="16">
        <v>15.97</v>
      </c>
      <c r="G77" s="15">
        <v>9.0</v>
      </c>
      <c r="H77" s="17" t="s">
        <v>88</v>
      </c>
      <c r="I77" s="17" t="s">
        <v>89</v>
      </c>
      <c r="J77" s="7" t="s">
        <v>28</v>
      </c>
      <c r="K77" s="8">
        <v>7.9</v>
      </c>
      <c r="L77" s="8">
        <v>34.0</v>
      </c>
      <c r="M77" s="8">
        <f t="shared" si="1"/>
        <v>268.6</v>
      </c>
      <c r="N77" s="9" t="s">
        <v>401</v>
      </c>
    </row>
    <row r="78">
      <c r="A78" s="3" t="s">
        <v>402</v>
      </c>
      <c r="B78" s="3" t="s">
        <v>403</v>
      </c>
      <c r="C78" s="14">
        <v>44897.0</v>
      </c>
      <c r="D78" s="15" t="s">
        <v>404</v>
      </c>
      <c r="E78" s="15" t="s">
        <v>17</v>
      </c>
      <c r="F78" s="16">
        <v>4.47</v>
      </c>
      <c r="G78" s="15">
        <v>3.0</v>
      </c>
      <c r="H78" s="17" t="s">
        <v>88</v>
      </c>
      <c r="I78" s="17" t="s">
        <v>396</v>
      </c>
      <c r="J78" s="7" t="s">
        <v>28</v>
      </c>
      <c r="K78" s="8">
        <v>7.9</v>
      </c>
      <c r="L78" s="8">
        <v>25.4</v>
      </c>
      <c r="M78" s="8">
        <f t="shared" si="1"/>
        <v>200.66</v>
      </c>
      <c r="N78" s="9" t="s">
        <v>405</v>
      </c>
    </row>
    <row r="79">
      <c r="A79" s="3" t="s">
        <v>406</v>
      </c>
      <c r="B79" s="3" t="s">
        <v>407</v>
      </c>
      <c r="C79" s="10">
        <v>45113.0</v>
      </c>
      <c r="D79" s="5" t="s">
        <v>298</v>
      </c>
      <c r="E79" s="5" t="s">
        <v>408</v>
      </c>
      <c r="F79" s="6">
        <v>11.72</v>
      </c>
      <c r="G79" s="5">
        <v>1.0</v>
      </c>
      <c r="H79" s="7" t="s">
        <v>88</v>
      </c>
      <c r="I79" s="7" t="s">
        <v>409</v>
      </c>
      <c r="J79" s="7" t="s">
        <v>28</v>
      </c>
      <c r="K79" s="8">
        <v>7.9</v>
      </c>
      <c r="L79" s="8">
        <v>30.3</v>
      </c>
      <c r="M79" s="8">
        <f t="shared" si="1"/>
        <v>239.37</v>
      </c>
      <c r="N79" s="9" t="s">
        <v>410</v>
      </c>
    </row>
    <row r="80">
      <c r="A80" s="3" t="s">
        <v>411</v>
      </c>
      <c r="B80" s="3" t="s">
        <v>412</v>
      </c>
      <c r="C80" s="10">
        <v>45604.0</v>
      </c>
      <c r="D80" s="5" t="s">
        <v>24</v>
      </c>
      <c r="E80" s="5" t="s">
        <v>17</v>
      </c>
      <c r="F80" s="6">
        <v>9.31</v>
      </c>
      <c r="G80" s="5">
        <v>5.0</v>
      </c>
      <c r="H80" s="7" t="s">
        <v>88</v>
      </c>
      <c r="I80" s="7" t="s">
        <v>188</v>
      </c>
      <c r="J80" s="7" t="s">
        <v>20</v>
      </c>
      <c r="K80" s="8">
        <v>7.9</v>
      </c>
      <c r="L80" s="8">
        <v>24.7</v>
      </c>
      <c r="M80" s="8">
        <f t="shared" si="1"/>
        <v>195.13</v>
      </c>
      <c r="N80" s="9" t="s">
        <v>413</v>
      </c>
    </row>
    <row r="81">
      <c r="A81" s="3" t="s">
        <v>414</v>
      </c>
      <c r="B81" s="3" t="s">
        <v>415</v>
      </c>
      <c r="C81" s="10">
        <v>45601.0</v>
      </c>
      <c r="D81" s="5" t="s">
        <v>416</v>
      </c>
      <c r="E81" s="5" t="s">
        <v>17</v>
      </c>
      <c r="F81" s="6">
        <v>3.8</v>
      </c>
      <c r="G81" s="5">
        <v>3.0</v>
      </c>
      <c r="H81" s="7" t="s">
        <v>18</v>
      </c>
      <c r="I81" s="7" t="s">
        <v>417</v>
      </c>
      <c r="J81" s="7" t="s">
        <v>20</v>
      </c>
      <c r="K81" s="8">
        <v>5.7</v>
      </c>
      <c r="L81" s="8">
        <v>12.4</v>
      </c>
      <c r="M81" s="8">
        <f t="shared" si="1"/>
        <v>70.68</v>
      </c>
      <c r="N81" s="9" t="s">
        <v>418</v>
      </c>
    </row>
    <row r="82">
      <c r="A82" s="3" t="s">
        <v>419</v>
      </c>
      <c r="B82" s="3" t="s">
        <v>420</v>
      </c>
      <c r="C82" s="10">
        <v>45245.0</v>
      </c>
      <c r="D82" s="5" t="s">
        <v>421</v>
      </c>
      <c r="E82" s="5" t="s">
        <v>408</v>
      </c>
      <c r="F82" s="6">
        <v>11.7</v>
      </c>
      <c r="G82" s="5">
        <v>6.0</v>
      </c>
      <c r="H82" s="7" t="s">
        <v>39</v>
      </c>
      <c r="I82" s="7" t="s">
        <v>422</v>
      </c>
      <c r="J82" s="7" t="s">
        <v>20</v>
      </c>
      <c r="K82" s="8">
        <v>7.9</v>
      </c>
      <c r="L82" s="8">
        <v>17.5</v>
      </c>
      <c r="M82" s="8">
        <f t="shared" si="1"/>
        <v>138.25</v>
      </c>
      <c r="N82" s="9" t="s">
        <v>423</v>
      </c>
    </row>
    <row r="83">
      <c r="A83" s="3" t="s">
        <v>424</v>
      </c>
      <c r="B83" s="3" t="s">
        <v>425</v>
      </c>
      <c r="C83" s="10">
        <v>45114.0</v>
      </c>
      <c r="D83" s="5" t="s">
        <v>426</v>
      </c>
      <c r="E83" s="5" t="s">
        <v>408</v>
      </c>
      <c r="F83" s="11">
        <v>3.0</v>
      </c>
      <c r="G83" s="5">
        <v>1.0</v>
      </c>
      <c r="H83" s="7" t="s">
        <v>18</v>
      </c>
      <c r="I83" s="7" t="s">
        <v>427</v>
      </c>
      <c r="J83" s="7" t="s">
        <v>20</v>
      </c>
      <c r="K83" s="8">
        <v>7.9</v>
      </c>
      <c r="L83" s="8">
        <v>13.7</v>
      </c>
      <c r="M83" s="8">
        <f t="shared" si="1"/>
        <v>108.23</v>
      </c>
      <c r="N83" s="9" t="s">
        <v>428</v>
      </c>
    </row>
    <row r="84">
      <c r="A84" s="3" t="s">
        <v>429</v>
      </c>
      <c r="B84" s="3" t="s">
        <v>430</v>
      </c>
      <c r="C84" s="10">
        <v>45069.0</v>
      </c>
      <c r="D84" s="5" t="s">
        <v>431</v>
      </c>
      <c r="E84" s="5" t="s">
        <v>17</v>
      </c>
      <c r="F84" s="11">
        <v>3.0</v>
      </c>
      <c r="G84" s="5">
        <v>1.0</v>
      </c>
      <c r="H84" s="7" t="s">
        <v>432</v>
      </c>
      <c r="I84" s="7" t="s">
        <v>433</v>
      </c>
      <c r="J84" s="7" t="s">
        <v>28</v>
      </c>
      <c r="K84" s="8">
        <v>7.9</v>
      </c>
      <c r="L84" s="8">
        <v>19.6</v>
      </c>
      <c r="M84" s="8">
        <f t="shared" si="1"/>
        <v>154.84</v>
      </c>
      <c r="N84" s="9" t="s">
        <v>434</v>
      </c>
    </row>
    <row r="85">
      <c r="A85" s="3" t="s">
        <v>435</v>
      </c>
      <c r="B85" s="3" t="s">
        <v>436</v>
      </c>
      <c r="C85" s="10">
        <v>45247.0</v>
      </c>
      <c r="D85" s="5" t="s">
        <v>437</v>
      </c>
      <c r="E85" s="5" t="s">
        <v>408</v>
      </c>
      <c r="F85" s="6">
        <v>3.8</v>
      </c>
      <c r="G85" s="5">
        <v>3.0</v>
      </c>
      <c r="H85" s="7" t="s">
        <v>438</v>
      </c>
      <c r="I85" s="7" t="s">
        <v>439</v>
      </c>
      <c r="J85" s="7" t="s">
        <v>20</v>
      </c>
      <c r="K85" s="8">
        <v>5.7</v>
      </c>
      <c r="L85" s="8">
        <v>12.2</v>
      </c>
      <c r="M85" s="8">
        <f t="shared" si="1"/>
        <v>69.54</v>
      </c>
      <c r="N85" s="9" t="s">
        <v>440</v>
      </c>
    </row>
    <row r="86">
      <c r="A86" s="3" t="s">
        <v>441</v>
      </c>
      <c r="B86" s="3" t="s">
        <v>442</v>
      </c>
      <c r="C86" s="10">
        <v>45337.0</v>
      </c>
      <c r="D86" s="5" t="s">
        <v>443</v>
      </c>
      <c r="E86" s="5" t="s">
        <v>17</v>
      </c>
      <c r="F86" s="11">
        <v>3.0</v>
      </c>
      <c r="G86" s="5">
        <v>1.0</v>
      </c>
      <c r="H86" s="7" t="s">
        <v>432</v>
      </c>
      <c r="I86" s="7" t="s">
        <v>444</v>
      </c>
      <c r="J86" s="7" t="s">
        <v>28</v>
      </c>
      <c r="K86" s="8">
        <v>5.7</v>
      </c>
      <c r="L86" s="8">
        <v>12.0</v>
      </c>
      <c r="M86" s="8">
        <f t="shared" si="1"/>
        <v>68.4</v>
      </c>
      <c r="N86" s="9" t="s">
        <v>445</v>
      </c>
    </row>
    <row r="87">
      <c r="A87" s="3" t="s">
        <v>446</v>
      </c>
      <c r="B87" s="3" t="s">
        <v>447</v>
      </c>
      <c r="C87" s="10">
        <v>45336.0</v>
      </c>
      <c r="D87" s="5" t="s">
        <v>448</v>
      </c>
      <c r="E87" s="5" t="s">
        <v>17</v>
      </c>
      <c r="F87" s="11">
        <v>2.0</v>
      </c>
      <c r="G87" s="5">
        <v>1.0</v>
      </c>
      <c r="H87" s="7" t="s">
        <v>18</v>
      </c>
      <c r="I87" s="7" t="s">
        <v>449</v>
      </c>
      <c r="J87" s="7" t="s">
        <v>20</v>
      </c>
      <c r="K87" s="8">
        <v>5.7</v>
      </c>
      <c r="L87" s="8">
        <v>11.2</v>
      </c>
      <c r="M87" s="8">
        <f t="shared" si="1"/>
        <v>63.84</v>
      </c>
      <c r="N87" s="9" t="s">
        <v>450</v>
      </c>
    </row>
    <row r="88">
      <c r="A88" s="3" t="s">
        <v>451</v>
      </c>
      <c r="B88" s="3" t="s">
        <v>452</v>
      </c>
      <c r="C88" s="10">
        <v>45333.0</v>
      </c>
      <c r="D88" s="5" t="s">
        <v>453</v>
      </c>
      <c r="E88" s="5" t="s">
        <v>17</v>
      </c>
      <c r="F88" s="6">
        <v>2.5</v>
      </c>
      <c r="G88" s="5">
        <v>2.0</v>
      </c>
      <c r="H88" s="7" t="s">
        <v>18</v>
      </c>
      <c r="I88" s="7" t="s">
        <v>417</v>
      </c>
      <c r="J88" s="7" t="s">
        <v>20</v>
      </c>
      <c r="K88" s="8">
        <v>5.7</v>
      </c>
      <c r="L88" s="8">
        <v>11.7</v>
      </c>
      <c r="M88" s="8">
        <f t="shared" si="1"/>
        <v>66.69</v>
      </c>
      <c r="N88" s="9" t="s">
        <v>454</v>
      </c>
    </row>
    <row r="89">
      <c r="A89" s="3" t="s">
        <v>455</v>
      </c>
      <c r="B89" s="3" t="s">
        <v>456</v>
      </c>
      <c r="C89" s="10">
        <v>45413.0</v>
      </c>
      <c r="D89" s="5" t="s">
        <v>457</v>
      </c>
      <c r="E89" s="5" t="s">
        <v>408</v>
      </c>
      <c r="F89" s="11">
        <v>6.0</v>
      </c>
      <c r="G89" s="5">
        <v>2.0</v>
      </c>
      <c r="H89" s="7" t="s">
        <v>432</v>
      </c>
      <c r="I89" s="7" t="s">
        <v>458</v>
      </c>
      <c r="J89" s="7" t="s">
        <v>28</v>
      </c>
      <c r="K89" s="8">
        <v>7.9</v>
      </c>
      <c r="L89" s="8">
        <v>12.2</v>
      </c>
      <c r="M89" s="8">
        <f t="shared" si="1"/>
        <v>96.38</v>
      </c>
      <c r="N89" s="9" t="s">
        <v>459</v>
      </c>
    </row>
    <row r="90">
      <c r="A90" s="3" t="s">
        <v>460</v>
      </c>
      <c r="B90" s="3" t="s">
        <v>461</v>
      </c>
      <c r="C90" s="10">
        <v>45224.0</v>
      </c>
      <c r="D90" s="5" t="s">
        <v>462</v>
      </c>
      <c r="E90" s="5" t="s">
        <v>17</v>
      </c>
      <c r="F90" s="6">
        <v>11.03</v>
      </c>
      <c r="G90" s="5">
        <v>7.0</v>
      </c>
      <c r="H90" s="7" t="s">
        <v>88</v>
      </c>
      <c r="I90" s="7" t="s">
        <v>463</v>
      </c>
      <c r="J90" s="7" t="s">
        <v>20</v>
      </c>
      <c r="K90" s="8">
        <v>7.9</v>
      </c>
      <c r="L90" s="8">
        <v>26.2</v>
      </c>
      <c r="M90" s="8">
        <f t="shared" si="1"/>
        <v>206.98</v>
      </c>
      <c r="N90" s="9" t="s">
        <v>464</v>
      </c>
    </row>
    <row r="91">
      <c r="A91" s="3" t="s">
        <v>465</v>
      </c>
      <c r="B91" s="3" t="s">
        <v>466</v>
      </c>
      <c r="C91" s="10">
        <v>45429.0</v>
      </c>
      <c r="D91" s="5" t="s">
        <v>467</v>
      </c>
      <c r="E91" s="5" t="s">
        <v>17</v>
      </c>
      <c r="F91" s="6">
        <v>4.67</v>
      </c>
      <c r="G91" s="5">
        <v>4.0</v>
      </c>
      <c r="H91" s="7" t="s">
        <v>88</v>
      </c>
      <c r="I91" s="7" t="s">
        <v>188</v>
      </c>
      <c r="J91" s="7" t="s">
        <v>28</v>
      </c>
      <c r="K91" s="8">
        <v>7.9</v>
      </c>
      <c r="L91" s="8">
        <v>31.3</v>
      </c>
      <c r="M91" s="8">
        <f t="shared" si="1"/>
        <v>247.27</v>
      </c>
      <c r="N91" s="9" t="s">
        <v>468</v>
      </c>
    </row>
    <row r="92">
      <c r="A92" s="3" t="s">
        <v>469</v>
      </c>
      <c r="B92" s="3" t="s">
        <v>470</v>
      </c>
      <c r="C92" s="10">
        <v>45225.0</v>
      </c>
      <c r="D92" s="5" t="s">
        <v>471</v>
      </c>
      <c r="E92" s="5" t="s">
        <v>17</v>
      </c>
      <c r="F92" s="6">
        <v>6.92</v>
      </c>
      <c r="G92" s="5">
        <v>5.0</v>
      </c>
      <c r="H92" s="7" t="s">
        <v>88</v>
      </c>
      <c r="I92" s="7" t="s">
        <v>472</v>
      </c>
      <c r="J92" s="7" t="s">
        <v>20</v>
      </c>
      <c r="K92" s="8">
        <v>7.9</v>
      </c>
      <c r="L92" s="8">
        <v>34.8</v>
      </c>
      <c r="M92" s="8">
        <f t="shared" si="1"/>
        <v>274.92</v>
      </c>
      <c r="N92" s="9" t="s">
        <v>473</v>
      </c>
    </row>
    <row r="93">
      <c r="A93" s="3" t="s">
        <v>474</v>
      </c>
      <c r="B93" s="3" t="s">
        <v>475</v>
      </c>
      <c r="C93" s="10">
        <v>45023.0</v>
      </c>
      <c r="D93" s="5" t="s">
        <v>476</v>
      </c>
      <c r="E93" s="5" t="s">
        <v>408</v>
      </c>
      <c r="F93" s="6">
        <v>3.16</v>
      </c>
      <c r="G93" s="5">
        <v>1.0</v>
      </c>
      <c r="H93" s="7" t="s">
        <v>88</v>
      </c>
      <c r="I93" s="7" t="s">
        <v>188</v>
      </c>
      <c r="J93" s="7" t="s">
        <v>20</v>
      </c>
      <c r="K93" s="8">
        <v>7.9</v>
      </c>
      <c r="L93" s="8">
        <v>21.5</v>
      </c>
      <c r="M93" s="8">
        <f t="shared" si="1"/>
        <v>169.85</v>
      </c>
      <c r="N93" s="9" t="s">
        <v>477</v>
      </c>
    </row>
    <row r="94">
      <c r="A94" s="3" t="s">
        <v>478</v>
      </c>
      <c r="B94" s="3" t="s">
        <v>479</v>
      </c>
      <c r="C94" s="10">
        <v>45237.0</v>
      </c>
      <c r="D94" s="5" t="s">
        <v>480</v>
      </c>
      <c r="E94" s="5" t="s">
        <v>17</v>
      </c>
      <c r="F94" s="6">
        <v>7.68</v>
      </c>
      <c r="G94" s="5">
        <v>7.0</v>
      </c>
      <c r="H94" s="7" t="s">
        <v>88</v>
      </c>
      <c r="I94" s="7" t="s">
        <v>463</v>
      </c>
      <c r="J94" s="7" t="s">
        <v>20</v>
      </c>
      <c r="K94" s="8">
        <v>7.9</v>
      </c>
      <c r="L94" s="8">
        <v>26.6</v>
      </c>
      <c r="M94" s="8">
        <f t="shared" si="1"/>
        <v>210.14</v>
      </c>
      <c r="N94" s="9" t="s">
        <v>481</v>
      </c>
    </row>
    <row r="95">
      <c r="A95" s="3" t="s">
        <v>482</v>
      </c>
      <c r="B95" s="3" t="s">
        <v>483</v>
      </c>
      <c r="C95" s="10">
        <v>45342.0</v>
      </c>
      <c r="D95" s="5" t="s">
        <v>484</v>
      </c>
      <c r="E95" s="5" t="s">
        <v>485</v>
      </c>
      <c r="F95" s="6">
        <v>19.69</v>
      </c>
      <c r="G95" s="5">
        <v>8.0</v>
      </c>
      <c r="H95" s="7" t="s">
        <v>39</v>
      </c>
      <c r="I95" s="7" t="s">
        <v>486</v>
      </c>
      <c r="J95" s="7" t="s">
        <v>20</v>
      </c>
      <c r="K95" s="8">
        <v>7.9</v>
      </c>
      <c r="L95" s="8">
        <v>39.6</v>
      </c>
      <c r="M95" s="8">
        <f t="shared" si="1"/>
        <v>312.84</v>
      </c>
      <c r="N95" s="9" t="s">
        <v>487</v>
      </c>
    </row>
    <row r="96">
      <c r="A96" s="3" t="s">
        <v>488</v>
      </c>
      <c r="B96" s="3" t="s">
        <v>489</v>
      </c>
      <c r="C96" s="10">
        <v>45355.0</v>
      </c>
      <c r="D96" s="5" t="s">
        <v>490</v>
      </c>
      <c r="E96" s="5" t="s">
        <v>491</v>
      </c>
      <c r="F96" s="11">
        <v>5.0</v>
      </c>
      <c r="G96" s="5">
        <v>3.0</v>
      </c>
      <c r="H96" s="7" t="s">
        <v>18</v>
      </c>
      <c r="I96" s="5" t="s">
        <v>492</v>
      </c>
      <c r="J96" s="7" t="s">
        <v>20</v>
      </c>
      <c r="K96" s="8">
        <v>5.7</v>
      </c>
      <c r="L96" s="8">
        <v>13.1</v>
      </c>
      <c r="M96" s="8">
        <f t="shared" si="1"/>
        <v>74.67</v>
      </c>
      <c r="N96" s="9" t="s">
        <v>493</v>
      </c>
    </row>
    <row r="97">
      <c r="A97" s="3" t="s">
        <v>494</v>
      </c>
      <c r="B97" s="3" t="s">
        <v>495</v>
      </c>
      <c r="C97" s="10">
        <v>45383.0</v>
      </c>
      <c r="D97" s="5" t="s">
        <v>496</v>
      </c>
      <c r="E97" s="5" t="s">
        <v>335</v>
      </c>
      <c r="F97" s="6">
        <v>7.03</v>
      </c>
      <c r="G97" s="5">
        <v>1.0</v>
      </c>
      <c r="H97" s="7" t="s">
        <v>259</v>
      </c>
      <c r="I97" s="7" t="s">
        <v>497</v>
      </c>
      <c r="J97" s="7" t="s">
        <v>20</v>
      </c>
      <c r="K97" s="8">
        <v>5.7</v>
      </c>
      <c r="L97" s="8">
        <v>9.2</v>
      </c>
      <c r="M97" s="8">
        <f t="shared" si="1"/>
        <v>52.44</v>
      </c>
      <c r="N97" s="9" t="s">
        <v>498</v>
      </c>
    </row>
    <row r="98">
      <c r="A98" s="3" t="s">
        <v>499</v>
      </c>
      <c r="B98" s="3" t="s">
        <v>500</v>
      </c>
      <c r="C98" s="10">
        <v>45599.0</v>
      </c>
      <c r="D98" s="5" t="s">
        <v>501</v>
      </c>
      <c r="E98" s="5" t="s">
        <v>17</v>
      </c>
      <c r="F98" s="6">
        <v>9.82</v>
      </c>
      <c r="G98" s="5">
        <v>3.0</v>
      </c>
      <c r="H98" s="7" t="s">
        <v>88</v>
      </c>
      <c r="I98" s="7" t="s">
        <v>188</v>
      </c>
      <c r="J98" s="7" t="s">
        <v>28</v>
      </c>
      <c r="K98" s="8">
        <v>7.9</v>
      </c>
      <c r="L98" s="8">
        <v>37.9</v>
      </c>
      <c r="M98" s="8">
        <f t="shared" si="1"/>
        <v>299.41</v>
      </c>
      <c r="N98" s="9" t="s">
        <v>502</v>
      </c>
    </row>
    <row r="99">
      <c r="A99" s="3" t="s">
        <v>503</v>
      </c>
      <c r="B99" s="3" t="s">
        <v>504</v>
      </c>
      <c r="C99" s="10">
        <v>45380.0</v>
      </c>
      <c r="D99" s="5" t="s">
        <v>505</v>
      </c>
      <c r="E99" s="5" t="s">
        <v>506</v>
      </c>
      <c r="F99" s="6">
        <v>6.83</v>
      </c>
      <c r="G99" s="5">
        <v>2.0</v>
      </c>
      <c r="H99" s="7" t="s">
        <v>18</v>
      </c>
      <c r="I99" s="7" t="s">
        <v>507</v>
      </c>
      <c r="J99" s="7" t="s">
        <v>28</v>
      </c>
      <c r="K99" s="8">
        <v>7.9</v>
      </c>
      <c r="L99" s="8">
        <v>13.6</v>
      </c>
      <c r="M99" s="8">
        <f t="shared" si="1"/>
        <v>107.44</v>
      </c>
      <c r="N99" s="9" t="s">
        <v>508</v>
      </c>
    </row>
    <row r="100">
      <c r="A100" s="3" t="s">
        <v>509</v>
      </c>
      <c r="B100" s="3" t="s">
        <v>510</v>
      </c>
      <c r="C100" s="10">
        <v>45380.0</v>
      </c>
      <c r="D100" s="5" t="s">
        <v>511</v>
      </c>
      <c r="E100" s="5" t="s">
        <v>506</v>
      </c>
      <c r="F100" s="6">
        <v>4.35</v>
      </c>
      <c r="G100" s="5">
        <v>5.0</v>
      </c>
      <c r="H100" s="7" t="s">
        <v>88</v>
      </c>
      <c r="I100" s="7" t="s">
        <v>512</v>
      </c>
      <c r="J100" s="7" t="s">
        <v>20</v>
      </c>
      <c r="K100" s="8">
        <v>7.9</v>
      </c>
      <c r="L100" s="8">
        <v>22.8</v>
      </c>
      <c r="M100" s="8">
        <f t="shared" si="1"/>
        <v>180.12</v>
      </c>
      <c r="N100" s="9" t="s">
        <v>513</v>
      </c>
    </row>
    <row r="101">
      <c r="A101" s="3" t="s">
        <v>514</v>
      </c>
      <c r="B101" s="3" t="s">
        <v>515</v>
      </c>
      <c r="C101" s="10">
        <v>45380.0</v>
      </c>
      <c r="D101" s="5" t="s">
        <v>516</v>
      </c>
      <c r="E101" s="5" t="s">
        <v>506</v>
      </c>
      <c r="F101" s="6">
        <v>7.03</v>
      </c>
      <c r="G101" s="5">
        <v>2.0</v>
      </c>
      <c r="H101" s="7" t="s">
        <v>39</v>
      </c>
      <c r="I101" s="7" t="s">
        <v>486</v>
      </c>
      <c r="J101" s="7" t="s">
        <v>20</v>
      </c>
      <c r="K101" s="8">
        <v>7.9</v>
      </c>
      <c r="L101" s="8">
        <v>25.3</v>
      </c>
      <c r="M101" s="8">
        <f t="shared" si="1"/>
        <v>199.87</v>
      </c>
      <c r="N101" s="9" t="s">
        <v>517</v>
      </c>
    </row>
    <row r="102">
      <c r="A102" s="3" t="s">
        <v>518</v>
      </c>
      <c r="B102" s="3" t="s">
        <v>519</v>
      </c>
      <c r="C102" s="10">
        <v>45383.0</v>
      </c>
      <c r="D102" s="5" t="s">
        <v>520</v>
      </c>
      <c r="E102" s="5" t="s">
        <v>335</v>
      </c>
      <c r="F102" s="6">
        <v>4.72</v>
      </c>
      <c r="G102" s="5">
        <v>2.0</v>
      </c>
      <c r="H102" s="7" t="s">
        <v>39</v>
      </c>
      <c r="I102" s="7" t="s">
        <v>521</v>
      </c>
      <c r="J102" s="7" t="s">
        <v>28</v>
      </c>
      <c r="K102" s="8">
        <v>5.7</v>
      </c>
      <c r="L102" s="8">
        <v>9.5</v>
      </c>
      <c r="M102" s="8">
        <f t="shared" si="1"/>
        <v>54.15</v>
      </c>
      <c r="N102" s="9" t="s">
        <v>522</v>
      </c>
    </row>
    <row r="103">
      <c r="A103" s="3" t="s">
        <v>523</v>
      </c>
      <c r="B103" s="3" t="s">
        <v>524</v>
      </c>
      <c r="C103" s="10">
        <v>45345.0</v>
      </c>
      <c r="D103" s="5" t="s">
        <v>525</v>
      </c>
      <c r="E103" s="5" t="s">
        <v>485</v>
      </c>
      <c r="F103" s="6">
        <v>5.48</v>
      </c>
      <c r="G103" s="5">
        <v>2.0</v>
      </c>
      <c r="H103" s="7" t="s">
        <v>88</v>
      </c>
      <c r="I103" s="7" t="s">
        <v>526</v>
      </c>
      <c r="J103" s="7" t="s">
        <v>20</v>
      </c>
      <c r="K103" s="8">
        <v>7.9</v>
      </c>
      <c r="L103" s="8">
        <v>19.6</v>
      </c>
      <c r="M103" s="8">
        <f t="shared" si="1"/>
        <v>154.84</v>
      </c>
      <c r="N103" s="9" t="s">
        <v>527</v>
      </c>
    </row>
    <row r="104">
      <c r="A104" s="3" t="s">
        <v>528</v>
      </c>
      <c r="B104" s="3" t="s">
        <v>529</v>
      </c>
      <c r="C104" s="10">
        <v>45364.0</v>
      </c>
      <c r="D104" s="5" t="s">
        <v>530</v>
      </c>
      <c r="E104" s="5" t="s">
        <v>531</v>
      </c>
      <c r="F104" s="11">
        <v>22.0</v>
      </c>
      <c r="G104" s="5">
        <v>4.0</v>
      </c>
      <c r="H104" s="7" t="s">
        <v>39</v>
      </c>
      <c r="I104" s="7" t="s">
        <v>532</v>
      </c>
      <c r="J104" s="7" t="s">
        <v>20</v>
      </c>
      <c r="K104" s="8">
        <v>7.9</v>
      </c>
      <c r="L104" s="8">
        <v>15.0</v>
      </c>
      <c r="M104" s="8">
        <f t="shared" si="1"/>
        <v>118.5</v>
      </c>
      <c r="N104" s="9" t="s">
        <v>533</v>
      </c>
    </row>
    <row r="105">
      <c r="A105" s="3" t="s">
        <v>534</v>
      </c>
      <c r="B105" s="3" t="s">
        <v>535</v>
      </c>
      <c r="C105" s="10">
        <v>45380.0</v>
      </c>
      <c r="D105" s="5" t="s">
        <v>536</v>
      </c>
      <c r="E105" s="5" t="s">
        <v>506</v>
      </c>
      <c r="F105" s="6">
        <v>10.8</v>
      </c>
      <c r="G105" s="5">
        <v>2.0</v>
      </c>
      <c r="H105" s="7" t="s">
        <v>50</v>
      </c>
      <c r="I105" s="7" t="s">
        <v>537</v>
      </c>
      <c r="J105" s="7" t="s">
        <v>28</v>
      </c>
      <c r="K105" s="8">
        <v>7.9</v>
      </c>
      <c r="L105" s="8">
        <v>13.4</v>
      </c>
      <c r="M105" s="8">
        <f t="shared" si="1"/>
        <v>105.86</v>
      </c>
      <c r="N105" s="9" t="s">
        <v>538</v>
      </c>
    </row>
    <row r="106">
      <c r="A106" s="3" t="s">
        <v>539</v>
      </c>
      <c r="B106" s="3" t="s">
        <v>540</v>
      </c>
      <c r="C106" s="10">
        <v>45382.0</v>
      </c>
      <c r="D106" s="5" t="s">
        <v>541</v>
      </c>
      <c r="E106" s="5" t="s">
        <v>335</v>
      </c>
      <c r="F106" s="6">
        <v>0.89</v>
      </c>
      <c r="G106" s="5">
        <v>2.0</v>
      </c>
      <c r="H106" s="7" t="s">
        <v>88</v>
      </c>
      <c r="I106" s="7" t="s">
        <v>542</v>
      </c>
      <c r="J106" s="7" t="s">
        <v>20</v>
      </c>
      <c r="K106" s="8">
        <v>7.9</v>
      </c>
      <c r="L106" s="8">
        <v>15.5</v>
      </c>
      <c r="M106" s="8">
        <f t="shared" si="1"/>
        <v>122.45</v>
      </c>
      <c r="N106" s="9" t="s">
        <v>543</v>
      </c>
    </row>
    <row r="107">
      <c r="A107" s="3" t="s">
        <v>544</v>
      </c>
      <c r="B107" s="3" t="s">
        <v>545</v>
      </c>
      <c r="C107" s="10">
        <v>45364.0</v>
      </c>
      <c r="D107" s="5" t="s">
        <v>546</v>
      </c>
      <c r="E107" s="5" t="s">
        <v>155</v>
      </c>
      <c r="F107" s="11">
        <v>1.0</v>
      </c>
      <c r="G107" s="5">
        <v>1.0</v>
      </c>
      <c r="H107" s="7" t="s">
        <v>18</v>
      </c>
      <c r="I107" s="7" t="s">
        <v>547</v>
      </c>
      <c r="J107" s="7" t="s">
        <v>20</v>
      </c>
      <c r="K107" s="8">
        <v>7.9</v>
      </c>
      <c r="L107" s="8">
        <v>12.2</v>
      </c>
      <c r="M107" s="8">
        <f t="shared" si="1"/>
        <v>96.38</v>
      </c>
      <c r="N107" s="9" t="s">
        <v>548</v>
      </c>
    </row>
    <row r="108">
      <c r="A108" s="3" t="s">
        <v>549</v>
      </c>
      <c r="B108" s="3" t="s">
        <v>550</v>
      </c>
      <c r="C108" s="10">
        <v>44904.0</v>
      </c>
      <c r="D108" s="5" t="s">
        <v>551</v>
      </c>
      <c r="E108" s="5" t="s">
        <v>552</v>
      </c>
      <c r="F108" s="6">
        <v>15.8</v>
      </c>
      <c r="G108" s="5">
        <v>6.0</v>
      </c>
      <c r="H108" s="7" t="s">
        <v>39</v>
      </c>
      <c r="I108" s="7" t="s">
        <v>553</v>
      </c>
      <c r="J108" s="7" t="s">
        <v>28</v>
      </c>
      <c r="K108" s="8">
        <v>7.9</v>
      </c>
      <c r="L108" s="8">
        <v>40.9</v>
      </c>
      <c r="M108" s="8">
        <f t="shared" si="1"/>
        <v>323.11</v>
      </c>
      <c r="N108" s="9" t="s">
        <v>554</v>
      </c>
    </row>
    <row r="109">
      <c r="A109" s="3" t="s">
        <v>555</v>
      </c>
      <c r="B109" s="3" t="s">
        <v>556</v>
      </c>
      <c r="C109" s="10">
        <v>45365.0</v>
      </c>
      <c r="D109" s="5" t="s">
        <v>557</v>
      </c>
      <c r="E109" s="5" t="s">
        <v>531</v>
      </c>
      <c r="F109" s="6">
        <v>9.38</v>
      </c>
      <c r="G109" s="5">
        <v>7.0</v>
      </c>
      <c r="H109" s="7" t="s">
        <v>88</v>
      </c>
      <c r="I109" s="7" t="s">
        <v>558</v>
      </c>
      <c r="J109" s="7" t="s">
        <v>20</v>
      </c>
      <c r="K109" s="8">
        <v>7.9</v>
      </c>
      <c r="L109" s="8">
        <v>23.4</v>
      </c>
      <c r="M109" s="8">
        <f t="shared" si="1"/>
        <v>184.86</v>
      </c>
      <c r="N109" s="9" t="s">
        <v>559</v>
      </c>
    </row>
    <row r="110">
      <c r="A110" s="3" t="s">
        <v>560</v>
      </c>
      <c r="B110" s="3" t="s">
        <v>561</v>
      </c>
      <c r="C110" s="10">
        <v>45610.0</v>
      </c>
      <c r="D110" s="5" t="s">
        <v>562</v>
      </c>
      <c r="E110" s="5" t="s">
        <v>563</v>
      </c>
      <c r="F110" s="6">
        <v>1.95</v>
      </c>
      <c r="G110" s="5">
        <v>1.0</v>
      </c>
      <c r="H110" s="7" t="s">
        <v>564</v>
      </c>
      <c r="I110" s="7" t="s">
        <v>565</v>
      </c>
      <c r="J110" s="7" t="s">
        <v>20</v>
      </c>
      <c r="K110" s="8">
        <v>5.7</v>
      </c>
      <c r="L110" s="8">
        <v>11.4</v>
      </c>
      <c r="M110" s="8">
        <f t="shared" si="1"/>
        <v>64.98</v>
      </c>
      <c r="N110" s="9" t="s">
        <v>566</v>
      </c>
    </row>
    <row r="111">
      <c r="A111" s="3" t="s">
        <v>567</v>
      </c>
      <c r="B111" s="3" t="s">
        <v>568</v>
      </c>
      <c r="C111" s="10">
        <v>45611.0</v>
      </c>
      <c r="D111" s="5" t="s">
        <v>569</v>
      </c>
      <c r="E111" s="5" t="s">
        <v>563</v>
      </c>
      <c r="F111" s="6">
        <v>91.02</v>
      </c>
      <c r="G111" s="5">
        <v>33.0</v>
      </c>
      <c r="H111" s="7" t="s">
        <v>88</v>
      </c>
      <c r="I111" s="7" t="s">
        <v>570</v>
      </c>
      <c r="J111" s="7" t="s">
        <v>28</v>
      </c>
      <c r="K111" s="8">
        <v>7.9</v>
      </c>
      <c r="L111" s="8">
        <v>53.8</v>
      </c>
      <c r="M111" s="8">
        <f t="shared" si="1"/>
        <v>425.02</v>
      </c>
      <c r="N111" s="9" t="s">
        <v>571</v>
      </c>
    </row>
    <row r="112">
      <c r="A112" s="3" t="s">
        <v>572</v>
      </c>
      <c r="B112" s="3" t="s">
        <v>573</v>
      </c>
      <c r="C112" s="10">
        <v>45607.0</v>
      </c>
      <c r="D112" s="5" t="s">
        <v>574</v>
      </c>
      <c r="E112" s="5" t="s">
        <v>575</v>
      </c>
      <c r="F112" s="11">
        <v>7.0</v>
      </c>
      <c r="G112" s="5">
        <v>1.0</v>
      </c>
      <c r="H112" s="7" t="s">
        <v>323</v>
      </c>
      <c r="I112" s="7" t="s">
        <v>576</v>
      </c>
      <c r="J112" s="7" t="s">
        <v>20</v>
      </c>
      <c r="K112" s="8">
        <v>7.9</v>
      </c>
      <c r="L112" s="8">
        <v>16.8</v>
      </c>
      <c r="M112" s="8">
        <f t="shared" si="1"/>
        <v>132.72</v>
      </c>
      <c r="N112" s="9" t="s">
        <v>577</v>
      </c>
    </row>
    <row r="113">
      <c r="A113" s="3" t="s">
        <v>578</v>
      </c>
      <c r="B113" s="3" t="s">
        <v>579</v>
      </c>
      <c r="C113" s="10">
        <v>45610.0</v>
      </c>
      <c r="D113" s="5" t="s">
        <v>580</v>
      </c>
      <c r="E113" s="5" t="s">
        <v>563</v>
      </c>
      <c r="F113" s="6">
        <v>13.99</v>
      </c>
      <c r="G113" s="5">
        <v>3.0</v>
      </c>
      <c r="H113" s="7" t="s">
        <v>68</v>
      </c>
      <c r="I113" s="7" t="s">
        <v>581</v>
      </c>
      <c r="J113" s="7" t="s">
        <v>20</v>
      </c>
      <c r="K113" s="8">
        <v>7.9</v>
      </c>
      <c r="L113" s="8">
        <v>23.0</v>
      </c>
      <c r="M113" s="8">
        <f t="shared" si="1"/>
        <v>181.7</v>
      </c>
      <c r="N113" s="9" t="s">
        <v>582</v>
      </c>
    </row>
    <row r="114">
      <c r="A114" s="5"/>
      <c r="B114" s="5"/>
      <c r="C114" s="10"/>
      <c r="D114" s="5"/>
      <c r="E114" s="5"/>
      <c r="F114" s="6"/>
      <c r="G114" s="5"/>
      <c r="H114" s="7"/>
      <c r="I114" s="7"/>
      <c r="J114" s="7"/>
      <c r="K114" s="5"/>
      <c r="L114" s="5"/>
      <c r="M114" s="5"/>
    </row>
    <row r="115">
      <c r="A115" s="5"/>
      <c r="B115" s="5"/>
      <c r="C115" s="18"/>
      <c r="D115" s="13"/>
      <c r="E115" s="13"/>
      <c r="F115" s="13"/>
      <c r="G115" s="13"/>
      <c r="K115" s="19">
        <f t="shared" ref="K115:M115" si="2">SUM(K1:K113)</f>
        <v>798.5</v>
      </c>
      <c r="L115" s="19">
        <f t="shared" si="2"/>
        <v>2153.1</v>
      </c>
      <c r="M115" s="19">
        <f t="shared" si="2"/>
        <v>15950.19</v>
      </c>
    </row>
    <row r="116">
      <c r="A116" s="5"/>
      <c r="B116" s="5"/>
      <c r="C116" s="18"/>
      <c r="D116" s="13"/>
      <c r="E116" s="13"/>
      <c r="F116" s="13"/>
      <c r="G116" s="13"/>
    </row>
    <row r="117">
      <c r="A117" s="5"/>
      <c r="B117" s="5"/>
      <c r="C117" s="18"/>
      <c r="D117" s="13"/>
      <c r="E117" s="13"/>
      <c r="F117" s="13"/>
      <c r="G117" s="13"/>
    </row>
    <row r="118">
      <c r="A118" s="5"/>
      <c r="B118" s="5"/>
      <c r="C118" s="18"/>
      <c r="D118" s="13"/>
      <c r="E118" s="13"/>
      <c r="F118" s="13"/>
      <c r="G118" s="13"/>
    </row>
    <row r="119">
      <c r="A119" s="5"/>
      <c r="B119" s="5"/>
      <c r="C119" s="18"/>
      <c r="D119" s="13"/>
      <c r="E119" s="13"/>
      <c r="F119" s="13"/>
      <c r="G119" s="13"/>
    </row>
    <row r="120">
      <c r="A120" s="5"/>
      <c r="B120" s="5"/>
      <c r="C120" s="18"/>
      <c r="D120" s="13"/>
      <c r="E120" s="13"/>
      <c r="F120" s="13"/>
      <c r="G120" s="13"/>
    </row>
    <row r="121">
      <c r="A121" s="5"/>
      <c r="B121" s="5"/>
      <c r="C121" s="18"/>
      <c r="D121" s="13"/>
      <c r="E121" s="13"/>
      <c r="F121" s="13"/>
      <c r="G121" s="13"/>
    </row>
    <row r="122">
      <c r="A122" s="5"/>
      <c r="B122" s="5"/>
      <c r="C122" s="18"/>
      <c r="D122" s="13"/>
      <c r="E122" s="13"/>
      <c r="F122" s="13"/>
      <c r="G122" s="13"/>
    </row>
    <row r="123">
      <c r="A123" s="5"/>
      <c r="B123" s="5"/>
      <c r="C123" s="18"/>
      <c r="D123" s="13"/>
      <c r="E123" s="13"/>
      <c r="F123" s="13"/>
      <c r="G123" s="13"/>
    </row>
    <row r="124">
      <c r="A124" s="13"/>
      <c r="B124" s="13"/>
      <c r="C124" s="18"/>
      <c r="D124" s="13"/>
      <c r="E124" s="13"/>
      <c r="F124" s="13"/>
      <c r="G124" s="13"/>
    </row>
    <row r="125">
      <c r="A125" s="13"/>
      <c r="B125" s="13"/>
      <c r="C125" s="18"/>
      <c r="D125" s="13"/>
      <c r="E125" s="13"/>
      <c r="F125" s="13"/>
    </row>
    <row r="126">
      <c r="A126" s="13"/>
      <c r="B126" s="13"/>
      <c r="C126" s="13"/>
      <c r="D126" s="13"/>
      <c r="E126" s="13"/>
      <c r="F126" s="13"/>
    </row>
    <row r="127">
      <c r="A127" s="13"/>
      <c r="B127" s="13"/>
      <c r="C127" s="13"/>
      <c r="D127" s="13"/>
      <c r="E127" s="13"/>
      <c r="F127" s="13"/>
    </row>
    <row r="128">
      <c r="A128" s="13"/>
      <c r="B128" s="13"/>
      <c r="C128" s="13"/>
      <c r="D128" s="13"/>
      <c r="E128" s="13"/>
      <c r="F128" s="13"/>
    </row>
    <row r="129">
      <c r="A129" s="13"/>
      <c r="B129" s="13"/>
      <c r="C129" s="13"/>
      <c r="D129" s="13"/>
      <c r="E129" s="13"/>
      <c r="F129" s="13"/>
    </row>
    <row r="130">
      <c r="A130" s="13"/>
      <c r="B130" s="13"/>
      <c r="C130" s="13"/>
      <c r="D130" s="13"/>
      <c r="E130" s="13"/>
      <c r="F130" s="13"/>
    </row>
    <row r="131">
      <c r="A131" s="13"/>
      <c r="B131" s="13"/>
      <c r="C131" s="13"/>
      <c r="D131" s="13"/>
      <c r="E131" s="13"/>
      <c r="F131" s="13"/>
    </row>
    <row r="132">
      <c r="A132" s="13"/>
      <c r="B132" s="13"/>
      <c r="C132" s="13"/>
      <c r="D132" s="13"/>
      <c r="E132" s="13"/>
      <c r="F132" s="13"/>
    </row>
    <row r="133">
      <c r="A133" s="13"/>
      <c r="B133" s="13"/>
      <c r="C133" s="13"/>
      <c r="D133" s="13"/>
      <c r="E133" s="13"/>
      <c r="F133" s="13"/>
    </row>
    <row r="134">
      <c r="A134" s="13"/>
      <c r="B134" s="13"/>
      <c r="C134" s="13"/>
      <c r="D134" s="13"/>
      <c r="E134" s="13"/>
      <c r="F134" s="13"/>
    </row>
    <row r="135">
      <c r="A135" s="13"/>
      <c r="B135" s="13"/>
      <c r="C135" s="13"/>
      <c r="D135" s="13"/>
      <c r="E135" s="13"/>
      <c r="F135" s="13"/>
    </row>
    <row r="136">
      <c r="A136" s="13"/>
      <c r="B136" s="13"/>
      <c r="C136" s="13"/>
      <c r="D136" s="13"/>
      <c r="E136" s="13"/>
      <c r="F136" s="13"/>
    </row>
    <row r="137">
      <c r="A137" s="13"/>
      <c r="B137" s="13"/>
      <c r="C137" s="13"/>
      <c r="D137" s="13"/>
      <c r="E137" s="13"/>
      <c r="F137" s="13"/>
    </row>
    <row r="138">
      <c r="A138" s="13"/>
      <c r="B138" s="13"/>
      <c r="D138" s="13"/>
      <c r="E138" s="13"/>
      <c r="F138" s="13"/>
    </row>
    <row r="139">
      <c r="A139" s="13"/>
      <c r="B139" s="13"/>
      <c r="D139" s="13"/>
      <c r="E139" s="13"/>
      <c r="F139" s="13"/>
    </row>
    <row r="140">
      <c r="A140" s="13"/>
      <c r="B140" s="13"/>
      <c r="D140" s="13"/>
      <c r="E140" s="13"/>
      <c r="F140" s="13"/>
    </row>
    <row r="141">
      <c r="A141" s="13"/>
      <c r="B141" s="13"/>
      <c r="D141" s="13"/>
      <c r="E141" s="13"/>
      <c r="F141" s="13"/>
    </row>
    <row r="142">
      <c r="A142" s="13"/>
      <c r="B142" s="13"/>
      <c r="D142" s="13"/>
      <c r="E142" s="13"/>
      <c r="F142" s="13"/>
    </row>
    <row r="143">
      <c r="A143" s="13"/>
      <c r="B143" s="13"/>
      <c r="D143" s="13"/>
      <c r="E143" s="13"/>
      <c r="F143" s="13"/>
    </row>
    <row r="144">
      <c r="A144" s="13"/>
      <c r="B144" s="13"/>
      <c r="D144" s="13"/>
      <c r="E144" s="13"/>
      <c r="F144" s="13"/>
    </row>
    <row r="145">
      <c r="D145" s="13"/>
      <c r="E145" s="13"/>
      <c r="F145" s="13"/>
    </row>
    <row r="146">
      <c r="D146" s="13"/>
      <c r="E146" s="13"/>
      <c r="F146" s="13"/>
    </row>
    <row r="147">
      <c r="D147" s="13"/>
      <c r="E147" s="13"/>
      <c r="F147" s="13"/>
    </row>
    <row r="148">
      <c r="E148" s="13"/>
      <c r="F148" s="13"/>
    </row>
    <row r="149">
      <c r="E149" s="13"/>
      <c r="F149" s="13"/>
    </row>
    <row r="150">
      <c r="E150" s="13"/>
      <c r="F150" s="13"/>
    </row>
    <row r="151">
      <c r="E151" s="13"/>
      <c r="F151" s="13"/>
    </row>
    <row r="152">
      <c r="E152" s="13"/>
      <c r="F152" s="13"/>
    </row>
    <row r="153">
      <c r="E153" s="13"/>
      <c r="F153" s="13"/>
    </row>
    <row r="154">
      <c r="E154" s="13"/>
      <c r="F154" s="13"/>
    </row>
    <row r="155">
      <c r="E155" s="13"/>
      <c r="F155" s="13"/>
    </row>
    <row r="156">
      <c r="E156" s="13"/>
      <c r="F156" s="13"/>
    </row>
    <row r="157">
      <c r="E157" s="13"/>
      <c r="F157" s="13"/>
    </row>
    <row r="158">
      <c r="E158" s="13"/>
      <c r="F158" s="13"/>
    </row>
    <row r="159">
      <c r="E159" s="13"/>
      <c r="F159" s="13"/>
    </row>
    <row r="160">
      <c r="E160" s="13"/>
      <c r="F160" s="13"/>
    </row>
    <row r="161">
      <c r="E161" s="13"/>
      <c r="F161" s="13"/>
    </row>
    <row r="162">
      <c r="E162" s="13"/>
      <c r="F162" s="13"/>
    </row>
    <row r="163">
      <c r="E163" s="13"/>
      <c r="F163" s="13"/>
    </row>
    <row r="164">
      <c r="E164" s="13"/>
      <c r="F164" s="13"/>
    </row>
    <row r="165">
      <c r="E165" s="13"/>
      <c r="F165" s="13"/>
    </row>
    <row r="166">
      <c r="E166" s="13"/>
      <c r="F166" s="13"/>
    </row>
    <row r="167">
      <c r="E167" s="13"/>
      <c r="F167" s="13"/>
    </row>
    <row r="168">
      <c r="E168" s="13"/>
      <c r="F168" s="13"/>
    </row>
    <row r="169">
      <c r="E169" s="13"/>
      <c r="F169" s="13"/>
    </row>
    <row r="170">
      <c r="E170" s="13"/>
      <c r="F170" s="13"/>
    </row>
    <row r="171">
      <c r="E171" s="13"/>
      <c r="F171" s="13"/>
    </row>
    <row r="172">
      <c r="E172" s="13"/>
      <c r="F172" s="13"/>
    </row>
    <row r="173">
      <c r="E173" s="13"/>
      <c r="F173" s="13"/>
    </row>
    <row r="174">
      <c r="E174" s="13"/>
      <c r="F174" s="13"/>
    </row>
    <row r="175">
      <c r="E175" s="13"/>
      <c r="F175" s="13"/>
    </row>
    <row r="176">
      <c r="E176" s="13"/>
      <c r="F176" s="13"/>
    </row>
    <row r="177">
      <c r="F177" s="13"/>
    </row>
    <row r="178">
      <c r="F178" s="13"/>
    </row>
    <row r="179">
      <c r="F179" s="13"/>
    </row>
    <row r="180">
      <c r="F180" s="13"/>
    </row>
    <row r="181">
      <c r="F181" s="13"/>
    </row>
    <row r="182">
      <c r="F182" s="13"/>
    </row>
    <row r="183">
      <c r="F183" s="13"/>
    </row>
    <row r="184">
      <c r="F184" s="13"/>
    </row>
    <row r="185">
      <c r="F185" s="13"/>
    </row>
    <row r="186">
      <c r="F186" s="13"/>
    </row>
    <row r="187">
      <c r="F187" s="13"/>
    </row>
    <row r="188">
      <c r="F188" s="13"/>
    </row>
    <row r="189">
      <c r="F189" s="13"/>
    </row>
    <row r="190">
      <c r="F190" s="13"/>
    </row>
    <row r="191">
      <c r="F191" s="13"/>
    </row>
    <row r="192">
      <c r="F192" s="13"/>
    </row>
    <row r="193">
      <c r="F193" s="13"/>
    </row>
    <row r="194">
      <c r="F194" s="13"/>
    </row>
    <row r="195">
      <c r="F195" s="13"/>
    </row>
    <row r="196">
      <c r="F196" s="13"/>
    </row>
    <row r="197">
      <c r="F197" s="13"/>
    </row>
    <row r="198">
      <c r="F198" s="13"/>
    </row>
    <row r="199">
      <c r="F199" s="13"/>
    </row>
    <row r="200">
      <c r="F200" s="13"/>
    </row>
    <row r="201">
      <c r="F201" s="13"/>
    </row>
    <row r="202">
      <c r="F202" s="13"/>
    </row>
    <row r="203">
      <c r="F203" s="13"/>
    </row>
    <row r="204">
      <c r="F204" s="13"/>
    </row>
    <row r="205">
      <c r="F205" s="13"/>
    </row>
    <row r="206">
      <c r="F206" s="13"/>
    </row>
    <row r="207">
      <c r="F207" s="13"/>
    </row>
    <row r="208">
      <c r="F208" s="13"/>
    </row>
    <row r="209">
      <c r="F209" s="13"/>
    </row>
    <row r="210">
      <c r="F210" s="13"/>
    </row>
    <row r="211">
      <c r="F211" s="13"/>
    </row>
    <row r="212">
      <c r="F212" s="13"/>
    </row>
  </sheetData>
  <hyperlinks>
    <hyperlink r:id="rId1" ref="N2"/>
    <hyperlink r:id="rId2" ref="N3"/>
    <hyperlink r:id="rId3" ref="N4"/>
    <hyperlink r:id="rId4" ref="N5"/>
    <hyperlink r:id="rId5" ref="N6"/>
    <hyperlink r:id="rId6" ref="N7"/>
    <hyperlink r:id="rId7" ref="N8"/>
    <hyperlink r:id="rId8" ref="N9"/>
    <hyperlink r:id="rId9" ref="N10"/>
    <hyperlink r:id="rId10" ref="N11"/>
    <hyperlink r:id="rId11" ref="N12"/>
    <hyperlink r:id="rId12" ref="N13"/>
    <hyperlink r:id="rId13" ref="N14"/>
    <hyperlink r:id="rId14" ref="N15"/>
    <hyperlink r:id="rId15" ref="N16"/>
    <hyperlink r:id="rId16" ref="N17"/>
    <hyperlink r:id="rId17" ref="N18"/>
    <hyperlink r:id="rId18" ref="N19"/>
    <hyperlink r:id="rId19" ref="N20"/>
    <hyperlink r:id="rId20" ref="N21"/>
    <hyperlink r:id="rId21" ref="N22"/>
    <hyperlink r:id="rId22" ref="N23"/>
    <hyperlink r:id="rId23" ref="N24"/>
    <hyperlink r:id="rId24" ref="N25"/>
    <hyperlink r:id="rId25" ref="N26"/>
    <hyperlink r:id="rId26" ref="N27"/>
    <hyperlink r:id="rId27" ref="N28"/>
    <hyperlink r:id="rId28" ref="N29"/>
    <hyperlink r:id="rId29" ref="N30"/>
    <hyperlink r:id="rId30" ref="N31"/>
    <hyperlink r:id="rId31" ref="N32"/>
    <hyperlink r:id="rId32" ref="N33"/>
    <hyperlink r:id="rId33" ref="N34"/>
    <hyperlink r:id="rId34" ref="N35"/>
    <hyperlink r:id="rId35" ref="N36"/>
    <hyperlink r:id="rId36" ref="N37"/>
    <hyperlink r:id="rId37" ref="N38"/>
    <hyperlink r:id="rId38" ref="N39"/>
    <hyperlink r:id="rId39" ref="N40"/>
    <hyperlink r:id="rId40" ref="N41"/>
    <hyperlink r:id="rId41" ref="N42"/>
    <hyperlink r:id="rId42" ref="N43"/>
    <hyperlink r:id="rId43" ref="N44"/>
    <hyperlink r:id="rId44" ref="N45"/>
    <hyperlink r:id="rId45" ref="N46"/>
    <hyperlink r:id="rId46" ref="N47"/>
    <hyperlink r:id="rId47" ref="N48"/>
    <hyperlink r:id="rId48" ref="N49"/>
    <hyperlink r:id="rId49" ref="N50"/>
    <hyperlink r:id="rId50" ref="N51"/>
    <hyperlink r:id="rId51" ref="N52"/>
    <hyperlink r:id="rId52" ref="N53"/>
    <hyperlink r:id="rId53" ref="N54"/>
    <hyperlink r:id="rId54" ref="N55"/>
    <hyperlink r:id="rId55" ref="N56"/>
    <hyperlink r:id="rId56" ref="N57"/>
    <hyperlink r:id="rId57" ref="N58"/>
    <hyperlink r:id="rId58" ref="N59"/>
    <hyperlink r:id="rId59" ref="N60"/>
    <hyperlink r:id="rId60" ref="N61"/>
    <hyperlink r:id="rId61" ref="N62"/>
    <hyperlink r:id="rId62" ref="N63"/>
    <hyperlink r:id="rId63" ref="N64"/>
    <hyperlink r:id="rId64" ref="N65"/>
    <hyperlink r:id="rId65" ref="N66"/>
    <hyperlink r:id="rId66" ref="N67"/>
    <hyperlink r:id="rId67" ref="N68"/>
    <hyperlink r:id="rId68" ref="N69"/>
    <hyperlink r:id="rId69" ref="N70"/>
    <hyperlink r:id="rId70" ref="N71"/>
    <hyperlink r:id="rId71" ref="N72"/>
    <hyperlink r:id="rId72" ref="N73"/>
    <hyperlink r:id="rId73" ref="N74"/>
    <hyperlink r:id="rId74" ref="N75"/>
    <hyperlink r:id="rId75" ref="N76"/>
    <hyperlink r:id="rId76" ref="N77"/>
    <hyperlink r:id="rId77" ref="N78"/>
    <hyperlink r:id="rId78" ref="N79"/>
    <hyperlink r:id="rId79" ref="N80"/>
    <hyperlink r:id="rId80" ref="N81"/>
    <hyperlink r:id="rId81" ref="N82"/>
    <hyperlink r:id="rId82" ref="N83"/>
    <hyperlink r:id="rId83" ref="N84"/>
    <hyperlink r:id="rId84" ref="N85"/>
    <hyperlink r:id="rId85" ref="N86"/>
    <hyperlink r:id="rId86" ref="N87"/>
    <hyperlink r:id="rId87" ref="N88"/>
    <hyperlink r:id="rId88" ref="N89"/>
    <hyperlink r:id="rId89" ref="N90"/>
    <hyperlink r:id="rId90" ref="N91"/>
    <hyperlink r:id="rId91" ref="N92"/>
    <hyperlink r:id="rId92" ref="N93"/>
    <hyperlink r:id="rId93" ref="N94"/>
    <hyperlink r:id="rId94" ref="N95"/>
    <hyperlink r:id="rId95" ref="N96"/>
    <hyperlink r:id="rId96" ref="N97"/>
    <hyperlink r:id="rId97" ref="N98"/>
    <hyperlink r:id="rId98" ref="N99"/>
    <hyperlink r:id="rId99" ref="N100"/>
    <hyperlink r:id="rId100" ref="N101"/>
    <hyperlink r:id="rId101" ref="N102"/>
    <hyperlink r:id="rId102" ref="N103"/>
    <hyperlink r:id="rId103" ref="N104"/>
    <hyperlink r:id="rId104" ref="N105"/>
    <hyperlink r:id="rId105" ref="N106"/>
    <hyperlink r:id="rId106" ref="N107"/>
    <hyperlink r:id="rId107" ref="N108"/>
    <hyperlink r:id="rId108" ref="N109"/>
    <hyperlink r:id="rId109" ref="N110"/>
    <hyperlink r:id="rId110" ref="N111"/>
    <hyperlink r:id="rId111" ref="N112"/>
    <hyperlink r:id="rId112" ref="N113"/>
  </hyperlinks>
  <drawing r:id="rId11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3" max="3" width="76.13"/>
  </cols>
  <sheetData>
    <row r="1"/>
    <row r="2" hidden="1"/>
    <row r="3" hidden="1"/>
    <row r="4"/>
    <row r="5"/>
    <row r="6"/>
    <row r="7" hidden="1"/>
    <row r="8" hidden="1"/>
    <row r="9" hidden="1"/>
    <row r="10"/>
    <row r="11"/>
    <row r="12"/>
    <row r="13" hidden="1"/>
    <row r="14"/>
    <row r="15"/>
    <row r="16"/>
    <row r="17" hidden="1"/>
    <row r="18"/>
    <row r="19"/>
    <row r="20"/>
    <row r="21"/>
    <row r="22"/>
    <row r="23"/>
    <row r="24" hidden="1"/>
    <row r="25" hidden="1"/>
    <row r="26"/>
    <row r="27"/>
    <row r="28"/>
    <row r="29" hidden="1"/>
    <row r="30" hidden="1"/>
    <row r="31"/>
    <row r="32"/>
    <row r="33"/>
    <row r="34" hidden="1"/>
    <row r="35" hidden="1"/>
    <row r="36" hidden="1"/>
    <row r="37" hidden="1"/>
    <row r="38"/>
    <row r="39"/>
    <row r="40"/>
    <row r="41" hidden="1"/>
    <row r="42"/>
    <row r="43"/>
    <row r="44"/>
    <row r="45"/>
    <row r="46"/>
    <row r="47"/>
    <row r="48" hidden="1"/>
    <row r="49" hidden="1"/>
    <row r="50" hidden="1"/>
    <row r="51" hidden="1"/>
    <row r="52"/>
    <row r="53"/>
    <row r="54"/>
    <row r="55" hidden="1"/>
    <row r="56"/>
    <row r="57"/>
    <row r="58"/>
    <row r="59" hidden="1"/>
    <row r="60" hidden="1"/>
    <row r="61"/>
    <row r="62"/>
    <row r="63"/>
    <row r="64" hidden="1"/>
    <row r="65"/>
    <row r="66"/>
    <row r="67"/>
    <row r="68"/>
    <row r="69"/>
    <row r="70"/>
    <row r="71"/>
    <row r="72"/>
    <row r="73"/>
    <row r="74" hidden="1"/>
    <row r="75"/>
    <row r="76"/>
    <row r="77"/>
    <row r="78" hidden="1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 hidden="1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 hidden="1"/>
    <row r="123"/>
    <row r="124"/>
    <row r="125"/>
    <row r="126" hidden="1"/>
    <row r="127" hidden="1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 hidden="1"/>
    <row r="150"/>
    <row r="151"/>
    <row r="152"/>
    <row r="153"/>
    <row r="154"/>
    <row r="155"/>
    <row r="156" hidden="1"/>
    <row r="157" hidden="1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 hidden="1"/>
    <row r="174"/>
    <row r="175"/>
    <row r="176"/>
    <row r="177"/>
    <row r="178"/>
    <row r="179"/>
    <row r="180"/>
    <row r="181"/>
    <row r="182"/>
    <row r="183" hidden="1"/>
    <row r="184" hidden="1"/>
    <row r="185" hidden="1"/>
    <row r="186" hidden="1"/>
    <row r="187" hidden="1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 hidden="1"/>
    <row r="207" hidden="1"/>
    <row r="208"/>
    <row r="209"/>
    <row r="210"/>
    <row r="211"/>
    <row r="212"/>
    <row r="213"/>
    <row r="214"/>
    <row r="215"/>
    <row r="216"/>
    <row r="217"/>
    <row r="218"/>
    <row r="219"/>
    <row r="220" hidden="1"/>
    <row r="221"/>
    <row r="222"/>
    <row r="223"/>
    <row r="224"/>
    <row r="225"/>
    <row r="226"/>
    <row r="227" hidden="1"/>
    <row r="228"/>
    <row r="229"/>
    <row r="230"/>
    <row r="231" hidden="1"/>
    <row r="232"/>
    <row r="233"/>
    <row r="234"/>
    <row r="235"/>
    <row r="236"/>
    <row r="237"/>
    <row r="238" hidden="1"/>
    <row r="239"/>
    <row r="240"/>
    <row r="241"/>
    <row r="242"/>
    <row r="243"/>
    <row r="244"/>
    <row r="245"/>
    <row r="246"/>
    <row r="247"/>
    <row r="248"/>
  </sheetData>
  <hyperlinks>
    <hyperlink r:id="rId2" ref="C4"/>
    <hyperlink r:id="rId3" ref="C10"/>
    <hyperlink r:id="rId4" ref="C14"/>
    <hyperlink r:id="rId5" ref="C18"/>
    <hyperlink r:id="rId6" ref="C21"/>
    <hyperlink r:id="rId7" ref="C26"/>
    <hyperlink r:id="rId8" ref="C31"/>
    <hyperlink r:id="rId9" ref="C38"/>
    <hyperlink r:id="rId10" ref="C42"/>
    <hyperlink r:id="rId11" ref="C45"/>
    <hyperlink r:id="rId12" ref="C52"/>
    <hyperlink r:id="rId13" ref="C56"/>
    <hyperlink r:id="rId14" ref="C61"/>
    <hyperlink r:id="rId15" ref="C65"/>
    <hyperlink r:id="rId16" ref="C68"/>
    <hyperlink r:id="rId17" ref="C71"/>
    <hyperlink r:id="rId18" ref="C75"/>
    <hyperlink r:id="rId19" ref="C79"/>
    <hyperlink r:id="rId20" ref="C82"/>
    <hyperlink r:id="rId21" ref="C85"/>
    <hyperlink r:id="rId22" ref="C88"/>
    <hyperlink r:id="rId23" ref="C91"/>
    <hyperlink r:id="rId24" ref="C94"/>
    <hyperlink r:id="rId25" ref="C97"/>
    <hyperlink r:id="rId26" ref="C101"/>
    <hyperlink r:id="rId27" ref="C104"/>
    <hyperlink r:id="rId28" ref="C107"/>
    <hyperlink r:id="rId29" ref="C110"/>
    <hyperlink r:id="rId30" ref="C113"/>
    <hyperlink r:id="rId31" ref="C116"/>
    <hyperlink r:id="rId32" ref="C119"/>
    <hyperlink r:id="rId33" ref="C123"/>
    <hyperlink r:id="rId34" ref="C128"/>
    <hyperlink r:id="rId35" ref="C131"/>
    <hyperlink r:id="rId36" ref="C134"/>
    <hyperlink r:id="rId37" ref="C137"/>
    <hyperlink r:id="rId38" ref="C140"/>
    <hyperlink r:id="rId39" ref="C143"/>
    <hyperlink r:id="rId40" ref="C146"/>
    <hyperlink r:id="rId41" ref="C150"/>
    <hyperlink r:id="rId42" ref="C153"/>
    <hyperlink r:id="rId43" ref="C158"/>
    <hyperlink r:id="rId44" ref="C161"/>
    <hyperlink r:id="rId45" ref="C164"/>
    <hyperlink r:id="rId46" ref="C167"/>
    <hyperlink r:id="rId47" ref="C170"/>
    <hyperlink r:id="rId48" ref="C174"/>
    <hyperlink r:id="rId49" ref="C177"/>
    <hyperlink r:id="rId50" ref="C180"/>
    <hyperlink r:id="rId51" ref="C188"/>
    <hyperlink r:id="rId52" ref="C191"/>
    <hyperlink r:id="rId53" ref="C194"/>
    <hyperlink r:id="rId54" ref="C197"/>
    <hyperlink r:id="rId55" ref="C200"/>
    <hyperlink r:id="rId56" ref="C203"/>
    <hyperlink r:id="rId57" ref="C208"/>
    <hyperlink r:id="rId58" ref="C211"/>
    <hyperlink r:id="rId59" ref="C214"/>
    <hyperlink r:id="rId60" ref="C217"/>
    <hyperlink r:id="rId61" ref="C221"/>
    <hyperlink r:id="rId62" ref="C224"/>
    <hyperlink r:id="rId63" ref="C228"/>
    <hyperlink r:id="rId64" ref="C232"/>
    <hyperlink r:id="rId65" ref="C235"/>
    <hyperlink r:id="rId66" ref="C239"/>
    <hyperlink r:id="rId67" ref="C242"/>
    <hyperlink r:id="rId68" ref="C245"/>
  </hyperlinks>
  <drawing r:id="rId69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25.63"/>
    <col customWidth="1" min="2" max="2" width="76.13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</sheetData>
  <hyperlinks>
    <hyperlink r:id="rId2" ref="B2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  <hyperlink r:id="rId14" ref="B15"/>
    <hyperlink r:id="rId15" ref="B16"/>
    <hyperlink r:id="rId16" ref="B17"/>
    <hyperlink r:id="rId17" ref="B18"/>
    <hyperlink r:id="rId18" ref="B19"/>
    <hyperlink r:id="rId19" ref="B20"/>
    <hyperlink r:id="rId20" ref="B21"/>
    <hyperlink r:id="rId21" ref="B22"/>
    <hyperlink r:id="rId22" ref="B23"/>
    <hyperlink r:id="rId23" ref="B24"/>
    <hyperlink r:id="rId24" ref="B25"/>
    <hyperlink r:id="rId25" ref="B26"/>
    <hyperlink r:id="rId26" ref="B27"/>
    <hyperlink r:id="rId27" ref="B28"/>
    <hyperlink r:id="rId28" ref="B29"/>
    <hyperlink r:id="rId29" ref="B30"/>
    <hyperlink r:id="rId30" ref="B31"/>
    <hyperlink r:id="rId31" ref="B32"/>
    <hyperlink r:id="rId32" ref="B33"/>
    <hyperlink r:id="rId33" ref="B35"/>
    <hyperlink r:id="rId34" ref="B36"/>
    <hyperlink r:id="rId35" ref="B37"/>
    <hyperlink r:id="rId36" ref="B38"/>
    <hyperlink r:id="rId37" ref="B40"/>
    <hyperlink r:id="rId38" ref="B42"/>
    <hyperlink r:id="rId39" ref="B44"/>
    <hyperlink r:id="rId40" ref="B46"/>
    <hyperlink r:id="rId41" ref="B48"/>
    <hyperlink r:id="rId42" ref="B49"/>
    <hyperlink r:id="rId43" ref="B50"/>
    <hyperlink r:id="rId44" ref="B51"/>
    <hyperlink r:id="rId45" ref="B52"/>
    <hyperlink r:id="rId46" ref="B53"/>
    <hyperlink r:id="rId47" ref="B54"/>
    <hyperlink r:id="rId48" ref="B56"/>
    <hyperlink r:id="rId49" ref="B58"/>
    <hyperlink r:id="rId50" ref="B59"/>
    <hyperlink r:id="rId51" ref="B60"/>
    <hyperlink r:id="rId52" ref="B61"/>
    <hyperlink r:id="rId53" ref="B62"/>
    <hyperlink r:id="rId54" ref="B63"/>
    <hyperlink r:id="rId55" ref="B64"/>
    <hyperlink r:id="rId56" ref="B65"/>
    <hyperlink r:id="rId57" ref="B66"/>
    <hyperlink r:id="rId58" ref="B67"/>
    <hyperlink r:id="rId59" ref="B68"/>
    <hyperlink r:id="rId60" ref="B69"/>
    <hyperlink r:id="rId61" ref="B70"/>
    <hyperlink r:id="rId62" ref="B71"/>
    <hyperlink r:id="rId63" ref="B72"/>
    <hyperlink r:id="rId64" ref="B73"/>
    <hyperlink r:id="rId65" ref="B74"/>
    <hyperlink r:id="rId66" ref="B75"/>
    <hyperlink r:id="rId67" ref="B76"/>
    <hyperlink r:id="rId68" ref="B77"/>
    <hyperlink r:id="rId69" ref="B78"/>
    <hyperlink r:id="rId70" ref="B79"/>
    <hyperlink r:id="rId71" ref="B80"/>
    <hyperlink r:id="rId72" ref="B81"/>
    <hyperlink r:id="rId73" ref="B82"/>
    <hyperlink r:id="rId74" ref="B83"/>
    <hyperlink r:id="rId75" ref="B84"/>
    <hyperlink r:id="rId76" ref="B85"/>
    <hyperlink r:id="rId77" ref="B86"/>
    <hyperlink r:id="rId78" ref="B87"/>
    <hyperlink r:id="rId79" ref="B89"/>
    <hyperlink r:id="rId80" ref="B90"/>
    <hyperlink r:id="rId81" ref="B91"/>
    <hyperlink r:id="rId82" ref="B93"/>
    <hyperlink r:id="rId83" ref="B94"/>
    <hyperlink r:id="rId84" ref="B95"/>
    <hyperlink r:id="rId85" ref="B97"/>
    <hyperlink r:id="rId86" ref="B99"/>
    <hyperlink r:id="rId87" ref="B100"/>
    <hyperlink r:id="rId88" ref="B101"/>
    <hyperlink r:id="rId89" ref="B102"/>
    <hyperlink r:id="rId90" ref="B103"/>
    <hyperlink r:id="rId91" ref="B104"/>
    <hyperlink r:id="rId92" ref="B106"/>
    <hyperlink r:id="rId93" ref="B107"/>
    <hyperlink r:id="rId94" ref="B108"/>
    <hyperlink r:id="rId95" ref="B110"/>
    <hyperlink r:id="rId96" ref="B111"/>
    <hyperlink r:id="rId97" ref="B112"/>
    <hyperlink r:id="rId98" ref="B113"/>
    <hyperlink r:id="rId99" ref="B114"/>
    <hyperlink r:id="rId100" ref="B115"/>
    <hyperlink r:id="rId101" ref="B116"/>
    <hyperlink r:id="rId102" ref="B117"/>
    <hyperlink r:id="rId103" ref="B118"/>
    <hyperlink r:id="rId104" ref="B119"/>
    <hyperlink r:id="rId105" ref="B120"/>
    <hyperlink r:id="rId106" ref="B121"/>
    <hyperlink r:id="rId107" ref="B122"/>
    <hyperlink r:id="rId108" ref="B123"/>
    <hyperlink r:id="rId109" ref="B125"/>
    <hyperlink r:id="rId110" ref="B127"/>
    <hyperlink r:id="rId111" ref="B128"/>
    <hyperlink r:id="rId112" ref="B130"/>
    <hyperlink r:id="rId113" ref="B131"/>
  </hyperlinks>
  <drawing r:id="rId114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25.88"/>
    <col customWidth="1" min="2" max="2" width="38.13"/>
    <col customWidth="1" min="3" max="3" width="25.5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</sheetData>
  <hyperlinks>
    <hyperlink r:id="rId2" ref="B2"/>
    <hyperlink r:id="rId3" ref="B3"/>
    <hyperlink r:id="rId4" ref="B4"/>
    <hyperlink r:id="rId5" ref="B5"/>
    <hyperlink r:id="rId6" ref="B6"/>
    <hyperlink r:id="rId7" ref="B7"/>
    <hyperlink r:id="rId8" ref="B8"/>
    <hyperlink r:id="rId9" ref="B9"/>
    <hyperlink r:id="rId10" ref="B10"/>
    <hyperlink r:id="rId11" ref="B11"/>
    <hyperlink r:id="rId12" ref="B12"/>
    <hyperlink r:id="rId13" ref="B13"/>
    <hyperlink r:id="rId14" ref="B14"/>
    <hyperlink r:id="rId15" ref="B15"/>
    <hyperlink r:id="rId16" ref="B16"/>
    <hyperlink r:id="rId17" ref="B17"/>
    <hyperlink r:id="rId18" ref="B18"/>
    <hyperlink r:id="rId19" ref="B19"/>
    <hyperlink r:id="rId20" ref="B20"/>
    <hyperlink r:id="rId21" ref="B21"/>
    <hyperlink r:id="rId22" ref="B22"/>
    <hyperlink r:id="rId23" ref="B23"/>
    <hyperlink r:id="rId24" ref="B24"/>
    <hyperlink r:id="rId25" ref="B25"/>
    <hyperlink r:id="rId26" ref="B26"/>
    <hyperlink r:id="rId27" ref="B27"/>
    <hyperlink r:id="rId28" ref="B28"/>
    <hyperlink r:id="rId29" ref="B29"/>
    <hyperlink r:id="rId30" ref="B30"/>
    <hyperlink r:id="rId31" ref="B31"/>
    <hyperlink r:id="rId32" ref="B32"/>
    <hyperlink r:id="rId33" ref="B33"/>
    <hyperlink r:id="rId34" ref="B34"/>
    <hyperlink r:id="rId35" ref="B35"/>
    <hyperlink r:id="rId36" ref="B36"/>
    <hyperlink r:id="rId37" ref="B37"/>
    <hyperlink r:id="rId38" ref="B38"/>
    <hyperlink r:id="rId39" ref="B39"/>
    <hyperlink r:id="rId40" ref="B40"/>
    <hyperlink r:id="rId41" ref="B41"/>
    <hyperlink r:id="rId42" ref="B42"/>
    <hyperlink r:id="rId43" ref="B43"/>
    <hyperlink r:id="rId44" ref="B44"/>
    <hyperlink r:id="rId45" ref="B45"/>
    <hyperlink r:id="rId46" ref="B46"/>
    <hyperlink r:id="rId47" ref="B47"/>
    <hyperlink r:id="rId48" ref="B48"/>
    <hyperlink r:id="rId49" ref="B49"/>
    <hyperlink r:id="rId50" ref="B50"/>
    <hyperlink r:id="rId51" ref="B51"/>
    <hyperlink r:id="rId52" ref="B52"/>
    <hyperlink r:id="rId53" ref="B53"/>
    <hyperlink r:id="rId54" ref="B54"/>
    <hyperlink r:id="rId55" ref="B55"/>
    <hyperlink r:id="rId56" ref="B56"/>
    <hyperlink r:id="rId57" ref="B57"/>
    <hyperlink r:id="rId58" ref="B58"/>
    <hyperlink r:id="rId59" ref="B59"/>
    <hyperlink r:id="rId60" ref="B60"/>
    <hyperlink r:id="rId61" ref="B61"/>
    <hyperlink r:id="rId62" ref="B62"/>
    <hyperlink r:id="rId63" ref="B63"/>
    <hyperlink r:id="rId64" ref="B65"/>
    <hyperlink r:id="rId65" ref="B66"/>
    <hyperlink r:id="rId66" ref="B67"/>
    <hyperlink r:id="rId67" ref="B68"/>
    <hyperlink r:id="rId68" ref="B69"/>
    <hyperlink r:id="rId69" ref="B70"/>
    <hyperlink r:id="rId70" ref="B71"/>
    <hyperlink r:id="rId71" ref="B72"/>
    <hyperlink r:id="rId72" ref="B73"/>
    <hyperlink r:id="rId73" ref="B74"/>
    <hyperlink r:id="rId74" ref="B75"/>
    <hyperlink r:id="rId75" ref="B76"/>
    <hyperlink r:id="rId76" ref="B77"/>
    <hyperlink r:id="rId77" ref="B78"/>
    <hyperlink r:id="rId78" ref="B79"/>
    <hyperlink r:id="rId79" ref="B80"/>
    <hyperlink r:id="rId80" ref="B81"/>
    <hyperlink r:id="rId81" ref="B82"/>
    <hyperlink r:id="rId82" ref="B83"/>
    <hyperlink r:id="rId83" ref="B84"/>
    <hyperlink r:id="rId84" ref="B85"/>
    <hyperlink r:id="rId85" ref="B86"/>
    <hyperlink r:id="rId86" ref="B87"/>
    <hyperlink r:id="rId87" ref="B88"/>
    <hyperlink r:id="rId88" ref="B89"/>
    <hyperlink r:id="rId89" ref="B90"/>
    <hyperlink r:id="rId90" ref="B91"/>
    <hyperlink r:id="rId91" ref="B92"/>
    <hyperlink r:id="rId92" ref="B93"/>
    <hyperlink r:id="rId93" ref="B94"/>
    <hyperlink r:id="rId94" ref="B95"/>
    <hyperlink r:id="rId95" ref="B96"/>
    <hyperlink r:id="rId96" ref="B97"/>
    <hyperlink r:id="rId97" ref="B98"/>
    <hyperlink r:id="rId98" ref="B99"/>
    <hyperlink r:id="rId99" ref="B100"/>
    <hyperlink r:id="rId100" ref="B101"/>
    <hyperlink r:id="rId101" ref="B102"/>
    <hyperlink r:id="rId102" ref="B103"/>
    <hyperlink r:id="rId103" ref="B104"/>
    <hyperlink r:id="rId104" ref="B105"/>
    <hyperlink r:id="rId105" ref="B106"/>
    <hyperlink r:id="rId106" ref="B107"/>
    <hyperlink r:id="rId107" ref="B108"/>
    <hyperlink r:id="rId108" ref="B109"/>
    <hyperlink r:id="rId109" ref="B110"/>
    <hyperlink r:id="rId110" ref="B111"/>
    <hyperlink r:id="rId111" ref="B112"/>
    <hyperlink r:id="rId112" ref="B113"/>
    <hyperlink r:id="rId113" ref="B114"/>
  </hyperlinks>
  <drawing r:id="rId114"/>
</worksheet>
</file>