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Tabella pivot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<sst xmlns="http://schemas.openxmlformats.org/spreadsheetml/2006/main" count="724" uniqueCount="236">
  <si>
    <t>CODICE SCIARPA</t>
  </si>
  <si>
    <t>DATA D'ACQUISTO</t>
  </si>
  <si>
    <t>LUOGO D'ACQUISTO</t>
  </si>
  <si>
    <t>QUANTITÀ DI PALLINI 1/5</t>
  </si>
  <si>
    <t>DI CHE COLORE È?</t>
  </si>
  <si>
    <t xml:space="preserve"> </t>
  </si>
  <si>
    <t>LUOGO D'INCONTRO</t>
  </si>
  <si>
    <t>È TUA?</t>
  </si>
  <si>
    <t>DI CHE MATERIALE È?</t>
  </si>
  <si>
    <t>HA FRANGIE?</t>
  </si>
  <si>
    <t>LARG</t>
  </si>
  <si>
    <t>LUNG</t>
  </si>
  <si>
    <t>W</t>
  </si>
  <si>
    <t>H</t>
  </si>
  <si>
    <t>foto sciarpe</t>
  </si>
  <si>
    <t>ISIA_001</t>
  </si>
  <si>
    <t>Rimini</t>
  </si>
  <si>
    <t>#000000</t>
  </si>
  <si>
    <t>Tinta unita</t>
  </si>
  <si>
    <t>ISIA</t>
  </si>
  <si>
    <t>Si</t>
  </si>
  <si>
    <t>Viscova e Lana</t>
  </si>
  <si>
    <t>ISIA_002</t>
  </si>
  <si>
    <t>Mestre</t>
  </si>
  <si>
    <t>Lana, Viscosa, Poliammide e Cashmere</t>
  </si>
  <si>
    <t>No</t>
  </si>
  <si>
    <t>ISIA_003</t>
  </si>
  <si>
    <t xml:space="preserve">Lugo </t>
  </si>
  <si>
    <t>#EF93A3, #5B7AB7</t>
  </si>
  <si>
    <t>Figurativa</t>
  </si>
  <si>
    <t>Poliestere</t>
  </si>
  <si>
    <t>ISIA_004</t>
  </si>
  <si>
    <t>Potenza</t>
  </si>
  <si>
    <t>#000000 #FFFFFF</t>
  </si>
  <si>
    <t>A righe</t>
  </si>
  <si>
    <t>Acrilico, Lana</t>
  </si>
  <si>
    <t>ISIA_005</t>
  </si>
  <si>
    <t>Piombino</t>
  </si>
  <si>
    <t>#000000 #FFFFFF #501819 
#FFFF00 #B9BD00</t>
  </si>
  <si>
    <t>Lana</t>
  </si>
  <si>
    <t>ISIA_006</t>
  </si>
  <si>
    <t>Bolzano</t>
  </si>
  <si>
    <t>Forlì</t>
  </si>
  <si>
    <t>ISIA_007</t>
  </si>
  <si>
    <t>#FF0000 #013220 #0060A4 
#E9DF8B #FFFFFF</t>
  </si>
  <si>
    <t>Scozzese</t>
  </si>
  <si>
    <t>Forl'</t>
  </si>
  <si>
    <t>Cotone</t>
  </si>
  <si>
    <t>ISIA_008</t>
  </si>
  <si>
    <t>#DF1C1E</t>
  </si>
  <si>
    <t>ISIA_009</t>
  </si>
  <si>
    <t>#aa8a65 #a71c1d #000000
#FFFFFF</t>
  </si>
  <si>
    <t xml:space="preserve">Lana </t>
  </si>
  <si>
    <t>ISIA_010</t>
  </si>
  <si>
    <t>Firenze</t>
  </si>
  <si>
    <t>#121214</t>
  </si>
  <si>
    <t>ISIA_011</t>
  </si>
  <si>
    <t>#788c9d #0b1114 #FFFFFF #c6ad92</t>
  </si>
  <si>
    <t>Quadri</t>
  </si>
  <si>
    <t>Misto Cotone</t>
  </si>
  <si>
    <t>ISIA_012</t>
  </si>
  <si>
    <t>ISIA_013</t>
  </si>
  <si>
    <t>#000000 #FFFFFF #cb9c78</t>
  </si>
  <si>
    <t>ISIA_014</t>
  </si>
  <si>
    <t>Venezia</t>
  </si>
  <si>
    <t>#144e9d</t>
  </si>
  <si>
    <t>ISIA_015</t>
  </si>
  <si>
    <t>Romania</t>
  </si>
  <si>
    <t>#4a4954 #FFFFFF #2b2224 #955b45</t>
  </si>
  <si>
    <t>Fantasia</t>
  </si>
  <si>
    <t>Seta</t>
  </si>
  <si>
    <t>ISIA_016</t>
  </si>
  <si>
    <t>Urbino</t>
  </si>
  <si>
    <t>#b4181b</t>
  </si>
  <si>
    <t>Lana Misto Cotone</t>
  </si>
  <si>
    <t>ISIA_017</t>
  </si>
  <si>
    <t>#f9c047</t>
  </si>
  <si>
    <t>Acrilico, Poliestere</t>
  </si>
  <si>
    <t>ISIA_018</t>
  </si>
  <si>
    <t>Fano</t>
  </si>
  <si>
    <t>#9c8c51 #9cad79 #262e29</t>
  </si>
  <si>
    <t>ISIA_019</t>
  </si>
  <si>
    <t>Castrocaro</t>
  </si>
  <si>
    <t>#2d3341 #f3eade #953928 #fdca36
#725f20</t>
  </si>
  <si>
    <t>Texture</t>
  </si>
  <si>
    <t>ISIA_020</t>
  </si>
  <si>
    <t>#b0271f #9d978f #ffffff #3e5636</t>
  </si>
  <si>
    <t>ISIA_021</t>
  </si>
  <si>
    <t>#000000 #ffffff #cb9c78 #992521 
#19405a</t>
  </si>
  <si>
    <t>ISIA_022</t>
  </si>
  <si>
    <t>#693750 #000000 #ffffff #68291f 
#56301d #503c2b</t>
  </si>
  <si>
    <t>ISIA_023</t>
  </si>
  <si>
    <t>#f0d1e6</t>
  </si>
  <si>
    <t>ISIA_024</t>
  </si>
  <si>
    <t>#e9426b</t>
  </si>
  <si>
    <t>ISIA_025</t>
  </si>
  <si>
    <t>India</t>
  </si>
  <si>
    <t>#e9947b</t>
  </si>
  <si>
    <t>/</t>
  </si>
  <si>
    <t>ISIA_026</t>
  </si>
  <si>
    <t>#e1d4c1 #93504a #93504a</t>
  </si>
  <si>
    <t>ISIA_027</t>
  </si>
  <si>
    <t>#ffffff #42462d #b22b4c</t>
  </si>
  <si>
    <t>Lana, Acrilico</t>
  </si>
  <si>
    <t>ISIA_028</t>
  </si>
  <si>
    <t>#272729</t>
  </si>
  <si>
    <t>Lana, Viscosa</t>
  </si>
  <si>
    <t>ISIA_029</t>
  </si>
  <si>
    <t>#2e343e #272c2d</t>
  </si>
  <si>
    <t>Acrilico,Viscosa,Poliestere,Lana,Alpaca</t>
  </si>
  <si>
    <t>ISIA_030</t>
  </si>
  <si>
    <t>#9a8d71 #6b778e #5e5950 #434862</t>
  </si>
  <si>
    <t>ISIA_031</t>
  </si>
  <si>
    <t>#7f837a #d1d561</t>
  </si>
  <si>
    <t>Due colori</t>
  </si>
  <si>
    <t>Lana, Viscosa, Polyammide, Cashmere</t>
  </si>
  <si>
    <t>ISIA_032</t>
  </si>
  <si>
    <t>#e73453</t>
  </si>
  <si>
    <t>ISIA_033</t>
  </si>
  <si>
    <t>#d2607d #ea534b #b67099 #926d92
#000000 #ffffff</t>
  </si>
  <si>
    <t>Viscosa</t>
  </si>
  <si>
    <t>ISIA_034</t>
  </si>
  <si>
    <t>#4a504f #ed694f #3f2224 #ffffff</t>
  </si>
  <si>
    <t>ISIA_035</t>
  </si>
  <si>
    <t>#6c5059</t>
  </si>
  <si>
    <t>Acrilico</t>
  </si>
  <si>
    <t>ISIA_036</t>
  </si>
  <si>
    <t>#fdf6e0 #794940 #000000 #87895b</t>
  </si>
  <si>
    <t>Viscosa, Lana</t>
  </si>
  <si>
    <t>ISIA_037</t>
  </si>
  <si>
    <t>#000000 #ffffff</t>
  </si>
  <si>
    <t>ISIA_038</t>
  </si>
  <si>
    <t>#d2e1db #97bbc4 #233434 #396a7c</t>
  </si>
  <si>
    <t>ISIA_039</t>
  </si>
  <si>
    <t>#72614e</t>
  </si>
  <si>
    <t>Cotone,</t>
  </si>
  <si>
    <t>ISIA_040</t>
  </si>
  <si>
    <t>#e1c3a9 #e1c3a9 #686160 #a93f46 
#2e2c27</t>
  </si>
  <si>
    <t>ISIA_041</t>
  </si>
  <si>
    <t xml:space="preserve">#292b2a #ddddd4 #6f706c </t>
  </si>
  <si>
    <t>ISIA_042</t>
  </si>
  <si>
    <t xml:space="preserve">#ffffff </t>
  </si>
  <si>
    <t>Lana, Cashmere</t>
  </si>
  <si>
    <t>ISIA_043</t>
  </si>
  <si>
    <t>#dd221f #3b3027 #a27b64 #a31f2a</t>
  </si>
  <si>
    <t>Polyestere,Cotone</t>
  </si>
  <si>
    <t>ISIA_044</t>
  </si>
  <si>
    <t>#f9cfad #262724</t>
  </si>
  <si>
    <t>ISIA_045</t>
  </si>
  <si>
    <t>#e2d4c1 #40403d #998264</t>
  </si>
  <si>
    <t>ISIA_046</t>
  </si>
  <si>
    <t>#d24141 #789162 #39211e #2f2e33 
#6c827c</t>
  </si>
  <si>
    <t>Lana, Silk</t>
  </si>
  <si>
    <t>ISIA_047</t>
  </si>
  <si>
    <t>#2e2e33 #fef5e2 #f9b54a #ea583e 
#8a5929 #30281e</t>
  </si>
  <si>
    <t>Lana, Viscosa, Cotone</t>
  </si>
  <si>
    <t>ISIA_048</t>
  </si>
  <si>
    <t>#262c37 #ffffff</t>
  </si>
  <si>
    <t>ISIA_049</t>
  </si>
  <si>
    <t>#701b1b #ca413f #fbdcc2 #8b7e49 
#343532 #8a7963 #372b25</t>
  </si>
  <si>
    <t>ISIA_050</t>
  </si>
  <si>
    <t>#df2630 #ec5e86 #554965 #000000
#ffffff #b8a761 #727670</t>
  </si>
  <si>
    <t>ISIA_051</t>
  </si>
  <si>
    <t>#a5a18b</t>
  </si>
  <si>
    <t>Viscosa,Lana</t>
  </si>
  <si>
    <t>ISIA_052</t>
  </si>
  <si>
    <t>ISIA_053</t>
  </si>
  <si>
    <t>ISIA_054</t>
  </si>
  <si>
    <t>#b44936 #c8a486 #b7a793 #465065
#a3312b #3c2a29</t>
  </si>
  <si>
    <t>Viscosa, Cotone</t>
  </si>
  <si>
    <t>ISIA_055</t>
  </si>
  <si>
    <t xml:space="preserve">#d23a34 #412c2a #ffe3a0 #868fb7 
#9fa0c6 </t>
  </si>
  <si>
    <t>ISIA_056</t>
  </si>
  <si>
    <t>#aea99d #ab9f90</t>
  </si>
  <si>
    <t>Viscosa, Lana, Polyestere</t>
  </si>
  <si>
    <t>ISIA_057</t>
  </si>
  <si>
    <t>#d4b89f #713d4a #463739 #af637a</t>
  </si>
  <si>
    <t>Cotone, Viscosa, Acrilico</t>
  </si>
  <si>
    <t>ISIA_058</t>
  </si>
  <si>
    <t>#d9ceb3</t>
  </si>
  <si>
    <t>Poliestere, Cotone</t>
  </si>
  <si>
    <t>ISIA_059</t>
  </si>
  <si>
    <t>ISIA_060</t>
  </si>
  <si>
    <t>ISIA_061</t>
  </si>
  <si>
    <t>#a44c57 #bfd3dd #2c3745 #6f6e59 
#b1a182 #6e805e #6378a1</t>
  </si>
  <si>
    <t>ISIA_062</t>
  </si>
  <si>
    <t>#97a0af #f7b4b1</t>
  </si>
  <si>
    <t>ISIA_063</t>
  </si>
  <si>
    <t>ISIA_064</t>
  </si>
  <si>
    <t>Milano</t>
  </si>
  <si>
    <t>ISIA_065</t>
  </si>
  <si>
    <t>Pesaro</t>
  </si>
  <si>
    <t>#bd476b #4884c1 #e3474f #ef744d
#555473 #13579e</t>
  </si>
  <si>
    <t>ISIA_066</t>
  </si>
  <si>
    <t>#6479c1 #f0e5d5 #a97857 #72956d 
#ea5c56 #000000</t>
  </si>
  <si>
    <t xml:space="preserve">Cotone </t>
  </si>
  <si>
    <t>ISIA_067</t>
  </si>
  <si>
    <t>Bologna</t>
  </si>
  <si>
    <t>#e7d4ab #cbbeae #cc906c #75604e
#c9b972</t>
  </si>
  <si>
    <t>Lana misto cotone</t>
  </si>
  <si>
    <t>ISIA_068</t>
  </si>
  <si>
    <t>#c9b972</t>
  </si>
  <si>
    <t>ISIA_069</t>
  </si>
  <si>
    <t>Reggio Emilia</t>
  </si>
  <si>
    <t>#244981 #ffffff #8893a0 #5189c8</t>
  </si>
  <si>
    <t>A quadri</t>
  </si>
  <si>
    <t>ISIA_070</t>
  </si>
  <si>
    <t>#000000 #ffffff #ef7d66 #3d3d4c 
#b7dbde #b3293f #d2c965</t>
  </si>
  <si>
    <t>ISIA_071</t>
  </si>
  <si>
    <t>#655347 #7b6352 #000000</t>
  </si>
  <si>
    <t>Misto cotone</t>
  </si>
  <si>
    <t>ISIA_072</t>
  </si>
  <si>
    <t xml:space="preserve">Pesaro </t>
  </si>
  <si>
    <t>Viscosa, acrilico</t>
  </si>
  <si>
    <t>ISIA_073</t>
  </si>
  <si>
    <t xml:space="preserve">Fantasia </t>
  </si>
  <si>
    <t>ISIA_074</t>
  </si>
  <si>
    <t>#000000 #c12256 #d69cb3 #ffffff</t>
  </si>
  <si>
    <t>ISIA_075</t>
  </si>
  <si>
    <t>Portogruaro</t>
  </si>
  <si>
    <t>#c14e3f #db9247 #7d6b4c #5f4c4f</t>
  </si>
  <si>
    <t>ISIA_076</t>
  </si>
  <si>
    <t>Brescia</t>
  </si>
  <si>
    <t>#fac257</t>
  </si>
  <si>
    <t>Lana, viscosa</t>
  </si>
  <si>
    <t>ISIA_077</t>
  </si>
  <si>
    <t>#883946 #d6bab5 #ffffff</t>
  </si>
  <si>
    <t>ISIA_078</t>
  </si>
  <si>
    <t>poliestere e viscosa</t>
  </si>
  <si>
    <t>ISIA_079</t>
  </si>
  <si>
    <t>Maastricht</t>
  </si>
  <si>
    <t>#e22031</t>
  </si>
  <si>
    <t>ISIA_080</t>
  </si>
  <si>
    <t>Santarcangelo</t>
  </si>
  <si>
    <t>COUNTA di DI CHE COLORE È?</t>
  </si>
  <si>
    <t>Totale generale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</si>
</sst>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horizontal="center" readingOrder="0"/>
    </xf>
    <xf borderId="0" fillId="0" fontId="3" numFmtId="0" xfId="0" applyFont="1"/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4" fontId="3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4" fontId="2" numFmtId="0" xfId="0" applyAlignment="1" applyFont="1">
      <alignment horizontal="center" readingOrder="0" vertical="center"/>
    </xf>
    <xf borderId="0" fillId="4" fontId="3" numFmtId="0" xfId="0" applyAlignment="1" applyFont="1">
      <alignment horizontal="left"/>
    </xf>
    <xf borderId="0" fillId="4" fontId="3" numFmtId="0" xfId="0" applyFont="1"/>
    <xf borderId="0" fillId="4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1" sheet="Foglio1"/>
  </cacheSource>
  <cacheFields>
    <cacheField name="CODICE SCIARPA" numFmtId="0">
      <sharedItems containsBlank="1">
        <s v="ISIA_001"/>
        <s v="ISIA_002"/>
        <s v="ISIA_003"/>
        <s v="ISIA_004"/>
        <s v="ISIA_005"/>
        <s v="ISIA_006"/>
        <s v="ISIA_007"/>
        <s v="ISIA_008"/>
        <s v="ISIA_009"/>
        <s v="ISIA_010"/>
        <s v="ISIA_011"/>
        <s v="ISIA_012"/>
        <s v="ISIA_013"/>
        <s v="ISIA_014"/>
        <s v="ISIA_015"/>
        <s v="ISIA_016"/>
        <s v="ISIA_017"/>
        <s v="ISIA_018"/>
        <s v="ISIA_019"/>
        <s v="ISIA_020"/>
        <s v="ISIA_021"/>
        <s v="ISIA_022"/>
        <s v="ISIA_023"/>
        <s v="ISIA_024"/>
        <s v="ISIA_025"/>
        <s v="ISIA_026"/>
        <s v="ISIA_027"/>
        <s v="ISIA_028"/>
        <s v="ISIA_029"/>
        <s v="ISIA_030"/>
        <s v="ISIA_031"/>
        <s v="ISIA_032"/>
        <s v="ISIA_033"/>
        <s v="ISIA_034"/>
        <s v="ISIA_035"/>
        <s v="ISIA_036"/>
        <s v="ISIA_037"/>
        <s v="ISIA_038"/>
        <s v="ISIA_039"/>
        <s v="ISIA_040"/>
        <s v="ISIA_041"/>
        <s v="ISIA_042"/>
        <s v="ISIA_043"/>
        <s v="ISIA_044"/>
        <s v="ISIA_045"/>
        <s v="ISIA_046"/>
        <s v="ISIA_047"/>
        <s v="ISIA_048"/>
        <s v="ISIA_049"/>
        <s v="ISIA_050"/>
        <s v="ISIA_051"/>
        <s v="ISIA_052"/>
        <s v="ISIA_053"/>
        <s v="ISIA_054"/>
        <s v="ISIA_055"/>
        <s v="ISIA_056"/>
        <s v="ISIA_057"/>
        <s v="ISIA_058"/>
        <s v="ISIA_059"/>
        <s v="ISIA_060"/>
        <s v="ISIA_061"/>
        <s v="ISIA_062"/>
        <s v="ISIA_063"/>
        <s v="ISIA_064"/>
        <s v="ISIA_065"/>
        <s v="ISIA_066"/>
        <s v="ISIA_067"/>
        <s v="ISIA_068"/>
        <s v="ISIA_069"/>
        <s v="ISIA_070"/>
        <s v="ISIA_071"/>
        <s v="ISIA_072"/>
        <s v="ISIA_073"/>
        <s v="ISIA_074"/>
        <s v="ISIA_075"/>
        <s v="ISIA_076"/>
        <s v="ISIA_077"/>
        <s v="ISIA_078"/>
        <s v="ISIA_079"/>
        <s v="ISIA_080"/>
        <m/>
      </sharedItems>
    </cacheField>
    <cacheField name="DATA D'ACQUISTO" numFmtId="0">
      <sharedItems containsString="0" containsBlank="1" containsNumber="1" containsInteger="1">
        <n v="2022.0"/>
        <n v="2023.0"/>
        <n v="2024.0"/>
        <n v="2019.0"/>
        <n v="2018.0"/>
        <n v="1990.0"/>
        <n v="2021.0"/>
        <n v="2000.0"/>
        <n v="2015.0"/>
        <n v="2017.0"/>
        <n v="2012.0"/>
        <n v="2013.0"/>
        <n v="2009.0"/>
        <n v="1995.0"/>
        <n v="2005.0"/>
        <n v="1989.0"/>
        <n v="2008.0"/>
        <n v="2010.0"/>
        <n v="1998.0"/>
        <m/>
      </sharedItems>
    </cacheField>
    <cacheField name="LUOGO D'ACQUISTO" numFmtId="0">
      <sharedItems containsBlank="1">
        <s v="Rimini"/>
        <s v="Mestre"/>
        <s v="Lugo "/>
        <s v="Potenza"/>
        <s v="Piombino"/>
        <s v="Bolzano"/>
        <s v="Forlì"/>
        <s v="Firenze"/>
        <s v="Venezia"/>
        <s v="Romania"/>
        <s v="Urbino"/>
        <s v="Fano"/>
        <s v="Castrocaro"/>
        <s v="India"/>
        <s v="Milano"/>
        <s v="Pesaro"/>
        <s v="Bologna"/>
        <s v="Reggio Emilia"/>
        <s v="Pesaro "/>
        <s v="Portogruaro"/>
        <s v="Brescia"/>
        <s v="Maastricht"/>
        <s v="Santarcangelo"/>
        <m/>
      </sharedItems>
    </cacheField>
    <cacheField name="QUANTITÀ DI PALLINI 1/5" numFmtId="0">
      <sharedItems containsString="0" containsBlank="1" containsNumber="1" containsInteger="1">
        <n v="3.0"/>
        <n v="2.0"/>
        <n v="4.0"/>
        <n v="5.0"/>
        <n v="1.0"/>
        <n v="0.0"/>
        <m/>
      </sharedItems>
    </cacheField>
    <cacheField name="DI CHE COLORE È?" numFmtId="0">
      <sharedItems containsBlank="1">
        <s v="#000000"/>
        <s v="#EF93A3, #5B7AB7"/>
        <s v="#000000 #FFFFFF"/>
        <s v="#000000 #FFFFFF #501819 &#10;#FFFF00 #B9BD00"/>
        <s v="#FF0000 #013220 #0060A4 &#10;#E9DF8B #FFFFFF"/>
        <s v="#DF1C1E"/>
        <s v="#aa8a65 #a71c1d #000000&#10;#FFFFFF"/>
        <s v="#121214"/>
        <s v="#788c9d #0b1114 #FFFFFF #c6ad92"/>
        <s v="#000000 #FFFFFF #cb9c78"/>
        <s v="#144e9d"/>
        <s v="#4a4954 #FFFFFF #2b2224 #955b45"/>
        <s v="#b4181b"/>
        <s v="#f9c047"/>
        <s v="#9c8c51 #9cad79 #262e29"/>
        <s v="#2d3341 #f3eade #953928 #fdca36&#10;#725f20"/>
        <s v="#b0271f #9d978f #ffffff #3e5636"/>
        <s v="#000000 #ffffff #cb9c78 #992521 &#10;#19405a"/>
        <s v="#693750 #000000 #ffffff #68291f &#10;#56301d #503c2b"/>
        <s v="#f0d1e6"/>
        <s v="#e9426b"/>
        <s v="#e9947b"/>
        <s v="#e1d4c1 #93504a #93504a"/>
        <s v="#ffffff #42462d #b22b4c"/>
        <s v="#272729"/>
        <s v="#2e343e #272c2d"/>
        <s v="#9a8d71 #6b778e #5e5950 #434862"/>
        <s v="#7f837a #d1d561"/>
        <s v="#e73453"/>
        <s v="#d2607d #ea534b #b67099 #926d92&#10;#000000 #ffffff"/>
        <s v="#4a504f #ed694f #3f2224 #ffffff"/>
        <s v="#6c5059"/>
        <s v="#fdf6e0 #794940 #000000 #87895b"/>
        <s v="#d2e1db #97bbc4 #233434 #396a7c"/>
        <s v="#72614e"/>
        <s v="#e1c3a9 #e1c3a9 #686160 #a93f46 &#10;#2e2c27"/>
        <s v="#292b2a #ddddd4 #6f706c "/>
        <s v="#ffffff "/>
        <s v="#dd221f #3b3027 #a27b64 #a31f2a"/>
        <s v="#f9cfad #262724"/>
        <s v="#e2d4c1 #40403d #998264"/>
        <s v="#d24141 #789162 #39211e #2f2e33 &#10;#6c827c"/>
        <s v="#2e2e33 #fef5e2 #f9b54a #ea583e &#10;#8a5929 #30281e"/>
        <s v="#262c37 #ffffff"/>
        <s v="#701b1b #ca413f #fbdcc2 #8b7e49 &#10;#343532 #8a7963 #372b25"/>
        <s v="#df2630 #ec5e86 #554965 #000000&#10;#ffffff #b8a761 #727670"/>
        <s v="#a5a18b"/>
        <s v="#b44936 #c8a486 #b7a793 #465065&#10;#a3312b #3c2a29"/>
        <s v="#d23a34 #412c2a #ffe3a0 #868fb7 &#10;#9fa0c6 "/>
        <s v="#aea99d #ab9f90"/>
        <s v="#d4b89f #713d4a #463739 #af637a"/>
        <s v="#d9ceb3"/>
        <s v="#a44c57 #bfd3dd #2c3745 #6f6e59 &#10;#b1a182 #6e805e #6378a1"/>
        <s v="#97a0af #f7b4b1"/>
        <s v="#bd476b #4884c1 #e3474f #ef744d&#10;#555473 #13579e"/>
        <s v="#6479c1 #f0e5d5 #a97857 #72956d &#10;#ea5c56 #000000"/>
        <s v="#e7d4ab #cbbeae #cc906c #75604e&#10;#c9b972"/>
        <s v="#c9b972"/>
        <s v="#244981 #ffffff #8893a0 #5189c8"/>
        <s v="#000000 #ffffff #ef7d66 #3d3d4c &#10;#b7dbde #b3293f #d2c965"/>
        <s v="#655347 #7b6352 #000000"/>
        <s v="#000000 #c12256 #d69cb3 #ffffff"/>
        <s v="#c14e3f #db9247 #7d6b4c #5f4c4f"/>
        <s v="#fac257"/>
        <s v="#883946 #d6bab5 #ffffff"/>
        <s v="#e22031"/>
        <m/>
      </sharedItems>
    </cacheField>
    <cacheField name=" " numFmtId="0">
      <sharedItems containsBlank="1">
        <s v="Tinta unita"/>
        <s v="Figurativa"/>
        <s v="A righe"/>
        <s v="Scozzese"/>
        <s v="Quadri"/>
        <s v="Fantasia"/>
        <s v="Texture"/>
        <s v="Due colori"/>
        <s v="A quadri"/>
        <s v="Fantasia "/>
        <m/>
      </sharedItems>
    </cacheField>
    <cacheField name="LUOGO D'INCONTRO" numFmtId="0">
      <sharedItems containsBlank="1">
        <s v="ISIA"/>
        <s v="Forlì"/>
        <s v="Forl'"/>
        <m/>
      </sharedItems>
    </cacheField>
    <cacheField name="È TUA?" numFmtId="0">
      <sharedItems containsBlank="1">
        <s v="Si"/>
        <s v="No"/>
        <m/>
      </sharedItems>
    </cacheField>
    <cacheField name="DI CHE MATERIALE È?" numFmtId="0">
      <sharedItems containsBlank="1">
        <s v="Viscova e Lana"/>
        <s v="Lana, Viscosa, Poliammide e Cashmere"/>
        <s v="Poliestere"/>
        <s v="Acrilico, Lana"/>
        <s v="Lana"/>
        <s v="Cotone"/>
        <s v="Lana "/>
        <s v="Misto Cotone"/>
        <s v="Seta"/>
        <s v="Lana Misto Cotone"/>
        <s v="Acrilico, Poliestere"/>
        <s v="/"/>
        <s v="Lana, Acrilico"/>
        <s v="Lana, Viscosa"/>
        <s v="Acrilico,Viscosa,Poliestere,Lana,Alpaca"/>
        <s v="Lana, Viscosa, Polyammide, Cashmere"/>
        <s v="Viscosa"/>
        <s v="Acrilico"/>
        <s v="Viscosa, Lana"/>
        <s v="Cotone,"/>
        <s v="Lana, Cashmere"/>
        <s v="Polyestere,Cotone"/>
        <s v="Lana, Silk"/>
        <s v="Lana, Viscosa, Cotone"/>
        <s v="Viscosa,Lana"/>
        <s v="Viscosa, Cotone"/>
        <s v="Viscosa, Lana, Polyestere"/>
        <s v="Cotone, Viscosa, Acrilico"/>
        <s v="Poliestere, Cotone"/>
        <s v="Cotone "/>
        <s v="Viscosa, acrilico"/>
        <s v="poliestere e viscosa"/>
        <m/>
      </sharedItems>
    </cacheField>
    <cacheField name="HA FRANGIE?" numFmtId="0">
      <sharedItems containsBlank="1">
        <s v="Si"/>
        <s v="N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 1" cacheId="0" dataCaption="" compact="0" compactData="0">
  <location ref="A1:B69" firstHeaderRow="0" firstDataRow="1" firstDataCol="0"/>
  <pivotFields>
    <pivotField name="CODICE SCIAR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DATA D'ACQUIS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LUOGO D'ACQUIS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QUANTITÀ DI PALLINI 1/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 CHE COLORE È?" axis="axisRow" dataField="1" compact="0" outline="0" multipleItemSelectionAllowed="1" showAll="0" sortType="ascending">
      <items>
        <item x="66"/>
        <item x="0"/>
        <item x="61"/>
        <item x="2"/>
        <item x="3"/>
        <item x="9"/>
        <item x="17"/>
        <item x="59"/>
        <item x="7"/>
        <item x="10"/>
        <item x="58"/>
        <item x="43"/>
        <item x="24"/>
        <item x="36"/>
        <item x="15"/>
        <item x="42"/>
        <item x="25"/>
        <item x="11"/>
        <item x="30"/>
        <item x="55"/>
        <item x="60"/>
        <item x="18"/>
        <item x="31"/>
        <item x="44"/>
        <item x="34"/>
        <item x="8"/>
        <item x="27"/>
        <item x="64"/>
        <item x="53"/>
        <item x="26"/>
        <item x="14"/>
        <item x="52"/>
        <item x="46"/>
        <item x="6"/>
        <item x="49"/>
        <item x="16"/>
        <item x="12"/>
        <item x="47"/>
        <item x="54"/>
        <item x="62"/>
        <item x="57"/>
        <item x="48"/>
        <item x="41"/>
        <item x="29"/>
        <item x="33"/>
        <item x="50"/>
        <item x="51"/>
        <item x="38"/>
        <item x="5"/>
        <item x="45"/>
        <item x="35"/>
        <item x="22"/>
        <item x="65"/>
        <item x="40"/>
        <item x="28"/>
        <item x="56"/>
        <item x="20"/>
        <item x="21"/>
        <item x="1"/>
        <item x="19"/>
        <item x="13"/>
        <item x="39"/>
        <item x="63"/>
        <item x="32"/>
        <item x="4"/>
        <item x="37"/>
        <item x="23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UOGO D'INCONTRO" compact="0" outline="0" multipleItemSelectionAllowed="1" showAll="0">
      <items>
        <item x="0"/>
        <item x="1"/>
        <item x="2"/>
        <item x="3"/>
        <item t="default"/>
      </items>
    </pivotField>
    <pivotField name="È TUA?" compact="0" outline="0" multipleItemSelectionAllowed="1" showAll="0">
      <items>
        <item x="0"/>
        <item x="1"/>
        <item x="2"/>
        <item t="default"/>
      </items>
    </pivotField>
    <pivotField name="DI CHE MATERIALE È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HA FRANGIE?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dataFields>
    <dataField name="COUNTA of DI CHE COLORE È?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9.5"/>
    <col customWidth="1" min="3" max="3" width="20.25"/>
    <col customWidth="1" min="4" max="4" width="21.75"/>
    <col customWidth="1" min="5" max="5" width="28.63"/>
    <col customWidth="1" min="6" max="6" width="26.88"/>
    <col customWidth="1" min="7" max="7" width="20.25"/>
    <col customWidth="1" min="9" max="9" width="46.5"/>
    <col customWidth="1" min="10" max="10" width="25.38"/>
    <col customWidth="1" min="11" max="11" width="11.13"/>
    <col customWidth="1" min="15" max="15" width="71.25"/>
    <col customWidth="1" min="16" max="16" width="61.0"/>
  </cols>
  <sheetData>
    <row r="1" ht="24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4">
        <v>2022.0</v>
      </c>
      <c r="C2" s="5" t="s">
        <v>16</v>
      </c>
      <c r="D2" s="4">
        <v>3.0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20</v>
      </c>
      <c r="K2" s="6">
        <v>75.0</v>
      </c>
      <c r="L2" s="6">
        <v>175.0</v>
      </c>
      <c r="M2" s="7" t="str">
        <f t="shared" ref="M2:M81" si="1">"/"&amp;K2&amp;"w"</f>
        <v>/75w</v>
      </c>
      <c r="N2" s="7" t="str">
        <f t="shared" ref="N2:N81" si="2">"/"&amp;L2&amp;"h"</f>
        <v>/175h</v>
      </c>
      <c r="P2" s="8"/>
    </row>
    <row r="3">
      <c r="A3" s="3" t="s">
        <v>22</v>
      </c>
      <c r="B3" s="4">
        <v>2023.0</v>
      </c>
      <c r="C3" s="5" t="s">
        <v>23</v>
      </c>
      <c r="D3" s="4">
        <v>2.0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24</v>
      </c>
      <c r="J3" s="5" t="s">
        <v>25</v>
      </c>
      <c r="K3" s="6">
        <v>41.0</v>
      </c>
      <c r="L3" s="6">
        <v>217.0</v>
      </c>
      <c r="M3" s="7" t="str">
        <f t="shared" si="1"/>
        <v>/41w</v>
      </c>
      <c r="N3" s="7" t="str">
        <f t="shared" si="2"/>
        <v>/217h</v>
      </c>
      <c r="P3" s="8"/>
    </row>
    <row r="4">
      <c r="A4" s="3" t="s">
        <v>26</v>
      </c>
      <c r="B4" s="4">
        <v>2024.0</v>
      </c>
      <c r="C4" s="5" t="s">
        <v>27</v>
      </c>
      <c r="D4" s="4">
        <v>2.0</v>
      </c>
      <c r="E4" s="5" t="s">
        <v>28</v>
      </c>
      <c r="F4" s="5" t="s">
        <v>29</v>
      </c>
      <c r="G4" s="5" t="s">
        <v>19</v>
      </c>
      <c r="H4" s="5" t="s">
        <v>20</v>
      </c>
      <c r="I4" s="5" t="s">
        <v>30</v>
      </c>
      <c r="J4" s="5" t="s">
        <v>20</v>
      </c>
      <c r="K4" s="9">
        <v>21.0</v>
      </c>
      <c r="L4" s="9">
        <v>140.0</v>
      </c>
      <c r="M4" s="7" t="str">
        <f t="shared" si="1"/>
        <v>/21w</v>
      </c>
      <c r="N4" s="7" t="str">
        <f t="shared" si="2"/>
        <v>/140h</v>
      </c>
    </row>
    <row r="5">
      <c r="A5" s="3" t="s">
        <v>31</v>
      </c>
      <c r="B5" s="4">
        <v>2019.0</v>
      </c>
      <c r="C5" s="5" t="s">
        <v>32</v>
      </c>
      <c r="D5" s="4">
        <v>2.0</v>
      </c>
      <c r="E5" s="5" t="s">
        <v>33</v>
      </c>
      <c r="F5" s="5" t="s">
        <v>34</v>
      </c>
      <c r="G5" s="5" t="s">
        <v>19</v>
      </c>
      <c r="H5" s="5" t="s">
        <v>20</v>
      </c>
      <c r="I5" s="5" t="s">
        <v>35</v>
      </c>
      <c r="J5" s="5" t="s">
        <v>20</v>
      </c>
      <c r="K5" s="9">
        <v>70.0</v>
      </c>
      <c r="L5" s="9">
        <v>210.0</v>
      </c>
      <c r="M5" s="7" t="str">
        <f t="shared" si="1"/>
        <v>/70w</v>
      </c>
      <c r="N5" s="7" t="str">
        <f t="shared" si="2"/>
        <v>/210h</v>
      </c>
    </row>
    <row r="6">
      <c r="A6" s="3" t="s">
        <v>36</v>
      </c>
      <c r="B6" s="4">
        <v>2022.0</v>
      </c>
      <c r="C6" s="5" t="s">
        <v>37</v>
      </c>
      <c r="D6" s="4">
        <v>4.0</v>
      </c>
      <c r="E6" s="5" t="s">
        <v>38</v>
      </c>
      <c r="F6" s="5" t="s">
        <v>34</v>
      </c>
      <c r="G6" s="5" t="s">
        <v>19</v>
      </c>
      <c r="H6" s="5" t="s">
        <v>20</v>
      </c>
      <c r="I6" s="5" t="s">
        <v>39</v>
      </c>
      <c r="J6" s="5" t="s">
        <v>20</v>
      </c>
      <c r="K6" s="9">
        <v>20.0</v>
      </c>
      <c r="L6" s="9">
        <v>212.0</v>
      </c>
      <c r="M6" s="7" t="str">
        <f t="shared" si="1"/>
        <v>/20w</v>
      </c>
      <c r="N6" s="7" t="str">
        <f t="shared" si="2"/>
        <v>/212h</v>
      </c>
    </row>
    <row r="7">
      <c r="A7" s="3" t="s">
        <v>40</v>
      </c>
      <c r="B7" s="4">
        <v>2024.0</v>
      </c>
      <c r="C7" s="5" t="s">
        <v>41</v>
      </c>
      <c r="D7" s="4">
        <v>5.0</v>
      </c>
      <c r="E7" s="5" t="s">
        <v>17</v>
      </c>
      <c r="F7" s="5" t="s">
        <v>18</v>
      </c>
      <c r="G7" s="5" t="s">
        <v>42</v>
      </c>
      <c r="H7" s="5" t="s">
        <v>20</v>
      </c>
      <c r="I7" s="5" t="s">
        <v>30</v>
      </c>
      <c r="J7" s="5" t="s">
        <v>20</v>
      </c>
      <c r="K7" s="9">
        <v>40.0</v>
      </c>
      <c r="L7" s="9">
        <v>180.0</v>
      </c>
      <c r="M7" s="7" t="str">
        <f t="shared" si="1"/>
        <v>/40w</v>
      </c>
      <c r="N7" s="7" t="str">
        <f t="shared" si="2"/>
        <v>/180h</v>
      </c>
    </row>
    <row r="8">
      <c r="A8" s="3" t="s">
        <v>43</v>
      </c>
      <c r="B8" s="4">
        <v>2018.0</v>
      </c>
      <c r="C8" s="5" t="s">
        <v>42</v>
      </c>
      <c r="D8" s="4">
        <v>2.0</v>
      </c>
      <c r="E8" s="5" t="s">
        <v>44</v>
      </c>
      <c r="F8" s="5" t="s">
        <v>45</v>
      </c>
      <c r="G8" s="5" t="s">
        <v>46</v>
      </c>
      <c r="H8" s="5" t="s">
        <v>20</v>
      </c>
      <c r="I8" s="5" t="s">
        <v>47</v>
      </c>
      <c r="J8" s="5" t="s">
        <v>20</v>
      </c>
      <c r="K8" s="9">
        <v>87.0</v>
      </c>
      <c r="L8" s="9">
        <v>190.0</v>
      </c>
      <c r="M8" s="7" t="str">
        <f t="shared" si="1"/>
        <v>/87w</v>
      </c>
      <c r="N8" s="7" t="str">
        <f t="shared" si="2"/>
        <v>/190h</v>
      </c>
    </row>
    <row r="9">
      <c r="A9" s="3" t="s">
        <v>48</v>
      </c>
      <c r="B9" s="4">
        <v>1990.0</v>
      </c>
      <c r="C9" s="5" t="s">
        <v>42</v>
      </c>
      <c r="D9" s="4">
        <v>3.0</v>
      </c>
      <c r="E9" s="5" t="s">
        <v>49</v>
      </c>
      <c r="F9" s="5" t="s">
        <v>18</v>
      </c>
      <c r="G9" s="5" t="s">
        <v>42</v>
      </c>
      <c r="H9" s="5" t="s">
        <v>25</v>
      </c>
      <c r="I9" s="5" t="s">
        <v>39</v>
      </c>
      <c r="J9" s="5" t="s">
        <v>20</v>
      </c>
      <c r="K9" s="9">
        <v>38.0</v>
      </c>
      <c r="L9" s="9">
        <v>180.0</v>
      </c>
      <c r="M9" s="7" t="str">
        <f t="shared" si="1"/>
        <v>/38w</v>
      </c>
      <c r="N9" s="7" t="str">
        <f t="shared" si="2"/>
        <v>/180h</v>
      </c>
    </row>
    <row r="10">
      <c r="A10" s="3" t="s">
        <v>50</v>
      </c>
      <c r="B10" s="4">
        <v>2022.0</v>
      </c>
      <c r="C10" s="5" t="s">
        <v>42</v>
      </c>
      <c r="D10" s="4">
        <v>2.0</v>
      </c>
      <c r="E10" s="5" t="s">
        <v>51</v>
      </c>
      <c r="F10" s="5" t="s">
        <v>45</v>
      </c>
      <c r="G10" s="5" t="s">
        <v>42</v>
      </c>
      <c r="H10" s="5" t="s">
        <v>20</v>
      </c>
      <c r="I10" s="5" t="s">
        <v>52</v>
      </c>
      <c r="J10" s="5" t="s">
        <v>20</v>
      </c>
      <c r="K10" s="9">
        <v>30.0</v>
      </c>
      <c r="L10" s="9">
        <v>165.0</v>
      </c>
      <c r="M10" s="7" t="str">
        <f t="shared" si="1"/>
        <v>/30w</v>
      </c>
      <c r="N10" s="7" t="str">
        <f t="shared" si="2"/>
        <v>/165h</v>
      </c>
    </row>
    <row r="11">
      <c r="A11" s="3" t="s">
        <v>53</v>
      </c>
      <c r="B11" s="4">
        <v>2021.0</v>
      </c>
      <c r="C11" s="5" t="s">
        <v>54</v>
      </c>
      <c r="D11" s="4">
        <v>2.0</v>
      </c>
      <c r="E11" s="5" t="s">
        <v>55</v>
      </c>
      <c r="F11" s="5" t="s">
        <v>18</v>
      </c>
      <c r="G11" s="5" t="s">
        <v>19</v>
      </c>
      <c r="H11" s="5" t="s">
        <v>25</v>
      </c>
      <c r="I11" s="5" t="s">
        <v>47</v>
      </c>
      <c r="J11" s="5" t="s">
        <v>25</v>
      </c>
      <c r="K11" s="9">
        <v>30.0</v>
      </c>
      <c r="L11" s="9">
        <v>200.0</v>
      </c>
      <c r="M11" s="7" t="str">
        <f t="shared" si="1"/>
        <v>/30w</v>
      </c>
      <c r="N11" s="7" t="str">
        <f t="shared" si="2"/>
        <v>/200h</v>
      </c>
    </row>
    <row r="12">
      <c r="A12" s="3" t="s">
        <v>56</v>
      </c>
      <c r="B12" s="4">
        <v>2022.0</v>
      </c>
      <c r="C12" s="5" t="s">
        <v>23</v>
      </c>
      <c r="D12" s="4">
        <v>1.0</v>
      </c>
      <c r="E12" s="5" t="s">
        <v>57</v>
      </c>
      <c r="F12" s="5" t="s">
        <v>58</v>
      </c>
      <c r="G12" s="5" t="s">
        <v>19</v>
      </c>
      <c r="H12" s="5" t="s">
        <v>20</v>
      </c>
      <c r="I12" s="5" t="s">
        <v>59</v>
      </c>
      <c r="J12" s="5" t="s">
        <v>20</v>
      </c>
      <c r="K12" s="9">
        <v>40.0</v>
      </c>
      <c r="L12" s="9">
        <v>180.0</v>
      </c>
      <c r="M12" s="7" t="str">
        <f t="shared" si="1"/>
        <v>/40w</v>
      </c>
      <c r="N12" s="7" t="str">
        <f t="shared" si="2"/>
        <v>/180h</v>
      </c>
    </row>
    <row r="13">
      <c r="A13" s="3" t="s">
        <v>60</v>
      </c>
      <c r="B13" s="4">
        <v>2023.0</v>
      </c>
      <c r="C13" s="5" t="s">
        <v>23</v>
      </c>
      <c r="D13" s="4">
        <v>1.0</v>
      </c>
      <c r="E13" s="5" t="s">
        <v>51</v>
      </c>
      <c r="F13" s="5" t="s">
        <v>45</v>
      </c>
      <c r="G13" s="5" t="s">
        <v>19</v>
      </c>
      <c r="H13" s="5" t="s">
        <v>20</v>
      </c>
      <c r="I13" s="5" t="s">
        <v>35</v>
      </c>
      <c r="J13" s="5" t="s">
        <v>20</v>
      </c>
      <c r="K13" s="9">
        <v>50.0</v>
      </c>
      <c r="L13" s="9">
        <v>160.0</v>
      </c>
      <c r="M13" s="7" t="str">
        <f t="shared" si="1"/>
        <v>/50w</v>
      </c>
      <c r="N13" s="7" t="str">
        <f t="shared" si="2"/>
        <v>/160h</v>
      </c>
    </row>
    <row r="14">
      <c r="A14" s="3" t="s">
        <v>61</v>
      </c>
      <c r="B14" s="4">
        <v>2021.0</v>
      </c>
      <c r="C14" s="5" t="s">
        <v>23</v>
      </c>
      <c r="D14" s="4">
        <v>2.0</v>
      </c>
      <c r="E14" s="5" t="s">
        <v>62</v>
      </c>
      <c r="F14" s="5" t="s">
        <v>58</v>
      </c>
      <c r="G14" s="5" t="s">
        <v>19</v>
      </c>
      <c r="H14" s="5" t="s">
        <v>20</v>
      </c>
      <c r="I14" s="5" t="s">
        <v>30</v>
      </c>
      <c r="J14" s="5" t="s">
        <v>20</v>
      </c>
      <c r="K14" s="9">
        <v>110.0</v>
      </c>
      <c r="L14" s="9">
        <v>180.0</v>
      </c>
      <c r="M14" s="7" t="str">
        <f t="shared" si="1"/>
        <v>/110w</v>
      </c>
      <c r="N14" s="7" t="str">
        <f t="shared" si="2"/>
        <v>/180h</v>
      </c>
    </row>
    <row r="15">
      <c r="A15" s="3" t="s">
        <v>63</v>
      </c>
      <c r="B15" s="4">
        <v>2023.0</v>
      </c>
      <c r="C15" s="5" t="s">
        <v>64</v>
      </c>
      <c r="D15" s="4">
        <v>4.0</v>
      </c>
      <c r="E15" s="5" t="s">
        <v>65</v>
      </c>
      <c r="F15" s="5" t="s">
        <v>18</v>
      </c>
      <c r="G15" s="5" t="s">
        <v>19</v>
      </c>
      <c r="H15" s="5" t="s">
        <v>20</v>
      </c>
      <c r="I15" s="5" t="s">
        <v>30</v>
      </c>
      <c r="J15" s="5" t="s">
        <v>20</v>
      </c>
      <c r="K15" s="9">
        <v>80.0</v>
      </c>
      <c r="L15" s="9">
        <v>190.0</v>
      </c>
      <c r="M15" s="7" t="str">
        <f t="shared" si="1"/>
        <v>/80w</v>
      </c>
      <c r="N15" s="7" t="str">
        <f t="shared" si="2"/>
        <v>/190h</v>
      </c>
    </row>
    <row r="16">
      <c r="A16" s="3" t="s">
        <v>66</v>
      </c>
      <c r="B16" s="4">
        <v>2000.0</v>
      </c>
      <c r="C16" s="5" t="s">
        <v>67</v>
      </c>
      <c r="D16" s="4">
        <v>0.0</v>
      </c>
      <c r="E16" s="5" t="s">
        <v>68</v>
      </c>
      <c r="F16" s="5" t="s">
        <v>69</v>
      </c>
      <c r="G16" s="5" t="s">
        <v>19</v>
      </c>
      <c r="H16" s="5" t="s">
        <v>25</v>
      </c>
      <c r="I16" s="5" t="s">
        <v>70</v>
      </c>
      <c r="J16" s="5" t="s">
        <v>25</v>
      </c>
      <c r="K16" s="9">
        <v>20.0</v>
      </c>
      <c r="L16" s="9">
        <v>150.0</v>
      </c>
      <c r="M16" s="7" t="str">
        <f t="shared" si="1"/>
        <v>/20w</v>
      </c>
      <c r="N16" s="7" t="str">
        <f t="shared" si="2"/>
        <v>/150h</v>
      </c>
    </row>
    <row r="17">
      <c r="A17" s="3" t="s">
        <v>71</v>
      </c>
      <c r="B17" s="4">
        <v>2023.0</v>
      </c>
      <c r="C17" s="5" t="s">
        <v>72</v>
      </c>
      <c r="D17" s="4">
        <v>2.0</v>
      </c>
      <c r="E17" s="5" t="s">
        <v>73</v>
      </c>
      <c r="F17" s="5" t="s">
        <v>18</v>
      </c>
      <c r="G17" s="5" t="s">
        <v>19</v>
      </c>
      <c r="H17" s="5" t="s">
        <v>20</v>
      </c>
      <c r="I17" s="5" t="s">
        <v>74</v>
      </c>
      <c r="J17" s="5" t="s">
        <v>25</v>
      </c>
      <c r="K17" s="9">
        <v>20.0</v>
      </c>
      <c r="L17" s="9">
        <v>210.0</v>
      </c>
      <c r="M17" s="7" t="str">
        <f t="shared" si="1"/>
        <v>/20w</v>
      </c>
      <c r="N17" s="7" t="str">
        <f t="shared" si="2"/>
        <v>/210h</v>
      </c>
    </row>
    <row r="18">
      <c r="A18" s="3" t="s">
        <v>75</v>
      </c>
      <c r="B18" s="4">
        <v>2019.0</v>
      </c>
      <c r="C18" s="5" t="s">
        <v>23</v>
      </c>
      <c r="D18" s="4">
        <v>3.0</v>
      </c>
      <c r="E18" s="5" t="s">
        <v>76</v>
      </c>
      <c r="F18" s="5" t="s">
        <v>18</v>
      </c>
      <c r="G18" s="5" t="s">
        <v>19</v>
      </c>
      <c r="H18" s="5" t="s">
        <v>20</v>
      </c>
      <c r="I18" s="5" t="s">
        <v>77</v>
      </c>
      <c r="J18" s="5" t="s">
        <v>20</v>
      </c>
      <c r="K18" s="9">
        <v>50.0</v>
      </c>
      <c r="L18" s="9">
        <v>180.0</v>
      </c>
      <c r="M18" s="7" t="str">
        <f t="shared" si="1"/>
        <v>/50w</v>
      </c>
      <c r="N18" s="7" t="str">
        <f t="shared" si="2"/>
        <v>/180h</v>
      </c>
    </row>
    <row r="19">
      <c r="A19" s="3" t="s">
        <v>78</v>
      </c>
      <c r="B19" s="4">
        <v>2015.0</v>
      </c>
      <c r="C19" s="10" t="s">
        <v>79</v>
      </c>
      <c r="D19" s="4">
        <v>1.0</v>
      </c>
      <c r="E19" s="5" t="s">
        <v>80</v>
      </c>
      <c r="F19" s="5" t="s">
        <v>69</v>
      </c>
      <c r="G19" s="5" t="s">
        <v>19</v>
      </c>
      <c r="H19" s="5" t="s">
        <v>25</v>
      </c>
      <c r="I19" s="5" t="s">
        <v>47</v>
      </c>
      <c r="J19" s="5" t="s">
        <v>20</v>
      </c>
      <c r="K19" s="9">
        <v>60.0</v>
      </c>
      <c r="L19" s="9">
        <v>175.0</v>
      </c>
      <c r="M19" s="7" t="str">
        <f t="shared" si="1"/>
        <v>/60w</v>
      </c>
      <c r="N19" s="7" t="str">
        <f t="shared" si="2"/>
        <v>/175h</v>
      </c>
    </row>
    <row r="20">
      <c r="A20" s="3" t="s">
        <v>81</v>
      </c>
      <c r="B20" s="4">
        <v>2017.0</v>
      </c>
      <c r="C20" s="5" t="s">
        <v>82</v>
      </c>
      <c r="D20" s="4">
        <v>0.0</v>
      </c>
      <c r="E20" s="5" t="s">
        <v>83</v>
      </c>
      <c r="F20" s="5" t="s">
        <v>84</v>
      </c>
      <c r="G20" s="5" t="s">
        <v>42</v>
      </c>
      <c r="H20" s="5" t="s">
        <v>20</v>
      </c>
      <c r="I20" s="5" t="s">
        <v>39</v>
      </c>
      <c r="J20" s="5" t="s">
        <v>20</v>
      </c>
      <c r="K20" s="9">
        <v>110.0</v>
      </c>
      <c r="L20" s="9">
        <v>190.0</v>
      </c>
      <c r="M20" s="7" t="str">
        <f t="shared" si="1"/>
        <v>/110w</v>
      </c>
      <c r="N20" s="7" t="str">
        <f t="shared" si="2"/>
        <v>/190h</v>
      </c>
    </row>
    <row r="21">
      <c r="A21" s="3" t="s">
        <v>85</v>
      </c>
      <c r="B21" s="4">
        <v>2018.0</v>
      </c>
      <c r="C21" s="5" t="s">
        <v>82</v>
      </c>
      <c r="D21" s="4">
        <v>0.0</v>
      </c>
      <c r="E21" s="5" t="s">
        <v>86</v>
      </c>
      <c r="F21" s="5" t="s">
        <v>69</v>
      </c>
      <c r="G21" s="5" t="s">
        <v>42</v>
      </c>
      <c r="H21" s="5" t="s">
        <v>20</v>
      </c>
      <c r="I21" s="5" t="s">
        <v>39</v>
      </c>
      <c r="J21" s="5" t="s">
        <v>20</v>
      </c>
      <c r="K21" s="9">
        <v>70.0</v>
      </c>
      <c r="L21" s="9">
        <v>190.0</v>
      </c>
      <c r="M21" s="7" t="str">
        <f t="shared" si="1"/>
        <v>/70w</v>
      </c>
      <c r="N21" s="7" t="str">
        <f t="shared" si="2"/>
        <v>/190h</v>
      </c>
    </row>
    <row r="22">
      <c r="A22" s="3" t="s">
        <v>87</v>
      </c>
      <c r="B22" s="4">
        <v>2019.0</v>
      </c>
      <c r="C22" s="5" t="s">
        <v>82</v>
      </c>
      <c r="D22" s="4">
        <v>0.0</v>
      </c>
      <c r="E22" s="5" t="s">
        <v>88</v>
      </c>
      <c r="F22" s="5" t="s">
        <v>69</v>
      </c>
      <c r="G22" s="5" t="s">
        <v>42</v>
      </c>
      <c r="H22" s="5" t="s">
        <v>20</v>
      </c>
      <c r="I22" s="5" t="s">
        <v>47</v>
      </c>
      <c r="J22" s="5" t="s">
        <v>25</v>
      </c>
      <c r="K22" s="9">
        <v>60.0</v>
      </c>
      <c r="L22" s="9">
        <v>180.0</v>
      </c>
      <c r="M22" s="7" t="str">
        <f t="shared" si="1"/>
        <v>/60w</v>
      </c>
      <c r="N22" s="7" t="str">
        <f t="shared" si="2"/>
        <v>/180h</v>
      </c>
    </row>
    <row r="23">
      <c r="A23" s="3" t="s">
        <v>89</v>
      </c>
      <c r="B23" s="4">
        <v>2023.0</v>
      </c>
      <c r="C23" s="5" t="s">
        <v>42</v>
      </c>
      <c r="D23" s="4">
        <v>1.0</v>
      </c>
      <c r="E23" s="5" t="s">
        <v>90</v>
      </c>
      <c r="F23" s="5" t="s">
        <v>69</v>
      </c>
      <c r="G23" s="5" t="s">
        <v>42</v>
      </c>
      <c r="H23" s="5" t="s">
        <v>20</v>
      </c>
      <c r="I23" s="5" t="s">
        <v>59</v>
      </c>
      <c r="J23" s="5" t="s">
        <v>25</v>
      </c>
      <c r="K23" s="9">
        <v>70.0</v>
      </c>
      <c r="L23" s="9">
        <v>182.0</v>
      </c>
      <c r="M23" s="7" t="str">
        <f t="shared" si="1"/>
        <v>/70w</v>
      </c>
      <c r="N23" s="7" t="str">
        <f t="shared" si="2"/>
        <v>/182h</v>
      </c>
    </row>
    <row r="24">
      <c r="A24" s="3" t="s">
        <v>91</v>
      </c>
      <c r="B24" s="4">
        <v>2012.0</v>
      </c>
      <c r="C24" s="5" t="s">
        <v>42</v>
      </c>
      <c r="D24" s="4">
        <v>1.0</v>
      </c>
      <c r="E24" s="5" t="s">
        <v>92</v>
      </c>
      <c r="F24" s="5" t="s">
        <v>18</v>
      </c>
      <c r="G24" s="5" t="s">
        <v>42</v>
      </c>
      <c r="H24" s="5" t="s">
        <v>20</v>
      </c>
      <c r="I24" s="5" t="s">
        <v>30</v>
      </c>
      <c r="J24" s="5" t="s">
        <v>20</v>
      </c>
      <c r="K24" s="9">
        <v>23.0</v>
      </c>
      <c r="L24" s="9">
        <v>150.0</v>
      </c>
      <c r="M24" s="7" t="str">
        <f t="shared" si="1"/>
        <v>/23w</v>
      </c>
      <c r="N24" s="7" t="str">
        <f t="shared" si="2"/>
        <v>/150h</v>
      </c>
    </row>
    <row r="25">
      <c r="A25" s="3" t="s">
        <v>93</v>
      </c>
      <c r="B25" s="4">
        <v>2013.0</v>
      </c>
      <c r="C25" s="5" t="s">
        <v>42</v>
      </c>
      <c r="D25" s="4">
        <v>0.0</v>
      </c>
      <c r="E25" s="5" t="s">
        <v>94</v>
      </c>
      <c r="F25" s="5" t="s">
        <v>18</v>
      </c>
      <c r="G25" s="5" t="s">
        <v>42</v>
      </c>
      <c r="H25" s="5" t="s">
        <v>25</v>
      </c>
      <c r="I25" s="5" t="s">
        <v>47</v>
      </c>
      <c r="J25" s="5" t="s">
        <v>25</v>
      </c>
      <c r="K25" s="9">
        <v>25.0</v>
      </c>
      <c r="L25" s="9">
        <v>110.0</v>
      </c>
      <c r="M25" s="7" t="str">
        <f t="shared" si="1"/>
        <v>/25w</v>
      </c>
      <c r="N25" s="7" t="str">
        <f t="shared" si="2"/>
        <v>/110h</v>
      </c>
    </row>
    <row r="26">
      <c r="A26" s="3" t="s">
        <v>95</v>
      </c>
      <c r="B26" s="4">
        <v>2023.0</v>
      </c>
      <c r="C26" s="5" t="s">
        <v>96</v>
      </c>
      <c r="D26" s="4">
        <v>0.0</v>
      </c>
      <c r="E26" s="5" t="s">
        <v>97</v>
      </c>
      <c r="F26" s="5" t="s">
        <v>18</v>
      </c>
      <c r="G26" s="5" t="s">
        <v>42</v>
      </c>
      <c r="H26" s="5" t="s">
        <v>20</v>
      </c>
      <c r="I26" s="5" t="s">
        <v>98</v>
      </c>
      <c r="J26" s="5" t="s">
        <v>25</v>
      </c>
      <c r="K26" s="9">
        <v>50.0</v>
      </c>
      <c r="L26" s="9">
        <v>160.0</v>
      </c>
      <c r="M26" s="7" t="str">
        <f t="shared" si="1"/>
        <v>/50w</v>
      </c>
      <c r="N26" s="7" t="str">
        <f t="shared" si="2"/>
        <v>/160h</v>
      </c>
    </row>
    <row r="27">
      <c r="A27" s="3" t="s">
        <v>99</v>
      </c>
      <c r="B27" s="4">
        <v>2017.0</v>
      </c>
      <c r="C27" s="5" t="s">
        <v>42</v>
      </c>
      <c r="D27" s="4">
        <v>1.0</v>
      </c>
      <c r="E27" s="5" t="s">
        <v>100</v>
      </c>
      <c r="F27" s="5" t="s">
        <v>84</v>
      </c>
      <c r="G27" s="5" t="s">
        <v>42</v>
      </c>
      <c r="H27" s="5" t="s">
        <v>20</v>
      </c>
      <c r="I27" s="5" t="s">
        <v>39</v>
      </c>
      <c r="J27" s="5" t="s">
        <v>20</v>
      </c>
      <c r="K27" s="9">
        <v>70.0</v>
      </c>
      <c r="L27" s="9">
        <v>180.0</v>
      </c>
      <c r="M27" s="7" t="str">
        <f t="shared" si="1"/>
        <v>/70w</v>
      </c>
      <c r="N27" s="7" t="str">
        <f t="shared" si="2"/>
        <v>/180h</v>
      </c>
    </row>
    <row r="28">
      <c r="A28" s="3" t="s">
        <v>101</v>
      </c>
      <c r="B28" s="4">
        <v>2023.0</v>
      </c>
      <c r="C28" s="5" t="s">
        <v>42</v>
      </c>
      <c r="D28" s="4">
        <v>1.0</v>
      </c>
      <c r="E28" s="5" t="s">
        <v>102</v>
      </c>
      <c r="F28" s="5" t="s">
        <v>69</v>
      </c>
      <c r="G28" s="5" t="s">
        <v>42</v>
      </c>
      <c r="H28" s="5" t="s">
        <v>20</v>
      </c>
      <c r="I28" s="5" t="s">
        <v>103</v>
      </c>
      <c r="J28" s="5" t="s">
        <v>25</v>
      </c>
      <c r="K28" s="9">
        <v>30.0</v>
      </c>
      <c r="L28" s="9">
        <v>180.0</v>
      </c>
      <c r="M28" s="7" t="str">
        <f t="shared" si="1"/>
        <v>/30w</v>
      </c>
      <c r="N28" s="7" t="str">
        <f t="shared" si="2"/>
        <v>/180h</v>
      </c>
    </row>
    <row r="29">
      <c r="A29" s="3" t="s">
        <v>104</v>
      </c>
      <c r="B29" s="4">
        <v>2019.0</v>
      </c>
      <c r="C29" s="5" t="s">
        <v>42</v>
      </c>
      <c r="D29" s="4">
        <v>2.0</v>
      </c>
      <c r="E29" s="5" t="s">
        <v>105</v>
      </c>
      <c r="F29" s="5" t="s">
        <v>18</v>
      </c>
      <c r="G29" s="5" t="s">
        <v>42</v>
      </c>
      <c r="H29" s="5" t="s">
        <v>20</v>
      </c>
      <c r="I29" s="5" t="s">
        <v>106</v>
      </c>
      <c r="J29" s="5" t="s">
        <v>25</v>
      </c>
      <c r="K29" s="9">
        <v>20.0</v>
      </c>
      <c r="L29" s="9">
        <v>160.0</v>
      </c>
      <c r="M29" s="7" t="str">
        <f t="shared" si="1"/>
        <v>/20w</v>
      </c>
      <c r="N29" s="7" t="str">
        <f t="shared" si="2"/>
        <v>/160h</v>
      </c>
    </row>
    <row r="30">
      <c r="A30" s="3" t="s">
        <v>107</v>
      </c>
      <c r="B30" s="4">
        <v>2022.0</v>
      </c>
      <c r="C30" s="5" t="s">
        <v>42</v>
      </c>
      <c r="D30" s="4">
        <v>1.0</v>
      </c>
      <c r="E30" s="5" t="s">
        <v>108</v>
      </c>
      <c r="F30" s="5" t="s">
        <v>84</v>
      </c>
      <c r="G30" s="5" t="s">
        <v>42</v>
      </c>
      <c r="H30" s="5" t="s">
        <v>20</v>
      </c>
      <c r="I30" s="5" t="s">
        <v>109</v>
      </c>
      <c r="J30" s="5" t="s">
        <v>20</v>
      </c>
      <c r="K30" s="9">
        <v>50.0</v>
      </c>
      <c r="L30" s="9">
        <v>195.0</v>
      </c>
      <c r="M30" s="7" t="str">
        <f t="shared" si="1"/>
        <v>/50w</v>
      </c>
      <c r="N30" s="7" t="str">
        <f t="shared" si="2"/>
        <v>/195h</v>
      </c>
    </row>
    <row r="31">
      <c r="A31" s="3" t="s">
        <v>110</v>
      </c>
      <c r="B31" s="4">
        <v>2023.0</v>
      </c>
      <c r="C31" s="5" t="s">
        <v>42</v>
      </c>
      <c r="D31" s="4">
        <v>0.0</v>
      </c>
      <c r="E31" s="5" t="s">
        <v>111</v>
      </c>
      <c r="F31" s="5" t="s">
        <v>58</v>
      </c>
      <c r="G31" s="5" t="s">
        <v>42</v>
      </c>
      <c r="H31" s="5" t="s">
        <v>20</v>
      </c>
      <c r="I31" s="5" t="s">
        <v>39</v>
      </c>
      <c r="J31" s="5" t="s">
        <v>20</v>
      </c>
      <c r="K31" s="9">
        <v>100.0</v>
      </c>
      <c r="L31" s="9">
        <v>180.0</v>
      </c>
      <c r="M31" s="7" t="str">
        <f t="shared" si="1"/>
        <v>/100w</v>
      </c>
      <c r="N31" s="7" t="str">
        <f t="shared" si="2"/>
        <v>/180h</v>
      </c>
    </row>
    <row r="32">
      <c r="A32" s="3" t="s">
        <v>112</v>
      </c>
      <c r="B32" s="4">
        <v>2022.0</v>
      </c>
      <c r="C32" s="5" t="s">
        <v>42</v>
      </c>
      <c r="D32" s="4">
        <v>0.0</v>
      </c>
      <c r="E32" s="5" t="s">
        <v>113</v>
      </c>
      <c r="F32" s="5" t="s">
        <v>114</v>
      </c>
      <c r="G32" s="5" t="s">
        <v>42</v>
      </c>
      <c r="H32" s="5" t="s">
        <v>20</v>
      </c>
      <c r="I32" s="5" t="s">
        <v>115</v>
      </c>
      <c r="J32" s="5" t="s">
        <v>25</v>
      </c>
      <c r="K32" s="9">
        <v>60.0</v>
      </c>
      <c r="L32" s="9">
        <v>180.0</v>
      </c>
      <c r="M32" s="7" t="str">
        <f t="shared" si="1"/>
        <v>/60w</v>
      </c>
      <c r="N32" s="7" t="str">
        <f t="shared" si="2"/>
        <v>/180h</v>
      </c>
    </row>
    <row r="33">
      <c r="A33" s="3" t="s">
        <v>116</v>
      </c>
      <c r="B33" s="4">
        <v>2022.0</v>
      </c>
      <c r="C33" s="5" t="s">
        <v>42</v>
      </c>
      <c r="D33" s="4">
        <v>1.0</v>
      </c>
      <c r="E33" s="5" t="s">
        <v>117</v>
      </c>
      <c r="F33" s="5" t="s">
        <v>18</v>
      </c>
      <c r="G33" s="5" t="s">
        <v>42</v>
      </c>
      <c r="H33" s="5" t="s">
        <v>20</v>
      </c>
      <c r="I33" s="5" t="s">
        <v>47</v>
      </c>
      <c r="J33" s="5" t="s">
        <v>25</v>
      </c>
      <c r="K33" s="9">
        <v>60.0</v>
      </c>
      <c r="L33" s="9">
        <v>210.0</v>
      </c>
      <c r="M33" s="7" t="str">
        <f t="shared" si="1"/>
        <v>/60w</v>
      </c>
      <c r="N33" s="7" t="str">
        <f t="shared" si="2"/>
        <v>/210h</v>
      </c>
    </row>
    <row r="34">
      <c r="A34" s="3" t="s">
        <v>118</v>
      </c>
      <c r="B34" s="4">
        <v>2015.0</v>
      </c>
      <c r="C34" s="5" t="s">
        <v>42</v>
      </c>
      <c r="D34" s="4">
        <v>0.0</v>
      </c>
      <c r="E34" s="5" t="s">
        <v>119</v>
      </c>
      <c r="F34" s="5" t="s">
        <v>69</v>
      </c>
      <c r="G34" s="5" t="s">
        <v>42</v>
      </c>
      <c r="H34" s="5" t="s">
        <v>20</v>
      </c>
      <c r="I34" s="5" t="s">
        <v>120</v>
      </c>
      <c r="J34" s="5" t="s">
        <v>25</v>
      </c>
      <c r="K34" s="9">
        <v>100.0</v>
      </c>
      <c r="L34" s="9">
        <v>180.0</v>
      </c>
      <c r="M34" s="7" t="str">
        <f t="shared" si="1"/>
        <v>/100w</v>
      </c>
      <c r="N34" s="7" t="str">
        <f t="shared" si="2"/>
        <v>/180h</v>
      </c>
    </row>
    <row r="35">
      <c r="A35" s="3" t="s">
        <v>121</v>
      </c>
      <c r="B35" s="4">
        <v>2009.0</v>
      </c>
      <c r="C35" s="5" t="s">
        <v>42</v>
      </c>
      <c r="D35" s="4">
        <v>0.0</v>
      </c>
      <c r="E35" s="5" t="s">
        <v>122</v>
      </c>
      <c r="F35" s="5" t="s">
        <v>69</v>
      </c>
      <c r="G35" s="5" t="s">
        <v>42</v>
      </c>
      <c r="H35" s="5" t="s">
        <v>20</v>
      </c>
      <c r="I35" s="5" t="s">
        <v>120</v>
      </c>
      <c r="J35" s="5" t="s">
        <v>25</v>
      </c>
      <c r="K35" s="9">
        <v>60.0</v>
      </c>
      <c r="L35" s="9">
        <v>180.0</v>
      </c>
      <c r="M35" s="7" t="str">
        <f t="shared" si="1"/>
        <v>/60w</v>
      </c>
      <c r="N35" s="7" t="str">
        <f t="shared" si="2"/>
        <v>/180h</v>
      </c>
    </row>
    <row r="36">
      <c r="A36" s="3" t="s">
        <v>123</v>
      </c>
      <c r="B36" s="4">
        <v>1995.0</v>
      </c>
      <c r="C36" s="5" t="s">
        <v>42</v>
      </c>
      <c r="D36" s="4">
        <v>0.0</v>
      </c>
      <c r="E36" s="5" t="s">
        <v>124</v>
      </c>
      <c r="F36" s="5" t="s">
        <v>18</v>
      </c>
      <c r="G36" s="5" t="s">
        <v>42</v>
      </c>
      <c r="H36" s="5" t="s">
        <v>20</v>
      </c>
      <c r="I36" s="5" t="s">
        <v>125</v>
      </c>
      <c r="J36" s="5" t="s">
        <v>25</v>
      </c>
      <c r="K36" s="9">
        <v>60.0</v>
      </c>
      <c r="L36" s="9">
        <v>130.0</v>
      </c>
      <c r="M36" s="7" t="str">
        <f t="shared" si="1"/>
        <v>/60w</v>
      </c>
      <c r="N36" s="7" t="str">
        <f t="shared" si="2"/>
        <v>/130h</v>
      </c>
    </row>
    <row r="37">
      <c r="A37" s="3" t="s">
        <v>126</v>
      </c>
      <c r="B37" s="4">
        <v>2019.0</v>
      </c>
      <c r="C37" s="5" t="s">
        <v>42</v>
      </c>
      <c r="D37" s="4">
        <v>0.0</v>
      </c>
      <c r="E37" s="5" t="s">
        <v>127</v>
      </c>
      <c r="F37" s="5" t="s">
        <v>84</v>
      </c>
      <c r="G37" s="5" t="s">
        <v>42</v>
      </c>
      <c r="H37" s="5" t="s">
        <v>20</v>
      </c>
      <c r="I37" s="5" t="s">
        <v>128</v>
      </c>
      <c r="J37" s="5" t="s">
        <v>20</v>
      </c>
      <c r="K37" s="9">
        <v>70.0</v>
      </c>
      <c r="L37" s="9">
        <v>180.0</v>
      </c>
      <c r="M37" s="7" t="str">
        <f t="shared" si="1"/>
        <v>/70w</v>
      </c>
      <c r="N37" s="7" t="str">
        <f t="shared" si="2"/>
        <v>/180h</v>
      </c>
    </row>
    <row r="38">
      <c r="A38" s="3" t="s">
        <v>129</v>
      </c>
      <c r="B38" s="4">
        <v>2012.0</v>
      </c>
      <c r="C38" s="5" t="s">
        <v>42</v>
      </c>
      <c r="D38" s="4">
        <v>0.0</v>
      </c>
      <c r="E38" s="5" t="s">
        <v>130</v>
      </c>
      <c r="F38" s="5" t="s">
        <v>34</v>
      </c>
      <c r="G38" s="5" t="s">
        <v>42</v>
      </c>
      <c r="H38" s="5" t="s">
        <v>20</v>
      </c>
      <c r="I38" s="5" t="s">
        <v>39</v>
      </c>
      <c r="J38" s="5" t="s">
        <v>25</v>
      </c>
      <c r="K38" s="9">
        <v>25.0</v>
      </c>
      <c r="L38" s="9">
        <v>140.0</v>
      </c>
      <c r="M38" s="7" t="str">
        <f t="shared" si="1"/>
        <v>/25w</v>
      </c>
      <c r="N38" s="7" t="str">
        <f t="shared" si="2"/>
        <v>/140h</v>
      </c>
    </row>
    <row r="39">
      <c r="A39" s="3" t="s">
        <v>131</v>
      </c>
      <c r="B39" s="4">
        <v>2013.0</v>
      </c>
      <c r="C39" s="5" t="s">
        <v>42</v>
      </c>
      <c r="D39" s="4">
        <v>0.0</v>
      </c>
      <c r="E39" s="5" t="s">
        <v>132</v>
      </c>
      <c r="F39" s="5" t="s">
        <v>34</v>
      </c>
      <c r="G39" s="5" t="s">
        <v>42</v>
      </c>
      <c r="H39" s="5" t="s">
        <v>20</v>
      </c>
      <c r="I39" s="5" t="s">
        <v>39</v>
      </c>
      <c r="J39" s="5" t="s">
        <v>25</v>
      </c>
      <c r="K39" s="9">
        <v>30.0</v>
      </c>
      <c r="L39" s="9">
        <v>107.0</v>
      </c>
      <c r="M39" s="7" t="str">
        <f t="shared" si="1"/>
        <v>/30w</v>
      </c>
      <c r="N39" s="7" t="str">
        <f t="shared" si="2"/>
        <v>/107h</v>
      </c>
    </row>
    <row r="40">
      <c r="A40" s="3" t="s">
        <v>133</v>
      </c>
      <c r="B40" s="4">
        <v>2022.0</v>
      </c>
      <c r="C40" s="5" t="s">
        <v>42</v>
      </c>
      <c r="D40" s="4">
        <v>0.0</v>
      </c>
      <c r="E40" s="5" t="s">
        <v>134</v>
      </c>
      <c r="F40" s="5" t="s">
        <v>18</v>
      </c>
      <c r="G40" s="5" t="s">
        <v>42</v>
      </c>
      <c r="H40" s="5" t="s">
        <v>20</v>
      </c>
      <c r="I40" s="5" t="s">
        <v>135</v>
      </c>
      <c r="J40" s="5" t="s">
        <v>25</v>
      </c>
      <c r="K40" s="9">
        <v>27.0</v>
      </c>
      <c r="L40" s="9">
        <v>86.0</v>
      </c>
      <c r="M40" s="7" t="str">
        <f t="shared" si="1"/>
        <v>/27w</v>
      </c>
      <c r="N40" s="7" t="str">
        <f t="shared" si="2"/>
        <v>/86h</v>
      </c>
    </row>
    <row r="41">
      <c r="A41" s="3" t="s">
        <v>136</v>
      </c>
      <c r="B41" s="4">
        <v>2021.0</v>
      </c>
      <c r="C41" s="5" t="s">
        <v>42</v>
      </c>
      <c r="D41" s="4">
        <v>0.0</v>
      </c>
      <c r="E41" s="5" t="s">
        <v>137</v>
      </c>
      <c r="F41" s="5" t="s">
        <v>58</v>
      </c>
      <c r="G41" s="5" t="s">
        <v>42</v>
      </c>
      <c r="H41" s="5" t="s">
        <v>20</v>
      </c>
      <c r="I41" s="5" t="s">
        <v>135</v>
      </c>
      <c r="J41" s="5" t="s">
        <v>25</v>
      </c>
      <c r="K41" s="9">
        <v>23.0</v>
      </c>
      <c r="L41" s="9">
        <v>100.0</v>
      </c>
      <c r="M41" s="7" t="str">
        <f t="shared" si="1"/>
        <v>/23w</v>
      </c>
      <c r="N41" s="7" t="str">
        <f t="shared" si="2"/>
        <v>/100h</v>
      </c>
    </row>
    <row r="42">
      <c r="A42" s="3" t="s">
        <v>138</v>
      </c>
      <c r="B42" s="4">
        <v>2005.0</v>
      </c>
      <c r="C42" s="5" t="s">
        <v>42</v>
      </c>
      <c r="D42" s="4">
        <v>0.0</v>
      </c>
      <c r="E42" s="5" t="s">
        <v>139</v>
      </c>
      <c r="F42" s="5" t="s">
        <v>69</v>
      </c>
      <c r="G42" s="5" t="s">
        <v>42</v>
      </c>
      <c r="H42" s="5" t="s">
        <v>20</v>
      </c>
      <c r="I42" s="5" t="s">
        <v>35</v>
      </c>
      <c r="J42" s="5" t="s">
        <v>25</v>
      </c>
      <c r="K42" s="9">
        <v>20.0</v>
      </c>
      <c r="L42" s="9">
        <v>115.0</v>
      </c>
      <c r="M42" s="7" t="str">
        <f t="shared" si="1"/>
        <v>/20w</v>
      </c>
      <c r="N42" s="7" t="str">
        <f t="shared" si="2"/>
        <v>/115h</v>
      </c>
    </row>
    <row r="43">
      <c r="A43" s="3" t="s">
        <v>140</v>
      </c>
      <c r="B43" s="4">
        <v>2018.0</v>
      </c>
      <c r="C43" s="5" t="s">
        <v>42</v>
      </c>
      <c r="D43" s="4">
        <v>0.0</v>
      </c>
      <c r="E43" s="5" t="s">
        <v>141</v>
      </c>
      <c r="F43" s="5" t="s">
        <v>18</v>
      </c>
      <c r="G43" s="5" t="s">
        <v>42</v>
      </c>
      <c r="H43" s="5" t="s">
        <v>20</v>
      </c>
      <c r="I43" s="5" t="s">
        <v>142</v>
      </c>
      <c r="J43" s="5" t="s">
        <v>25</v>
      </c>
      <c r="K43" s="9">
        <v>90.0</v>
      </c>
      <c r="L43" s="9">
        <v>180.0</v>
      </c>
      <c r="M43" s="7" t="str">
        <f t="shared" si="1"/>
        <v>/90w</v>
      </c>
      <c r="N43" s="7" t="str">
        <f t="shared" si="2"/>
        <v>/180h</v>
      </c>
    </row>
    <row r="44">
      <c r="A44" s="3" t="s">
        <v>143</v>
      </c>
      <c r="B44" s="4">
        <v>2019.0</v>
      </c>
      <c r="C44" s="5" t="s">
        <v>42</v>
      </c>
      <c r="D44" s="4">
        <v>1.0</v>
      </c>
      <c r="E44" s="5" t="s">
        <v>144</v>
      </c>
      <c r="F44" s="5" t="s">
        <v>58</v>
      </c>
      <c r="G44" s="5" t="s">
        <v>42</v>
      </c>
      <c r="H44" s="5" t="s">
        <v>20</v>
      </c>
      <c r="I44" s="5" t="s">
        <v>145</v>
      </c>
      <c r="J44" s="5" t="s">
        <v>20</v>
      </c>
      <c r="K44" s="9">
        <v>80.0</v>
      </c>
      <c r="L44" s="9">
        <v>240.0</v>
      </c>
      <c r="M44" s="7" t="str">
        <f t="shared" si="1"/>
        <v>/80w</v>
      </c>
      <c r="N44" s="7" t="str">
        <f t="shared" si="2"/>
        <v>/240h</v>
      </c>
    </row>
    <row r="45">
      <c r="A45" s="3" t="s">
        <v>146</v>
      </c>
      <c r="B45" s="4">
        <v>2022.0</v>
      </c>
      <c r="C45" s="5" t="s">
        <v>42</v>
      </c>
      <c r="D45" s="4">
        <v>0.0</v>
      </c>
      <c r="E45" s="5" t="s">
        <v>147</v>
      </c>
      <c r="F45" s="5" t="s">
        <v>69</v>
      </c>
      <c r="G45" s="5" t="s">
        <v>42</v>
      </c>
      <c r="H45" s="5" t="s">
        <v>20</v>
      </c>
      <c r="I45" s="5" t="s">
        <v>120</v>
      </c>
      <c r="J45" s="5" t="s">
        <v>20</v>
      </c>
      <c r="K45" s="9">
        <v>70.0</v>
      </c>
      <c r="L45" s="9">
        <v>200.0</v>
      </c>
      <c r="M45" s="7" t="str">
        <f t="shared" si="1"/>
        <v>/70w</v>
      </c>
      <c r="N45" s="7" t="str">
        <f t="shared" si="2"/>
        <v>/200h</v>
      </c>
    </row>
    <row r="46">
      <c r="A46" s="3" t="s">
        <v>148</v>
      </c>
      <c r="B46" s="4">
        <v>1989.0</v>
      </c>
      <c r="C46" s="5" t="s">
        <v>42</v>
      </c>
      <c r="D46" s="4">
        <v>0.0</v>
      </c>
      <c r="E46" s="5" t="s">
        <v>149</v>
      </c>
      <c r="F46" s="5" t="s">
        <v>69</v>
      </c>
      <c r="G46" s="5" t="s">
        <v>42</v>
      </c>
      <c r="H46" s="5" t="s">
        <v>20</v>
      </c>
      <c r="I46" s="5" t="s">
        <v>120</v>
      </c>
      <c r="J46" s="5" t="s">
        <v>25</v>
      </c>
      <c r="K46" s="9">
        <v>70.0</v>
      </c>
      <c r="L46" s="9">
        <v>180.0</v>
      </c>
      <c r="M46" s="7" t="str">
        <f t="shared" si="1"/>
        <v>/70w</v>
      </c>
      <c r="N46" s="7" t="str">
        <f t="shared" si="2"/>
        <v>/180h</v>
      </c>
    </row>
    <row r="47">
      <c r="A47" s="3" t="s">
        <v>150</v>
      </c>
      <c r="B47" s="4">
        <v>2015.0</v>
      </c>
      <c r="C47" s="5" t="s">
        <v>42</v>
      </c>
      <c r="D47" s="4">
        <v>0.0</v>
      </c>
      <c r="E47" s="5" t="s">
        <v>151</v>
      </c>
      <c r="F47" s="5" t="s">
        <v>69</v>
      </c>
      <c r="G47" s="5" t="s">
        <v>42</v>
      </c>
      <c r="H47" s="5" t="s">
        <v>20</v>
      </c>
      <c r="I47" s="5" t="s">
        <v>152</v>
      </c>
      <c r="J47" s="5" t="s">
        <v>20</v>
      </c>
      <c r="K47" s="9">
        <v>80.0</v>
      </c>
      <c r="L47" s="9">
        <v>200.0</v>
      </c>
      <c r="M47" s="7" t="str">
        <f t="shared" si="1"/>
        <v>/80w</v>
      </c>
      <c r="N47" s="7" t="str">
        <f t="shared" si="2"/>
        <v>/200h</v>
      </c>
    </row>
    <row r="48">
      <c r="A48" s="3" t="s">
        <v>153</v>
      </c>
      <c r="B48" s="4">
        <v>2017.0</v>
      </c>
      <c r="C48" s="5" t="s">
        <v>42</v>
      </c>
      <c r="D48" s="4">
        <v>0.0</v>
      </c>
      <c r="E48" s="5" t="s">
        <v>154</v>
      </c>
      <c r="F48" s="5" t="s">
        <v>69</v>
      </c>
      <c r="G48" s="5" t="s">
        <v>42</v>
      </c>
      <c r="H48" s="5" t="s">
        <v>20</v>
      </c>
      <c r="I48" s="5" t="s">
        <v>155</v>
      </c>
      <c r="J48" s="5" t="s">
        <v>20</v>
      </c>
      <c r="K48" s="9">
        <v>140.0</v>
      </c>
      <c r="L48" s="9">
        <v>140.0</v>
      </c>
      <c r="M48" s="7" t="str">
        <f t="shared" si="1"/>
        <v>/140w</v>
      </c>
      <c r="N48" s="7" t="str">
        <f t="shared" si="2"/>
        <v>/140h</v>
      </c>
    </row>
    <row r="49">
      <c r="A49" s="3" t="s">
        <v>156</v>
      </c>
      <c r="B49" s="4">
        <v>2017.0</v>
      </c>
      <c r="C49" s="5" t="s">
        <v>42</v>
      </c>
      <c r="D49" s="4">
        <v>1.0</v>
      </c>
      <c r="E49" s="5" t="s">
        <v>157</v>
      </c>
      <c r="F49" s="5" t="s">
        <v>84</v>
      </c>
      <c r="G49" s="5" t="s">
        <v>42</v>
      </c>
      <c r="H49" s="5" t="s">
        <v>20</v>
      </c>
      <c r="I49" s="5" t="s">
        <v>106</v>
      </c>
      <c r="J49" s="5" t="s">
        <v>25</v>
      </c>
      <c r="K49" s="9">
        <v>100.0</v>
      </c>
      <c r="L49" s="9">
        <v>50.0</v>
      </c>
      <c r="M49" s="7" t="str">
        <f t="shared" si="1"/>
        <v>/100w</v>
      </c>
      <c r="N49" s="7" t="str">
        <f t="shared" si="2"/>
        <v>/50h</v>
      </c>
    </row>
    <row r="50">
      <c r="A50" s="3" t="s">
        <v>158</v>
      </c>
      <c r="B50" s="4">
        <v>2018.0</v>
      </c>
      <c r="C50" s="5" t="s">
        <v>42</v>
      </c>
      <c r="D50" s="4">
        <v>1.0</v>
      </c>
      <c r="E50" s="5" t="s">
        <v>159</v>
      </c>
      <c r="F50" s="5" t="s">
        <v>69</v>
      </c>
      <c r="G50" s="5" t="s">
        <v>42</v>
      </c>
      <c r="H50" s="5" t="s">
        <v>20</v>
      </c>
      <c r="I50" s="5" t="s">
        <v>39</v>
      </c>
      <c r="J50" s="5" t="s">
        <v>20</v>
      </c>
      <c r="K50" s="9">
        <v>110.0</v>
      </c>
      <c r="L50" s="9">
        <v>180.0</v>
      </c>
      <c r="M50" s="7" t="str">
        <f t="shared" si="1"/>
        <v>/110w</v>
      </c>
      <c r="N50" s="7" t="str">
        <f t="shared" si="2"/>
        <v>/180h</v>
      </c>
    </row>
    <row r="51">
      <c r="A51" s="3" t="s">
        <v>160</v>
      </c>
      <c r="B51" s="4">
        <v>2018.0</v>
      </c>
      <c r="C51" s="5" t="s">
        <v>42</v>
      </c>
      <c r="D51" s="4">
        <v>1.0</v>
      </c>
      <c r="E51" s="5" t="s">
        <v>161</v>
      </c>
      <c r="F51" s="5" t="s">
        <v>34</v>
      </c>
      <c r="G51" s="5" t="s">
        <v>42</v>
      </c>
      <c r="H51" s="5" t="s">
        <v>20</v>
      </c>
      <c r="I51" s="5" t="s">
        <v>106</v>
      </c>
      <c r="J51" s="5" t="s">
        <v>20</v>
      </c>
      <c r="K51" s="9">
        <v>80.0</v>
      </c>
      <c r="L51" s="9">
        <v>200.0</v>
      </c>
      <c r="M51" s="7" t="str">
        <f t="shared" si="1"/>
        <v>/80w</v>
      </c>
      <c r="N51" s="7" t="str">
        <f t="shared" si="2"/>
        <v>/200h</v>
      </c>
    </row>
    <row r="52">
      <c r="A52" s="3" t="s">
        <v>162</v>
      </c>
      <c r="B52" s="4">
        <v>2024.0</v>
      </c>
      <c r="C52" s="5" t="s">
        <v>72</v>
      </c>
      <c r="D52" s="4">
        <v>1.0</v>
      </c>
      <c r="E52" s="5" t="s">
        <v>163</v>
      </c>
      <c r="F52" s="5" t="s">
        <v>18</v>
      </c>
      <c r="G52" s="5" t="s">
        <v>42</v>
      </c>
      <c r="H52" s="5" t="s">
        <v>20</v>
      </c>
      <c r="I52" s="5" t="s">
        <v>164</v>
      </c>
      <c r="J52" s="5" t="s">
        <v>20</v>
      </c>
      <c r="K52" s="9">
        <v>70.0</v>
      </c>
      <c r="L52" s="9">
        <v>205.0</v>
      </c>
      <c r="M52" s="7" t="str">
        <f t="shared" si="1"/>
        <v>/70w</v>
      </c>
      <c r="N52" s="7" t="str">
        <f t="shared" si="2"/>
        <v>/205h</v>
      </c>
    </row>
    <row r="53">
      <c r="A53" s="3" t="s">
        <v>165</v>
      </c>
      <c r="B53" s="4">
        <v>1990.0</v>
      </c>
      <c r="C53" s="5" t="s">
        <v>42</v>
      </c>
      <c r="D53" s="4">
        <v>0.0</v>
      </c>
      <c r="E53" s="5" t="s">
        <v>17</v>
      </c>
      <c r="F53" s="5" t="s">
        <v>18</v>
      </c>
      <c r="G53" s="5" t="s">
        <v>42</v>
      </c>
      <c r="H53" s="5" t="s">
        <v>20</v>
      </c>
      <c r="I53" s="5" t="s">
        <v>39</v>
      </c>
      <c r="J53" s="5" t="s">
        <v>20</v>
      </c>
      <c r="K53" s="9">
        <v>60.0</v>
      </c>
      <c r="L53" s="9">
        <v>200.0</v>
      </c>
      <c r="M53" s="7" t="str">
        <f t="shared" si="1"/>
        <v>/60w</v>
      </c>
      <c r="N53" s="7" t="str">
        <f t="shared" si="2"/>
        <v>/200h</v>
      </c>
    </row>
    <row r="54">
      <c r="A54" s="3" t="s">
        <v>166</v>
      </c>
      <c r="B54" s="4">
        <v>1990.0</v>
      </c>
      <c r="C54" s="5" t="s">
        <v>42</v>
      </c>
      <c r="D54" s="4">
        <v>0.0</v>
      </c>
      <c r="E54" s="5" t="s">
        <v>17</v>
      </c>
      <c r="F54" s="5" t="s">
        <v>18</v>
      </c>
      <c r="G54" s="5" t="s">
        <v>42</v>
      </c>
      <c r="H54" s="5" t="s">
        <v>20</v>
      </c>
      <c r="I54" s="5" t="s">
        <v>47</v>
      </c>
      <c r="J54" s="5" t="s">
        <v>20</v>
      </c>
      <c r="K54" s="9">
        <v>65.0</v>
      </c>
      <c r="L54" s="9">
        <v>180.0</v>
      </c>
      <c r="M54" s="7" t="str">
        <f t="shared" si="1"/>
        <v>/65w</v>
      </c>
      <c r="N54" s="7" t="str">
        <f t="shared" si="2"/>
        <v>/180h</v>
      </c>
    </row>
    <row r="55">
      <c r="A55" s="3" t="s">
        <v>167</v>
      </c>
      <c r="B55" s="4">
        <v>2021.0</v>
      </c>
      <c r="C55" s="5" t="s">
        <v>42</v>
      </c>
      <c r="D55" s="4">
        <v>0.0</v>
      </c>
      <c r="E55" s="5" t="s">
        <v>168</v>
      </c>
      <c r="F55" s="5" t="s">
        <v>69</v>
      </c>
      <c r="G55" s="5" t="s">
        <v>42</v>
      </c>
      <c r="H55" s="5" t="s">
        <v>20</v>
      </c>
      <c r="I55" s="5" t="s">
        <v>169</v>
      </c>
      <c r="J55" s="5" t="s">
        <v>20</v>
      </c>
      <c r="K55" s="9">
        <v>80.0</v>
      </c>
      <c r="L55" s="9">
        <v>175.0</v>
      </c>
      <c r="M55" s="7" t="str">
        <f t="shared" si="1"/>
        <v>/80w</v>
      </c>
      <c r="N55" s="7" t="str">
        <f t="shared" si="2"/>
        <v>/175h</v>
      </c>
    </row>
    <row r="56">
      <c r="A56" s="3" t="s">
        <v>170</v>
      </c>
      <c r="B56" s="4">
        <v>2018.0</v>
      </c>
      <c r="C56" s="5" t="s">
        <v>42</v>
      </c>
      <c r="D56" s="4">
        <v>0.0</v>
      </c>
      <c r="E56" s="5" t="s">
        <v>171</v>
      </c>
      <c r="F56" s="5" t="s">
        <v>69</v>
      </c>
      <c r="G56" s="5" t="s">
        <v>42</v>
      </c>
      <c r="H56" s="5" t="s">
        <v>20</v>
      </c>
      <c r="I56" s="5" t="s">
        <v>169</v>
      </c>
      <c r="J56" s="5" t="s">
        <v>20</v>
      </c>
      <c r="K56" s="9">
        <v>70.0</v>
      </c>
      <c r="L56" s="9">
        <v>180.0</v>
      </c>
      <c r="M56" s="7" t="str">
        <f t="shared" si="1"/>
        <v>/70w</v>
      </c>
      <c r="N56" s="7" t="str">
        <f t="shared" si="2"/>
        <v>/180h</v>
      </c>
    </row>
    <row r="57">
      <c r="A57" s="3" t="s">
        <v>172</v>
      </c>
      <c r="B57" s="4">
        <v>2019.0</v>
      </c>
      <c r="C57" s="5" t="s">
        <v>42</v>
      </c>
      <c r="D57" s="4">
        <v>3.0</v>
      </c>
      <c r="E57" s="5" t="s">
        <v>173</v>
      </c>
      <c r="F57" s="5" t="s">
        <v>69</v>
      </c>
      <c r="G57" s="5" t="s">
        <v>42</v>
      </c>
      <c r="H57" s="5" t="s">
        <v>20</v>
      </c>
      <c r="I57" s="5" t="s">
        <v>174</v>
      </c>
      <c r="J57" s="5" t="s">
        <v>20</v>
      </c>
      <c r="K57" s="9">
        <v>100.0</v>
      </c>
      <c r="L57" s="9">
        <v>200.0</v>
      </c>
      <c r="M57" s="7" t="str">
        <f t="shared" si="1"/>
        <v>/100w</v>
      </c>
      <c r="N57" s="7" t="str">
        <f t="shared" si="2"/>
        <v>/200h</v>
      </c>
    </row>
    <row r="58">
      <c r="A58" s="3" t="s">
        <v>175</v>
      </c>
      <c r="B58" s="4">
        <v>2015.0</v>
      </c>
      <c r="C58" s="5" t="s">
        <v>42</v>
      </c>
      <c r="D58" s="4">
        <v>0.0</v>
      </c>
      <c r="E58" s="5" t="s">
        <v>176</v>
      </c>
      <c r="F58" s="5" t="s">
        <v>69</v>
      </c>
      <c r="G58" s="5" t="s">
        <v>42</v>
      </c>
      <c r="H58" s="5" t="s">
        <v>20</v>
      </c>
      <c r="I58" s="5" t="s">
        <v>177</v>
      </c>
      <c r="J58" s="5" t="s">
        <v>20</v>
      </c>
      <c r="K58" s="9">
        <v>100.0</v>
      </c>
      <c r="L58" s="9">
        <v>175.0</v>
      </c>
      <c r="M58" s="7" t="str">
        <f t="shared" si="1"/>
        <v>/100w</v>
      </c>
      <c r="N58" s="7" t="str">
        <f t="shared" si="2"/>
        <v>/175h</v>
      </c>
    </row>
    <row r="59">
      <c r="A59" s="3" t="s">
        <v>178</v>
      </c>
      <c r="B59" s="4">
        <v>2022.0</v>
      </c>
      <c r="C59" s="5" t="s">
        <v>42</v>
      </c>
      <c r="D59" s="4">
        <v>1.0</v>
      </c>
      <c r="E59" s="5" t="s">
        <v>179</v>
      </c>
      <c r="F59" s="5" t="s">
        <v>18</v>
      </c>
      <c r="G59" s="5" t="s">
        <v>42</v>
      </c>
      <c r="H59" s="5" t="s">
        <v>20</v>
      </c>
      <c r="I59" s="5" t="s">
        <v>180</v>
      </c>
      <c r="J59" s="5" t="s">
        <v>20</v>
      </c>
      <c r="K59" s="9">
        <v>90.0</v>
      </c>
      <c r="L59" s="9">
        <v>175.0</v>
      </c>
      <c r="M59" s="7" t="str">
        <f t="shared" si="1"/>
        <v>/90w</v>
      </c>
      <c r="N59" s="7" t="str">
        <f t="shared" si="2"/>
        <v>/175h</v>
      </c>
    </row>
    <row r="60">
      <c r="A60" s="3" t="s">
        <v>181</v>
      </c>
      <c r="B60" s="4">
        <v>2005.0</v>
      </c>
      <c r="C60" s="5" t="s">
        <v>42</v>
      </c>
      <c r="D60" s="4">
        <v>0.0</v>
      </c>
      <c r="E60" s="5" t="s">
        <v>17</v>
      </c>
      <c r="F60" s="5" t="s">
        <v>18</v>
      </c>
      <c r="G60" s="5" t="s">
        <v>42</v>
      </c>
      <c r="H60" s="5" t="s">
        <v>20</v>
      </c>
      <c r="I60" s="5" t="s">
        <v>47</v>
      </c>
      <c r="J60" s="5" t="s">
        <v>20</v>
      </c>
      <c r="K60" s="9">
        <v>40.0</v>
      </c>
      <c r="L60" s="9">
        <v>175.0</v>
      </c>
      <c r="M60" s="7" t="str">
        <f t="shared" si="1"/>
        <v>/40w</v>
      </c>
      <c r="N60" s="7" t="str">
        <f t="shared" si="2"/>
        <v>/175h</v>
      </c>
    </row>
    <row r="61">
      <c r="A61" s="3" t="s">
        <v>182</v>
      </c>
      <c r="B61" s="4">
        <v>2024.0</v>
      </c>
      <c r="C61" s="5" t="s">
        <v>72</v>
      </c>
      <c r="D61" s="4">
        <v>2.0</v>
      </c>
      <c r="E61" s="5" t="s">
        <v>17</v>
      </c>
      <c r="F61" s="5" t="s">
        <v>18</v>
      </c>
      <c r="G61" s="5" t="s">
        <v>42</v>
      </c>
      <c r="H61" s="5" t="s">
        <v>20</v>
      </c>
      <c r="I61" s="5" t="s">
        <v>128</v>
      </c>
      <c r="J61" s="5" t="s">
        <v>20</v>
      </c>
      <c r="K61" s="9">
        <v>70.0</v>
      </c>
      <c r="L61" s="9">
        <v>205.0</v>
      </c>
      <c r="M61" s="7" t="str">
        <f t="shared" si="1"/>
        <v>/70w</v>
      </c>
      <c r="N61" s="7" t="str">
        <f t="shared" si="2"/>
        <v>/205h</v>
      </c>
    </row>
    <row r="62">
      <c r="A62" s="3" t="s">
        <v>183</v>
      </c>
      <c r="B62" s="4">
        <v>2018.0</v>
      </c>
      <c r="C62" s="5" t="s">
        <v>42</v>
      </c>
      <c r="D62" s="4">
        <v>0.0</v>
      </c>
      <c r="E62" s="5" t="s">
        <v>184</v>
      </c>
      <c r="F62" s="5" t="s">
        <v>69</v>
      </c>
      <c r="G62" s="5" t="s">
        <v>42</v>
      </c>
      <c r="H62" s="5" t="s">
        <v>20</v>
      </c>
      <c r="I62" s="5" t="s">
        <v>98</v>
      </c>
      <c r="J62" s="5" t="s">
        <v>20</v>
      </c>
      <c r="K62" s="9">
        <v>27.0</v>
      </c>
      <c r="L62" s="9">
        <v>140.0</v>
      </c>
      <c r="M62" s="7" t="str">
        <f t="shared" si="1"/>
        <v>/27w</v>
      </c>
      <c r="N62" s="7" t="str">
        <f t="shared" si="2"/>
        <v>/140h</v>
      </c>
    </row>
    <row r="63">
      <c r="A63" s="3" t="s">
        <v>185</v>
      </c>
      <c r="B63" s="4">
        <v>2008.0</v>
      </c>
      <c r="C63" s="5" t="s">
        <v>42</v>
      </c>
      <c r="D63" s="4">
        <v>0.0</v>
      </c>
      <c r="E63" s="5" t="s">
        <v>186</v>
      </c>
      <c r="F63" s="5" t="s">
        <v>69</v>
      </c>
      <c r="G63" s="5" t="s">
        <v>42</v>
      </c>
      <c r="H63" s="5" t="s">
        <v>20</v>
      </c>
      <c r="I63" s="5" t="s">
        <v>98</v>
      </c>
      <c r="J63" s="5" t="s">
        <v>25</v>
      </c>
      <c r="K63" s="9">
        <v>50.0</v>
      </c>
      <c r="L63" s="9">
        <v>130.0</v>
      </c>
      <c r="M63" s="7" t="str">
        <f t="shared" si="1"/>
        <v>/50w</v>
      </c>
      <c r="N63" s="7" t="str">
        <f t="shared" si="2"/>
        <v>/130h</v>
      </c>
    </row>
    <row r="64">
      <c r="A64" s="3" t="s">
        <v>187</v>
      </c>
      <c r="B64" s="4">
        <v>2010.0</v>
      </c>
      <c r="C64" s="5" t="s">
        <v>42</v>
      </c>
      <c r="D64" s="4">
        <v>0.0</v>
      </c>
      <c r="E64" s="5" t="s">
        <v>17</v>
      </c>
      <c r="F64" s="5" t="s">
        <v>18</v>
      </c>
      <c r="G64" s="5" t="s">
        <v>42</v>
      </c>
      <c r="H64" s="5" t="s">
        <v>20</v>
      </c>
      <c r="I64" s="5" t="s">
        <v>98</v>
      </c>
      <c r="J64" s="5" t="s">
        <v>25</v>
      </c>
      <c r="K64" s="9">
        <v>26.0</v>
      </c>
      <c r="L64" s="9">
        <v>90.0</v>
      </c>
      <c r="M64" s="7" t="str">
        <f t="shared" si="1"/>
        <v>/26w</v>
      </c>
      <c r="N64" s="7" t="str">
        <f t="shared" si="2"/>
        <v>/90h</v>
      </c>
    </row>
    <row r="65">
      <c r="A65" s="3" t="s">
        <v>188</v>
      </c>
      <c r="B65" s="4">
        <v>2022.0</v>
      </c>
      <c r="C65" s="5" t="s">
        <v>189</v>
      </c>
      <c r="D65" s="4">
        <v>5.0</v>
      </c>
      <c r="E65" s="5" t="s">
        <v>17</v>
      </c>
      <c r="F65" s="5" t="s">
        <v>18</v>
      </c>
      <c r="G65" s="5" t="s">
        <v>19</v>
      </c>
      <c r="H65" s="5" t="s">
        <v>20</v>
      </c>
      <c r="I65" s="5" t="s">
        <v>30</v>
      </c>
      <c r="J65" s="5" t="s">
        <v>20</v>
      </c>
      <c r="K65" s="9">
        <v>35.0</v>
      </c>
      <c r="L65" s="9">
        <v>180.0</v>
      </c>
      <c r="M65" s="7" t="str">
        <f t="shared" si="1"/>
        <v>/35w</v>
      </c>
      <c r="N65" s="7" t="str">
        <f t="shared" si="2"/>
        <v>/180h</v>
      </c>
    </row>
    <row r="66">
      <c r="A66" s="3" t="s">
        <v>190</v>
      </c>
      <c r="B66" s="4">
        <v>2023.0</v>
      </c>
      <c r="C66" s="5" t="s">
        <v>191</v>
      </c>
      <c r="D66" s="4">
        <v>5.0</v>
      </c>
      <c r="E66" s="5" t="s">
        <v>192</v>
      </c>
      <c r="F66" s="5" t="s">
        <v>58</v>
      </c>
      <c r="G66" s="5" t="s">
        <v>19</v>
      </c>
      <c r="H66" s="5" t="s">
        <v>20</v>
      </c>
      <c r="I66" s="5" t="s">
        <v>39</v>
      </c>
      <c r="J66" s="5" t="s">
        <v>20</v>
      </c>
      <c r="K66" s="9">
        <v>50.0</v>
      </c>
      <c r="L66" s="9">
        <v>174.0</v>
      </c>
      <c r="M66" s="7" t="str">
        <f t="shared" si="1"/>
        <v>/50w</v>
      </c>
      <c r="N66" s="7" t="str">
        <f t="shared" si="2"/>
        <v>/174h</v>
      </c>
    </row>
    <row r="67">
      <c r="A67" s="3" t="s">
        <v>193</v>
      </c>
      <c r="B67" s="4">
        <v>2024.0</v>
      </c>
      <c r="C67" s="5" t="s">
        <v>41</v>
      </c>
      <c r="D67" s="4">
        <v>1.0</v>
      </c>
      <c r="E67" s="5" t="s">
        <v>194</v>
      </c>
      <c r="F67" s="5" t="s">
        <v>34</v>
      </c>
      <c r="G67" s="5" t="s">
        <v>19</v>
      </c>
      <c r="H67" s="5" t="s">
        <v>20</v>
      </c>
      <c r="I67" s="5" t="s">
        <v>195</v>
      </c>
      <c r="J67" s="5" t="s">
        <v>25</v>
      </c>
      <c r="K67" s="9">
        <v>20.0</v>
      </c>
      <c r="L67" s="9">
        <v>170.0</v>
      </c>
      <c r="M67" s="7" t="str">
        <f t="shared" si="1"/>
        <v>/20w</v>
      </c>
      <c r="N67" s="7" t="str">
        <f t="shared" si="2"/>
        <v>/170h</v>
      </c>
    </row>
    <row r="68">
      <c r="A68" s="3" t="s">
        <v>196</v>
      </c>
      <c r="B68" s="4">
        <v>1998.0</v>
      </c>
      <c r="C68" s="5" t="s">
        <v>197</v>
      </c>
      <c r="D68" s="4">
        <v>2.0</v>
      </c>
      <c r="E68" s="5" t="s">
        <v>198</v>
      </c>
      <c r="F68" s="5" t="s">
        <v>34</v>
      </c>
      <c r="G68" s="5" t="s">
        <v>19</v>
      </c>
      <c r="H68" s="5" t="s">
        <v>25</v>
      </c>
      <c r="I68" s="5" t="s">
        <v>199</v>
      </c>
      <c r="J68" s="5" t="s">
        <v>20</v>
      </c>
      <c r="K68" s="9">
        <v>28.0</v>
      </c>
      <c r="L68" s="9">
        <v>143.0</v>
      </c>
      <c r="M68" s="7" t="str">
        <f t="shared" si="1"/>
        <v>/28w</v>
      </c>
      <c r="N68" s="7" t="str">
        <f t="shared" si="2"/>
        <v>/143h</v>
      </c>
    </row>
    <row r="69">
      <c r="A69" s="3" t="s">
        <v>200</v>
      </c>
      <c r="B69" s="4">
        <v>2024.0</v>
      </c>
      <c r="C69" s="5" t="s">
        <v>72</v>
      </c>
      <c r="D69" s="4">
        <v>2.0</v>
      </c>
      <c r="E69" s="5" t="s">
        <v>201</v>
      </c>
      <c r="F69" s="5" t="s">
        <v>18</v>
      </c>
      <c r="G69" s="5" t="s">
        <v>19</v>
      </c>
      <c r="H69" s="5" t="s">
        <v>20</v>
      </c>
      <c r="I69" s="5" t="s">
        <v>128</v>
      </c>
      <c r="J69" s="5" t="s">
        <v>20</v>
      </c>
      <c r="K69" s="9">
        <v>70.0</v>
      </c>
      <c r="L69" s="9">
        <v>205.0</v>
      </c>
      <c r="M69" s="7" t="str">
        <f t="shared" si="1"/>
        <v>/70w</v>
      </c>
      <c r="N69" s="7" t="str">
        <f t="shared" si="2"/>
        <v>/205h</v>
      </c>
    </row>
    <row r="70">
      <c r="A70" s="3" t="s">
        <v>202</v>
      </c>
      <c r="B70" s="4">
        <v>2023.0</v>
      </c>
      <c r="C70" s="5" t="s">
        <v>203</v>
      </c>
      <c r="D70" s="4">
        <v>5.0</v>
      </c>
      <c r="E70" s="5" t="s">
        <v>204</v>
      </c>
      <c r="F70" s="5" t="s">
        <v>205</v>
      </c>
      <c r="G70" s="5" t="s">
        <v>19</v>
      </c>
      <c r="H70" s="5" t="s">
        <v>20</v>
      </c>
      <c r="I70" s="5" t="s">
        <v>52</v>
      </c>
      <c r="J70" s="5" t="s">
        <v>20</v>
      </c>
      <c r="K70" s="9">
        <v>74.0</v>
      </c>
      <c r="L70" s="9">
        <v>200.0</v>
      </c>
      <c r="M70" s="7" t="str">
        <f t="shared" si="1"/>
        <v>/74w</v>
      </c>
      <c r="N70" s="7" t="str">
        <f t="shared" si="2"/>
        <v>/200h</v>
      </c>
    </row>
    <row r="71">
      <c r="A71" s="3" t="s">
        <v>206</v>
      </c>
      <c r="B71" s="4">
        <v>2023.0</v>
      </c>
      <c r="C71" s="5" t="s">
        <v>191</v>
      </c>
      <c r="D71" s="4">
        <v>4.0</v>
      </c>
      <c r="E71" s="5" t="s">
        <v>207</v>
      </c>
      <c r="F71" s="5" t="s">
        <v>69</v>
      </c>
      <c r="G71" s="5" t="s">
        <v>19</v>
      </c>
      <c r="H71" s="5" t="s">
        <v>20</v>
      </c>
      <c r="I71" s="5" t="s">
        <v>125</v>
      </c>
      <c r="J71" s="5" t="s">
        <v>20</v>
      </c>
      <c r="K71" s="9">
        <v>70.0</v>
      </c>
      <c r="L71" s="9">
        <v>170.0</v>
      </c>
      <c r="M71" s="7" t="str">
        <f t="shared" si="1"/>
        <v>/70w</v>
      </c>
      <c r="N71" s="7" t="str">
        <f t="shared" si="2"/>
        <v>/170h</v>
      </c>
    </row>
    <row r="72">
      <c r="A72" s="3" t="s">
        <v>208</v>
      </c>
      <c r="B72" s="4">
        <v>2021.0</v>
      </c>
      <c r="C72" s="5" t="s">
        <v>191</v>
      </c>
      <c r="D72" s="4">
        <v>1.0</v>
      </c>
      <c r="E72" s="5" t="s">
        <v>209</v>
      </c>
      <c r="F72" s="5" t="s">
        <v>69</v>
      </c>
      <c r="G72" s="5" t="s">
        <v>19</v>
      </c>
      <c r="H72" s="5" t="s">
        <v>25</v>
      </c>
      <c r="I72" s="5" t="s">
        <v>210</v>
      </c>
      <c r="J72" s="5" t="s">
        <v>20</v>
      </c>
      <c r="K72" s="9">
        <v>45.0</v>
      </c>
      <c r="L72" s="9">
        <v>168.0</v>
      </c>
      <c r="M72" s="7" t="str">
        <f t="shared" si="1"/>
        <v>/45w</v>
      </c>
      <c r="N72" s="7" t="str">
        <f t="shared" si="2"/>
        <v>/168h</v>
      </c>
    </row>
    <row r="73">
      <c r="A73" s="3" t="s">
        <v>211</v>
      </c>
      <c r="B73" s="4">
        <v>2022.0</v>
      </c>
      <c r="C73" s="5" t="s">
        <v>212</v>
      </c>
      <c r="D73" s="4">
        <v>2.0</v>
      </c>
      <c r="E73" s="5" t="s">
        <v>17</v>
      </c>
      <c r="F73" s="5" t="s">
        <v>18</v>
      </c>
      <c r="G73" s="5" t="s">
        <v>19</v>
      </c>
      <c r="H73" s="5" t="s">
        <v>20</v>
      </c>
      <c r="I73" s="5" t="s">
        <v>213</v>
      </c>
      <c r="J73" s="5" t="s">
        <v>20</v>
      </c>
      <c r="K73" s="9">
        <v>55.0</v>
      </c>
      <c r="L73" s="9">
        <v>160.0</v>
      </c>
      <c r="M73" s="7" t="str">
        <f t="shared" si="1"/>
        <v>/55w</v>
      </c>
      <c r="N73" s="7" t="str">
        <f t="shared" si="2"/>
        <v>/160h</v>
      </c>
    </row>
    <row r="74">
      <c r="A74" s="3" t="s">
        <v>214</v>
      </c>
      <c r="B74" s="4">
        <v>2022.0</v>
      </c>
      <c r="C74" s="5" t="s">
        <v>16</v>
      </c>
      <c r="D74" s="4">
        <v>1.0</v>
      </c>
      <c r="E74" s="5" t="s">
        <v>130</v>
      </c>
      <c r="F74" s="5" t="s">
        <v>215</v>
      </c>
      <c r="G74" s="5" t="s">
        <v>19</v>
      </c>
      <c r="H74" s="5" t="s">
        <v>20</v>
      </c>
      <c r="I74" s="5" t="s">
        <v>125</v>
      </c>
      <c r="J74" s="5" t="s">
        <v>25</v>
      </c>
      <c r="K74" s="9">
        <v>97.0</v>
      </c>
      <c r="L74" s="9">
        <v>200.0</v>
      </c>
      <c r="M74" s="7" t="str">
        <f t="shared" si="1"/>
        <v>/97w</v>
      </c>
      <c r="N74" s="7" t="str">
        <f t="shared" si="2"/>
        <v>/200h</v>
      </c>
    </row>
    <row r="75">
      <c r="A75" s="3" t="s">
        <v>216</v>
      </c>
      <c r="B75" s="4">
        <v>1990.0</v>
      </c>
      <c r="C75" s="5" t="s">
        <v>197</v>
      </c>
      <c r="D75" s="4">
        <v>0.0</v>
      </c>
      <c r="E75" s="5" t="s">
        <v>217</v>
      </c>
      <c r="F75" s="5" t="s">
        <v>69</v>
      </c>
      <c r="G75" s="5" t="s">
        <v>19</v>
      </c>
      <c r="H75" s="10" t="s">
        <v>25</v>
      </c>
      <c r="I75" s="5" t="s">
        <v>47</v>
      </c>
      <c r="J75" s="5" t="s">
        <v>20</v>
      </c>
      <c r="K75" s="9">
        <v>70.0</v>
      </c>
      <c r="L75" s="9">
        <v>170.0</v>
      </c>
      <c r="M75" s="7" t="str">
        <f t="shared" si="1"/>
        <v>/70w</v>
      </c>
      <c r="N75" s="7" t="str">
        <f t="shared" si="2"/>
        <v>/170h</v>
      </c>
    </row>
    <row r="76">
      <c r="A76" s="3" t="s">
        <v>218</v>
      </c>
      <c r="B76" s="4">
        <v>2022.0</v>
      </c>
      <c r="C76" s="10" t="s">
        <v>219</v>
      </c>
      <c r="D76" s="4">
        <v>5.0</v>
      </c>
      <c r="E76" s="5" t="s">
        <v>220</v>
      </c>
      <c r="F76" s="5" t="s">
        <v>205</v>
      </c>
      <c r="G76" s="5" t="s">
        <v>19</v>
      </c>
      <c r="H76" s="10" t="s">
        <v>20</v>
      </c>
      <c r="I76" s="5" t="s">
        <v>39</v>
      </c>
      <c r="J76" s="5" t="s">
        <v>20</v>
      </c>
      <c r="K76" s="9">
        <v>46.0</v>
      </c>
      <c r="L76" s="9">
        <v>190.0</v>
      </c>
      <c r="M76" s="7" t="str">
        <f t="shared" si="1"/>
        <v>/46w</v>
      </c>
      <c r="N76" s="7" t="str">
        <f t="shared" si="2"/>
        <v>/190h</v>
      </c>
    </row>
    <row r="77">
      <c r="A77" s="3" t="s">
        <v>221</v>
      </c>
      <c r="B77" s="4">
        <v>2023.0</v>
      </c>
      <c r="C77" s="5" t="s">
        <v>222</v>
      </c>
      <c r="D77" s="4">
        <v>3.0</v>
      </c>
      <c r="E77" s="5" t="s">
        <v>223</v>
      </c>
      <c r="F77" s="5" t="s">
        <v>18</v>
      </c>
      <c r="G77" s="5" t="s">
        <v>19</v>
      </c>
      <c r="H77" s="5" t="s">
        <v>20</v>
      </c>
      <c r="I77" s="5" t="s">
        <v>224</v>
      </c>
      <c r="J77" s="5" t="s">
        <v>20</v>
      </c>
      <c r="K77" s="9">
        <v>83.0</v>
      </c>
      <c r="L77" s="9">
        <v>170.0</v>
      </c>
      <c r="M77" s="7" t="str">
        <f t="shared" si="1"/>
        <v>/83w</v>
      </c>
      <c r="N77" s="7" t="str">
        <f t="shared" si="2"/>
        <v>/170h</v>
      </c>
    </row>
    <row r="78">
      <c r="A78" s="3" t="s">
        <v>225</v>
      </c>
      <c r="B78" s="4">
        <v>2022.0</v>
      </c>
      <c r="C78" s="10" t="s">
        <v>219</v>
      </c>
      <c r="D78" s="4">
        <v>4.0</v>
      </c>
      <c r="E78" s="5" t="s">
        <v>226</v>
      </c>
      <c r="F78" s="5" t="s">
        <v>205</v>
      </c>
      <c r="G78" s="5" t="s">
        <v>19</v>
      </c>
      <c r="H78" s="10" t="s">
        <v>25</v>
      </c>
      <c r="I78" s="5" t="s">
        <v>224</v>
      </c>
      <c r="J78" s="5" t="s">
        <v>20</v>
      </c>
      <c r="K78" s="9">
        <v>50.0</v>
      </c>
      <c r="L78" s="9">
        <v>180.0</v>
      </c>
      <c r="M78" s="7" t="str">
        <f t="shared" si="1"/>
        <v>/50w</v>
      </c>
      <c r="N78" s="7" t="str">
        <f t="shared" si="2"/>
        <v>/180h</v>
      </c>
    </row>
    <row r="79">
      <c r="A79" s="3" t="s">
        <v>227</v>
      </c>
      <c r="B79" s="4">
        <v>2024.0</v>
      </c>
      <c r="C79" s="10" t="s">
        <v>219</v>
      </c>
      <c r="D79" s="4">
        <v>2.0</v>
      </c>
      <c r="E79" s="5" t="s">
        <v>17</v>
      </c>
      <c r="F79" s="5" t="s">
        <v>18</v>
      </c>
      <c r="G79" s="5" t="s">
        <v>19</v>
      </c>
      <c r="H79" s="10" t="s">
        <v>20</v>
      </c>
      <c r="I79" s="5" t="s">
        <v>228</v>
      </c>
      <c r="J79" s="5" t="s">
        <v>20</v>
      </c>
      <c r="K79" s="9">
        <v>60.0</v>
      </c>
      <c r="L79" s="9">
        <v>190.0</v>
      </c>
      <c r="M79" s="7" t="str">
        <f t="shared" si="1"/>
        <v>/60w</v>
      </c>
      <c r="N79" s="7" t="str">
        <f t="shared" si="2"/>
        <v>/190h</v>
      </c>
    </row>
    <row r="80">
      <c r="A80" s="3" t="s">
        <v>229</v>
      </c>
      <c r="B80" s="4">
        <v>2021.0</v>
      </c>
      <c r="C80" s="5" t="s">
        <v>230</v>
      </c>
      <c r="D80" s="11">
        <v>2.0</v>
      </c>
      <c r="E80" s="5" t="s">
        <v>231</v>
      </c>
      <c r="F80" s="5" t="s">
        <v>18</v>
      </c>
      <c r="G80" s="5" t="s">
        <v>19</v>
      </c>
      <c r="H80" s="5" t="s">
        <v>20</v>
      </c>
      <c r="I80" s="5" t="s">
        <v>199</v>
      </c>
      <c r="J80" s="5" t="s">
        <v>25</v>
      </c>
      <c r="K80" s="9">
        <v>13.0</v>
      </c>
      <c r="L80" s="9">
        <v>220.0</v>
      </c>
      <c r="M80" s="7" t="str">
        <f t="shared" si="1"/>
        <v>/13w</v>
      </c>
      <c r="N80" s="7" t="str">
        <f t="shared" si="2"/>
        <v>/220h</v>
      </c>
    </row>
    <row r="81">
      <c r="A81" s="3" t="s">
        <v>232</v>
      </c>
      <c r="B81" s="4">
        <v>2021.0</v>
      </c>
      <c r="C81" s="5" t="s">
        <v>233</v>
      </c>
      <c r="D81" s="4">
        <v>0.0</v>
      </c>
      <c r="E81" s="5" t="s">
        <v>130</v>
      </c>
      <c r="F81" s="5" t="s">
        <v>69</v>
      </c>
      <c r="G81" s="5" t="s">
        <v>19</v>
      </c>
      <c r="H81" s="5" t="s">
        <v>20</v>
      </c>
      <c r="I81" s="5" t="s">
        <v>199</v>
      </c>
      <c r="J81" s="5" t="s">
        <v>20</v>
      </c>
      <c r="K81" s="9">
        <v>70.0</v>
      </c>
      <c r="L81" s="9">
        <v>180.0</v>
      </c>
      <c r="M81" s="7" t="str">
        <f t="shared" si="1"/>
        <v>/70w</v>
      </c>
      <c r="N81" s="7" t="str">
        <f t="shared" si="2"/>
        <v>/180h</v>
      </c>
    </row>
    <row r="82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5"/>
      <c r="L82" s="15"/>
    </row>
    <row r="83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5"/>
      <c r="L83" s="15"/>
    </row>
    <row r="84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5"/>
      <c r="L84" s="15"/>
    </row>
    <row r="85">
      <c r="A85" s="12"/>
      <c r="B85" s="13"/>
      <c r="C85" s="14"/>
      <c r="D85" s="14"/>
      <c r="E85" s="14"/>
      <c r="F85" s="14"/>
      <c r="G85" s="14"/>
      <c r="H85" s="14"/>
      <c r="I85" s="14"/>
      <c r="J85" s="14"/>
      <c r="K85" s="15"/>
      <c r="L85" s="15"/>
    </row>
    <row r="86">
      <c r="A86" s="12"/>
      <c r="B86" s="13"/>
      <c r="C86" s="14"/>
      <c r="D86" s="14"/>
      <c r="E86" s="14"/>
      <c r="F86" s="14"/>
      <c r="G86" s="14"/>
      <c r="H86" s="14"/>
      <c r="I86" s="14"/>
      <c r="J86" s="14"/>
      <c r="K86" s="15"/>
      <c r="L86" s="15"/>
    </row>
    <row r="87">
      <c r="A87" s="12"/>
      <c r="B87" s="13"/>
      <c r="C87" s="14"/>
      <c r="D87" s="14"/>
      <c r="E87" s="14"/>
      <c r="F87" s="14"/>
      <c r="G87" s="14"/>
      <c r="H87" s="14"/>
      <c r="I87" s="14"/>
      <c r="J87" s="14"/>
      <c r="K87" s="15"/>
      <c r="L87" s="15"/>
    </row>
    <row r="88">
      <c r="A88" s="12"/>
      <c r="B88" s="13"/>
      <c r="C88" s="14"/>
      <c r="D88" s="14"/>
      <c r="E88" s="14"/>
      <c r="F88" s="14"/>
      <c r="G88" s="14"/>
      <c r="H88" s="14"/>
      <c r="I88" s="14"/>
      <c r="J88" s="14"/>
      <c r="K88" s="15"/>
      <c r="L88" s="15"/>
    </row>
    <row r="89">
      <c r="A89" s="12"/>
      <c r="B89" s="13"/>
      <c r="C89" s="14"/>
      <c r="D89" s="14"/>
      <c r="E89" s="14"/>
      <c r="F89" s="14"/>
      <c r="G89" s="14"/>
      <c r="H89" s="14"/>
      <c r="I89" s="14"/>
      <c r="J89" s="14"/>
      <c r="K89" s="15"/>
      <c r="L89" s="15"/>
    </row>
    <row r="90">
      <c r="A90" s="12"/>
      <c r="B90" s="13"/>
      <c r="C90" s="14"/>
      <c r="D90" s="14"/>
      <c r="E90" s="14"/>
      <c r="F90" s="14"/>
      <c r="G90" s="14"/>
      <c r="H90" s="14"/>
      <c r="I90" s="14"/>
      <c r="J90" s="14"/>
      <c r="K90" s="15"/>
      <c r="L90" s="15"/>
    </row>
    <row r="91">
      <c r="A91" s="12"/>
      <c r="B91" s="13"/>
      <c r="C91" s="14"/>
      <c r="D91" s="14"/>
      <c r="E91" s="14"/>
      <c r="F91" s="14"/>
      <c r="G91" s="14"/>
      <c r="H91" s="14"/>
      <c r="I91" s="14"/>
      <c r="J91" s="14"/>
      <c r="K91" s="15"/>
      <c r="L91" s="15"/>
    </row>
    <row r="92">
      <c r="A92" s="12"/>
      <c r="B92" s="13"/>
      <c r="C92" s="14"/>
      <c r="D92" s="14"/>
      <c r="E92" s="14"/>
      <c r="F92" s="14"/>
      <c r="G92" s="14"/>
      <c r="H92" s="14"/>
      <c r="I92" s="14"/>
      <c r="J92" s="14"/>
      <c r="K92" s="15"/>
      <c r="L92" s="15"/>
    </row>
    <row r="93">
      <c r="A93" s="12"/>
      <c r="B93" s="13"/>
      <c r="C93" s="14"/>
      <c r="D93" s="14"/>
      <c r="E93" s="14"/>
      <c r="F93" s="14"/>
      <c r="G93" s="14"/>
      <c r="H93" s="14"/>
      <c r="I93" s="14"/>
      <c r="J93" s="14"/>
      <c r="K93" s="15"/>
      <c r="L93" s="15"/>
    </row>
    <row r="94">
      <c r="A94" s="12"/>
      <c r="B94" s="13"/>
      <c r="C94" s="14"/>
      <c r="D94" s="14"/>
      <c r="E94" s="14"/>
      <c r="F94" s="14"/>
      <c r="G94" s="14"/>
      <c r="H94" s="14"/>
      <c r="I94" s="14"/>
      <c r="J94" s="14"/>
      <c r="K94" s="15"/>
      <c r="L94" s="15"/>
    </row>
    <row r="95">
      <c r="A95" s="12"/>
      <c r="B95" s="13"/>
      <c r="C95" s="14"/>
      <c r="D95" s="14"/>
      <c r="E95" s="14"/>
      <c r="F95" s="14"/>
      <c r="G95" s="14"/>
      <c r="H95" s="14"/>
      <c r="I95" s="14"/>
      <c r="J95" s="14"/>
      <c r="K95" s="15"/>
      <c r="L95" s="15"/>
    </row>
    <row r="96">
      <c r="A96" s="12"/>
      <c r="B96" s="13"/>
      <c r="C96" s="14"/>
      <c r="D96" s="14"/>
      <c r="E96" s="14"/>
      <c r="F96" s="14"/>
      <c r="G96" s="14"/>
      <c r="H96" s="14"/>
      <c r="I96" s="14"/>
      <c r="J96" s="14"/>
      <c r="K96" s="15"/>
      <c r="L96" s="15"/>
    </row>
    <row r="97">
      <c r="A97" s="12"/>
      <c r="B97" s="13"/>
      <c r="C97" s="14"/>
      <c r="D97" s="14"/>
      <c r="E97" s="14"/>
      <c r="F97" s="14"/>
      <c r="G97" s="14"/>
      <c r="H97" s="14"/>
      <c r="I97" s="14"/>
      <c r="J97" s="14"/>
      <c r="K97" s="15"/>
      <c r="L97" s="15"/>
    </row>
    <row r="98">
      <c r="A98" s="12"/>
      <c r="B98" s="13"/>
      <c r="C98" s="14"/>
      <c r="D98" s="14"/>
      <c r="E98" s="14"/>
      <c r="F98" s="14"/>
      <c r="G98" s="14"/>
      <c r="H98" s="14"/>
      <c r="I98" s="14"/>
      <c r="J98" s="14"/>
      <c r="K98" s="15"/>
      <c r="L98" s="15"/>
    </row>
    <row r="99">
      <c r="A99" s="12"/>
      <c r="B99" s="13"/>
      <c r="C99" s="14"/>
      <c r="D99" s="14"/>
      <c r="E99" s="14"/>
      <c r="F99" s="14"/>
      <c r="G99" s="14"/>
      <c r="H99" s="14"/>
      <c r="I99" s="14"/>
      <c r="J99" s="14"/>
      <c r="K99" s="15"/>
      <c r="L99" s="15"/>
    </row>
    <row r="100">
      <c r="A100" s="12"/>
      <c r="B100" s="13"/>
      <c r="C100" s="14"/>
      <c r="D100" s="14"/>
      <c r="E100" s="14"/>
      <c r="F100" s="14"/>
      <c r="G100" s="14"/>
      <c r="H100" s="14"/>
      <c r="I100" s="14"/>
      <c r="J100" s="14"/>
      <c r="K100" s="15"/>
      <c r="L100" s="15"/>
    </row>
    <row r="101">
      <c r="A101" s="12"/>
      <c r="B101" s="13"/>
      <c r="C101" s="14"/>
      <c r="D101" s="14"/>
      <c r="E101" s="14"/>
      <c r="F101" s="14"/>
      <c r="G101" s="14"/>
      <c r="H101" s="14"/>
      <c r="I101" s="14"/>
      <c r="J101" s="14"/>
      <c r="K101" s="15"/>
      <c r="L101" s="15"/>
    </row>
    <row r="102">
      <c r="A102" s="14"/>
      <c r="B102" s="13"/>
      <c r="C102" s="14"/>
      <c r="D102" s="14"/>
      <c r="E102" s="14"/>
      <c r="F102" s="14"/>
      <c r="G102" s="14"/>
      <c r="H102" s="14"/>
      <c r="I102" s="14"/>
      <c r="J102" s="14"/>
      <c r="K102" s="15"/>
      <c r="L102" s="15"/>
    </row>
    <row r="103">
      <c r="B103" s="16"/>
      <c r="K103" s="17"/>
      <c r="L103" s="17"/>
    </row>
    <row r="104">
      <c r="B104" s="16"/>
      <c r="K104" s="17"/>
      <c r="L104" s="17"/>
    </row>
    <row r="105">
      <c r="B105" s="16"/>
      <c r="K105" s="17"/>
      <c r="L105" s="17"/>
    </row>
    <row r="106">
      <c r="B106" s="16"/>
      <c r="K106" s="17"/>
      <c r="L106" s="17"/>
    </row>
    <row r="107">
      <c r="B107" s="16"/>
      <c r="K107" s="17"/>
      <c r="L107" s="17"/>
    </row>
    <row r="108">
      <c r="B108" s="16"/>
      <c r="K108" s="17"/>
      <c r="L108" s="17"/>
    </row>
    <row r="109">
      <c r="B109" s="16"/>
      <c r="K109" s="17"/>
      <c r="L109" s="17"/>
    </row>
    <row r="110">
      <c r="B110" s="16"/>
      <c r="K110" s="17"/>
      <c r="L110" s="17"/>
    </row>
    <row r="111">
      <c r="B111" s="16"/>
      <c r="K111" s="17"/>
      <c r="L111" s="17"/>
    </row>
    <row r="112">
      <c r="B112" s="16"/>
      <c r="K112" s="17"/>
      <c r="L112" s="17"/>
    </row>
    <row r="113">
      <c r="B113" s="16"/>
      <c r="K113" s="17"/>
      <c r="L113" s="17"/>
    </row>
    <row r="114">
      <c r="B114" s="16"/>
      <c r="K114" s="17"/>
      <c r="L114" s="17"/>
    </row>
    <row r="115">
      <c r="B115" s="16"/>
      <c r="K115" s="17"/>
      <c r="L115" s="17"/>
    </row>
    <row r="116">
      <c r="B116" s="16"/>
      <c r="K116" s="17"/>
      <c r="L116" s="17"/>
    </row>
    <row r="117">
      <c r="B117" s="16"/>
      <c r="K117" s="17"/>
      <c r="L117" s="17"/>
    </row>
    <row r="118">
      <c r="B118" s="16"/>
      <c r="K118" s="17"/>
      <c r="L118" s="17"/>
    </row>
    <row r="119">
      <c r="B119" s="16"/>
      <c r="K119" s="17"/>
      <c r="L119" s="17"/>
    </row>
    <row r="120">
      <c r="B120" s="16"/>
      <c r="K120" s="17"/>
      <c r="L120" s="17"/>
    </row>
    <row r="121">
      <c r="B121" s="16"/>
      <c r="K121" s="17"/>
      <c r="L121" s="17"/>
    </row>
    <row r="122">
      <c r="B122" s="16"/>
      <c r="K122" s="17"/>
      <c r="L122" s="17"/>
    </row>
    <row r="123">
      <c r="B123" s="16"/>
      <c r="K123" s="17"/>
      <c r="L123" s="17"/>
    </row>
    <row r="124">
      <c r="B124" s="16"/>
      <c r="K124" s="17"/>
      <c r="L124" s="17"/>
    </row>
    <row r="125">
      <c r="B125" s="16"/>
      <c r="K125" s="17"/>
      <c r="L125" s="17"/>
    </row>
    <row r="126">
      <c r="B126" s="16"/>
      <c r="K126" s="17"/>
      <c r="L126" s="17"/>
    </row>
    <row r="127">
      <c r="B127" s="16"/>
      <c r="K127" s="17"/>
      <c r="L127" s="17"/>
    </row>
    <row r="128">
      <c r="B128" s="16"/>
      <c r="K128" s="17"/>
      <c r="L128" s="17"/>
    </row>
    <row r="129">
      <c r="B129" s="16"/>
      <c r="K129" s="17"/>
      <c r="L129" s="17"/>
    </row>
    <row r="130">
      <c r="B130" s="16"/>
      <c r="K130" s="17"/>
      <c r="L130" s="17"/>
    </row>
    <row r="131">
      <c r="B131" s="16"/>
      <c r="K131" s="17"/>
      <c r="L131" s="17"/>
    </row>
    <row r="132">
      <c r="B132" s="16"/>
      <c r="K132" s="17"/>
      <c r="L132" s="17"/>
    </row>
    <row r="133">
      <c r="B133" s="16"/>
      <c r="K133" s="17"/>
      <c r="L133" s="17"/>
    </row>
    <row r="134">
      <c r="B134" s="16"/>
      <c r="K134" s="17"/>
      <c r="L134" s="17"/>
    </row>
    <row r="135">
      <c r="B135" s="16"/>
      <c r="K135" s="17"/>
      <c r="L135" s="17"/>
    </row>
    <row r="136">
      <c r="B136" s="16"/>
      <c r="K136" s="17"/>
      <c r="L136" s="17"/>
    </row>
    <row r="137">
      <c r="B137" s="16"/>
      <c r="K137" s="17"/>
      <c r="L137" s="17"/>
    </row>
    <row r="138">
      <c r="B138" s="16"/>
      <c r="K138" s="17"/>
      <c r="L138" s="17"/>
    </row>
    <row r="139">
      <c r="B139" s="16"/>
      <c r="K139" s="17"/>
      <c r="L139" s="17"/>
    </row>
    <row r="140">
      <c r="B140" s="16"/>
      <c r="K140" s="17"/>
      <c r="L140" s="17"/>
    </row>
    <row r="141">
      <c r="B141" s="16"/>
      <c r="K141" s="17"/>
      <c r="L141" s="17"/>
    </row>
    <row r="142">
      <c r="B142" s="16"/>
      <c r="K142" s="17"/>
      <c r="L142" s="17"/>
    </row>
    <row r="143">
      <c r="B143" s="16"/>
      <c r="K143" s="17"/>
      <c r="L143" s="17"/>
    </row>
    <row r="144">
      <c r="B144" s="16"/>
      <c r="K144" s="17"/>
      <c r="L144" s="17"/>
    </row>
    <row r="145">
      <c r="B145" s="16"/>
      <c r="K145" s="17"/>
      <c r="L145" s="17"/>
    </row>
    <row r="146">
      <c r="B146" s="16"/>
      <c r="K146" s="17"/>
      <c r="L146" s="17"/>
    </row>
    <row r="147">
      <c r="B147" s="16"/>
      <c r="K147" s="17"/>
      <c r="L147" s="17"/>
    </row>
    <row r="148">
      <c r="B148" s="16"/>
      <c r="K148" s="17"/>
      <c r="L148" s="17"/>
    </row>
    <row r="149">
      <c r="B149" s="16"/>
      <c r="K149" s="17"/>
      <c r="L149" s="17"/>
    </row>
    <row r="150">
      <c r="B150" s="16"/>
      <c r="K150" s="17"/>
      <c r="L150" s="17"/>
    </row>
    <row r="151">
      <c r="B151" s="16"/>
      <c r="K151" s="17"/>
      <c r="L151" s="17"/>
    </row>
    <row r="152">
      <c r="B152" s="16"/>
      <c r="K152" s="17"/>
      <c r="L152" s="17"/>
    </row>
    <row r="153">
      <c r="B153" s="16"/>
      <c r="K153" s="17"/>
      <c r="L153" s="17"/>
    </row>
    <row r="154">
      <c r="B154" s="16"/>
      <c r="K154" s="17"/>
      <c r="L154" s="17"/>
    </row>
    <row r="155">
      <c r="B155" s="16"/>
      <c r="K155" s="17"/>
      <c r="L155" s="17"/>
    </row>
    <row r="156">
      <c r="B156" s="16"/>
      <c r="K156" s="17"/>
      <c r="L156" s="17"/>
    </row>
    <row r="157">
      <c r="B157" s="16"/>
      <c r="K157" s="17"/>
      <c r="L157" s="17"/>
    </row>
    <row r="158">
      <c r="B158" s="16"/>
      <c r="K158" s="17"/>
      <c r="L158" s="17"/>
    </row>
    <row r="159">
      <c r="B159" s="16"/>
      <c r="K159" s="17"/>
      <c r="L159" s="17"/>
    </row>
    <row r="160">
      <c r="B160" s="16"/>
      <c r="K160" s="17"/>
      <c r="L160" s="17"/>
    </row>
    <row r="161">
      <c r="B161" s="16"/>
      <c r="K161" s="17"/>
      <c r="L161" s="17"/>
    </row>
    <row r="162">
      <c r="B162" s="16"/>
      <c r="K162" s="17"/>
      <c r="L162" s="17"/>
    </row>
    <row r="163">
      <c r="B163" s="16"/>
      <c r="K163" s="17"/>
      <c r="L163" s="17"/>
    </row>
    <row r="164">
      <c r="B164" s="16"/>
      <c r="K164" s="17"/>
      <c r="L164" s="17"/>
    </row>
    <row r="165">
      <c r="B165" s="16"/>
      <c r="K165" s="17"/>
      <c r="L165" s="17"/>
    </row>
    <row r="166">
      <c r="B166" s="16"/>
      <c r="K166" s="17"/>
      <c r="L166" s="17"/>
    </row>
    <row r="167">
      <c r="B167" s="16"/>
      <c r="K167" s="17"/>
      <c r="L167" s="17"/>
    </row>
    <row r="168">
      <c r="B168" s="16"/>
      <c r="K168" s="17"/>
      <c r="L168" s="17"/>
    </row>
    <row r="169">
      <c r="B169" s="16"/>
      <c r="K169" s="17"/>
      <c r="L169" s="17"/>
    </row>
    <row r="170">
      <c r="B170" s="16"/>
      <c r="K170" s="17"/>
      <c r="L170" s="17"/>
    </row>
    <row r="171">
      <c r="B171" s="16"/>
      <c r="K171" s="17"/>
      <c r="L171" s="17"/>
    </row>
    <row r="172">
      <c r="B172" s="16"/>
      <c r="K172" s="17"/>
      <c r="L172" s="17"/>
    </row>
    <row r="173">
      <c r="B173" s="16"/>
      <c r="K173" s="17"/>
      <c r="L173" s="17"/>
    </row>
    <row r="174">
      <c r="B174" s="16"/>
      <c r="K174" s="17"/>
      <c r="L174" s="17"/>
    </row>
    <row r="175">
      <c r="B175" s="16"/>
      <c r="K175" s="17"/>
      <c r="L175" s="17"/>
    </row>
    <row r="176">
      <c r="B176" s="16"/>
      <c r="K176" s="17"/>
      <c r="L176" s="17"/>
    </row>
    <row r="177">
      <c r="B177" s="16"/>
      <c r="K177" s="17"/>
      <c r="L177" s="17"/>
    </row>
    <row r="178">
      <c r="B178" s="16"/>
      <c r="K178" s="17"/>
      <c r="L178" s="17"/>
    </row>
    <row r="179">
      <c r="B179" s="16"/>
      <c r="K179" s="17"/>
      <c r="L179" s="17"/>
    </row>
    <row r="180">
      <c r="B180" s="16"/>
      <c r="K180" s="17"/>
      <c r="L180" s="17"/>
    </row>
    <row r="181">
      <c r="B181" s="16"/>
      <c r="K181" s="17"/>
      <c r="L181" s="17"/>
    </row>
    <row r="182">
      <c r="B182" s="16"/>
      <c r="K182" s="17"/>
      <c r="L182" s="17"/>
    </row>
    <row r="183">
      <c r="B183" s="16"/>
      <c r="K183" s="17"/>
      <c r="L183" s="17"/>
    </row>
    <row r="184">
      <c r="B184" s="16"/>
      <c r="K184" s="17"/>
      <c r="L184" s="17"/>
    </row>
    <row r="185">
      <c r="B185" s="16"/>
      <c r="K185" s="17"/>
      <c r="L185" s="17"/>
    </row>
    <row r="186">
      <c r="B186" s="16"/>
      <c r="K186" s="17"/>
      <c r="L186" s="17"/>
    </row>
    <row r="187">
      <c r="B187" s="16"/>
      <c r="K187" s="17"/>
      <c r="L187" s="17"/>
    </row>
    <row r="188">
      <c r="B188" s="16"/>
      <c r="K188" s="17"/>
      <c r="L188" s="17"/>
    </row>
    <row r="189">
      <c r="B189" s="16"/>
      <c r="K189" s="17"/>
      <c r="L189" s="17"/>
    </row>
    <row r="190">
      <c r="B190" s="16"/>
      <c r="K190" s="17"/>
      <c r="L190" s="17"/>
    </row>
    <row r="191">
      <c r="B191" s="16"/>
      <c r="K191" s="17"/>
      <c r="L191" s="17"/>
    </row>
    <row r="192">
      <c r="B192" s="16"/>
      <c r="K192" s="17"/>
      <c r="L192" s="17"/>
    </row>
    <row r="193">
      <c r="B193" s="16"/>
      <c r="K193" s="17"/>
      <c r="L193" s="17"/>
    </row>
    <row r="194">
      <c r="B194" s="16"/>
      <c r="K194" s="17"/>
      <c r="L194" s="17"/>
    </row>
    <row r="195">
      <c r="B195" s="16"/>
      <c r="K195" s="17"/>
      <c r="L195" s="17"/>
    </row>
    <row r="196">
      <c r="B196" s="16"/>
      <c r="K196" s="17"/>
      <c r="L196" s="17"/>
    </row>
    <row r="197">
      <c r="B197" s="16"/>
      <c r="K197" s="17"/>
      <c r="L197" s="17"/>
    </row>
    <row r="198">
      <c r="B198" s="16"/>
      <c r="K198" s="17"/>
      <c r="L198" s="17"/>
    </row>
    <row r="199">
      <c r="B199" s="16"/>
      <c r="K199" s="17"/>
      <c r="L199" s="17"/>
    </row>
    <row r="200">
      <c r="B200" s="16"/>
      <c r="K200" s="17"/>
      <c r="L200" s="17"/>
    </row>
    <row r="201">
      <c r="B201" s="16"/>
      <c r="K201" s="17"/>
      <c r="L201" s="17"/>
    </row>
    <row r="202">
      <c r="B202" s="16"/>
      <c r="K202" s="17"/>
      <c r="L202" s="17"/>
    </row>
    <row r="203">
      <c r="B203" s="16"/>
      <c r="K203" s="17"/>
      <c r="L203" s="17"/>
    </row>
    <row r="204">
      <c r="B204" s="16"/>
      <c r="K204" s="17"/>
      <c r="L204" s="17"/>
    </row>
    <row r="205">
      <c r="B205" s="16"/>
      <c r="K205" s="17"/>
      <c r="L205" s="17"/>
    </row>
    <row r="206">
      <c r="B206" s="16"/>
      <c r="K206" s="17"/>
      <c r="L206" s="17"/>
    </row>
    <row r="207">
      <c r="B207" s="16"/>
      <c r="K207" s="17"/>
      <c r="L207" s="17"/>
    </row>
    <row r="208">
      <c r="B208" s="16"/>
      <c r="K208" s="17"/>
      <c r="L208" s="17"/>
    </row>
    <row r="209">
      <c r="B209" s="16"/>
      <c r="K209" s="17"/>
      <c r="L209" s="17"/>
    </row>
    <row r="210">
      <c r="B210" s="16"/>
      <c r="K210" s="17"/>
      <c r="L210" s="17"/>
    </row>
    <row r="211">
      <c r="B211" s="16"/>
      <c r="K211" s="17"/>
      <c r="L211" s="17"/>
    </row>
    <row r="212">
      <c r="B212" s="16"/>
      <c r="K212" s="17"/>
      <c r="L212" s="17"/>
    </row>
    <row r="213">
      <c r="B213" s="16"/>
      <c r="K213" s="17"/>
      <c r="L213" s="17"/>
    </row>
    <row r="214">
      <c r="B214" s="16"/>
      <c r="K214" s="17"/>
      <c r="L214" s="17"/>
    </row>
    <row r="215">
      <c r="B215" s="16"/>
      <c r="K215" s="17"/>
      <c r="L215" s="17"/>
    </row>
    <row r="216">
      <c r="B216" s="16"/>
      <c r="K216" s="17"/>
      <c r="L216" s="17"/>
    </row>
    <row r="217">
      <c r="B217" s="16"/>
      <c r="K217" s="17"/>
      <c r="L217" s="17"/>
    </row>
    <row r="218">
      <c r="B218" s="16"/>
      <c r="K218" s="17"/>
      <c r="L218" s="17"/>
    </row>
    <row r="219">
      <c r="B219" s="16"/>
      <c r="K219" s="17"/>
      <c r="L219" s="17"/>
    </row>
    <row r="220">
      <c r="B220" s="16"/>
      <c r="K220" s="17"/>
      <c r="L220" s="17"/>
    </row>
    <row r="221">
      <c r="B221" s="16"/>
      <c r="K221" s="17"/>
      <c r="L221" s="17"/>
    </row>
    <row r="222">
      <c r="B222" s="16"/>
      <c r="K222" s="17"/>
      <c r="L222" s="17"/>
    </row>
    <row r="223">
      <c r="B223" s="16"/>
      <c r="K223" s="17"/>
      <c r="L223" s="17"/>
    </row>
    <row r="224">
      <c r="B224" s="16"/>
      <c r="K224" s="17"/>
      <c r="L224" s="17"/>
    </row>
    <row r="225">
      <c r="B225" s="16"/>
      <c r="K225" s="17"/>
      <c r="L225" s="17"/>
    </row>
    <row r="226">
      <c r="B226" s="16"/>
      <c r="K226" s="17"/>
      <c r="L226" s="17"/>
    </row>
    <row r="227">
      <c r="B227" s="16"/>
      <c r="K227" s="17"/>
      <c r="L227" s="17"/>
    </row>
    <row r="228">
      <c r="B228" s="16"/>
      <c r="K228" s="17"/>
      <c r="L228" s="17"/>
    </row>
    <row r="229">
      <c r="B229" s="16"/>
      <c r="K229" s="17"/>
      <c r="L229" s="17"/>
    </row>
    <row r="230">
      <c r="B230" s="16"/>
      <c r="K230" s="17"/>
      <c r="L230" s="17"/>
    </row>
    <row r="231">
      <c r="B231" s="16"/>
      <c r="K231" s="17"/>
      <c r="L231" s="17"/>
    </row>
    <row r="232">
      <c r="B232" s="16"/>
      <c r="K232" s="17"/>
      <c r="L232" s="17"/>
    </row>
    <row r="233">
      <c r="B233" s="16"/>
      <c r="K233" s="17"/>
      <c r="L233" s="17"/>
    </row>
    <row r="234">
      <c r="B234" s="16"/>
      <c r="K234" s="17"/>
      <c r="L234" s="17"/>
    </row>
    <row r="235">
      <c r="B235" s="16"/>
      <c r="K235" s="17"/>
      <c r="L235" s="17"/>
    </row>
    <row r="236">
      <c r="B236" s="16"/>
      <c r="K236" s="17"/>
      <c r="L236" s="17"/>
    </row>
    <row r="237">
      <c r="B237" s="16"/>
      <c r="K237" s="17"/>
      <c r="L237" s="17"/>
    </row>
    <row r="238">
      <c r="B238" s="16"/>
      <c r="K238" s="17"/>
      <c r="L238" s="17"/>
    </row>
    <row r="239">
      <c r="B239" s="16"/>
      <c r="K239" s="17"/>
      <c r="L239" s="17"/>
    </row>
    <row r="240">
      <c r="B240" s="16"/>
      <c r="K240" s="17"/>
      <c r="L240" s="17"/>
    </row>
    <row r="241">
      <c r="B241" s="16"/>
      <c r="K241" s="17"/>
      <c r="L241" s="17"/>
    </row>
    <row r="242">
      <c r="B242" s="16"/>
      <c r="K242" s="17"/>
      <c r="L242" s="17"/>
    </row>
    <row r="243">
      <c r="B243" s="16"/>
      <c r="K243" s="17"/>
      <c r="L243" s="17"/>
    </row>
    <row r="244">
      <c r="B244" s="16"/>
      <c r="K244" s="17"/>
      <c r="L244" s="17"/>
    </row>
    <row r="245">
      <c r="B245" s="16"/>
      <c r="K245" s="17"/>
      <c r="L245" s="17"/>
    </row>
    <row r="246">
      <c r="B246" s="16"/>
      <c r="K246" s="17"/>
      <c r="L246" s="17"/>
    </row>
    <row r="247">
      <c r="B247" s="16"/>
      <c r="K247" s="17"/>
      <c r="L247" s="17"/>
    </row>
    <row r="248">
      <c r="B248" s="16"/>
      <c r="K248" s="17"/>
      <c r="L248" s="17"/>
    </row>
    <row r="249">
      <c r="B249" s="16"/>
      <c r="K249" s="17"/>
      <c r="L249" s="17"/>
    </row>
    <row r="250">
      <c r="B250" s="16"/>
      <c r="K250" s="17"/>
      <c r="L250" s="17"/>
    </row>
    <row r="251">
      <c r="B251" s="16"/>
      <c r="K251" s="17"/>
      <c r="L251" s="17"/>
    </row>
    <row r="252">
      <c r="B252" s="16"/>
      <c r="K252" s="17"/>
      <c r="L252" s="17"/>
    </row>
    <row r="253">
      <c r="B253" s="16"/>
      <c r="K253" s="17"/>
      <c r="L253" s="17"/>
    </row>
    <row r="254">
      <c r="B254" s="16"/>
      <c r="K254" s="17"/>
      <c r="L254" s="17"/>
    </row>
    <row r="255">
      <c r="B255" s="16"/>
      <c r="K255" s="17"/>
      <c r="L255" s="17"/>
    </row>
    <row r="256">
      <c r="B256" s="16"/>
      <c r="K256" s="17"/>
      <c r="L256" s="17"/>
    </row>
    <row r="257">
      <c r="B257" s="16"/>
      <c r="K257" s="17"/>
      <c r="L257" s="17"/>
    </row>
    <row r="258">
      <c r="B258" s="16"/>
      <c r="K258" s="17"/>
      <c r="L258" s="17"/>
    </row>
    <row r="259">
      <c r="B259" s="16"/>
      <c r="K259" s="17"/>
      <c r="L259" s="17"/>
    </row>
    <row r="260">
      <c r="B260" s="16"/>
      <c r="K260" s="17"/>
      <c r="L260" s="17"/>
    </row>
    <row r="261">
      <c r="B261" s="16"/>
      <c r="K261" s="17"/>
      <c r="L261" s="17"/>
    </row>
    <row r="262">
      <c r="B262" s="16"/>
      <c r="K262" s="17"/>
      <c r="L262" s="17"/>
    </row>
    <row r="263">
      <c r="B263" s="16"/>
      <c r="K263" s="17"/>
      <c r="L263" s="17"/>
    </row>
    <row r="264">
      <c r="B264" s="16"/>
      <c r="K264" s="17"/>
      <c r="L264" s="17"/>
    </row>
    <row r="265">
      <c r="B265" s="16"/>
      <c r="K265" s="17"/>
      <c r="L265" s="17"/>
    </row>
    <row r="266">
      <c r="B266" s="16"/>
      <c r="K266" s="17"/>
      <c r="L266" s="17"/>
    </row>
    <row r="267">
      <c r="B267" s="16"/>
      <c r="K267" s="17"/>
      <c r="L267" s="17"/>
    </row>
    <row r="268">
      <c r="B268" s="16"/>
      <c r="K268" s="17"/>
      <c r="L268" s="17"/>
    </row>
    <row r="269">
      <c r="B269" s="16"/>
      <c r="K269" s="17"/>
      <c r="L269" s="17"/>
    </row>
    <row r="270">
      <c r="B270" s="16"/>
      <c r="K270" s="17"/>
      <c r="L270" s="17"/>
    </row>
    <row r="271">
      <c r="B271" s="16"/>
      <c r="K271" s="17"/>
      <c r="L271" s="17"/>
    </row>
    <row r="272">
      <c r="B272" s="16"/>
      <c r="K272" s="17"/>
      <c r="L272" s="17"/>
    </row>
    <row r="273">
      <c r="B273" s="16"/>
      <c r="K273" s="17"/>
      <c r="L273" s="17"/>
    </row>
    <row r="274">
      <c r="B274" s="16"/>
      <c r="K274" s="17"/>
      <c r="L274" s="17"/>
    </row>
    <row r="275">
      <c r="B275" s="16"/>
      <c r="K275" s="17"/>
      <c r="L275" s="17"/>
    </row>
    <row r="276">
      <c r="B276" s="16"/>
      <c r="K276" s="17"/>
      <c r="L276" s="17"/>
    </row>
    <row r="277">
      <c r="B277" s="16"/>
      <c r="K277" s="17"/>
      <c r="L277" s="17"/>
    </row>
    <row r="278">
      <c r="B278" s="16"/>
      <c r="K278" s="17"/>
      <c r="L278" s="17"/>
    </row>
    <row r="279">
      <c r="B279" s="16"/>
      <c r="K279" s="17"/>
      <c r="L279" s="17"/>
    </row>
    <row r="280">
      <c r="B280" s="16"/>
      <c r="K280" s="17"/>
      <c r="L280" s="17"/>
    </row>
    <row r="281">
      <c r="B281" s="16"/>
      <c r="K281" s="17"/>
      <c r="L281" s="17"/>
    </row>
    <row r="282">
      <c r="B282" s="16"/>
      <c r="K282" s="17"/>
      <c r="L282" s="17"/>
    </row>
    <row r="283">
      <c r="B283" s="16"/>
      <c r="K283" s="17"/>
      <c r="L283" s="17"/>
    </row>
    <row r="284">
      <c r="B284" s="16"/>
      <c r="K284" s="17"/>
      <c r="L284" s="17"/>
    </row>
    <row r="285">
      <c r="B285" s="16"/>
      <c r="K285" s="17"/>
      <c r="L285" s="17"/>
    </row>
    <row r="286">
      <c r="B286" s="16"/>
      <c r="K286" s="17"/>
      <c r="L286" s="17"/>
    </row>
    <row r="287">
      <c r="B287" s="16"/>
      <c r="K287" s="17"/>
      <c r="L287" s="17"/>
    </row>
    <row r="288">
      <c r="B288" s="16"/>
      <c r="K288" s="17"/>
      <c r="L288" s="17"/>
    </row>
    <row r="289">
      <c r="B289" s="16"/>
      <c r="K289" s="17"/>
      <c r="L289" s="17"/>
    </row>
    <row r="290">
      <c r="B290" s="16"/>
      <c r="K290" s="17"/>
      <c r="L290" s="17"/>
    </row>
    <row r="291">
      <c r="B291" s="16"/>
      <c r="K291" s="17"/>
      <c r="L291" s="17"/>
    </row>
    <row r="292">
      <c r="B292" s="16"/>
      <c r="K292" s="17"/>
      <c r="L292" s="17"/>
    </row>
    <row r="293">
      <c r="B293" s="16"/>
      <c r="K293" s="17"/>
      <c r="L293" s="17"/>
    </row>
    <row r="294">
      <c r="B294" s="16"/>
      <c r="K294" s="17"/>
      <c r="L294" s="17"/>
    </row>
    <row r="295">
      <c r="B295" s="16"/>
      <c r="K295" s="17"/>
      <c r="L295" s="17"/>
    </row>
    <row r="296">
      <c r="B296" s="16"/>
      <c r="K296" s="17"/>
      <c r="L296" s="17"/>
    </row>
    <row r="297">
      <c r="B297" s="16"/>
      <c r="K297" s="17"/>
      <c r="L297" s="17"/>
    </row>
    <row r="298">
      <c r="B298" s="16"/>
      <c r="K298" s="17"/>
      <c r="L298" s="17"/>
    </row>
    <row r="299">
      <c r="B299" s="16"/>
      <c r="K299" s="17"/>
      <c r="L299" s="17"/>
    </row>
    <row r="300">
      <c r="B300" s="16"/>
      <c r="K300" s="17"/>
      <c r="L300" s="17"/>
    </row>
    <row r="301">
      <c r="B301" s="16"/>
      <c r="K301" s="17"/>
      <c r="L301" s="17"/>
    </row>
    <row r="302">
      <c r="B302" s="16"/>
      <c r="K302" s="17"/>
      <c r="L302" s="17"/>
    </row>
    <row r="303">
      <c r="B303" s="16"/>
      <c r="K303" s="17"/>
      <c r="L303" s="17"/>
    </row>
    <row r="304">
      <c r="B304" s="16"/>
      <c r="K304" s="17"/>
      <c r="L304" s="17"/>
    </row>
    <row r="305">
      <c r="B305" s="16"/>
      <c r="K305" s="17"/>
      <c r="L305" s="17"/>
    </row>
    <row r="306">
      <c r="B306" s="16"/>
      <c r="K306" s="17"/>
      <c r="L306" s="17"/>
    </row>
    <row r="307">
      <c r="B307" s="16"/>
      <c r="K307" s="17"/>
      <c r="L307" s="17"/>
    </row>
    <row r="308">
      <c r="B308" s="16"/>
      <c r="K308" s="17"/>
      <c r="L308" s="17"/>
    </row>
    <row r="309">
      <c r="B309" s="16"/>
      <c r="K309" s="17"/>
      <c r="L309" s="17"/>
    </row>
    <row r="310">
      <c r="B310" s="16"/>
      <c r="K310" s="17"/>
      <c r="L310" s="17"/>
    </row>
    <row r="311">
      <c r="B311" s="16"/>
      <c r="K311" s="17"/>
      <c r="L311" s="17"/>
    </row>
    <row r="312">
      <c r="B312" s="16"/>
      <c r="K312" s="17"/>
      <c r="L312" s="17"/>
    </row>
    <row r="313">
      <c r="B313" s="16"/>
      <c r="K313" s="17"/>
      <c r="L313" s="17"/>
    </row>
    <row r="314">
      <c r="B314" s="16"/>
      <c r="K314" s="17"/>
      <c r="L314" s="17"/>
    </row>
    <row r="315">
      <c r="B315" s="16"/>
      <c r="K315" s="17"/>
      <c r="L315" s="17"/>
    </row>
    <row r="316">
      <c r="B316" s="16"/>
      <c r="K316" s="17"/>
      <c r="L316" s="17"/>
    </row>
    <row r="317">
      <c r="B317" s="16"/>
      <c r="K317" s="17"/>
      <c r="L317" s="17"/>
    </row>
    <row r="318">
      <c r="B318" s="16"/>
      <c r="K318" s="17"/>
      <c r="L318" s="17"/>
    </row>
    <row r="319">
      <c r="B319" s="16"/>
      <c r="K319" s="17"/>
      <c r="L319" s="17"/>
    </row>
    <row r="320">
      <c r="B320" s="16"/>
      <c r="K320" s="17"/>
      <c r="L320" s="17"/>
    </row>
    <row r="321">
      <c r="B321" s="16"/>
      <c r="K321" s="17"/>
      <c r="L321" s="17"/>
    </row>
    <row r="322">
      <c r="B322" s="16"/>
      <c r="K322" s="17"/>
      <c r="L322" s="17"/>
    </row>
    <row r="323">
      <c r="B323" s="16"/>
      <c r="K323" s="17"/>
      <c r="L323" s="17"/>
    </row>
    <row r="324">
      <c r="B324" s="16"/>
      <c r="K324" s="17"/>
      <c r="L324" s="17"/>
    </row>
    <row r="325">
      <c r="B325" s="16"/>
      <c r="K325" s="17"/>
      <c r="L325" s="17"/>
    </row>
    <row r="326">
      <c r="B326" s="16"/>
      <c r="K326" s="17"/>
      <c r="L326" s="17"/>
    </row>
    <row r="327">
      <c r="B327" s="16"/>
      <c r="K327" s="17"/>
      <c r="L327" s="17"/>
    </row>
    <row r="328">
      <c r="B328" s="16"/>
      <c r="K328" s="17"/>
      <c r="L328" s="17"/>
    </row>
    <row r="329">
      <c r="B329" s="16"/>
      <c r="K329" s="17"/>
      <c r="L329" s="17"/>
    </row>
    <row r="330">
      <c r="B330" s="16"/>
      <c r="K330" s="17"/>
      <c r="L330" s="17"/>
    </row>
    <row r="331">
      <c r="B331" s="16"/>
      <c r="K331" s="17"/>
      <c r="L331" s="17"/>
    </row>
    <row r="332">
      <c r="B332" s="16"/>
      <c r="K332" s="17"/>
      <c r="L332" s="17"/>
    </row>
    <row r="333">
      <c r="B333" s="16"/>
      <c r="K333" s="17"/>
      <c r="L333" s="17"/>
    </row>
    <row r="334">
      <c r="B334" s="16"/>
      <c r="K334" s="17"/>
      <c r="L334" s="17"/>
    </row>
    <row r="335">
      <c r="B335" s="16"/>
      <c r="K335" s="17"/>
      <c r="L335" s="17"/>
    </row>
    <row r="336">
      <c r="B336" s="16"/>
      <c r="K336" s="17"/>
      <c r="L336" s="17"/>
    </row>
    <row r="337">
      <c r="B337" s="16"/>
      <c r="K337" s="17"/>
      <c r="L337" s="17"/>
    </row>
    <row r="338">
      <c r="B338" s="16"/>
      <c r="K338" s="17"/>
      <c r="L338" s="17"/>
    </row>
    <row r="339">
      <c r="B339" s="16"/>
      <c r="K339" s="17"/>
      <c r="L339" s="17"/>
    </row>
    <row r="340">
      <c r="B340" s="16"/>
      <c r="K340" s="17"/>
      <c r="L340" s="17"/>
    </row>
    <row r="341">
      <c r="B341" s="16"/>
      <c r="K341" s="17"/>
      <c r="L341" s="17"/>
    </row>
    <row r="342">
      <c r="B342" s="16"/>
      <c r="K342" s="17"/>
      <c r="L342" s="17"/>
    </row>
    <row r="343">
      <c r="B343" s="16"/>
      <c r="K343" s="17"/>
      <c r="L343" s="17"/>
    </row>
    <row r="344">
      <c r="B344" s="16"/>
      <c r="K344" s="17"/>
      <c r="L344" s="17"/>
    </row>
    <row r="345">
      <c r="B345" s="16"/>
      <c r="K345" s="17"/>
      <c r="L345" s="17"/>
    </row>
    <row r="346">
      <c r="B346" s="16"/>
      <c r="K346" s="17"/>
      <c r="L346" s="17"/>
    </row>
    <row r="347">
      <c r="B347" s="16"/>
      <c r="K347" s="17"/>
      <c r="L347" s="17"/>
    </row>
    <row r="348">
      <c r="B348" s="16"/>
      <c r="K348" s="17"/>
      <c r="L348" s="17"/>
    </row>
    <row r="349">
      <c r="B349" s="16"/>
      <c r="K349" s="17"/>
      <c r="L349" s="17"/>
    </row>
    <row r="350">
      <c r="B350" s="16"/>
      <c r="K350" s="17"/>
      <c r="L350" s="17"/>
    </row>
    <row r="351">
      <c r="B351" s="16"/>
      <c r="K351" s="17"/>
      <c r="L351" s="17"/>
    </row>
    <row r="352">
      <c r="B352" s="16"/>
      <c r="K352" s="17"/>
      <c r="L352" s="17"/>
    </row>
    <row r="353">
      <c r="B353" s="16"/>
      <c r="K353" s="17"/>
      <c r="L353" s="17"/>
    </row>
    <row r="354">
      <c r="B354" s="16"/>
      <c r="K354" s="17"/>
      <c r="L354" s="17"/>
    </row>
    <row r="355">
      <c r="B355" s="16"/>
      <c r="K355" s="17"/>
      <c r="L355" s="17"/>
    </row>
    <row r="356">
      <c r="B356" s="16"/>
      <c r="K356" s="17"/>
      <c r="L356" s="17"/>
    </row>
    <row r="357">
      <c r="B357" s="16"/>
      <c r="K357" s="17"/>
      <c r="L357" s="17"/>
    </row>
    <row r="358">
      <c r="B358" s="16"/>
      <c r="K358" s="17"/>
      <c r="L358" s="17"/>
    </row>
    <row r="359">
      <c r="B359" s="16"/>
      <c r="K359" s="17"/>
      <c r="L359" s="17"/>
    </row>
    <row r="360">
      <c r="B360" s="16"/>
      <c r="K360" s="17"/>
      <c r="L360" s="17"/>
    </row>
    <row r="361">
      <c r="B361" s="16"/>
      <c r="K361" s="17"/>
      <c r="L361" s="17"/>
    </row>
    <row r="362">
      <c r="B362" s="16"/>
      <c r="K362" s="17"/>
      <c r="L362" s="17"/>
    </row>
    <row r="363">
      <c r="B363" s="16"/>
      <c r="K363" s="17"/>
      <c r="L363" s="17"/>
    </row>
    <row r="364">
      <c r="B364" s="16"/>
      <c r="K364" s="17"/>
      <c r="L364" s="17"/>
    </row>
    <row r="365">
      <c r="B365" s="16"/>
      <c r="K365" s="17"/>
      <c r="L365" s="17"/>
    </row>
    <row r="366">
      <c r="B366" s="16"/>
      <c r="K366" s="17"/>
      <c r="L366" s="17"/>
    </row>
    <row r="367">
      <c r="B367" s="16"/>
      <c r="K367" s="17"/>
      <c r="L367" s="17"/>
    </row>
    <row r="368">
      <c r="B368" s="16"/>
      <c r="K368" s="17"/>
      <c r="L368" s="17"/>
    </row>
    <row r="369">
      <c r="B369" s="16"/>
      <c r="K369" s="17"/>
      <c r="L369" s="17"/>
    </row>
    <row r="370">
      <c r="B370" s="16"/>
      <c r="K370" s="17"/>
      <c r="L370" s="17"/>
    </row>
    <row r="371">
      <c r="B371" s="16"/>
      <c r="K371" s="17"/>
      <c r="L371" s="17"/>
    </row>
    <row r="372">
      <c r="B372" s="16"/>
      <c r="K372" s="17"/>
      <c r="L372" s="17"/>
    </row>
    <row r="373">
      <c r="B373" s="16"/>
      <c r="K373" s="17"/>
      <c r="L373" s="17"/>
    </row>
    <row r="374">
      <c r="B374" s="16"/>
      <c r="K374" s="17"/>
      <c r="L374" s="17"/>
    </row>
    <row r="375">
      <c r="B375" s="16"/>
      <c r="K375" s="17"/>
      <c r="L375" s="17"/>
    </row>
    <row r="376">
      <c r="B376" s="16"/>
      <c r="K376" s="17"/>
      <c r="L376" s="17"/>
    </row>
    <row r="377">
      <c r="B377" s="16"/>
      <c r="K377" s="17"/>
      <c r="L377" s="17"/>
    </row>
    <row r="378">
      <c r="B378" s="16"/>
      <c r="K378" s="17"/>
      <c r="L378" s="17"/>
    </row>
    <row r="379">
      <c r="B379" s="16"/>
      <c r="K379" s="17"/>
      <c r="L379" s="17"/>
    </row>
    <row r="380">
      <c r="B380" s="16"/>
      <c r="K380" s="17"/>
      <c r="L380" s="17"/>
    </row>
    <row r="381">
      <c r="B381" s="16"/>
      <c r="K381" s="17"/>
      <c r="L381" s="17"/>
    </row>
    <row r="382">
      <c r="B382" s="16"/>
      <c r="K382" s="17"/>
      <c r="L382" s="17"/>
    </row>
    <row r="383">
      <c r="B383" s="16"/>
      <c r="K383" s="17"/>
      <c r="L383" s="17"/>
    </row>
    <row r="384">
      <c r="B384" s="16"/>
      <c r="K384" s="17"/>
      <c r="L384" s="17"/>
    </row>
    <row r="385">
      <c r="B385" s="16"/>
      <c r="K385" s="17"/>
      <c r="L385" s="17"/>
    </row>
    <row r="386">
      <c r="B386" s="16"/>
      <c r="K386" s="17"/>
      <c r="L386" s="17"/>
    </row>
    <row r="387">
      <c r="B387" s="16"/>
      <c r="K387" s="17"/>
      <c r="L387" s="17"/>
    </row>
    <row r="388">
      <c r="B388" s="16"/>
      <c r="K388" s="17"/>
      <c r="L388" s="17"/>
    </row>
    <row r="389">
      <c r="B389" s="16"/>
      <c r="K389" s="17"/>
      <c r="L389" s="17"/>
    </row>
    <row r="390">
      <c r="B390" s="16"/>
      <c r="K390" s="17"/>
      <c r="L390" s="17"/>
    </row>
    <row r="391">
      <c r="B391" s="16"/>
      <c r="K391" s="17"/>
      <c r="L391" s="17"/>
    </row>
    <row r="392">
      <c r="B392" s="16"/>
      <c r="K392" s="17"/>
      <c r="L392" s="17"/>
    </row>
    <row r="393">
      <c r="B393" s="16"/>
      <c r="K393" s="17"/>
      <c r="L393" s="17"/>
    </row>
    <row r="394">
      <c r="B394" s="16"/>
      <c r="K394" s="17"/>
      <c r="L394" s="17"/>
    </row>
    <row r="395">
      <c r="B395" s="16"/>
      <c r="K395" s="17"/>
      <c r="L395" s="17"/>
    </row>
    <row r="396">
      <c r="B396" s="16"/>
      <c r="K396" s="17"/>
      <c r="L396" s="17"/>
    </row>
    <row r="397">
      <c r="B397" s="16"/>
      <c r="K397" s="17"/>
      <c r="L397" s="17"/>
    </row>
    <row r="398">
      <c r="B398" s="16"/>
      <c r="K398" s="17"/>
      <c r="L398" s="17"/>
    </row>
    <row r="399">
      <c r="B399" s="16"/>
      <c r="K399" s="17"/>
      <c r="L399" s="17"/>
    </row>
    <row r="400">
      <c r="B400" s="16"/>
      <c r="K400" s="17"/>
      <c r="L400" s="17"/>
    </row>
    <row r="401">
      <c r="B401" s="16"/>
      <c r="K401" s="17"/>
      <c r="L401" s="17"/>
    </row>
    <row r="402">
      <c r="B402" s="16"/>
      <c r="K402" s="17"/>
      <c r="L402" s="17"/>
    </row>
    <row r="403">
      <c r="B403" s="16"/>
      <c r="K403" s="17"/>
      <c r="L403" s="17"/>
    </row>
    <row r="404">
      <c r="B404" s="16"/>
      <c r="K404" s="17"/>
      <c r="L404" s="17"/>
    </row>
    <row r="405">
      <c r="B405" s="16"/>
      <c r="K405" s="17"/>
      <c r="L405" s="17"/>
    </row>
    <row r="406">
      <c r="B406" s="16"/>
      <c r="K406" s="17"/>
      <c r="L406" s="17"/>
    </row>
    <row r="407">
      <c r="B407" s="16"/>
      <c r="K407" s="17"/>
      <c r="L407" s="17"/>
    </row>
    <row r="408">
      <c r="B408" s="16"/>
      <c r="K408" s="17"/>
      <c r="L408" s="17"/>
    </row>
    <row r="409">
      <c r="B409" s="16"/>
      <c r="K409" s="17"/>
      <c r="L409" s="17"/>
    </row>
    <row r="410">
      <c r="B410" s="16"/>
      <c r="K410" s="17"/>
      <c r="L410" s="17"/>
    </row>
    <row r="411">
      <c r="B411" s="16"/>
      <c r="K411" s="17"/>
      <c r="L411" s="17"/>
    </row>
    <row r="412">
      <c r="B412" s="16"/>
      <c r="K412" s="17"/>
      <c r="L412" s="17"/>
    </row>
    <row r="413">
      <c r="B413" s="16"/>
      <c r="K413" s="17"/>
      <c r="L413" s="17"/>
    </row>
    <row r="414">
      <c r="B414" s="16"/>
      <c r="K414" s="17"/>
      <c r="L414" s="17"/>
    </row>
    <row r="415">
      <c r="B415" s="16"/>
      <c r="K415" s="17"/>
      <c r="L415" s="17"/>
    </row>
    <row r="416">
      <c r="B416" s="16"/>
      <c r="K416" s="17"/>
      <c r="L416" s="17"/>
    </row>
    <row r="417">
      <c r="B417" s="16"/>
      <c r="K417" s="17"/>
      <c r="L417" s="17"/>
    </row>
    <row r="418">
      <c r="B418" s="16"/>
      <c r="K418" s="17"/>
      <c r="L418" s="17"/>
    </row>
    <row r="419">
      <c r="B419" s="16"/>
      <c r="K419" s="17"/>
      <c r="L419" s="17"/>
    </row>
    <row r="420">
      <c r="B420" s="16"/>
      <c r="K420" s="17"/>
      <c r="L420" s="17"/>
    </row>
    <row r="421">
      <c r="B421" s="16"/>
      <c r="K421" s="17"/>
      <c r="L421" s="17"/>
    </row>
    <row r="422">
      <c r="B422" s="16"/>
      <c r="K422" s="17"/>
      <c r="L422" s="17"/>
    </row>
    <row r="423">
      <c r="B423" s="16"/>
      <c r="K423" s="17"/>
      <c r="L423" s="17"/>
    </row>
    <row r="424">
      <c r="B424" s="16"/>
      <c r="K424" s="17"/>
      <c r="L424" s="17"/>
    </row>
    <row r="425">
      <c r="B425" s="16"/>
      <c r="K425" s="17"/>
      <c r="L425" s="17"/>
    </row>
    <row r="426">
      <c r="B426" s="16"/>
      <c r="K426" s="17"/>
      <c r="L426" s="17"/>
    </row>
    <row r="427">
      <c r="B427" s="16"/>
      <c r="K427" s="17"/>
      <c r="L427" s="17"/>
    </row>
    <row r="428">
      <c r="B428" s="16"/>
      <c r="K428" s="17"/>
      <c r="L428" s="17"/>
    </row>
    <row r="429">
      <c r="B429" s="16"/>
      <c r="K429" s="17"/>
      <c r="L429" s="17"/>
    </row>
    <row r="430">
      <c r="B430" s="16"/>
      <c r="K430" s="17"/>
      <c r="L430" s="17"/>
    </row>
    <row r="431">
      <c r="B431" s="16"/>
      <c r="K431" s="17"/>
      <c r="L431" s="17"/>
    </row>
    <row r="432">
      <c r="B432" s="16"/>
      <c r="K432" s="17"/>
      <c r="L432" s="17"/>
    </row>
    <row r="433">
      <c r="B433" s="16"/>
      <c r="K433" s="17"/>
      <c r="L433" s="17"/>
    </row>
    <row r="434">
      <c r="B434" s="16"/>
      <c r="K434" s="17"/>
      <c r="L434" s="17"/>
    </row>
    <row r="435">
      <c r="B435" s="16"/>
      <c r="K435" s="17"/>
      <c r="L435" s="17"/>
    </row>
    <row r="436">
      <c r="B436" s="16"/>
      <c r="K436" s="17"/>
      <c r="L436" s="17"/>
    </row>
    <row r="437">
      <c r="B437" s="16"/>
      <c r="K437" s="17"/>
      <c r="L437" s="17"/>
    </row>
    <row r="438">
      <c r="B438" s="16"/>
      <c r="K438" s="17"/>
      <c r="L438" s="17"/>
    </row>
    <row r="439">
      <c r="B439" s="16"/>
      <c r="K439" s="17"/>
      <c r="L439" s="17"/>
    </row>
    <row r="440">
      <c r="B440" s="16"/>
      <c r="K440" s="17"/>
      <c r="L440" s="17"/>
    </row>
    <row r="441">
      <c r="B441" s="16"/>
      <c r="K441" s="17"/>
      <c r="L441" s="17"/>
    </row>
    <row r="442">
      <c r="B442" s="16"/>
      <c r="K442" s="17"/>
      <c r="L442" s="17"/>
    </row>
    <row r="443">
      <c r="B443" s="16"/>
      <c r="K443" s="17"/>
      <c r="L443" s="17"/>
    </row>
    <row r="444">
      <c r="B444" s="16"/>
      <c r="K444" s="17"/>
      <c r="L444" s="17"/>
    </row>
    <row r="445">
      <c r="B445" s="16"/>
      <c r="K445" s="17"/>
      <c r="L445" s="17"/>
    </row>
    <row r="446">
      <c r="B446" s="16"/>
      <c r="K446" s="17"/>
      <c r="L446" s="17"/>
    </row>
    <row r="447">
      <c r="B447" s="16"/>
      <c r="K447" s="17"/>
      <c r="L447" s="17"/>
    </row>
    <row r="448">
      <c r="B448" s="16"/>
      <c r="K448" s="17"/>
      <c r="L448" s="17"/>
    </row>
    <row r="449">
      <c r="B449" s="16"/>
      <c r="K449" s="17"/>
      <c r="L449" s="17"/>
    </row>
    <row r="450">
      <c r="B450" s="16"/>
      <c r="K450" s="17"/>
      <c r="L450" s="17"/>
    </row>
    <row r="451">
      <c r="B451" s="16"/>
      <c r="K451" s="17"/>
      <c r="L451" s="17"/>
    </row>
    <row r="452">
      <c r="B452" s="16"/>
      <c r="K452" s="17"/>
      <c r="L452" s="17"/>
    </row>
    <row r="453">
      <c r="B453" s="16"/>
      <c r="K453" s="17"/>
      <c r="L453" s="17"/>
    </row>
    <row r="454">
      <c r="B454" s="16"/>
      <c r="K454" s="17"/>
      <c r="L454" s="17"/>
    </row>
    <row r="455">
      <c r="B455" s="16"/>
      <c r="K455" s="17"/>
      <c r="L455" s="17"/>
    </row>
    <row r="456">
      <c r="B456" s="16"/>
      <c r="K456" s="17"/>
      <c r="L456" s="17"/>
    </row>
    <row r="457">
      <c r="B457" s="16"/>
      <c r="K457" s="17"/>
      <c r="L457" s="17"/>
    </row>
    <row r="458">
      <c r="B458" s="16"/>
      <c r="K458" s="17"/>
      <c r="L458" s="17"/>
    </row>
    <row r="459">
      <c r="B459" s="16"/>
      <c r="K459" s="17"/>
      <c r="L459" s="17"/>
    </row>
    <row r="460">
      <c r="B460" s="16"/>
      <c r="K460" s="17"/>
      <c r="L460" s="17"/>
    </row>
    <row r="461">
      <c r="B461" s="16"/>
      <c r="K461" s="17"/>
      <c r="L461" s="17"/>
    </row>
    <row r="462">
      <c r="B462" s="16"/>
      <c r="K462" s="17"/>
      <c r="L462" s="17"/>
    </row>
    <row r="463">
      <c r="B463" s="16"/>
      <c r="K463" s="17"/>
      <c r="L463" s="17"/>
    </row>
    <row r="464">
      <c r="B464" s="16"/>
      <c r="K464" s="17"/>
      <c r="L464" s="17"/>
    </row>
    <row r="465">
      <c r="B465" s="16"/>
      <c r="K465" s="17"/>
      <c r="L465" s="17"/>
    </row>
    <row r="466">
      <c r="B466" s="16"/>
      <c r="K466" s="17"/>
      <c r="L466" s="17"/>
    </row>
    <row r="467">
      <c r="B467" s="16"/>
      <c r="K467" s="17"/>
      <c r="L467" s="17"/>
    </row>
    <row r="468">
      <c r="B468" s="16"/>
      <c r="K468" s="17"/>
      <c r="L468" s="17"/>
    </row>
    <row r="469">
      <c r="B469" s="16"/>
      <c r="K469" s="17"/>
      <c r="L469" s="17"/>
    </row>
    <row r="470">
      <c r="B470" s="16"/>
      <c r="K470" s="17"/>
      <c r="L470" s="17"/>
    </row>
    <row r="471">
      <c r="B471" s="16"/>
      <c r="K471" s="17"/>
      <c r="L471" s="17"/>
    </row>
    <row r="472">
      <c r="B472" s="16"/>
      <c r="K472" s="17"/>
      <c r="L472" s="17"/>
    </row>
    <row r="473">
      <c r="B473" s="16"/>
      <c r="K473" s="17"/>
      <c r="L473" s="17"/>
    </row>
    <row r="474">
      <c r="B474" s="16"/>
      <c r="K474" s="17"/>
      <c r="L474" s="17"/>
    </row>
    <row r="475">
      <c r="B475" s="16"/>
      <c r="K475" s="17"/>
      <c r="L475" s="17"/>
    </row>
    <row r="476">
      <c r="B476" s="16"/>
      <c r="K476" s="17"/>
      <c r="L476" s="17"/>
    </row>
    <row r="477">
      <c r="B477" s="16"/>
      <c r="K477" s="17"/>
      <c r="L477" s="17"/>
    </row>
    <row r="478">
      <c r="B478" s="16"/>
      <c r="K478" s="17"/>
      <c r="L478" s="17"/>
    </row>
    <row r="479">
      <c r="B479" s="16"/>
      <c r="K479" s="17"/>
      <c r="L479" s="17"/>
    </row>
    <row r="480">
      <c r="B480" s="16"/>
      <c r="K480" s="17"/>
      <c r="L480" s="17"/>
    </row>
    <row r="481">
      <c r="B481" s="16"/>
      <c r="K481" s="17"/>
      <c r="L481" s="17"/>
    </row>
    <row r="482">
      <c r="B482" s="16"/>
      <c r="K482" s="17"/>
      <c r="L482" s="17"/>
    </row>
    <row r="483">
      <c r="B483" s="16"/>
      <c r="K483" s="17"/>
      <c r="L483" s="17"/>
    </row>
    <row r="484">
      <c r="B484" s="16"/>
      <c r="K484" s="17"/>
      <c r="L484" s="17"/>
    </row>
    <row r="485">
      <c r="B485" s="16"/>
      <c r="K485" s="17"/>
      <c r="L485" s="17"/>
    </row>
    <row r="486">
      <c r="B486" s="16"/>
      <c r="K486" s="17"/>
      <c r="L486" s="17"/>
    </row>
    <row r="487">
      <c r="B487" s="16"/>
      <c r="K487" s="17"/>
      <c r="L487" s="17"/>
    </row>
    <row r="488">
      <c r="B488" s="16"/>
      <c r="K488" s="17"/>
      <c r="L488" s="17"/>
    </row>
    <row r="489">
      <c r="B489" s="16"/>
      <c r="K489" s="17"/>
      <c r="L489" s="17"/>
    </row>
    <row r="490">
      <c r="B490" s="16"/>
      <c r="K490" s="17"/>
      <c r="L490" s="17"/>
    </row>
    <row r="491">
      <c r="B491" s="16"/>
      <c r="K491" s="17"/>
      <c r="L491" s="17"/>
    </row>
    <row r="492">
      <c r="B492" s="16"/>
      <c r="K492" s="17"/>
      <c r="L492" s="17"/>
    </row>
    <row r="493">
      <c r="B493" s="16"/>
      <c r="K493" s="17"/>
      <c r="L493" s="17"/>
    </row>
    <row r="494">
      <c r="B494" s="16"/>
      <c r="K494" s="17"/>
      <c r="L494" s="17"/>
    </row>
    <row r="495">
      <c r="B495" s="16"/>
      <c r="K495" s="17"/>
      <c r="L495" s="17"/>
    </row>
    <row r="496">
      <c r="B496" s="16"/>
      <c r="K496" s="17"/>
      <c r="L496" s="17"/>
    </row>
    <row r="497">
      <c r="B497" s="16"/>
      <c r="K497" s="17"/>
      <c r="L497" s="17"/>
    </row>
    <row r="498">
      <c r="B498" s="16"/>
      <c r="K498" s="17"/>
      <c r="L498" s="17"/>
    </row>
    <row r="499">
      <c r="B499" s="16"/>
      <c r="K499" s="17"/>
      <c r="L499" s="17"/>
    </row>
    <row r="500">
      <c r="B500" s="16"/>
      <c r="K500" s="17"/>
      <c r="L500" s="17"/>
    </row>
    <row r="501">
      <c r="B501" s="16"/>
      <c r="K501" s="17"/>
      <c r="L501" s="17"/>
    </row>
    <row r="502">
      <c r="B502" s="16"/>
      <c r="K502" s="17"/>
      <c r="L502" s="17"/>
    </row>
    <row r="503">
      <c r="B503" s="16"/>
      <c r="K503" s="17"/>
      <c r="L503" s="17"/>
    </row>
    <row r="504">
      <c r="B504" s="16"/>
      <c r="K504" s="17"/>
      <c r="L504" s="17"/>
    </row>
    <row r="505">
      <c r="B505" s="16"/>
      <c r="K505" s="17"/>
      <c r="L505" s="17"/>
    </row>
    <row r="506">
      <c r="B506" s="16"/>
      <c r="K506" s="17"/>
      <c r="L506" s="17"/>
    </row>
    <row r="507">
      <c r="B507" s="16"/>
      <c r="K507" s="17"/>
      <c r="L507" s="17"/>
    </row>
    <row r="508">
      <c r="B508" s="16"/>
      <c r="K508" s="17"/>
      <c r="L508" s="17"/>
    </row>
    <row r="509">
      <c r="B509" s="16"/>
      <c r="K509" s="17"/>
      <c r="L509" s="17"/>
    </row>
    <row r="510">
      <c r="B510" s="16"/>
      <c r="K510" s="17"/>
      <c r="L510" s="17"/>
    </row>
    <row r="511">
      <c r="B511" s="16"/>
      <c r="K511" s="17"/>
      <c r="L511" s="17"/>
    </row>
    <row r="512">
      <c r="B512" s="16"/>
      <c r="K512" s="17"/>
      <c r="L512" s="17"/>
    </row>
    <row r="513">
      <c r="B513" s="16"/>
      <c r="K513" s="17"/>
      <c r="L513" s="17"/>
    </row>
    <row r="514">
      <c r="B514" s="16"/>
      <c r="K514" s="17"/>
      <c r="L514" s="17"/>
    </row>
    <row r="515">
      <c r="B515" s="16"/>
      <c r="K515" s="17"/>
      <c r="L515" s="17"/>
    </row>
    <row r="516">
      <c r="B516" s="16"/>
      <c r="K516" s="17"/>
      <c r="L516" s="17"/>
    </row>
    <row r="517">
      <c r="B517" s="16"/>
      <c r="K517" s="17"/>
      <c r="L517" s="17"/>
    </row>
    <row r="518">
      <c r="B518" s="16"/>
      <c r="K518" s="17"/>
      <c r="L518" s="17"/>
    </row>
    <row r="519">
      <c r="B519" s="16"/>
      <c r="K519" s="17"/>
      <c r="L519" s="17"/>
    </row>
    <row r="520">
      <c r="B520" s="16"/>
      <c r="K520" s="17"/>
      <c r="L520" s="17"/>
    </row>
    <row r="521">
      <c r="B521" s="16"/>
      <c r="K521" s="17"/>
      <c r="L521" s="17"/>
    </row>
    <row r="522">
      <c r="B522" s="16"/>
      <c r="K522" s="17"/>
      <c r="L522" s="17"/>
    </row>
    <row r="523">
      <c r="B523" s="16"/>
      <c r="K523" s="17"/>
      <c r="L523" s="17"/>
    </row>
    <row r="524">
      <c r="B524" s="16"/>
      <c r="K524" s="17"/>
      <c r="L524" s="17"/>
    </row>
    <row r="525">
      <c r="B525" s="16"/>
      <c r="K525" s="17"/>
      <c r="L525" s="17"/>
    </row>
    <row r="526">
      <c r="B526" s="16"/>
      <c r="K526" s="17"/>
      <c r="L526" s="17"/>
    </row>
    <row r="527">
      <c r="B527" s="16"/>
      <c r="K527" s="17"/>
      <c r="L527" s="17"/>
    </row>
    <row r="528">
      <c r="B528" s="16"/>
      <c r="K528" s="17"/>
      <c r="L528" s="17"/>
    </row>
    <row r="529">
      <c r="B529" s="16"/>
      <c r="K529" s="17"/>
      <c r="L529" s="17"/>
    </row>
    <row r="530">
      <c r="B530" s="16"/>
      <c r="K530" s="17"/>
      <c r="L530" s="17"/>
    </row>
    <row r="531">
      <c r="B531" s="16"/>
      <c r="K531" s="17"/>
      <c r="L531" s="17"/>
    </row>
    <row r="532">
      <c r="B532" s="16"/>
      <c r="K532" s="17"/>
      <c r="L532" s="17"/>
    </row>
    <row r="533">
      <c r="B533" s="16"/>
      <c r="K533" s="17"/>
      <c r="L533" s="17"/>
    </row>
    <row r="534">
      <c r="B534" s="16"/>
      <c r="K534" s="17"/>
      <c r="L534" s="17"/>
    </row>
    <row r="535">
      <c r="B535" s="16"/>
      <c r="K535" s="17"/>
      <c r="L535" s="17"/>
    </row>
    <row r="536">
      <c r="B536" s="16"/>
      <c r="K536" s="17"/>
      <c r="L536" s="17"/>
    </row>
    <row r="537">
      <c r="B537" s="16"/>
      <c r="K537" s="17"/>
      <c r="L537" s="17"/>
    </row>
    <row r="538">
      <c r="B538" s="16"/>
      <c r="K538" s="17"/>
      <c r="L538" s="17"/>
    </row>
    <row r="539">
      <c r="B539" s="16"/>
      <c r="K539" s="17"/>
      <c r="L539" s="17"/>
    </row>
    <row r="540">
      <c r="B540" s="16"/>
      <c r="K540" s="17"/>
      <c r="L540" s="17"/>
    </row>
    <row r="541">
      <c r="B541" s="16"/>
      <c r="K541" s="17"/>
      <c r="L541" s="17"/>
    </row>
    <row r="542">
      <c r="B542" s="16"/>
      <c r="K542" s="17"/>
      <c r="L542" s="17"/>
    </row>
    <row r="543">
      <c r="B543" s="16"/>
      <c r="K543" s="17"/>
      <c r="L543" s="17"/>
    </row>
    <row r="544">
      <c r="B544" s="16"/>
      <c r="K544" s="17"/>
      <c r="L544" s="17"/>
    </row>
    <row r="545">
      <c r="B545" s="16"/>
      <c r="K545" s="17"/>
      <c r="L545" s="17"/>
    </row>
    <row r="546">
      <c r="B546" s="16"/>
      <c r="K546" s="17"/>
      <c r="L546" s="17"/>
    </row>
    <row r="547">
      <c r="B547" s="16"/>
      <c r="K547" s="17"/>
      <c r="L547" s="17"/>
    </row>
    <row r="548">
      <c r="B548" s="16"/>
      <c r="K548" s="17"/>
      <c r="L548" s="17"/>
    </row>
    <row r="549">
      <c r="B549" s="16"/>
      <c r="K549" s="17"/>
      <c r="L549" s="17"/>
    </row>
    <row r="550">
      <c r="B550" s="16"/>
      <c r="K550" s="17"/>
      <c r="L550" s="17"/>
    </row>
    <row r="551">
      <c r="B551" s="16"/>
      <c r="K551" s="17"/>
      <c r="L551" s="17"/>
    </row>
    <row r="552">
      <c r="B552" s="16"/>
      <c r="K552" s="17"/>
      <c r="L552" s="17"/>
    </row>
    <row r="553">
      <c r="B553" s="16"/>
      <c r="K553" s="17"/>
      <c r="L553" s="17"/>
    </row>
    <row r="554">
      <c r="B554" s="16"/>
      <c r="K554" s="17"/>
      <c r="L554" s="17"/>
    </row>
    <row r="555">
      <c r="B555" s="16"/>
      <c r="K555" s="17"/>
      <c r="L555" s="17"/>
    </row>
    <row r="556">
      <c r="B556" s="16"/>
      <c r="K556" s="17"/>
      <c r="L556" s="17"/>
    </row>
    <row r="557">
      <c r="B557" s="16"/>
      <c r="K557" s="17"/>
      <c r="L557" s="17"/>
    </row>
    <row r="558">
      <c r="B558" s="16"/>
      <c r="K558" s="17"/>
      <c r="L558" s="17"/>
    </row>
    <row r="559">
      <c r="B559" s="16"/>
      <c r="K559" s="17"/>
      <c r="L559" s="17"/>
    </row>
    <row r="560">
      <c r="B560" s="16"/>
      <c r="K560" s="17"/>
      <c r="L560" s="17"/>
    </row>
    <row r="561">
      <c r="B561" s="16"/>
      <c r="K561" s="17"/>
      <c r="L561" s="17"/>
    </row>
    <row r="562">
      <c r="B562" s="16"/>
      <c r="K562" s="17"/>
      <c r="L562" s="17"/>
    </row>
    <row r="563">
      <c r="B563" s="16"/>
      <c r="K563" s="17"/>
      <c r="L563" s="17"/>
    </row>
    <row r="564">
      <c r="B564" s="16"/>
      <c r="K564" s="17"/>
      <c r="L564" s="17"/>
    </row>
    <row r="565">
      <c r="B565" s="16"/>
      <c r="K565" s="17"/>
      <c r="L565" s="17"/>
    </row>
    <row r="566">
      <c r="B566" s="16"/>
      <c r="K566" s="17"/>
      <c r="L566" s="17"/>
    </row>
    <row r="567">
      <c r="B567" s="16"/>
      <c r="K567" s="17"/>
      <c r="L567" s="17"/>
    </row>
    <row r="568">
      <c r="B568" s="16"/>
      <c r="K568" s="17"/>
      <c r="L568" s="17"/>
    </row>
    <row r="569">
      <c r="B569" s="16"/>
      <c r="K569" s="17"/>
      <c r="L569" s="17"/>
    </row>
    <row r="570">
      <c r="B570" s="16"/>
      <c r="K570" s="17"/>
      <c r="L570" s="17"/>
    </row>
    <row r="571">
      <c r="B571" s="16"/>
      <c r="K571" s="17"/>
      <c r="L571" s="17"/>
    </row>
    <row r="572">
      <c r="B572" s="16"/>
      <c r="K572" s="17"/>
      <c r="L572" s="17"/>
    </row>
    <row r="573">
      <c r="B573" s="16"/>
      <c r="K573" s="17"/>
      <c r="L573" s="17"/>
    </row>
    <row r="574">
      <c r="B574" s="16"/>
      <c r="K574" s="17"/>
      <c r="L574" s="17"/>
    </row>
    <row r="575">
      <c r="B575" s="16"/>
      <c r="K575" s="17"/>
      <c r="L575" s="17"/>
    </row>
    <row r="576">
      <c r="B576" s="16"/>
      <c r="K576" s="17"/>
      <c r="L576" s="17"/>
    </row>
    <row r="577">
      <c r="B577" s="16"/>
      <c r="K577" s="17"/>
      <c r="L577" s="17"/>
    </row>
    <row r="578">
      <c r="B578" s="16"/>
      <c r="K578" s="17"/>
      <c r="L578" s="17"/>
    </row>
    <row r="579">
      <c r="B579" s="16"/>
      <c r="K579" s="17"/>
      <c r="L579" s="17"/>
    </row>
    <row r="580">
      <c r="B580" s="16"/>
      <c r="K580" s="17"/>
      <c r="L580" s="17"/>
    </row>
    <row r="581">
      <c r="B581" s="16"/>
      <c r="K581" s="17"/>
      <c r="L581" s="17"/>
    </row>
    <row r="582">
      <c r="B582" s="16"/>
      <c r="K582" s="17"/>
      <c r="L582" s="17"/>
    </row>
    <row r="583">
      <c r="B583" s="16"/>
      <c r="K583" s="17"/>
      <c r="L583" s="17"/>
    </row>
    <row r="584">
      <c r="B584" s="16"/>
      <c r="K584" s="17"/>
      <c r="L584" s="17"/>
    </row>
    <row r="585">
      <c r="B585" s="16"/>
      <c r="K585" s="17"/>
      <c r="L585" s="17"/>
    </row>
    <row r="586">
      <c r="B586" s="16"/>
      <c r="K586" s="17"/>
      <c r="L586" s="17"/>
    </row>
    <row r="587">
      <c r="B587" s="16"/>
      <c r="K587" s="17"/>
      <c r="L587" s="17"/>
    </row>
    <row r="588">
      <c r="B588" s="16"/>
      <c r="K588" s="17"/>
      <c r="L588" s="17"/>
    </row>
    <row r="589">
      <c r="B589" s="16"/>
      <c r="K589" s="17"/>
      <c r="L589" s="17"/>
    </row>
    <row r="590">
      <c r="B590" s="16"/>
      <c r="K590" s="17"/>
      <c r="L590" s="17"/>
    </row>
    <row r="591">
      <c r="B591" s="16"/>
      <c r="K591" s="17"/>
      <c r="L591" s="17"/>
    </row>
    <row r="592">
      <c r="B592" s="16"/>
      <c r="K592" s="17"/>
      <c r="L592" s="17"/>
    </row>
    <row r="593">
      <c r="B593" s="16"/>
      <c r="K593" s="17"/>
      <c r="L593" s="17"/>
    </row>
    <row r="594">
      <c r="B594" s="16"/>
      <c r="K594" s="17"/>
      <c r="L594" s="17"/>
    </row>
    <row r="595">
      <c r="B595" s="16"/>
      <c r="K595" s="17"/>
      <c r="L595" s="17"/>
    </row>
    <row r="596">
      <c r="B596" s="16"/>
      <c r="K596" s="17"/>
      <c r="L596" s="17"/>
    </row>
    <row r="597">
      <c r="B597" s="16"/>
      <c r="K597" s="17"/>
      <c r="L597" s="17"/>
    </row>
    <row r="598">
      <c r="B598" s="16"/>
      <c r="K598" s="17"/>
      <c r="L598" s="17"/>
    </row>
    <row r="599">
      <c r="B599" s="16"/>
      <c r="K599" s="17"/>
      <c r="L599" s="17"/>
    </row>
    <row r="600">
      <c r="B600" s="16"/>
      <c r="K600" s="17"/>
      <c r="L600" s="17"/>
    </row>
    <row r="601">
      <c r="B601" s="16"/>
      <c r="K601" s="17"/>
      <c r="L601" s="17"/>
    </row>
    <row r="602">
      <c r="B602" s="16"/>
      <c r="K602" s="17"/>
      <c r="L602" s="17"/>
    </row>
    <row r="603">
      <c r="B603" s="16"/>
      <c r="K603" s="17"/>
      <c r="L603" s="17"/>
    </row>
    <row r="604">
      <c r="B604" s="16"/>
      <c r="K604" s="17"/>
      <c r="L604" s="17"/>
    </row>
    <row r="605">
      <c r="B605" s="16"/>
      <c r="K605" s="17"/>
      <c r="L605" s="17"/>
    </row>
    <row r="606">
      <c r="B606" s="16"/>
      <c r="K606" s="17"/>
      <c r="L606" s="17"/>
    </row>
    <row r="607">
      <c r="B607" s="16"/>
      <c r="K607" s="17"/>
      <c r="L607" s="17"/>
    </row>
    <row r="608">
      <c r="B608" s="16"/>
      <c r="K608" s="17"/>
      <c r="L608" s="17"/>
    </row>
    <row r="609">
      <c r="B609" s="16"/>
      <c r="K609" s="17"/>
      <c r="L609" s="17"/>
    </row>
    <row r="610">
      <c r="B610" s="16"/>
      <c r="K610" s="17"/>
      <c r="L610" s="17"/>
    </row>
    <row r="611">
      <c r="B611" s="16"/>
      <c r="K611" s="17"/>
      <c r="L611" s="17"/>
    </row>
    <row r="612">
      <c r="B612" s="16"/>
      <c r="K612" s="17"/>
      <c r="L612" s="17"/>
    </row>
    <row r="613">
      <c r="B613" s="16"/>
      <c r="K613" s="17"/>
      <c r="L613" s="17"/>
    </row>
    <row r="614">
      <c r="B614" s="16"/>
      <c r="K614" s="17"/>
      <c r="L614" s="17"/>
    </row>
    <row r="615">
      <c r="B615" s="16"/>
      <c r="K615" s="17"/>
      <c r="L615" s="17"/>
    </row>
    <row r="616">
      <c r="B616" s="16"/>
      <c r="K616" s="17"/>
      <c r="L616" s="17"/>
    </row>
    <row r="617">
      <c r="B617" s="16"/>
      <c r="K617" s="17"/>
      <c r="L617" s="17"/>
    </row>
    <row r="618">
      <c r="B618" s="16"/>
      <c r="K618" s="17"/>
      <c r="L618" s="17"/>
    </row>
    <row r="619">
      <c r="B619" s="16"/>
      <c r="K619" s="17"/>
      <c r="L619" s="17"/>
    </row>
    <row r="620">
      <c r="B620" s="16"/>
      <c r="K620" s="17"/>
      <c r="L620" s="17"/>
    </row>
    <row r="621">
      <c r="B621" s="16"/>
      <c r="K621" s="17"/>
      <c r="L621" s="17"/>
    </row>
    <row r="622">
      <c r="B622" s="16"/>
      <c r="K622" s="17"/>
      <c r="L622" s="17"/>
    </row>
    <row r="623">
      <c r="B623" s="16"/>
      <c r="K623" s="17"/>
      <c r="L623" s="17"/>
    </row>
    <row r="624">
      <c r="B624" s="16"/>
      <c r="K624" s="17"/>
      <c r="L624" s="17"/>
    </row>
    <row r="625">
      <c r="B625" s="16"/>
      <c r="K625" s="17"/>
      <c r="L625" s="17"/>
    </row>
    <row r="626">
      <c r="B626" s="16"/>
      <c r="K626" s="17"/>
      <c r="L626" s="17"/>
    </row>
    <row r="627">
      <c r="B627" s="16"/>
      <c r="K627" s="17"/>
      <c r="L627" s="17"/>
    </row>
    <row r="628">
      <c r="B628" s="16"/>
      <c r="K628" s="17"/>
      <c r="L628" s="17"/>
    </row>
    <row r="629">
      <c r="B629" s="16"/>
      <c r="K629" s="17"/>
      <c r="L629" s="17"/>
    </row>
    <row r="630">
      <c r="B630" s="16"/>
      <c r="K630" s="17"/>
      <c r="L630" s="17"/>
    </row>
    <row r="631">
      <c r="B631" s="16"/>
      <c r="K631" s="17"/>
      <c r="L631" s="17"/>
    </row>
    <row r="632">
      <c r="B632" s="16"/>
      <c r="K632" s="17"/>
      <c r="L632" s="17"/>
    </row>
    <row r="633">
      <c r="B633" s="16"/>
      <c r="K633" s="17"/>
      <c r="L633" s="17"/>
    </row>
    <row r="634">
      <c r="B634" s="16"/>
      <c r="K634" s="17"/>
      <c r="L634" s="17"/>
    </row>
    <row r="635">
      <c r="B635" s="16"/>
      <c r="K635" s="17"/>
      <c r="L635" s="17"/>
    </row>
    <row r="636">
      <c r="B636" s="16"/>
      <c r="K636" s="17"/>
      <c r="L636" s="17"/>
    </row>
    <row r="637">
      <c r="B637" s="16"/>
      <c r="K637" s="17"/>
      <c r="L637" s="17"/>
    </row>
    <row r="638">
      <c r="B638" s="16"/>
      <c r="K638" s="17"/>
      <c r="L638" s="17"/>
    </row>
    <row r="639">
      <c r="B639" s="16"/>
      <c r="K639" s="17"/>
      <c r="L639" s="17"/>
    </row>
    <row r="640">
      <c r="B640" s="16"/>
      <c r="K640" s="17"/>
      <c r="L640" s="17"/>
    </row>
    <row r="641">
      <c r="B641" s="16"/>
      <c r="K641" s="17"/>
      <c r="L641" s="17"/>
    </row>
    <row r="642">
      <c r="B642" s="16"/>
      <c r="K642" s="17"/>
      <c r="L642" s="17"/>
    </row>
    <row r="643">
      <c r="B643" s="16"/>
      <c r="K643" s="17"/>
      <c r="L643" s="17"/>
    </row>
    <row r="644">
      <c r="B644" s="16"/>
      <c r="K644" s="17"/>
      <c r="L644" s="17"/>
    </row>
    <row r="645">
      <c r="B645" s="16"/>
      <c r="K645" s="17"/>
      <c r="L645" s="17"/>
    </row>
    <row r="646">
      <c r="B646" s="16"/>
      <c r="K646" s="17"/>
      <c r="L646" s="17"/>
    </row>
    <row r="647">
      <c r="B647" s="16"/>
      <c r="K647" s="17"/>
      <c r="L647" s="17"/>
    </row>
    <row r="648">
      <c r="B648" s="16"/>
      <c r="K648" s="17"/>
      <c r="L648" s="17"/>
    </row>
    <row r="649">
      <c r="B649" s="16"/>
      <c r="K649" s="17"/>
      <c r="L649" s="17"/>
    </row>
    <row r="650">
      <c r="B650" s="16"/>
      <c r="K650" s="17"/>
      <c r="L650" s="17"/>
    </row>
    <row r="651">
      <c r="B651" s="16"/>
      <c r="K651" s="17"/>
      <c r="L651" s="17"/>
    </row>
    <row r="652">
      <c r="B652" s="16"/>
      <c r="K652" s="17"/>
      <c r="L652" s="17"/>
    </row>
    <row r="653">
      <c r="B653" s="16"/>
      <c r="K653" s="17"/>
      <c r="L653" s="17"/>
    </row>
    <row r="654">
      <c r="B654" s="16"/>
      <c r="K654" s="17"/>
      <c r="L654" s="17"/>
    </row>
    <row r="655">
      <c r="B655" s="16"/>
      <c r="K655" s="17"/>
      <c r="L655" s="17"/>
    </row>
    <row r="656">
      <c r="B656" s="16"/>
      <c r="K656" s="17"/>
      <c r="L656" s="17"/>
    </row>
    <row r="657">
      <c r="B657" s="16"/>
      <c r="K657" s="17"/>
      <c r="L657" s="17"/>
    </row>
    <row r="658">
      <c r="B658" s="16"/>
      <c r="K658" s="17"/>
      <c r="L658" s="17"/>
    </row>
    <row r="659">
      <c r="B659" s="16"/>
      <c r="K659" s="17"/>
      <c r="L659" s="17"/>
    </row>
    <row r="660">
      <c r="B660" s="16"/>
      <c r="K660" s="17"/>
      <c r="L660" s="17"/>
    </row>
    <row r="661">
      <c r="B661" s="16"/>
      <c r="K661" s="17"/>
      <c r="L661" s="17"/>
    </row>
    <row r="662">
      <c r="B662" s="16"/>
      <c r="K662" s="17"/>
      <c r="L662" s="17"/>
    </row>
    <row r="663">
      <c r="B663" s="16"/>
      <c r="K663" s="17"/>
      <c r="L663" s="17"/>
    </row>
    <row r="664">
      <c r="B664" s="16"/>
      <c r="K664" s="17"/>
      <c r="L664" s="17"/>
    </row>
    <row r="665">
      <c r="B665" s="16"/>
      <c r="K665" s="17"/>
      <c r="L665" s="17"/>
    </row>
    <row r="666">
      <c r="B666" s="16"/>
      <c r="K666" s="17"/>
      <c r="L666" s="17"/>
    </row>
    <row r="667">
      <c r="B667" s="16"/>
      <c r="K667" s="17"/>
      <c r="L667" s="17"/>
    </row>
    <row r="668">
      <c r="B668" s="16"/>
      <c r="K668" s="17"/>
      <c r="L668" s="17"/>
    </row>
    <row r="669">
      <c r="B669" s="16"/>
      <c r="K669" s="17"/>
      <c r="L669" s="17"/>
    </row>
    <row r="670">
      <c r="B670" s="16"/>
      <c r="K670" s="17"/>
      <c r="L670" s="17"/>
    </row>
    <row r="671">
      <c r="B671" s="16"/>
      <c r="K671" s="17"/>
      <c r="L671" s="17"/>
    </row>
    <row r="672">
      <c r="B672" s="16"/>
      <c r="K672" s="17"/>
      <c r="L672" s="17"/>
    </row>
    <row r="673">
      <c r="B673" s="16"/>
      <c r="K673" s="17"/>
      <c r="L673" s="17"/>
    </row>
    <row r="674">
      <c r="B674" s="16"/>
      <c r="K674" s="17"/>
      <c r="L674" s="17"/>
    </row>
    <row r="675">
      <c r="B675" s="16"/>
      <c r="K675" s="17"/>
      <c r="L675" s="17"/>
    </row>
    <row r="676">
      <c r="B676" s="16"/>
      <c r="K676" s="17"/>
      <c r="L676" s="17"/>
    </row>
    <row r="677">
      <c r="B677" s="16"/>
      <c r="K677" s="17"/>
      <c r="L677" s="17"/>
    </row>
    <row r="678">
      <c r="B678" s="16"/>
      <c r="K678" s="17"/>
      <c r="L678" s="17"/>
    </row>
    <row r="679">
      <c r="B679" s="16"/>
      <c r="K679" s="17"/>
      <c r="L679" s="17"/>
    </row>
    <row r="680">
      <c r="B680" s="16"/>
      <c r="K680" s="17"/>
      <c r="L680" s="17"/>
    </row>
    <row r="681">
      <c r="B681" s="16"/>
      <c r="K681" s="17"/>
      <c r="L681" s="17"/>
    </row>
    <row r="682">
      <c r="B682" s="16"/>
      <c r="K682" s="17"/>
      <c r="L682" s="17"/>
    </row>
    <row r="683">
      <c r="B683" s="16"/>
      <c r="K683" s="17"/>
      <c r="L683" s="17"/>
    </row>
    <row r="684">
      <c r="B684" s="16"/>
      <c r="K684" s="17"/>
      <c r="L684" s="17"/>
    </row>
    <row r="685">
      <c r="B685" s="16"/>
      <c r="K685" s="17"/>
      <c r="L685" s="17"/>
    </row>
    <row r="686">
      <c r="B686" s="16"/>
      <c r="K686" s="17"/>
      <c r="L686" s="17"/>
    </row>
    <row r="687">
      <c r="B687" s="16"/>
      <c r="K687" s="17"/>
      <c r="L687" s="17"/>
    </row>
    <row r="688">
      <c r="B688" s="16"/>
      <c r="K688" s="17"/>
      <c r="L688" s="17"/>
    </row>
    <row r="689">
      <c r="B689" s="16"/>
      <c r="K689" s="17"/>
      <c r="L689" s="17"/>
    </row>
    <row r="690">
      <c r="B690" s="16"/>
      <c r="K690" s="17"/>
      <c r="L690" s="17"/>
    </row>
    <row r="691">
      <c r="B691" s="16"/>
      <c r="K691" s="17"/>
      <c r="L691" s="17"/>
    </row>
    <row r="692">
      <c r="B692" s="16"/>
      <c r="K692" s="17"/>
      <c r="L692" s="17"/>
    </row>
    <row r="693">
      <c r="B693" s="16"/>
      <c r="K693" s="17"/>
      <c r="L693" s="17"/>
    </row>
    <row r="694">
      <c r="B694" s="16"/>
      <c r="K694" s="17"/>
      <c r="L694" s="17"/>
    </row>
    <row r="695">
      <c r="B695" s="16"/>
      <c r="K695" s="17"/>
      <c r="L695" s="17"/>
    </row>
    <row r="696">
      <c r="B696" s="16"/>
      <c r="K696" s="17"/>
      <c r="L696" s="17"/>
    </row>
    <row r="697">
      <c r="B697" s="16"/>
      <c r="K697" s="17"/>
      <c r="L697" s="17"/>
    </row>
    <row r="698">
      <c r="B698" s="16"/>
      <c r="K698" s="17"/>
      <c r="L698" s="17"/>
    </row>
    <row r="699">
      <c r="B699" s="16"/>
      <c r="K699" s="17"/>
      <c r="L699" s="17"/>
    </row>
    <row r="700">
      <c r="B700" s="16"/>
      <c r="K700" s="17"/>
      <c r="L700" s="17"/>
    </row>
    <row r="701">
      <c r="B701" s="16"/>
      <c r="K701" s="17"/>
      <c r="L701" s="17"/>
    </row>
    <row r="702">
      <c r="B702" s="16"/>
      <c r="K702" s="17"/>
      <c r="L702" s="17"/>
    </row>
    <row r="703">
      <c r="B703" s="16"/>
      <c r="K703" s="17"/>
      <c r="L703" s="17"/>
    </row>
    <row r="704">
      <c r="B704" s="16"/>
      <c r="K704" s="17"/>
      <c r="L704" s="17"/>
    </row>
    <row r="705">
      <c r="B705" s="16"/>
      <c r="K705" s="17"/>
      <c r="L705" s="17"/>
    </row>
    <row r="706">
      <c r="B706" s="16"/>
      <c r="K706" s="17"/>
      <c r="L706" s="17"/>
    </row>
    <row r="707">
      <c r="B707" s="16"/>
      <c r="K707" s="17"/>
      <c r="L707" s="17"/>
    </row>
    <row r="708">
      <c r="B708" s="16"/>
      <c r="K708" s="17"/>
      <c r="L708" s="17"/>
    </row>
    <row r="709">
      <c r="B709" s="16"/>
      <c r="K709" s="17"/>
      <c r="L709" s="17"/>
    </row>
    <row r="710">
      <c r="B710" s="16"/>
      <c r="K710" s="17"/>
      <c r="L710" s="17"/>
    </row>
    <row r="711">
      <c r="B711" s="16"/>
      <c r="K711" s="17"/>
      <c r="L711" s="17"/>
    </row>
    <row r="712">
      <c r="B712" s="16"/>
      <c r="K712" s="17"/>
      <c r="L712" s="17"/>
    </row>
    <row r="713">
      <c r="B713" s="16"/>
      <c r="K713" s="17"/>
      <c r="L713" s="17"/>
    </row>
    <row r="714">
      <c r="B714" s="16"/>
      <c r="K714" s="17"/>
      <c r="L714" s="17"/>
    </row>
    <row r="715">
      <c r="B715" s="16"/>
      <c r="K715" s="17"/>
      <c r="L715" s="17"/>
    </row>
    <row r="716">
      <c r="B716" s="16"/>
      <c r="K716" s="17"/>
      <c r="L716" s="17"/>
    </row>
    <row r="717">
      <c r="B717" s="16"/>
      <c r="K717" s="17"/>
      <c r="L717" s="17"/>
    </row>
    <row r="718">
      <c r="B718" s="16"/>
      <c r="K718" s="17"/>
      <c r="L718" s="17"/>
    </row>
    <row r="719">
      <c r="B719" s="16"/>
      <c r="K719" s="17"/>
      <c r="L719" s="17"/>
    </row>
    <row r="720">
      <c r="B720" s="16"/>
      <c r="K720" s="17"/>
      <c r="L720" s="17"/>
    </row>
    <row r="721">
      <c r="B721" s="16"/>
      <c r="K721" s="17"/>
      <c r="L721" s="17"/>
    </row>
    <row r="722">
      <c r="B722" s="16"/>
      <c r="K722" s="17"/>
      <c r="L722" s="17"/>
    </row>
    <row r="723">
      <c r="B723" s="16"/>
      <c r="K723" s="17"/>
      <c r="L723" s="17"/>
    </row>
    <row r="724">
      <c r="B724" s="16"/>
      <c r="K724" s="17"/>
      <c r="L724" s="17"/>
    </row>
    <row r="725">
      <c r="B725" s="16"/>
      <c r="K725" s="17"/>
      <c r="L725" s="17"/>
    </row>
    <row r="726">
      <c r="B726" s="16"/>
      <c r="K726" s="17"/>
      <c r="L726" s="17"/>
    </row>
    <row r="727">
      <c r="B727" s="16"/>
      <c r="K727" s="17"/>
      <c r="L727" s="17"/>
    </row>
    <row r="728">
      <c r="B728" s="16"/>
      <c r="K728" s="17"/>
      <c r="L728" s="17"/>
    </row>
    <row r="729">
      <c r="B729" s="16"/>
      <c r="K729" s="17"/>
      <c r="L729" s="17"/>
    </row>
    <row r="730">
      <c r="B730" s="16"/>
      <c r="K730" s="17"/>
      <c r="L730" s="17"/>
    </row>
    <row r="731">
      <c r="B731" s="16"/>
      <c r="K731" s="17"/>
      <c r="L731" s="17"/>
    </row>
    <row r="732">
      <c r="B732" s="16"/>
      <c r="K732" s="17"/>
      <c r="L732" s="17"/>
    </row>
    <row r="733">
      <c r="B733" s="16"/>
      <c r="K733" s="17"/>
      <c r="L733" s="17"/>
    </row>
    <row r="734">
      <c r="B734" s="16"/>
      <c r="K734" s="17"/>
      <c r="L734" s="17"/>
    </row>
    <row r="735">
      <c r="B735" s="16"/>
      <c r="K735" s="17"/>
      <c r="L735" s="17"/>
    </row>
    <row r="736">
      <c r="B736" s="16"/>
      <c r="K736" s="17"/>
      <c r="L736" s="17"/>
    </row>
    <row r="737">
      <c r="B737" s="16"/>
      <c r="K737" s="17"/>
      <c r="L737" s="17"/>
    </row>
    <row r="738">
      <c r="B738" s="16"/>
      <c r="K738" s="17"/>
      <c r="L738" s="17"/>
    </row>
    <row r="739">
      <c r="B739" s="16"/>
      <c r="K739" s="17"/>
      <c r="L739" s="17"/>
    </row>
    <row r="740">
      <c r="B740" s="16"/>
      <c r="K740" s="17"/>
      <c r="L740" s="17"/>
    </row>
    <row r="741">
      <c r="B741" s="16"/>
      <c r="K741" s="17"/>
      <c r="L741" s="17"/>
    </row>
    <row r="742">
      <c r="B742" s="16"/>
      <c r="K742" s="17"/>
      <c r="L742" s="17"/>
    </row>
    <row r="743">
      <c r="B743" s="16"/>
      <c r="K743" s="17"/>
      <c r="L743" s="17"/>
    </row>
    <row r="744">
      <c r="B744" s="16"/>
      <c r="K744" s="17"/>
      <c r="L744" s="17"/>
    </row>
    <row r="745">
      <c r="B745" s="16"/>
      <c r="K745" s="17"/>
      <c r="L745" s="17"/>
    </row>
    <row r="746">
      <c r="B746" s="16"/>
      <c r="K746" s="17"/>
      <c r="L746" s="17"/>
    </row>
    <row r="747">
      <c r="B747" s="16"/>
      <c r="K747" s="17"/>
      <c r="L747" s="17"/>
    </row>
    <row r="748">
      <c r="B748" s="16"/>
      <c r="K748" s="17"/>
      <c r="L748" s="17"/>
    </row>
    <row r="749">
      <c r="B749" s="16"/>
      <c r="K749" s="17"/>
      <c r="L749" s="17"/>
    </row>
    <row r="750">
      <c r="B750" s="16"/>
      <c r="K750" s="17"/>
      <c r="L750" s="17"/>
    </row>
    <row r="751">
      <c r="B751" s="16"/>
      <c r="K751" s="17"/>
      <c r="L751" s="17"/>
    </row>
    <row r="752">
      <c r="B752" s="16"/>
      <c r="K752" s="17"/>
      <c r="L752" s="17"/>
    </row>
    <row r="753">
      <c r="B753" s="16"/>
      <c r="K753" s="17"/>
      <c r="L753" s="17"/>
    </row>
    <row r="754">
      <c r="B754" s="16"/>
      <c r="K754" s="17"/>
      <c r="L754" s="17"/>
    </row>
    <row r="755">
      <c r="B755" s="16"/>
      <c r="K755" s="17"/>
      <c r="L755" s="17"/>
    </row>
    <row r="756">
      <c r="B756" s="16"/>
      <c r="K756" s="17"/>
      <c r="L756" s="17"/>
    </row>
    <row r="757">
      <c r="B757" s="16"/>
      <c r="K757" s="17"/>
      <c r="L757" s="17"/>
    </row>
    <row r="758">
      <c r="B758" s="16"/>
      <c r="K758" s="17"/>
      <c r="L758" s="17"/>
    </row>
    <row r="759">
      <c r="B759" s="16"/>
      <c r="K759" s="17"/>
      <c r="L759" s="17"/>
    </row>
    <row r="760">
      <c r="B760" s="16"/>
      <c r="K760" s="17"/>
      <c r="L760" s="17"/>
    </row>
    <row r="761">
      <c r="B761" s="16"/>
      <c r="K761" s="17"/>
      <c r="L761" s="17"/>
    </row>
    <row r="762">
      <c r="B762" s="16"/>
      <c r="K762" s="17"/>
      <c r="L762" s="17"/>
    </row>
    <row r="763">
      <c r="B763" s="16"/>
      <c r="K763" s="17"/>
      <c r="L763" s="17"/>
    </row>
    <row r="764">
      <c r="B764" s="16"/>
      <c r="K764" s="17"/>
      <c r="L764" s="17"/>
    </row>
    <row r="765">
      <c r="B765" s="16"/>
      <c r="K765" s="17"/>
      <c r="L765" s="17"/>
    </row>
    <row r="766">
      <c r="B766" s="16"/>
      <c r="K766" s="17"/>
      <c r="L766" s="17"/>
    </row>
    <row r="767">
      <c r="B767" s="16"/>
      <c r="K767" s="17"/>
      <c r="L767" s="17"/>
    </row>
    <row r="768">
      <c r="B768" s="16"/>
      <c r="K768" s="17"/>
      <c r="L768" s="17"/>
    </row>
    <row r="769">
      <c r="B769" s="16"/>
      <c r="K769" s="17"/>
      <c r="L769" s="17"/>
    </row>
    <row r="770">
      <c r="B770" s="16"/>
      <c r="K770" s="17"/>
      <c r="L770" s="17"/>
    </row>
    <row r="771">
      <c r="B771" s="16"/>
      <c r="K771" s="17"/>
      <c r="L771" s="17"/>
    </row>
    <row r="772">
      <c r="B772" s="16"/>
      <c r="K772" s="17"/>
      <c r="L772" s="17"/>
    </row>
    <row r="773">
      <c r="B773" s="16"/>
      <c r="K773" s="17"/>
      <c r="L773" s="17"/>
    </row>
    <row r="774">
      <c r="B774" s="16"/>
      <c r="K774" s="17"/>
      <c r="L774" s="17"/>
    </row>
    <row r="775">
      <c r="B775" s="16"/>
      <c r="K775" s="17"/>
      <c r="L775" s="17"/>
    </row>
    <row r="776">
      <c r="B776" s="16"/>
      <c r="K776" s="17"/>
      <c r="L776" s="17"/>
    </row>
    <row r="777">
      <c r="B777" s="16"/>
      <c r="K777" s="17"/>
      <c r="L777" s="17"/>
    </row>
    <row r="778">
      <c r="B778" s="16"/>
      <c r="K778" s="17"/>
      <c r="L778" s="17"/>
    </row>
    <row r="779">
      <c r="B779" s="16"/>
      <c r="K779" s="17"/>
      <c r="L779" s="17"/>
    </row>
    <row r="780">
      <c r="B780" s="16"/>
      <c r="K780" s="17"/>
      <c r="L780" s="17"/>
    </row>
    <row r="781">
      <c r="B781" s="16"/>
      <c r="K781" s="17"/>
      <c r="L781" s="17"/>
    </row>
    <row r="782">
      <c r="B782" s="16"/>
      <c r="K782" s="17"/>
      <c r="L782" s="17"/>
    </row>
    <row r="783">
      <c r="B783" s="16"/>
      <c r="K783" s="17"/>
      <c r="L783" s="17"/>
    </row>
    <row r="784">
      <c r="B784" s="16"/>
      <c r="K784" s="17"/>
      <c r="L784" s="17"/>
    </row>
    <row r="785">
      <c r="B785" s="16"/>
      <c r="K785" s="17"/>
      <c r="L785" s="17"/>
    </row>
    <row r="786">
      <c r="B786" s="16"/>
      <c r="K786" s="17"/>
      <c r="L786" s="17"/>
    </row>
    <row r="787">
      <c r="B787" s="16"/>
      <c r="K787" s="17"/>
      <c r="L787" s="17"/>
    </row>
    <row r="788">
      <c r="B788" s="16"/>
      <c r="K788" s="17"/>
      <c r="L788" s="17"/>
    </row>
    <row r="789">
      <c r="B789" s="16"/>
      <c r="K789" s="17"/>
      <c r="L789" s="17"/>
    </row>
    <row r="790">
      <c r="B790" s="16"/>
      <c r="K790" s="17"/>
      <c r="L790" s="17"/>
    </row>
    <row r="791">
      <c r="B791" s="16"/>
      <c r="K791" s="17"/>
      <c r="L791" s="17"/>
    </row>
    <row r="792">
      <c r="B792" s="16"/>
      <c r="K792" s="17"/>
      <c r="L792" s="17"/>
    </row>
    <row r="793">
      <c r="B793" s="16"/>
      <c r="K793" s="17"/>
      <c r="L793" s="17"/>
    </row>
    <row r="794">
      <c r="B794" s="16"/>
      <c r="K794" s="17"/>
      <c r="L794" s="17"/>
    </row>
    <row r="795">
      <c r="B795" s="16"/>
      <c r="K795" s="17"/>
      <c r="L795" s="17"/>
    </row>
    <row r="796">
      <c r="B796" s="16"/>
      <c r="K796" s="17"/>
      <c r="L796" s="17"/>
    </row>
    <row r="797">
      <c r="B797" s="16"/>
      <c r="K797" s="17"/>
      <c r="L797" s="17"/>
    </row>
    <row r="798">
      <c r="B798" s="16"/>
      <c r="K798" s="17"/>
      <c r="L798" s="17"/>
    </row>
    <row r="799">
      <c r="B799" s="16"/>
      <c r="K799" s="17"/>
      <c r="L799" s="17"/>
    </row>
    <row r="800">
      <c r="B800" s="16"/>
      <c r="K800" s="17"/>
      <c r="L800" s="17"/>
    </row>
    <row r="801">
      <c r="B801" s="16"/>
      <c r="K801" s="17"/>
      <c r="L801" s="17"/>
    </row>
    <row r="802">
      <c r="B802" s="16"/>
      <c r="K802" s="17"/>
      <c r="L802" s="17"/>
    </row>
    <row r="803">
      <c r="B803" s="16"/>
      <c r="K803" s="17"/>
      <c r="L803" s="17"/>
    </row>
    <row r="804">
      <c r="B804" s="16"/>
      <c r="K804" s="17"/>
      <c r="L804" s="17"/>
    </row>
    <row r="805">
      <c r="B805" s="16"/>
      <c r="K805" s="17"/>
      <c r="L805" s="17"/>
    </row>
    <row r="806">
      <c r="B806" s="16"/>
      <c r="K806" s="17"/>
      <c r="L806" s="17"/>
    </row>
    <row r="807">
      <c r="B807" s="16"/>
      <c r="K807" s="17"/>
      <c r="L807" s="17"/>
    </row>
    <row r="808">
      <c r="B808" s="16"/>
      <c r="K808" s="17"/>
      <c r="L808" s="17"/>
    </row>
    <row r="809">
      <c r="B809" s="16"/>
      <c r="K809" s="17"/>
      <c r="L809" s="17"/>
    </row>
    <row r="810">
      <c r="B810" s="16"/>
      <c r="K810" s="17"/>
      <c r="L810" s="17"/>
    </row>
    <row r="811">
      <c r="B811" s="16"/>
      <c r="K811" s="17"/>
      <c r="L811" s="17"/>
    </row>
    <row r="812">
      <c r="B812" s="16"/>
      <c r="K812" s="17"/>
      <c r="L812" s="17"/>
    </row>
    <row r="813">
      <c r="B813" s="16"/>
      <c r="K813" s="17"/>
      <c r="L813" s="17"/>
    </row>
    <row r="814">
      <c r="B814" s="16"/>
      <c r="K814" s="17"/>
      <c r="L814" s="17"/>
    </row>
    <row r="815">
      <c r="B815" s="16"/>
      <c r="K815" s="17"/>
      <c r="L815" s="17"/>
    </row>
    <row r="816">
      <c r="B816" s="16"/>
      <c r="K816" s="17"/>
      <c r="L816" s="17"/>
    </row>
    <row r="817">
      <c r="B817" s="16"/>
      <c r="K817" s="17"/>
      <c r="L817" s="17"/>
    </row>
    <row r="818">
      <c r="B818" s="16"/>
      <c r="K818" s="17"/>
      <c r="L818" s="17"/>
    </row>
    <row r="819">
      <c r="B819" s="16"/>
      <c r="K819" s="17"/>
      <c r="L819" s="17"/>
    </row>
    <row r="820">
      <c r="B820" s="16"/>
      <c r="K820" s="17"/>
      <c r="L820" s="17"/>
    </row>
    <row r="821">
      <c r="B821" s="16"/>
      <c r="K821" s="17"/>
      <c r="L821" s="17"/>
    </row>
    <row r="822">
      <c r="B822" s="16"/>
      <c r="K822" s="17"/>
      <c r="L822" s="17"/>
    </row>
    <row r="823">
      <c r="B823" s="16"/>
      <c r="K823" s="17"/>
      <c r="L823" s="17"/>
    </row>
    <row r="824">
      <c r="B824" s="16"/>
      <c r="K824" s="17"/>
      <c r="L824" s="17"/>
    </row>
    <row r="825">
      <c r="B825" s="16"/>
      <c r="K825" s="17"/>
      <c r="L825" s="17"/>
    </row>
    <row r="826">
      <c r="B826" s="16"/>
      <c r="K826" s="17"/>
      <c r="L826" s="17"/>
    </row>
    <row r="827">
      <c r="B827" s="16"/>
      <c r="K827" s="17"/>
      <c r="L827" s="17"/>
    </row>
    <row r="828">
      <c r="B828" s="16"/>
      <c r="K828" s="17"/>
      <c r="L828" s="17"/>
    </row>
    <row r="829">
      <c r="B829" s="16"/>
      <c r="K829" s="17"/>
      <c r="L829" s="17"/>
    </row>
    <row r="830">
      <c r="B830" s="16"/>
      <c r="K830" s="17"/>
      <c r="L830" s="17"/>
    </row>
    <row r="831">
      <c r="B831" s="16"/>
      <c r="K831" s="17"/>
      <c r="L831" s="17"/>
    </row>
    <row r="832">
      <c r="B832" s="16"/>
      <c r="K832" s="17"/>
      <c r="L832" s="17"/>
    </row>
    <row r="833">
      <c r="B833" s="16"/>
      <c r="K833" s="17"/>
      <c r="L833" s="17"/>
    </row>
    <row r="834">
      <c r="B834" s="16"/>
      <c r="K834" s="17"/>
      <c r="L834" s="17"/>
    </row>
    <row r="835">
      <c r="B835" s="16"/>
      <c r="K835" s="17"/>
      <c r="L835" s="17"/>
    </row>
    <row r="836">
      <c r="B836" s="16"/>
      <c r="K836" s="17"/>
      <c r="L836" s="17"/>
    </row>
    <row r="837">
      <c r="B837" s="16"/>
      <c r="K837" s="17"/>
      <c r="L837" s="17"/>
    </row>
    <row r="838">
      <c r="B838" s="16"/>
      <c r="K838" s="17"/>
      <c r="L838" s="17"/>
    </row>
    <row r="839">
      <c r="B839" s="16"/>
      <c r="K839" s="17"/>
      <c r="L839" s="17"/>
    </row>
    <row r="840">
      <c r="B840" s="16"/>
      <c r="K840" s="17"/>
      <c r="L840" s="17"/>
    </row>
    <row r="841">
      <c r="B841" s="16"/>
      <c r="K841" s="17"/>
      <c r="L841" s="17"/>
    </row>
    <row r="842">
      <c r="B842" s="16"/>
      <c r="K842" s="17"/>
      <c r="L842" s="17"/>
    </row>
    <row r="843">
      <c r="B843" s="16"/>
      <c r="K843" s="17"/>
      <c r="L843" s="17"/>
    </row>
    <row r="844">
      <c r="B844" s="16"/>
      <c r="K844" s="17"/>
      <c r="L844" s="17"/>
    </row>
    <row r="845">
      <c r="B845" s="16"/>
      <c r="K845" s="17"/>
      <c r="L845" s="17"/>
    </row>
    <row r="846">
      <c r="B846" s="16"/>
      <c r="K846" s="17"/>
      <c r="L846" s="17"/>
    </row>
    <row r="847">
      <c r="B847" s="16"/>
      <c r="K847" s="17"/>
      <c r="L847" s="17"/>
    </row>
    <row r="848">
      <c r="B848" s="16"/>
      <c r="K848" s="17"/>
      <c r="L848" s="17"/>
    </row>
    <row r="849">
      <c r="B849" s="16"/>
      <c r="K849" s="17"/>
      <c r="L849" s="17"/>
    </row>
    <row r="850">
      <c r="B850" s="16"/>
      <c r="K850" s="17"/>
      <c r="L850" s="17"/>
    </row>
    <row r="851">
      <c r="B851" s="16"/>
      <c r="K851" s="17"/>
      <c r="L851" s="17"/>
    </row>
    <row r="852">
      <c r="B852" s="16"/>
      <c r="K852" s="17"/>
      <c r="L852" s="17"/>
    </row>
    <row r="853">
      <c r="B853" s="16"/>
      <c r="K853" s="17"/>
      <c r="L853" s="17"/>
    </row>
    <row r="854">
      <c r="B854" s="16"/>
      <c r="K854" s="17"/>
      <c r="L854" s="17"/>
    </row>
    <row r="855">
      <c r="B855" s="16"/>
      <c r="K855" s="17"/>
      <c r="L855" s="17"/>
    </row>
    <row r="856">
      <c r="B856" s="16"/>
      <c r="K856" s="17"/>
      <c r="L856" s="17"/>
    </row>
    <row r="857">
      <c r="B857" s="16"/>
      <c r="K857" s="17"/>
      <c r="L857" s="17"/>
    </row>
    <row r="858">
      <c r="B858" s="16"/>
      <c r="K858" s="17"/>
      <c r="L858" s="17"/>
    </row>
    <row r="859">
      <c r="B859" s="16"/>
      <c r="K859" s="17"/>
      <c r="L859" s="17"/>
    </row>
    <row r="860">
      <c r="B860" s="16"/>
      <c r="K860" s="17"/>
      <c r="L860" s="17"/>
    </row>
    <row r="861">
      <c r="B861" s="16"/>
      <c r="K861" s="17"/>
      <c r="L861" s="17"/>
    </row>
    <row r="862">
      <c r="B862" s="16"/>
      <c r="K862" s="17"/>
      <c r="L862" s="17"/>
    </row>
    <row r="863">
      <c r="B863" s="16"/>
      <c r="K863" s="17"/>
      <c r="L863" s="17"/>
    </row>
    <row r="864">
      <c r="B864" s="16"/>
      <c r="K864" s="17"/>
      <c r="L864" s="17"/>
    </row>
    <row r="865">
      <c r="B865" s="16"/>
      <c r="K865" s="17"/>
      <c r="L865" s="17"/>
    </row>
    <row r="866">
      <c r="B866" s="16"/>
      <c r="K866" s="17"/>
      <c r="L866" s="17"/>
    </row>
    <row r="867">
      <c r="B867" s="16"/>
      <c r="K867" s="17"/>
      <c r="L867" s="17"/>
    </row>
    <row r="868">
      <c r="B868" s="16"/>
      <c r="K868" s="17"/>
      <c r="L868" s="17"/>
    </row>
    <row r="869">
      <c r="B869" s="16"/>
      <c r="K869" s="17"/>
      <c r="L869" s="17"/>
    </row>
    <row r="870">
      <c r="B870" s="16"/>
      <c r="K870" s="17"/>
      <c r="L870" s="17"/>
    </row>
    <row r="871">
      <c r="B871" s="16"/>
      <c r="K871" s="17"/>
      <c r="L871" s="17"/>
    </row>
    <row r="872">
      <c r="B872" s="16"/>
      <c r="K872" s="17"/>
      <c r="L872" s="17"/>
    </row>
    <row r="873">
      <c r="B873" s="16"/>
      <c r="K873" s="17"/>
      <c r="L873" s="17"/>
    </row>
    <row r="874">
      <c r="B874" s="16"/>
      <c r="K874" s="17"/>
      <c r="L874" s="17"/>
    </row>
    <row r="875">
      <c r="B875" s="16"/>
      <c r="K875" s="17"/>
      <c r="L875" s="17"/>
    </row>
    <row r="876">
      <c r="B876" s="16"/>
      <c r="K876" s="17"/>
      <c r="L876" s="17"/>
    </row>
    <row r="877">
      <c r="B877" s="16"/>
      <c r="K877" s="17"/>
      <c r="L877" s="17"/>
    </row>
    <row r="878">
      <c r="B878" s="16"/>
      <c r="K878" s="17"/>
      <c r="L878" s="17"/>
    </row>
    <row r="879">
      <c r="B879" s="16"/>
      <c r="K879" s="17"/>
      <c r="L879" s="17"/>
    </row>
    <row r="880">
      <c r="B880" s="16"/>
      <c r="K880" s="17"/>
      <c r="L880" s="17"/>
    </row>
    <row r="881">
      <c r="B881" s="16"/>
      <c r="K881" s="17"/>
      <c r="L881" s="17"/>
    </row>
    <row r="882">
      <c r="B882" s="16"/>
      <c r="K882" s="17"/>
      <c r="L882" s="17"/>
    </row>
    <row r="883">
      <c r="B883" s="16"/>
      <c r="K883" s="17"/>
      <c r="L883" s="17"/>
    </row>
    <row r="884">
      <c r="B884" s="16"/>
      <c r="K884" s="17"/>
      <c r="L884" s="17"/>
    </row>
    <row r="885">
      <c r="B885" s="16"/>
      <c r="K885" s="17"/>
      <c r="L885" s="17"/>
    </row>
    <row r="886">
      <c r="B886" s="16"/>
      <c r="K886" s="17"/>
      <c r="L886" s="17"/>
    </row>
    <row r="887">
      <c r="B887" s="16"/>
      <c r="K887" s="17"/>
      <c r="L887" s="17"/>
    </row>
    <row r="888">
      <c r="B888" s="16"/>
      <c r="K888" s="17"/>
      <c r="L888" s="17"/>
    </row>
    <row r="889">
      <c r="B889" s="16"/>
      <c r="K889" s="17"/>
      <c r="L889" s="17"/>
    </row>
    <row r="890">
      <c r="B890" s="16"/>
      <c r="K890" s="17"/>
      <c r="L890" s="17"/>
    </row>
    <row r="891">
      <c r="B891" s="16"/>
      <c r="K891" s="17"/>
      <c r="L891" s="17"/>
    </row>
    <row r="892">
      <c r="B892" s="16"/>
      <c r="K892" s="17"/>
      <c r="L892" s="17"/>
    </row>
    <row r="893">
      <c r="B893" s="16"/>
      <c r="K893" s="17"/>
      <c r="L893" s="17"/>
    </row>
    <row r="894">
      <c r="B894" s="16"/>
      <c r="K894" s="17"/>
      <c r="L894" s="17"/>
    </row>
    <row r="895">
      <c r="B895" s="16"/>
      <c r="K895" s="17"/>
      <c r="L895" s="17"/>
    </row>
    <row r="896">
      <c r="B896" s="16"/>
      <c r="K896" s="17"/>
      <c r="L896" s="17"/>
    </row>
    <row r="897">
      <c r="B897" s="16"/>
      <c r="K897" s="17"/>
      <c r="L897" s="17"/>
    </row>
    <row r="898">
      <c r="B898" s="16"/>
      <c r="K898" s="17"/>
      <c r="L898" s="17"/>
    </row>
    <row r="899">
      <c r="B899" s="16"/>
      <c r="K899" s="17"/>
      <c r="L899" s="17"/>
    </row>
    <row r="900">
      <c r="B900" s="16"/>
      <c r="K900" s="17"/>
      <c r="L900" s="17"/>
    </row>
    <row r="901">
      <c r="B901" s="16"/>
      <c r="K901" s="17"/>
      <c r="L901" s="17"/>
    </row>
    <row r="902">
      <c r="B902" s="16"/>
      <c r="K902" s="17"/>
      <c r="L902" s="17"/>
    </row>
    <row r="903">
      <c r="B903" s="16"/>
      <c r="K903" s="17"/>
      <c r="L903" s="17"/>
    </row>
    <row r="904">
      <c r="B904" s="16"/>
      <c r="K904" s="17"/>
      <c r="L904" s="17"/>
    </row>
    <row r="905">
      <c r="B905" s="16"/>
      <c r="K905" s="17"/>
      <c r="L905" s="17"/>
    </row>
    <row r="906">
      <c r="B906" s="16"/>
      <c r="K906" s="17"/>
      <c r="L906" s="17"/>
    </row>
    <row r="907">
      <c r="B907" s="16"/>
      <c r="K907" s="17"/>
      <c r="L907" s="17"/>
    </row>
    <row r="908">
      <c r="B908" s="16"/>
      <c r="K908" s="17"/>
      <c r="L908" s="17"/>
    </row>
    <row r="909">
      <c r="B909" s="16"/>
      <c r="K909" s="17"/>
      <c r="L909" s="17"/>
    </row>
    <row r="910">
      <c r="B910" s="16"/>
      <c r="K910" s="17"/>
      <c r="L910" s="17"/>
    </row>
    <row r="911">
      <c r="B911" s="16"/>
      <c r="K911" s="17"/>
      <c r="L911" s="17"/>
    </row>
    <row r="912">
      <c r="B912" s="16"/>
      <c r="K912" s="17"/>
      <c r="L912" s="17"/>
    </row>
    <row r="913">
      <c r="B913" s="16"/>
      <c r="K913" s="17"/>
      <c r="L913" s="17"/>
    </row>
    <row r="914">
      <c r="B914" s="16"/>
      <c r="K914" s="17"/>
      <c r="L914" s="17"/>
    </row>
    <row r="915">
      <c r="B915" s="16"/>
      <c r="K915" s="17"/>
      <c r="L915" s="17"/>
    </row>
    <row r="916">
      <c r="B916" s="16"/>
      <c r="K916" s="17"/>
      <c r="L916" s="17"/>
    </row>
    <row r="917">
      <c r="B917" s="16"/>
      <c r="K917" s="17"/>
      <c r="L917" s="17"/>
    </row>
    <row r="918">
      <c r="B918" s="16"/>
      <c r="K918" s="17"/>
      <c r="L918" s="17"/>
    </row>
    <row r="919">
      <c r="B919" s="16"/>
      <c r="K919" s="17"/>
      <c r="L919" s="17"/>
    </row>
    <row r="920">
      <c r="B920" s="16"/>
      <c r="K920" s="17"/>
      <c r="L920" s="17"/>
    </row>
    <row r="921">
      <c r="B921" s="16"/>
      <c r="K921" s="17"/>
      <c r="L921" s="17"/>
    </row>
    <row r="922">
      <c r="B922" s="16"/>
      <c r="K922" s="17"/>
      <c r="L922" s="17"/>
    </row>
    <row r="923">
      <c r="B923" s="16"/>
      <c r="K923" s="17"/>
      <c r="L923" s="17"/>
    </row>
    <row r="924">
      <c r="B924" s="16"/>
      <c r="K924" s="17"/>
      <c r="L924" s="17"/>
    </row>
    <row r="925">
      <c r="B925" s="16"/>
      <c r="K925" s="17"/>
      <c r="L925" s="17"/>
    </row>
    <row r="926">
      <c r="B926" s="16"/>
      <c r="K926" s="17"/>
      <c r="L926" s="17"/>
    </row>
    <row r="927">
      <c r="B927" s="16"/>
      <c r="K927" s="17"/>
      <c r="L927" s="17"/>
    </row>
    <row r="928">
      <c r="B928" s="16"/>
      <c r="K928" s="17"/>
      <c r="L928" s="17"/>
    </row>
    <row r="929">
      <c r="B929" s="16"/>
      <c r="K929" s="17"/>
      <c r="L929" s="17"/>
    </row>
    <row r="930">
      <c r="B930" s="16"/>
      <c r="K930" s="17"/>
      <c r="L930" s="17"/>
    </row>
    <row r="931">
      <c r="B931" s="16"/>
      <c r="K931" s="17"/>
      <c r="L931" s="17"/>
    </row>
    <row r="932">
      <c r="B932" s="16"/>
      <c r="K932" s="17"/>
      <c r="L932" s="17"/>
    </row>
    <row r="933">
      <c r="B933" s="16"/>
      <c r="K933" s="17"/>
      <c r="L933" s="17"/>
    </row>
    <row r="934">
      <c r="B934" s="16"/>
      <c r="K934" s="17"/>
      <c r="L934" s="17"/>
    </row>
    <row r="935">
      <c r="B935" s="16"/>
      <c r="K935" s="17"/>
      <c r="L935" s="17"/>
    </row>
    <row r="936">
      <c r="B936" s="16"/>
      <c r="K936" s="17"/>
      <c r="L936" s="17"/>
    </row>
    <row r="937">
      <c r="B937" s="16"/>
      <c r="K937" s="17"/>
      <c r="L937" s="17"/>
    </row>
    <row r="938">
      <c r="B938" s="16"/>
      <c r="K938" s="17"/>
      <c r="L938" s="17"/>
    </row>
    <row r="939">
      <c r="B939" s="16"/>
      <c r="K939" s="17"/>
      <c r="L939" s="17"/>
    </row>
    <row r="940">
      <c r="B940" s="16"/>
      <c r="K940" s="17"/>
      <c r="L940" s="17"/>
    </row>
    <row r="941">
      <c r="B941" s="16"/>
      <c r="K941" s="17"/>
      <c r="L941" s="17"/>
    </row>
    <row r="942">
      <c r="B942" s="16"/>
      <c r="K942" s="17"/>
      <c r="L942" s="17"/>
    </row>
    <row r="943">
      <c r="B943" s="16"/>
      <c r="K943" s="17"/>
      <c r="L943" s="17"/>
    </row>
    <row r="944">
      <c r="B944" s="16"/>
      <c r="K944" s="17"/>
      <c r="L944" s="17"/>
    </row>
    <row r="945">
      <c r="B945" s="16"/>
      <c r="K945" s="17"/>
      <c r="L945" s="17"/>
    </row>
    <row r="946">
      <c r="B946" s="16"/>
      <c r="K946" s="17"/>
      <c r="L946" s="17"/>
    </row>
    <row r="947">
      <c r="B947" s="16"/>
      <c r="K947" s="17"/>
      <c r="L947" s="17"/>
    </row>
    <row r="948">
      <c r="B948" s="16"/>
      <c r="K948" s="17"/>
      <c r="L948" s="17"/>
    </row>
    <row r="949">
      <c r="B949" s="16"/>
      <c r="K949" s="17"/>
      <c r="L949" s="17"/>
    </row>
    <row r="950">
      <c r="B950" s="16"/>
      <c r="K950" s="17"/>
      <c r="L950" s="17"/>
    </row>
    <row r="951">
      <c r="B951" s="16"/>
      <c r="K951" s="17"/>
      <c r="L951" s="17"/>
    </row>
    <row r="952">
      <c r="B952" s="16"/>
      <c r="K952" s="17"/>
      <c r="L952" s="17"/>
    </row>
    <row r="953">
      <c r="B953" s="16"/>
      <c r="K953" s="17"/>
      <c r="L953" s="17"/>
    </row>
    <row r="954">
      <c r="B954" s="16"/>
      <c r="K954" s="17"/>
      <c r="L954" s="17"/>
    </row>
    <row r="955">
      <c r="B955" s="16"/>
      <c r="K955" s="17"/>
      <c r="L955" s="17"/>
    </row>
    <row r="956">
      <c r="B956" s="16"/>
      <c r="K956" s="17"/>
      <c r="L956" s="17"/>
    </row>
    <row r="957">
      <c r="B957" s="16"/>
      <c r="K957" s="17"/>
      <c r="L957" s="17"/>
    </row>
    <row r="958">
      <c r="B958" s="16"/>
      <c r="K958" s="17"/>
      <c r="L958" s="17"/>
    </row>
    <row r="959">
      <c r="B959" s="16"/>
      <c r="K959" s="17"/>
      <c r="L959" s="17"/>
    </row>
    <row r="960">
      <c r="B960" s="16"/>
      <c r="K960" s="17"/>
      <c r="L960" s="17"/>
    </row>
    <row r="961">
      <c r="B961" s="16"/>
      <c r="K961" s="17"/>
      <c r="L961" s="17"/>
    </row>
    <row r="962">
      <c r="B962" s="16"/>
      <c r="K962" s="17"/>
      <c r="L962" s="17"/>
    </row>
    <row r="963">
      <c r="B963" s="16"/>
      <c r="K963" s="17"/>
      <c r="L963" s="17"/>
    </row>
    <row r="964">
      <c r="B964" s="16"/>
      <c r="K964" s="17"/>
      <c r="L964" s="17"/>
    </row>
    <row r="965">
      <c r="B965" s="16"/>
      <c r="K965" s="17"/>
      <c r="L965" s="17"/>
    </row>
    <row r="966">
      <c r="B966" s="16"/>
      <c r="K966" s="17"/>
      <c r="L966" s="17"/>
    </row>
    <row r="967">
      <c r="B967" s="16"/>
      <c r="K967" s="17"/>
      <c r="L967" s="17"/>
    </row>
    <row r="968">
      <c r="B968" s="16"/>
      <c r="K968" s="17"/>
      <c r="L968" s="17"/>
    </row>
    <row r="969">
      <c r="B969" s="16"/>
      <c r="K969" s="17"/>
      <c r="L969" s="17"/>
    </row>
    <row r="970">
      <c r="B970" s="16"/>
      <c r="K970" s="17"/>
      <c r="L970" s="17"/>
    </row>
    <row r="971">
      <c r="B971" s="16"/>
      <c r="K971" s="17"/>
      <c r="L971" s="17"/>
    </row>
    <row r="972">
      <c r="B972" s="16"/>
      <c r="K972" s="17"/>
      <c r="L972" s="17"/>
    </row>
    <row r="973">
      <c r="B973" s="16"/>
      <c r="K973" s="17"/>
      <c r="L973" s="17"/>
    </row>
    <row r="974">
      <c r="B974" s="16"/>
      <c r="K974" s="17"/>
      <c r="L974" s="17"/>
    </row>
    <row r="975">
      <c r="B975" s="16"/>
      <c r="K975" s="17"/>
      <c r="L975" s="17"/>
    </row>
    <row r="976">
      <c r="B976" s="16"/>
      <c r="K976" s="17"/>
      <c r="L976" s="17"/>
    </row>
    <row r="977">
      <c r="B977" s="16"/>
      <c r="K977" s="17"/>
      <c r="L977" s="17"/>
    </row>
    <row r="978">
      <c r="B978" s="16"/>
      <c r="K978" s="17"/>
      <c r="L978" s="17"/>
    </row>
    <row r="979">
      <c r="B979" s="16"/>
      <c r="K979" s="17"/>
      <c r="L979" s="17"/>
    </row>
    <row r="980">
      <c r="B980" s="16"/>
      <c r="K980" s="17"/>
      <c r="L980" s="17"/>
    </row>
    <row r="981">
      <c r="B981" s="16"/>
      <c r="K981" s="17"/>
      <c r="L981" s="17"/>
    </row>
    <row r="982">
      <c r="B982" s="16"/>
      <c r="K982" s="17"/>
      <c r="L982" s="17"/>
    </row>
    <row r="983">
      <c r="B983" s="16"/>
      <c r="K983" s="17"/>
      <c r="L983" s="17"/>
    </row>
    <row r="984">
      <c r="B984" s="16"/>
      <c r="K984" s="17"/>
      <c r="L984" s="17"/>
    </row>
    <row r="985">
      <c r="B985" s="16"/>
      <c r="K985" s="17"/>
      <c r="L985" s="17"/>
    </row>
    <row r="986">
      <c r="B986" s="16"/>
      <c r="K986" s="17"/>
      <c r="L986" s="17"/>
    </row>
    <row r="987">
      <c r="B987" s="16"/>
      <c r="K987" s="17"/>
      <c r="L987" s="17"/>
    </row>
    <row r="988">
      <c r="B988" s="16"/>
      <c r="K988" s="17"/>
      <c r="L988" s="17"/>
    </row>
    <row r="989">
      <c r="B989" s="16"/>
      <c r="K989" s="17"/>
      <c r="L989" s="17"/>
    </row>
    <row r="990">
      <c r="B990" s="16"/>
      <c r="K990" s="17"/>
      <c r="L990" s="17"/>
    </row>
    <row r="991">
      <c r="B991" s="16"/>
      <c r="K991" s="17"/>
      <c r="L991" s="17"/>
    </row>
    <row r="992">
      <c r="B992" s="16"/>
      <c r="K992" s="17"/>
      <c r="L992" s="17"/>
    </row>
    <row r="993">
      <c r="B993" s="16"/>
      <c r="K993" s="17"/>
      <c r="L993" s="17"/>
    </row>
    <row r="994">
      <c r="B994" s="16"/>
      <c r="K994" s="17"/>
      <c r="L994" s="17"/>
    </row>
    <row r="995">
      <c r="B995" s="16"/>
      <c r="K995" s="17"/>
      <c r="L995" s="17"/>
    </row>
    <row r="996">
      <c r="B996" s="16"/>
      <c r="K996" s="17"/>
      <c r="L996" s="17"/>
    </row>
    <row r="997">
      <c r="B997" s="16"/>
      <c r="K997" s="17"/>
      <c r="L997" s="17"/>
    </row>
    <row r="998">
      <c r="B998" s="16"/>
      <c r="K998" s="17"/>
      <c r="L998" s="17"/>
    </row>
    <row r="999">
      <c r="B999" s="16"/>
      <c r="K999" s="17"/>
      <c r="L999" s="17"/>
    </row>
    <row r="1000">
      <c r="B1000" s="16"/>
      <c r="K1000" s="17"/>
      <c r="L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drawing r:id="rId2"/>
</worksheet>
</file>