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A:\Mihre MUM Courses\CS545-WAA(Web Application Architecture)\Project Documentation\Final project\"/>
    </mc:Choice>
  </mc:AlternateContent>
  <xr:revisionPtr revIDLastSave="0" documentId="8_{0E7A371A-BA1E-489B-BDAB-9384A81379D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7" i="1" l="1"/>
  <c r="D62" i="1"/>
  <c r="H62" i="1"/>
  <c r="K62" i="1"/>
  <c r="N62" i="1"/>
  <c r="N57" i="1"/>
  <c r="N54" i="1"/>
  <c r="N51" i="1"/>
  <c r="N48" i="1"/>
  <c r="N45" i="1"/>
  <c r="N40" i="1"/>
  <c r="N21" i="1"/>
  <c r="N4" i="1"/>
  <c r="H21" i="1"/>
  <c r="H4" i="1"/>
  <c r="K57" i="1"/>
  <c r="H57" i="1"/>
  <c r="D57" i="1"/>
  <c r="K54" i="1"/>
  <c r="H54" i="1"/>
  <c r="D54" i="1"/>
  <c r="K51" i="1"/>
  <c r="H51" i="1"/>
  <c r="D51" i="1"/>
  <c r="K48" i="1"/>
  <c r="H48" i="1"/>
  <c r="D48" i="1"/>
  <c r="K45" i="1"/>
  <c r="H45" i="1"/>
  <c r="D45" i="1"/>
  <c r="K40" i="1"/>
  <c r="H40" i="1"/>
  <c r="D40" i="1"/>
  <c r="N34" i="1"/>
  <c r="K34" i="1"/>
  <c r="H34" i="1"/>
  <c r="D34" i="1"/>
  <c r="N29" i="1"/>
  <c r="K29" i="1"/>
  <c r="H29" i="1"/>
  <c r="D29" i="1"/>
  <c r="K21" i="1"/>
  <c r="D21" i="1"/>
  <c r="K4" i="1"/>
  <c r="D4" i="1"/>
  <c r="N67" i="1" l="1"/>
  <c r="K67" i="1"/>
  <c r="H67" i="1"/>
</calcChain>
</file>

<file path=xl/sharedStrings.xml><?xml version="1.0" encoding="utf-8"?>
<sst xmlns="http://schemas.openxmlformats.org/spreadsheetml/2006/main" count="154" uniqueCount="79">
  <si>
    <t>Daniel</t>
  </si>
  <si>
    <t>Kalieb</t>
  </si>
  <si>
    <t>Mihreteab</t>
  </si>
  <si>
    <t>Sibtain</t>
  </si>
  <si>
    <t>Description</t>
  </si>
  <si>
    <t>Hours</t>
  </si>
  <si>
    <t>Controller</t>
  </si>
  <si>
    <t>LIST</t>
  </si>
  <si>
    <t>GET/POST Add</t>
  </si>
  <si>
    <t>GET/POST Edit</t>
  </si>
  <si>
    <t>PRG</t>
  </si>
  <si>
    <t>Validation</t>
  </si>
  <si>
    <t>JSPs</t>
  </si>
  <si>
    <t>PathVariable</t>
  </si>
  <si>
    <t>RequestParam</t>
  </si>
  <si>
    <t>Method @ModelAttribute</t>
  </si>
  <si>
    <t xml:space="preserve"> - @SessionAttributes</t>
  </si>
  <si>
    <t>Custom Formatter</t>
  </si>
  <si>
    <t>Custom Validation</t>
  </si>
  <si>
    <t>Custom Interceptor</t>
  </si>
  <si>
    <t>File Upload</t>
  </si>
  <si>
    <t>Service &amp; Persistence</t>
  </si>
  <si>
    <t>Service Layer</t>
  </si>
  <si>
    <t>Save Relationship W/O cascade</t>
  </si>
  <si>
    <t>Fetch Lazy relationship</t>
  </si>
  <si>
    <t>Repository</t>
  </si>
  <si>
    <t>Custom Query</t>
  </si>
  <si>
    <t>Domain Object</t>
  </si>
  <si>
    <t xml:space="preserve"> </t>
  </si>
  <si>
    <t>Rest Service</t>
  </si>
  <si>
    <t>RequestBody</t>
  </si>
  <si>
    <t>ResponseBody</t>
  </si>
  <si>
    <t>Error Handling</t>
  </si>
  <si>
    <t>Security</t>
  </si>
  <si>
    <t>Authentication</t>
  </si>
  <si>
    <t>Authorization</t>
  </si>
  <si>
    <t xml:space="preserve"> Method</t>
  </si>
  <si>
    <t>Interceptor</t>
  </si>
  <si>
    <t>Configuration</t>
  </si>
  <si>
    <t>Persistence</t>
  </si>
  <si>
    <t>Servlet</t>
  </si>
  <si>
    <t>ControllerAdvice</t>
  </si>
  <si>
    <t>Internationalization</t>
  </si>
  <si>
    <t>Tiles</t>
  </si>
  <si>
    <t>Exception Handling</t>
  </si>
  <si>
    <t>Documentation</t>
  </si>
  <si>
    <t>Design</t>
  </si>
  <si>
    <t>Use case</t>
  </si>
  <si>
    <t>creating Use Case</t>
  </si>
  <si>
    <t>Activity</t>
  </si>
  <si>
    <t>TOTALS</t>
  </si>
  <si>
    <t>Task</t>
  </si>
  <si>
    <t>Review</t>
  </si>
  <si>
    <t>Bookings and Search</t>
  </si>
  <si>
    <t>Booking</t>
  </si>
  <si>
    <t>.5</t>
  </si>
  <si>
    <t>.3</t>
  </si>
  <si>
    <t>System Security</t>
  </si>
  <si>
    <t>Creating I18n for local amharic</t>
  </si>
  <si>
    <t>Exception handler class</t>
  </si>
  <si>
    <t>Sequence diagram</t>
  </si>
  <si>
    <t>Model objects design</t>
  </si>
  <si>
    <t>Review and Address</t>
  </si>
  <si>
    <t>Review Image</t>
  </si>
  <si>
    <t>User, Credentials and Authority</t>
  </si>
  <si>
    <t>Room, RoomType and ViewType</t>
  </si>
  <si>
    <t>.8</t>
  </si>
  <si>
    <t>Creating I18n for local default</t>
  </si>
  <si>
    <t>Creating I18n for local Urdu</t>
  </si>
  <si>
    <t>Participate in documentation and presentation preparation</t>
  </si>
  <si>
    <t>Use case diagram</t>
  </si>
  <si>
    <t>Class Diagram</t>
  </si>
  <si>
    <t>User</t>
  </si>
  <si>
    <t>Login controller</t>
  </si>
  <si>
    <t>Notice Interceptor</t>
  </si>
  <si>
    <t>Room, RoomType and Viewtype</t>
  </si>
  <si>
    <t>Room</t>
  </si>
  <si>
    <t>Spring Security</t>
  </si>
  <si>
    <t>Spring 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</si>
</sst>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CDDD"/>
        <bgColor rgb="FFC0C0C0"/>
      </patternFill>
    </fill>
    <fill>
      <patternFill patternType="solid">
        <fgColor rgb="FF4BACC6"/>
        <bgColor rgb="FF339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center"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2" borderId="0" xfId="0" applyFont="1" applyFill="1" applyAlignment="1">
      <alignment horizontal="right" wrapText="1"/>
    </xf>
    <xf numFmtId="0" fontId="2" fillId="3" borderId="0" xfId="0" applyFont="1" applyFill="1" applyAlignment="1">
      <alignment horizontal="right" wrapText="1"/>
    </xf>
    <xf numFmtId="0" fontId="0" fillId="3" borderId="0" xfId="0" applyFill="1" applyAlignment="1">
      <alignment horizontal="right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"/>
  <sheetViews>
    <sheetView tabSelected="1" workbookViewId="0">
      <pane xSplit="1" ySplit="4" topLeftCell="C62" activePane="bottomRight" state="frozen"/>
      <selection pane="topRight" activeCell="B1" sqref="B1"/>
      <selection pane="bottomLeft" activeCell="A5" sqref="A5"/>
      <selection pane="bottomRight" activeCell="D67" sqref="D67"/>
    </sheetView>
  </sheetViews>
  <sheetFormatPr defaultRowHeight="15" x14ac:dyDescent="0.25"/>
  <cols>
    <col min="1" max="1" width="30.28515625" style="1" customWidth="1"/>
    <col min="2" max="2" width="11.140625" style="1" customWidth="1"/>
    <col min="3" max="3" width="17" style="1" customWidth="1"/>
    <col min="4" max="4" width="8.85546875" style="2" customWidth="1"/>
    <col min="5" max="5" width="8.5703125" style="1" customWidth="1"/>
    <col min="6" max="6" width="11.140625" style="1" customWidth="1"/>
    <col min="7" max="7" width="17" style="1" customWidth="1"/>
    <col min="8" max="8" width="8.5703125" style="14" customWidth="1"/>
    <col min="9" max="9" width="11.140625" style="1" customWidth="1"/>
    <col min="10" max="10" width="17" style="1" customWidth="1"/>
    <col min="11" max="11" width="8.5703125" style="14" customWidth="1"/>
    <col min="12" max="12" width="11.140625" style="1" customWidth="1"/>
    <col min="13" max="13" width="17" style="1" customWidth="1"/>
    <col min="14" max="14" width="8.5703125" style="14" customWidth="1"/>
    <col min="15" max="1025" width="8.5703125" style="1" customWidth="1"/>
    <col min="1026" max="16384" width="9.140625" style="1"/>
  </cols>
  <sheetData>
    <row r="1" spans="1:14" x14ac:dyDescent="0.25">
      <c r="A1" s="1" t="s">
        <v>51</v>
      </c>
    </row>
    <row r="2" spans="1:14" x14ac:dyDescent="0.25">
      <c r="A2" s="3"/>
      <c r="B2" s="3" t="s">
        <v>0</v>
      </c>
      <c r="C2" s="3"/>
      <c r="D2" s="4"/>
      <c r="E2" s="3"/>
      <c r="F2" s="3" t="s">
        <v>1</v>
      </c>
      <c r="G2" s="3"/>
      <c r="H2" s="15"/>
      <c r="I2" s="3" t="s">
        <v>2</v>
      </c>
      <c r="J2" s="3"/>
      <c r="K2" s="15"/>
      <c r="L2" s="3" t="s">
        <v>3</v>
      </c>
      <c r="M2" s="3"/>
      <c r="N2" s="15"/>
    </row>
    <row r="3" spans="1:14" x14ac:dyDescent="0.25">
      <c r="C3" s="1" t="s">
        <v>4</v>
      </c>
      <c r="D3" s="2" t="s">
        <v>5</v>
      </c>
      <c r="G3" s="1" t="s">
        <v>4</v>
      </c>
      <c r="H3" s="14" t="s">
        <v>5</v>
      </c>
      <c r="J3" s="1" t="s">
        <v>4</v>
      </c>
      <c r="K3" s="14" t="s">
        <v>5</v>
      </c>
      <c r="M3" s="1" t="s">
        <v>4</v>
      </c>
      <c r="N3" s="14" t="s">
        <v>5</v>
      </c>
    </row>
    <row r="4" spans="1:14" s="5" customFormat="1" x14ac:dyDescent="0.25">
      <c r="A4" s="5" t="s">
        <v>6</v>
      </c>
      <c r="D4" s="6">
        <f>SUM(D5:D20)</f>
        <v>18.5</v>
      </c>
      <c r="H4" s="16">
        <f>SUM(H5:H20)</f>
        <v>20.8</v>
      </c>
      <c r="K4" s="16">
        <f>SUM(K5:K20)</f>
        <v>20.7</v>
      </c>
      <c r="N4" s="16">
        <f>SUM(N5:N20)</f>
        <v>21.5</v>
      </c>
    </row>
    <row r="5" spans="1:14" ht="53.25" customHeight="1" x14ac:dyDescent="0.25">
      <c r="A5" s="7" t="s">
        <v>7</v>
      </c>
      <c r="C5" s="1" t="s">
        <v>64</v>
      </c>
      <c r="D5" s="2">
        <v>4</v>
      </c>
      <c r="G5" s="1" t="s">
        <v>53</v>
      </c>
      <c r="H5" s="14">
        <v>5</v>
      </c>
      <c r="J5" s="1" t="s">
        <v>75</v>
      </c>
      <c r="K5" s="14">
        <v>5</v>
      </c>
      <c r="M5" s="1" t="s">
        <v>62</v>
      </c>
      <c r="N5" s="14">
        <v>4</v>
      </c>
    </row>
    <row r="6" spans="1:14" ht="40.5" customHeight="1" x14ac:dyDescent="0.25">
      <c r="A6" s="7" t="s">
        <v>8</v>
      </c>
      <c r="C6" s="1" t="s">
        <v>64</v>
      </c>
      <c r="D6" s="2">
        <v>5</v>
      </c>
      <c r="G6" s="1" t="s">
        <v>53</v>
      </c>
      <c r="H6" s="14">
        <v>2</v>
      </c>
      <c r="J6" s="1" t="s">
        <v>75</v>
      </c>
      <c r="K6" s="14">
        <v>4</v>
      </c>
      <c r="M6" s="1" t="s">
        <v>62</v>
      </c>
      <c r="N6" s="14">
        <v>4.5</v>
      </c>
    </row>
    <row r="7" spans="1:14" ht="31.5" customHeight="1" x14ac:dyDescent="0.25">
      <c r="A7" s="7" t="s">
        <v>9</v>
      </c>
      <c r="C7" s="1" t="s">
        <v>64</v>
      </c>
      <c r="D7" s="2">
        <v>1</v>
      </c>
      <c r="G7" s="1" t="s">
        <v>53</v>
      </c>
      <c r="H7" s="14">
        <v>1</v>
      </c>
      <c r="J7" s="1" t="s">
        <v>75</v>
      </c>
      <c r="K7" s="14">
        <v>2.5</v>
      </c>
      <c r="M7" s="1" t="s">
        <v>62</v>
      </c>
      <c r="N7" s="14">
        <v>2</v>
      </c>
    </row>
    <row r="8" spans="1:14" ht="30" x14ac:dyDescent="0.25">
      <c r="A8" s="7" t="s">
        <v>10</v>
      </c>
      <c r="C8" s="1" t="s">
        <v>64</v>
      </c>
      <c r="D8" s="2">
        <v>1.5</v>
      </c>
      <c r="G8" s="1" t="s">
        <v>53</v>
      </c>
      <c r="H8" s="14">
        <v>2</v>
      </c>
      <c r="J8" s="1" t="s">
        <v>75</v>
      </c>
      <c r="K8" s="14">
        <v>1</v>
      </c>
      <c r="M8" s="1" t="s">
        <v>62</v>
      </c>
      <c r="N8" s="14">
        <v>1</v>
      </c>
    </row>
    <row r="9" spans="1:14" ht="30" x14ac:dyDescent="0.25">
      <c r="A9" s="7" t="s">
        <v>11</v>
      </c>
      <c r="C9" s="1" t="s">
        <v>64</v>
      </c>
      <c r="D9" s="2">
        <v>1</v>
      </c>
      <c r="G9" s="1" t="s">
        <v>53</v>
      </c>
      <c r="H9" s="14">
        <v>2</v>
      </c>
      <c r="J9" s="1" t="s">
        <v>75</v>
      </c>
      <c r="K9" s="14">
        <v>1</v>
      </c>
      <c r="M9" s="1" t="s">
        <v>62</v>
      </c>
      <c r="N9" s="14">
        <v>1</v>
      </c>
    </row>
    <row r="10" spans="1:14" ht="30" x14ac:dyDescent="0.25">
      <c r="A10" s="7" t="s">
        <v>12</v>
      </c>
      <c r="C10" s="1" t="s">
        <v>64</v>
      </c>
      <c r="D10" s="2">
        <v>4.5</v>
      </c>
      <c r="G10" s="1" t="s">
        <v>53</v>
      </c>
      <c r="H10" s="14">
        <v>4</v>
      </c>
      <c r="J10" s="1" t="s">
        <v>75</v>
      </c>
      <c r="K10" s="14">
        <v>3.2</v>
      </c>
      <c r="M10" s="1" t="s">
        <v>62</v>
      </c>
      <c r="N10" s="14">
        <v>3</v>
      </c>
    </row>
    <row r="11" spans="1:14" x14ac:dyDescent="0.25">
      <c r="A11" s="7"/>
    </row>
    <row r="12" spans="1:14" x14ac:dyDescent="0.25">
      <c r="A12" s="7" t="s">
        <v>13</v>
      </c>
      <c r="C12" s="1" t="s">
        <v>72</v>
      </c>
      <c r="D12" s="2">
        <v>0.15</v>
      </c>
      <c r="G12" s="1" t="s">
        <v>54</v>
      </c>
      <c r="H12" s="14">
        <v>0.8</v>
      </c>
      <c r="J12" s="1" t="s">
        <v>76</v>
      </c>
      <c r="K12" s="14">
        <v>1</v>
      </c>
    </row>
    <row r="13" spans="1:14" ht="30" x14ac:dyDescent="0.25">
      <c r="A13" s="7" t="s">
        <v>14</v>
      </c>
      <c r="D13" s="2">
        <v>0.1</v>
      </c>
      <c r="G13" s="1" t="s">
        <v>53</v>
      </c>
      <c r="H13" s="14" t="s">
        <v>56</v>
      </c>
      <c r="M13" s="1" t="s">
        <v>52</v>
      </c>
      <c r="N13" s="14">
        <v>1</v>
      </c>
    </row>
    <row r="14" spans="1:14" ht="30" x14ac:dyDescent="0.25">
      <c r="A14" s="7" t="s">
        <v>15</v>
      </c>
      <c r="C14" s="1" t="s">
        <v>64</v>
      </c>
      <c r="D14" s="2">
        <v>0.25</v>
      </c>
      <c r="G14" s="1" t="s">
        <v>53</v>
      </c>
      <c r="H14" s="14">
        <v>2</v>
      </c>
      <c r="J14" s="1" t="s">
        <v>75</v>
      </c>
      <c r="K14" s="14">
        <v>2</v>
      </c>
      <c r="M14" s="1" t="s">
        <v>62</v>
      </c>
      <c r="N14" s="14" t="s">
        <v>55</v>
      </c>
    </row>
    <row r="15" spans="1:14" ht="30" x14ac:dyDescent="0.25">
      <c r="A15" s="7" t="s">
        <v>16</v>
      </c>
      <c r="C15" s="1" t="s">
        <v>73</v>
      </c>
      <c r="D15" s="2">
        <v>0.1</v>
      </c>
      <c r="G15" s="1" t="s">
        <v>53</v>
      </c>
      <c r="H15" s="14" t="s">
        <v>55</v>
      </c>
      <c r="J15" s="1" t="s">
        <v>76</v>
      </c>
      <c r="K15" s="14">
        <v>1</v>
      </c>
    </row>
    <row r="16" spans="1:14" x14ac:dyDescent="0.25">
      <c r="A16" s="7" t="s">
        <v>17</v>
      </c>
      <c r="D16" s="2">
        <v>0</v>
      </c>
      <c r="G16" s="1" t="s">
        <v>54</v>
      </c>
      <c r="H16" s="14">
        <v>1</v>
      </c>
      <c r="M16" s="1" t="s">
        <v>52</v>
      </c>
      <c r="N16" s="14">
        <v>1</v>
      </c>
    </row>
    <row r="17" spans="1:14" x14ac:dyDescent="0.25">
      <c r="A17" s="7" t="s">
        <v>18</v>
      </c>
      <c r="D17" s="2">
        <v>0.9</v>
      </c>
    </row>
    <row r="18" spans="1:14" ht="30" x14ac:dyDescent="0.25">
      <c r="A18" s="7" t="s">
        <v>19</v>
      </c>
      <c r="C18" s="1" t="s">
        <v>74</v>
      </c>
      <c r="D18" s="2" t="s">
        <v>55</v>
      </c>
    </row>
    <row r="19" spans="1:14" x14ac:dyDescent="0.25">
      <c r="A19" s="7" t="s">
        <v>20</v>
      </c>
      <c r="G19" s="1" t="s">
        <v>54</v>
      </c>
      <c r="H19" s="14">
        <v>1</v>
      </c>
      <c r="M19" s="1" t="s">
        <v>63</v>
      </c>
      <c r="N19" s="14">
        <v>4</v>
      </c>
    </row>
    <row r="21" spans="1:14" s="9" customFormat="1" x14ac:dyDescent="0.25">
      <c r="A21" s="8" t="s">
        <v>21</v>
      </c>
      <c r="D21" s="10">
        <f>SUM(D22:D28)</f>
        <v>9</v>
      </c>
      <c r="H21" s="17">
        <f>SUM(H22:H28)</f>
        <v>6</v>
      </c>
      <c r="K21" s="17">
        <f>SUM(K22:K28)</f>
        <v>7</v>
      </c>
      <c r="N21" s="17">
        <f>SUM(N22:N28)</f>
        <v>6</v>
      </c>
    </row>
    <row r="22" spans="1:14" ht="30" x14ac:dyDescent="0.25">
      <c r="A22" s="13" t="s">
        <v>22</v>
      </c>
      <c r="C22" s="1" t="s">
        <v>64</v>
      </c>
      <c r="D22" s="2">
        <v>6</v>
      </c>
      <c r="G22" s="1" t="s">
        <v>53</v>
      </c>
      <c r="H22" s="14">
        <v>5</v>
      </c>
      <c r="J22" s="1" t="s">
        <v>75</v>
      </c>
      <c r="K22" s="14">
        <v>4</v>
      </c>
      <c r="M22" s="1" t="s">
        <v>62</v>
      </c>
      <c r="N22" s="14">
        <v>3</v>
      </c>
    </row>
    <row r="23" spans="1:14" x14ac:dyDescent="0.25">
      <c r="A23" s="13" t="s">
        <v>23</v>
      </c>
    </row>
    <row r="24" spans="1:14" x14ac:dyDescent="0.25">
      <c r="A24" s="13" t="s">
        <v>24</v>
      </c>
    </row>
    <row r="25" spans="1:14" ht="30" x14ac:dyDescent="0.25">
      <c r="A25" s="13" t="s">
        <v>25</v>
      </c>
      <c r="C25" s="1" t="s">
        <v>64</v>
      </c>
      <c r="D25" s="2">
        <v>1</v>
      </c>
      <c r="G25" s="1" t="s">
        <v>53</v>
      </c>
      <c r="H25" s="14">
        <v>1</v>
      </c>
      <c r="J25" s="1" t="s">
        <v>53</v>
      </c>
      <c r="K25" s="14">
        <v>1</v>
      </c>
      <c r="M25" s="1" t="s">
        <v>62</v>
      </c>
      <c r="N25" s="14">
        <v>2</v>
      </c>
    </row>
    <row r="26" spans="1:14" ht="30" x14ac:dyDescent="0.25">
      <c r="A26" s="13" t="s">
        <v>26</v>
      </c>
      <c r="C26" s="1" t="s">
        <v>64</v>
      </c>
      <c r="D26" s="2">
        <v>1</v>
      </c>
      <c r="G26" s="1" t="s">
        <v>53</v>
      </c>
      <c r="H26" s="14" t="s">
        <v>56</v>
      </c>
      <c r="J26" s="1" t="s">
        <v>53</v>
      </c>
      <c r="K26" s="14">
        <v>1</v>
      </c>
      <c r="M26" s="1" t="s">
        <v>62</v>
      </c>
      <c r="N26" s="14">
        <v>1</v>
      </c>
    </row>
    <row r="27" spans="1:14" ht="30" x14ac:dyDescent="0.25">
      <c r="A27" s="13" t="s">
        <v>27</v>
      </c>
      <c r="C27" s="1" t="s">
        <v>64</v>
      </c>
      <c r="D27" s="2">
        <v>1</v>
      </c>
      <c r="G27" s="1" t="s">
        <v>53</v>
      </c>
      <c r="H27" s="14" t="s">
        <v>55</v>
      </c>
      <c r="J27" s="1" t="s">
        <v>53</v>
      </c>
      <c r="K27" s="14">
        <v>1</v>
      </c>
      <c r="M27" s="1" t="s">
        <v>62</v>
      </c>
      <c r="N27" s="14" t="s">
        <v>55</v>
      </c>
    </row>
    <row r="28" spans="1:14" x14ac:dyDescent="0.25">
      <c r="A28" s="13"/>
      <c r="N28" s="14" t="s">
        <v>28</v>
      </c>
    </row>
    <row r="29" spans="1:14" s="11" customFormat="1" x14ac:dyDescent="0.25">
      <c r="A29" s="9" t="s">
        <v>29</v>
      </c>
      <c r="D29" s="12">
        <f>SUM(D30:D33)</f>
        <v>0</v>
      </c>
      <c r="H29" s="18">
        <f>SUM(H30:H33)</f>
        <v>0</v>
      </c>
      <c r="K29" s="18">
        <f>SUM(K30:K33)</f>
        <v>0</v>
      </c>
      <c r="N29" s="18">
        <f>SUM(N30:N33)</f>
        <v>0</v>
      </c>
    </row>
    <row r="30" spans="1:14" x14ac:dyDescent="0.25">
      <c r="A30" s="2" t="s">
        <v>30</v>
      </c>
    </row>
    <row r="31" spans="1:14" x14ac:dyDescent="0.25">
      <c r="A31" s="2" t="s">
        <v>31</v>
      </c>
    </row>
    <row r="32" spans="1:14" x14ac:dyDescent="0.25">
      <c r="A32" s="2" t="s">
        <v>32</v>
      </c>
    </row>
    <row r="33" spans="1:14" x14ac:dyDescent="0.25">
      <c r="A33" s="2"/>
      <c r="N33" s="14" t="s">
        <v>28</v>
      </c>
    </row>
    <row r="34" spans="1:14" s="11" customFormat="1" x14ac:dyDescent="0.25">
      <c r="A34" s="8" t="s">
        <v>33</v>
      </c>
      <c r="D34" s="12">
        <f>SUM(D35:D39)</f>
        <v>4</v>
      </c>
      <c r="H34" s="18">
        <f>SUM(H35:H39)</f>
        <v>0</v>
      </c>
      <c r="K34" s="18">
        <f>SUM(K35:K39)</f>
        <v>0</v>
      </c>
      <c r="N34" s="18">
        <f>SUM(N35:N39)</f>
        <v>0</v>
      </c>
    </row>
    <row r="35" spans="1:14" x14ac:dyDescent="0.25">
      <c r="A35" s="1" t="s">
        <v>34</v>
      </c>
      <c r="C35" s="1" t="s">
        <v>77</v>
      </c>
      <c r="D35" s="2">
        <v>2</v>
      </c>
    </row>
    <row r="36" spans="1:14" ht="30" x14ac:dyDescent="0.25">
      <c r="A36" s="1" t="s">
        <v>35</v>
      </c>
      <c r="C36" s="1" t="s">
        <v>78</v>
      </c>
      <c r="D36" s="2">
        <v>2</v>
      </c>
    </row>
    <row r="37" spans="1:14" s="2" customFormat="1" x14ac:dyDescent="0.25">
      <c r="A37" s="2" t="s">
        <v>36</v>
      </c>
      <c r="H37" s="14"/>
      <c r="K37" s="14"/>
      <c r="N37" s="14"/>
    </row>
    <row r="38" spans="1:14" s="2" customFormat="1" x14ac:dyDescent="0.25">
      <c r="A38" s="2" t="s">
        <v>37</v>
      </c>
      <c r="H38" s="14"/>
      <c r="K38" s="14"/>
      <c r="N38" s="14"/>
    </row>
    <row r="39" spans="1:14" s="2" customFormat="1" x14ac:dyDescent="0.25">
      <c r="H39" s="14"/>
      <c r="K39" s="14"/>
      <c r="N39" s="14"/>
    </row>
    <row r="40" spans="1:14" s="11" customFormat="1" x14ac:dyDescent="0.25">
      <c r="A40" s="9" t="s">
        <v>38</v>
      </c>
      <c r="D40" s="12">
        <f>SUM(D41:D44)</f>
        <v>0</v>
      </c>
      <c r="H40" s="18">
        <f>SUM(H41:H44)</f>
        <v>3</v>
      </c>
      <c r="K40" s="18">
        <f>SUM(K41:K44)</f>
        <v>2</v>
      </c>
      <c r="N40" s="18">
        <f>SUM(N41:N44)</f>
        <v>2</v>
      </c>
    </row>
    <row r="41" spans="1:14" x14ac:dyDescent="0.25">
      <c r="A41" s="1" t="s">
        <v>33</v>
      </c>
      <c r="C41" s="1" t="s">
        <v>57</v>
      </c>
      <c r="G41" s="1" t="s">
        <v>57</v>
      </c>
      <c r="H41" s="14">
        <v>2</v>
      </c>
      <c r="M41" s="1" t="s">
        <v>57</v>
      </c>
    </row>
    <row r="42" spans="1:14" ht="30" x14ac:dyDescent="0.25">
      <c r="A42" s="1" t="s">
        <v>39</v>
      </c>
      <c r="C42" s="1" t="s">
        <v>64</v>
      </c>
      <c r="D42" s="2" t="s">
        <v>66</v>
      </c>
      <c r="G42" s="1" t="s">
        <v>53</v>
      </c>
      <c r="H42" s="14">
        <v>1</v>
      </c>
      <c r="J42" s="1" t="s">
        <v>65</v>
      </c>
      <c r="K42" s="14">
        <v>2</v>
      </c>
      <c r="M42" s="1" t="s">
        <v>62</v>
      </c>
      <c r="N42" s="1">
        <v>2</v>
      </c>
    </row>
    <row r="43" spans="1:14" x14ac:dyDescent="0.25">
      <c r="A43" s="1" t="s">
        <v>40</v>
      </c>
    </row>
    <row r="45" spans="1:14" s="9" customFormat="1" x14ac:dyDescent="0.25">
      <c r="A45" s="9" t="s">
        <v>41</v>
      </c>
      <c r="D45" s="10">
        <f>SUM(D46:D47)</f>
        <v>0</v>
      </c>
      <c r="H45" s="17">
        <f>SUM(H46:H47)</f>
        <v>0</v>
      </c>
      <c r="K45" s="17">
        <f>SUM(K46:K47)</f>
        <v>0</v>
      </c>
      <c r="N45" s="17">
        <f>SUM(N46:N47)</f>
        <v>0</v>
      </c>
    </row>
    <row r="48" spans="1:14" s="11" customFormat="1" x14ac:dyDescent="0.25">
      <c r="A48" s="9" t="s">
        <v>42</v>
      </c>
      <c r="D48" s="12">
        <f>SUM(D49:D50)</f>
        <v>0</v>
      </c>
      <c r="H48" s="18">
        <f>SUM(H49:H50)</f>
        <v>1</v>
      </c>
      <c r="K48" s="18">
        <f>SUM(K49:K50)</f>
        <v>0</v>
      </c>
      <c r="N48" s="18">
        <f>SUM(N49:N50)</f>
        <v>0</v>
      </c>
    </row>
    <row r="49" spans="1:14" s="13" customFormat="1" ht="59.25" customHeight="1" x14ac:dyDescent="0.25">
      <c r="D49" s="19"/>
      <c r="G49" s="13" t="s">
        <v>58</v>
      </c>
      <c r="H49" s="20">
        <v>1</v>
      </c>
      <c r="J49" s="13" t="s">
        <v>67</v>
      </c>
      <c r="K49" s="20"/>
      <c r="M49" s="13" t="s">
        <v>68</v>
      </c>
      <c r="N49" s="20"/>
    </row>
    <row r="51" spans="1:14" s="11" customFormat="1" x14ac:dyDescent="0.25">
      <c r="A51" s="9" t="s">
        <v>43</v>
      </c>
      <c r="D51" s="12">
        <f>SUM(D52:D53)</f>
        <v>0</v>
      </c>
      <c r="H51" s="18">
        <f>SUM(H52:H53)</f>
        <v>0</v>
      </c>
      <c r="K51" s="18">
        <f>SUM(K52:K53)</f>
        <v>0</v>
      </c>
      <c r="N51" s="18">
        <f>SUM(N52:N53)</f>
        <v>0</v>
      </c>
    </row>
    <row r="54" spans="1:14" s="11" customFormat="1" x14ac:dyDescent="0.25">
      <c r="A54" s="9" t="s">
        <v>44</v>
      </c>
      <c r="D54" s="12">
        <f>SUM(D55:D56)</f>
        <v>0</v>
      </c>
      <c r="H54" s="18">
        <f>SUM(H55:H56)</f>
        <v>2</v>
      </c>
      <c r="K54" s="18">
        <f>SUM(K55:K56)</f>
        <v>2.5</v>
      </c>
      <c r="N54" s="18">
        <f>SUM(N55:N56)</f>
        <v>1</v>
      </c>
    </row>
    <row r="55" spans="1:14" ht="30" x14ac:dyDescent="0.25">
      <c r="G55" s="1" t="s">
        <v>59</v>
      </c>
      <c r="H55" s="14">
        <v>2</v>
      </c>
      <c r="K55" s="14">
        <v>2.5</v>
      </c>
      <c r="M55" s="1" t="s">
        <v>59</v>
      </c>
      <c r="N55" s="14">
        <v>1</v>
      </c>
    </row>
    <row r="57" spans="1:14" s="11" customFormat="1" x14ac:dyDescent="0.25">
      <c r="A57" s="9" t="s">
        <v>45</v>
      </c>
      <c r="D57" s="12">
        <f>SUM(D58:D61)</f>
        <v>1</v>
      </c>
      <c r="H57" s="18">
        <f>SUM(H58:H61)</f>
        <v>1</v>
      </c>
      <c r="K57" s="18">
        <f>SUM(K58:K61)</f>
        <v>5</v>
      </c>
      <c r="N57" s="18">
        <f>SUM(N58:N61)</f>
        <v>5</v>
      </c>
    </row>
    <row r="58" spans="1:14" x14ac:dyDescent="0.25">
      <c r="K58" s="14">
        <v>3</v>
      </c>
      <c r="N58" s="14">
        <v>4</v>
      </c>
    </row>
    <row r="59" spans="1:14" ht="60" x14ac:dyDescent="0.25">
      <c r="C59" s="1" t="s">
        <v>69</v>
      </c>
      <c r="D59" s="2">
        <v>1</v>
      </c>
      <c r="G59" s="1" t="s">
        <v>69</v>
      </c>
      <c r="H59" s="14">
        <v>1</v>
      </c>
      <c r="J59" s="1" t="s">
        <v>69</v>
      </c>
      <c r="K59" s="14">
        <v>2</v>
      </c>
      <c r="M59" s="1" t="s">
        <v>69</v>
      </c>
      <c r="N59" s="14">
        <v>1</v>
      </c>
    </row>
    <row r="62" spans="1:14" s="11" customFormat="1" x14ac:dyDescent="0.25">
      <c r="A62" s="9" t="s">
        <v>46</v>
      </c>
      <c r="D62" s="18">
        <f>SUM(D63:D65)</f>
        <v>4</v>
      </c>
      <c r="H62" s="18">
        <f>SUM(H63:H65)</f>
        <v>4</v>
      </c>
      <c r="K62" s="18">
        <f>SUM(K63:K65)</f>
        <v>4</v>
      </c>
      <c r="N62" s="18">
        <f>SUM(N63:N65)</f>
        <v>4</v>
      </c>
    </row>
    <row r="63" spans="1:14" ht="30" x14ac:dyDescent="0.25">
      <c r="A63" s="2" t="s">
        <v>47</v>
      </c>
      <c r="C63" s="1" t="s">
        <v>60</v>
      </c>
      <c r="D63" s="2">
        <v>2</v>
      </c>
      <c r="G63" s="1" t="s">
        <v>60</v>
      </c>
      <c r="H63" s="14">
        <v>2</v>
      </c>
      <c r="I63" s="1" t="s">
        <v>48</v>
      </c>
      <c r="J63" s="1" t="s">
        <v>60</v>
      </c>
      <c r="K63" s="14">
        <v>1</v>
      </c>
      <c r="M63" s="1" t="s">
        <v>60</v>
      </c>
      <c r="N63" s="14">
        <v>1</v>
      </c>
    </row>
    <row r="64" spans="1:14" ht="30" x14ac:dyDescent="0.25">
      <c r="A64" s="2" t="s">
        <v>27</v>
      </c>
      <c r="C64" s="1" t="s">
        <v>61</v>
      </c>
      <c r="D64" s="2">
        <v>2</v>
      </c>
      <c r="G64" s="1" t="s">
        <v>61</v>
      </c>
      <c r="H64" s="14">
        <v>2</v>
      </c>
      <c r="J64" s="1" t="s">
        <v>61</v>
      </c>
      <c r="K64" s="14">
        <v>1</v>
      </c>
      <c r="M64" s="1" t="s">
        <v>61</v>
      </c>
      <c r="N64" s="1">
        <v>2</v>
      </c>
    </row>
    <row r="65" spans="1:14" x14ac:dyDescent="0.25">
      <c r="A65" s="2" t="s">
        <v>49</v>
      </c>
      <c r="J65" s="1" t="s">
        <v>71</v>
      </c>
      <c r="K65" s="14">
        <v>2</v>
      </c>
      <c r="M65" s="1" t="s">
        <v>70</v>
      </c>
      <c r="N65" s="14">
        <v>1</v>
      </c>
    </row>
    <row r="67" spans="1:14" s="11" customFormat="1" x14ac:dyDescent="0.25">
      <c r="A67" s="9" t="s">
        <v>50</v>
      </c>
      <c r="D67" s="12">
        <f>SUM(D4,D21,D29,D34,D40,D45,D48,D51,D54)</f>
        <v>31.5</v>
      </c>
      <c r="H67" s="18">
        <f>SUM(H4,H21,H29,H34,H40,H45,H48,H51,H54)</f>
        <v>32.799999999999997</v>
      </c>
      <c r="K67" s="18">
        <f>SUM(K4,K21,K29,K34,K40,K45,K48,K51,K54)</f>
        <v>32.200000000000003</v>
      </c>
      <c r="N67" s="18">
        <f>SUM(N4,N21,N29,N34,N40,N45,N48,N51,N54)</f>
        <v>30.5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mihreteab kidane</dc:creator>
  <cp:lastModifiedBy>Mihreteab</cp:lastModifiedBy>
  <dcterms:created xsi:type="dcterms:W3CDTF">2015-06-05T18:17:20Z</dcterms:created>
  <dcterms:modified xsi:type="dcterms:W3CDTF">2020-02-09T20:04:32Z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3145f17d-dd0f-4d54-9575-a609b561711c</vt:lpwstr>
  </property>
</Properties>
</file>