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showInkAnnotation="0" autoCompressPictures="0" defaultThemeVersion="166925"/>
  <mc:AlternateContent xmlns:mc="http://schemas.openxmlformats.org/markup-compatibility/2006">
    <mc:Choice Requires="x15">
      <x15ac:absPath xmlns:x15ac="http://schemas.microsoft.com/office/spreadsheetml/2010/11/ac" url="C:\Users\ivbie\Documents\2020 - Projetos mestrado\CYFIP2\database\"/>
    </mc:Choice>
  </mc:AlternateContent>
  <xr:revisionPtr revIDLastSave="0" documentId="13_ncr:1_{AED472A8-6403-4E13-81FE-93632DB73AA9}" xr6:coauthVersionLast="45" xr6:coauthVersionMax="45" xr10:uidLastSave="{00000000-0000-0000-0000-000000000000}"/>
  <bookViews>
    <workbookView xWindow="-120" yWindow="-120" windowWidth="20730" windowHeight="11160" tabRatio="500" activeTab="3" xr2:uid="{00000000-000D-0000-FFFF-FFFF00000000}"/>
  </bookViews>
  <sheets>
    <sheet name="Compounds" sheetId="1" r:id="rId1"/>
    <sheet name="Compounds2" sheetId="3" r:id="rId2"/>
    <sheet name="Compounds3" sheetId="4" r:id="rId3"/>
    <sheet name="PDB files from HIC-Up" sheetId="2" r:id="rId4"/>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86" i="2" l="1"/>
  <c r="F186" i="2" l="1"/>
</calcChain>
</file>

<file path=xl/sharedStrings.xml><?xml version="1.0" encoding="utf-8"?>
<sst xmlns="http://schemas.openxmlformats.org/spreadsheetml/2006/main" count="1441" uniqueCount="833">
  <si>
    <t>Name</t>
  </si>
  <si>
    <t>Indications</t>
  </si>
  <si>
    <t>First licensed (year)</t>
  </si>
  <si>
    <t>Prescriptions items dispensed in England in 2016 (number)</t>
  </si>
  <si>
    <t>Prescriptions items dispensed in England in 2016 (rank)</t>
  </si>
  <si>
    <t>Number of studies</t>
  </si>
  <si>
    <t>Number of unique models</t>
  </si>
  <si>
    <t>Models</t>
  </si>
  <si>
    <t>AEDs enhanced</t>
  </si>
  <si>
    <t>Atorvastatin</t>
  </si>
  <si>
    <t>Hypercholesterolaemia</t>
  </si>
  <si>
    <t>PTZ, Electro, AUD, Other</t>
  </si>
  <si>
    <t>Carbamazepine, Lamotrigine, Topiramate, Valproate, Other</t>
  </si>
  <si>
    <t>AUD</t>
  </si>
  <si>
    <t>Simvastatin</t>
  </si>
  <si>
    <t>KA, AUD, Other</t>
  </si>
  <si>
    <t>Amlodipine</t>
  </si>
  <si>
    <t>Hypertension; angina</t>
  </si>
  <si>
    <t>Pilo, PTZ, Electro</t>
  </si>
  <si>
    <t>Ethosuximide, Phenobarbital, Topiramate, Valproate</t>
  </si>
  <si>
    <t>PTZ, Electro</t>
  </si>
  <si>
    <t>Aspirin</t>
  </si>
  <si>
    <t>Pain; pyrexia; antiplatelet</t>
  </si>
  <si>
    <t>Lamotrigine, Valproate, Other</t>
  </si>
  <si>
    <t>Cholecalciferol</t>
  </si>
  <si>
    <t>Osteoporosis; hypoparathyroidsm; vitamin D-resistant rickets; familial hypophosphatemia</t>
  </si>
  <si>
    <t>Electro</t>
  </si>
  <si>
    <t>Carbamazepine, Lamotrigine, Oxcarbazepine, Phenobarbital, Phenytoin, Topiramate, Valproate</t>
  </si>
  <si>
    <t>Metformin</t>
  </si>
  <si>
    <t>Diabetes mellitus; polycystic ovary syndrome</t>
  </si>
  <si>
    <t>PTZ</t>
  </si>
  <si>
    <t>Citalopram</t>
  </si>
  <si>
    <t>Depression; panic disorder</t>
  </si>
  <si>
    <t>KA, Pilo, PTZ</t>
  </si>
  <si>
    <t>Carbamazepine, Phenobarbital, Phenytoin</t>
  </si>
  <si>
    <t>Amitriptyline</t>
  </si>
  <si>
    <t>Depression; neuropathic pain; migraine</t>
  </si>
  <si>
    <t>Electro, AUD, Other</t>
  </si>
  <si>
    <t>Valproate</t>
  </si>
  <si>
    <t>Furosemide</t>
  </si>
  <si>
    <t>Oedema; hypertension</t>
  </si>
  <si>
    <t>Other</t>
  </si>
  <si>
    <t>Sertraline</t>
  </si>
  <si>
    <t>Depression; obsessive-compulsive disorder; panic disorder; post-traumatic stress disorder; social anxiety disorder</t>
  </si>
  <si>
    <t>AUD, Other</t>
  </si>
  <si>
    <t>Losartan</t>
  </si>
  <si>
    <t>Hypertension; heart failure; diabetic nephropathy</t>
  </si>
  <si>
    <t>KA, PTZ, Other</t>
  </si>
  <si>
    <t>Lamotrigine, Valproate</t>
  </si>
  <si>
    <t>Atenolol</t>
  </si>
  <si>
    <t>Angina; arrhythmia; migraine</t>
  </si>
  <si>
    <t>KA</t>
  </si>
  <si>
    <t>Naproxen</t>
  </si>
  <si>
    <t>Pain; inflammation; dysmenorrhoea; acute gout</t>
  </si>
  <si>
    <t>Tramadol</t>
  </si>
  <si>
    <t>Pain</t>
  </si>
  <si>
    <t>Fluoxetine</t>
  </si>
  <si>
    <t>Depression; bulimia nervosa; obsessive-compulsive disorder</t>
  </si>
  <si>
    <t>Carbamazepine, Phenobarbital, Phenytoin, Valproate, Other</t>
  </si>
  <si>
    <t>Allopurinol</t>
  </si>
  <si>
    <t>Gout; renal stones</t>
  </si>
  <si>
    <t>Propranolol</t>
  </si>
  <si>
    <t>Hypertension; portal hypertension; phaeochromocytoma; angina; arrhythmia; hypertrophic cardiomyopathy</t>
  </si>
  <si>
    <t>PTZ, Electro, AUD, Kin, Other</t>
  </si>
  <si>
    <t>Carbamazepine, Lamotrigine, Phenobarbital, Phenytoin, Valproate, Other</t>
  </si>
  <si>
    <t>Electro, AUD</t>
  </si>
  <si>
    <t>Venlafaxine</t>
  </si>
  <si>
    <t>Depression; anxiety</t>
  </si>
  <si>
    <t>Felodipine</t>
  </si>
  <si>
    <t>Ibuprofen</t>
  </si>
  <si>
    <t>Pain; inflammation; dysmenorrhoea; fever</t>
  </si>
  <si>
    <t>Betamethasone</t>
  </si>
  <si>
    <t>Inflammatory and allergic disorders; congenital adrenal hyperplasia; oral ulceration</t>
  </si>
  <si>
    <t>Electro, Other</t>
  </si>
  <si>
    <t>Digoxin</t>
  </si>
  <si>
    <t>Heart failure; supraventricular arrhythmia</t>
  </si>
  <si>
    <t>Quetiapine</t>
  </si>
  <si>
    <t>Schizophrenia; mania; depression</t>
  </si>
  <si>
    <t>PTZ, AUD</t>
  </si>
  <si>
    <t>Quinine</t>
  </si>
  <si>
    <t>Malaria; nocturnal leg cramps</t>
  </si>
  <si>
    <t>Diltiazem</t>
  </si>
  <si>
    <t>Angina; hypertension</t>
  </si>
  <si>
    <t>KA, PTZ, Electro</t>
  </si>
  <si>
    <t>Ethosuximide, Phenytoin, Topiramate, Valproate</t>
  </si>
  <si>
    <t>PTZ, Electro, AUD</t>
  </si>
  <si>
    <t>Sildenafil</t>
  </si>
  <si>
    <t>Pulmonary hypertension; erectile dysfunction</t>
  </si>
  <si>
    <t>Electro, Kin</t>
  </si>
  <si>
    <t>Carbamazepine, Ethosuximide, Levetiracetam, Oxcarbazepine, Phenobarbital, Tiagabine, Topiramate, Valproate, Vigabatrin, Other</t>
  </si>
  <si>
    <t>PTZ, Electro, Other</t>
  </si>
  <si>
    <t>Pravastatin</t>
  </si>
  <si>
    <t>Doxycycline</t>
  </si>
  <si>
    <t>Chronic prostatitis; sinusitis; syphilis; pelvic inflammatory disease; malaria; rosacea; acne vulgaris</t>
  </si>
  <si>
    <t>Pilo, AUD</t>
  </si>
  <si>
    <t>Sitagliptin</t>
  </si>
  <si>
    <t>Diabetes mellitus</t>
  </si>
  <si>
    <t>Montelukast</t>
  </si>
  <si>
    <t>Asthma</t>
  </si>
  <si>
    <t>Methadone</t>
  </si>
  <si>
    <t>Opioid dependence; analgesia; cough</t>
  </si>
  <si>
    <t>Methotrexate</t>
  </si>
  <si>
    <t>Rheumatoid arthritis; crohn's disease; psoriasis</t>
  </si>
  <si>
    <t>Nifedipine</t>
  </si>
  <si>
    <t>Angina; hypertension; raynaud's phenomenon; premature labour</t>
  </si>
  <si>
    <t>KA, PTZ, Electro, AUD, Kin, Other</t>
  </si>
  <si>
    <t>Ethosuximide, Phenobarbita, Topiramate, Valproate</t>
  </si>
  <si>
    <t>Enalapril</t>
  </si>
  <si>
    <t>Hypertension; heart failure</t>
  </si>
  <si>
    <t>Duloxetine</t>
  </si>
  <si>
    <t>Stress incontinence; depression; diabetic neuropathy; anxiety</t>
  </si>
  <si>
    <t>PTZ, Other</t>
  </si>
  <si>
    <t>Risperidone</t>
  </si>
  <si>
    <t>Schizophrenia</t>
  </si>
  <si>
    <t>Bumetanide</t>
  </si>
  <si>
    <t>Oedema</t>
  </si>
  <si>
    <t>KA, Pilo, Kin, Other</t>
  </si>
  <si>
    <t>Phenobarbital</t>
  </si>
  <si>
    <t>KA, Pilo, Electro</t>
  </si>
  <si>
    <t>Chlorpheniramine</t>
  </si>
  <si>
    <t>Hay fever; urticaria; drug reactions; anaphylaxis</t>
  </si>
  <si>
    <t>Lidocaine</t>
  </si>
  <si>
    <t>Arrhythmia; anaesthesia; pain</t>
  </si>
  <si>
    <t>Fentanyl</t>
  </si>
  <si>
    <t>PTZ, Kin</t>
  </si>
  <si>
    <t>Dexamethasone</t>
  </si>
  <si>
    <t>Inflammatory and allergic disorders; congenital adrenal hyperplasia; cerebral oedema; croup; rheumatic disease</t>
  </si>
  <si>
    <t>KA, Pilo, Kin</t>
  </si>
  <si>
    <t>Baclofen</t>
  </si>
  <si>
    <t>Spasticity</t>
  </si>
  <si>
    <t>Phenobarbital, Other</t>
  </si>
  <si>
    <t>Memantine</t>
  </si>
  <si>
    <t>Alzheimer's disease</t>
  </si>
  <si>
    <t>KA, PTZ, AUD, Kin, Other</t>
  </si>
  <si>
    <t>Valproate, Other</t>
  </si>
  <si>
    <t>Pioglitazone</t>
  </si>
  <si>
    <t>Medroxyprogesterone acetate</t>
  </si>
  <si>
    <t>Contraception; endometrial cancer; breast cancer; endometriosis; menorrhagia; premenstrual symptoms; recurrent miscarriage</t>
  </si>
  <si>
    <t>Aripiprazole</t>
  </si>
  <si>
    <t>Metoclopramide</t>
  </si>
  <si>
    <t>Nausea</t>
  </si>
  <si>
    <t>Promethazine</t>
  </si>
  <si>
    <t>Nausea; vomiting; vertigo; labyrinthine disorders; motion sickness; allergy; urticaria; sedation</t>
  </si>
  <si>
    <t>Estradiol</t>
  </si>
  <si>
    <t>Menopause; male hypogonadism</t>
  </si>
  <si>
    <t>Verapamil</t>
  </si>
  <si>
    <t>Angina; hypertension; cluster headache; supraventricular arrhythmia</t>
  </si>
  <si>
    <t>KA, Pilo, PTZ, AUD, Kin, Other</t>
  </si>
  <si>
    <t>Oxcarbazepine</t>
  </si>
  <si>
    <t>Pilo</t>
  </si>
  <si>
    <t>Zolpidem</t>
  </si>
  <si>
    <t>Insomnia</t>
  </si>
  <si>
    <t>Tamoxifen</t>
  </si>
  <si>
    <t>Breast cancer; anovulatory infertility</t>
  </si>
  <si>
    <t>Carbamazepine, Phenobarbital, Valproate, Other</t>
  </si>
  <si>
    <t>Metoprolol</t>
  </si>
  <si>
    <t>Angina; arrhythmia; migraine; hyperthyroidism</t>
  </si>
  <si>
    <t>PTZ, Electro, Kin</t>
  </si>
  <si>
    <t>Lamotrigine, Phenobarbital, Valproate, Other</t>
  </si>
  <si>
    <t>Methylprednisolone</t>
  </si>
  <si>
    <t>Inflammatory and allergic disorders; inflammatory bowel disease; cerebral oedema; rheumatic disease</t>
  </si>
  <si>
    <t>Hydroxyzine</t>
  </si>
  <si>
    <t>Pruritus</t>
  </si>
  <si>
    <t>Amiodarone</t>
  </si>
  <si>
    <t>Arrhythmia</t>
  </si>
  <si>
    <t>Dipyridamole</t>
  </si>
  <si>
    <t>Peripheral arterial disease; coronary artery disease; pulmonary hypertension</t>
  </si>
  <si>
    <t>Clonidine</t>
  </si>
  <si>
    <t>Migraine; tourette syndrome; hypertension; menopausal flushing; sedation</t>
  </si>
  <si>
    <t>KA, Pilo, PTZ, Electro, AUD, Kin, Other</t>
  </si>
  <si>
    <t>Ivabradine</t>
  </si>
  <si>
    <t>Angina; heart failure</t>
  </si>
  <si>
    <t>Telmisartan</t>
  </si>
  <si>
    <t>Hypertension</t>
  </si>
  <si>
    <t>Topiramate, Valproate</t>
  </si>
  <si>
    <t>Haloperidol</t>
  </si>
  <si>
    <t>Epinephrine</t>
  </si>
  <si>
    <t>Anaphylaxis; angioedema; cardiopulmonary resuscitation; priapism</t>
  </si>
  <si>
    <t>Chlorpromazine</t>
  </si>
  <si>
    <t>Schizophrenia; mania; anxiety; impulsive behaviour; antiemetic</t>
  </si>
  <si>
    <t>Mefenamic acid</t>
  </si>
  <si>
    <t>Pain; inflammation; dysmenorrhoea; menorrhagia</t>
  </si>
  <si>
    <t>Pilo, PTZ</t>
  </si>
  <si>
    <t>Capsaicin</t>
  </si>
  <si>
    <t>Postherpetic neuralgia; diabetic neuropathy; osteoarthritis</t>
  </si>
  <si>
    <t>Celecoxib</t>
  </si>
  <si>
    <t>Osteoarthritis; rheumatoid arthritis; ankylosing spondylitis</t>
  </si>
  <si>
    <t>Ranolazine</t>
  </si>
  <si>
    <t>Angina</t>
  </si>
  <si>
    <t>Testosterone</t>
  </si>
  <si>
    <t>Hypogonadism</t>
  </si>
  <si>
    <t>Ondansetron</t>
  </si>
  <si>
    <t>Phenytoin</t>
  </si>
  <si>
    <t>Amiloride</t>
  </si>
  <si>
    <t>Pilo, PTZ, AUD, Other</t>
  </si>
  <si>
    <t>Carbamazepine, Oxcarbazepine, Phenobarbital, Topiramate, Valproate</t>
  </si>
  <si>
    <t>Indomethacin</t>
  </si>
  <si>
    <t>Pain; inflammation; gout; dysmenorrhoea; premature labour</t>
  </si>
  <si>
    <t>Pilo, PTZ, Electro, Other</t>
  </si>
  <si>
    <t>Buspirone</t>
  </si>
  <si>
    <t>Anxiety</t>
  </si>
  <si>
    <t>Imipramine</t>
  </si>
  <si>
    <t>Depression; nocturnal enuresis in children</t>
  </si>
  <si>
    <t>Tacrolimus</t>
  </si>
  <si>
    <t>Organ rejection; atopic eczema</t>
  </si>
  <si>
    <t>Trihexyphenidyl</t>
  </si>
  <si>
    <t>Parkinsonism; drug-induced extrapyramidal symptoms</t>
  </si>
  <si>
    <t>Tizanidine</t>
  </si>
  <si>
    <t>Captopril</t>
  </si>
  <si>
    <t>Hypertension; chronic heart failure; diabetic nephropathy</t>
  </si>
  <si>
    <t>PTZ, AUD, Other</t>
  </si>
  <si>
    <t>Modafinil</t>
  </si>
  <si>
    <t>Narcolepsy</t>
  </si>
  <si>
    <t>Raloxifene</t>
  </si>
  <si>
    <t>Postmenopausal osteoporosis</t>
  </si>
  <si>
    <t>Trifluoperazine</t>
  </si>
  <si>
    <t>Prazosin</t>
  </si>
  <si>
    <t>Hypertension; congestive heart failure; raynaud's phenomenon; benign prostatic hyperplasia</t>
  </si>
  <si>
    <t>Progesterone</t>
  </si>
  <si>
    <t>Infertility; premenstrual symptoms; post-natal depression; recurrent miscarriage</t>
  </si>
  <si>
    <t>KA, PTZ, Electro, Kin, Other</t>
  </si>
  <si>
    <t>Phenytoin, Other</t>
  </si>
  <si>
    <t>Disulfiram</t>
  </si>
  <si>
    <t>Alcohol dependence</t>
  </si>
  <si>
    <t>Minocycline</t>
  </si>
  <si>
    <t>Acne vulgaris</t>
  </si>
  <si>
    <t>Pilo, PTZ, AUD, Kin, Other</t>
  </si>
  <si>
    <t>Dantrolene</t>
  </si>
  <si>
    <t>Spasticity; malignant hyperthermia</t>
  </si>
  <si>
    <t>Selegiline</t>
  </si>
  <si>
    <t>Parkinson's disease</t>
  </si>
  <si>
    <t>Tetracycline</t>
  </si>
  <si>
    <t>Acne vulgaris; rosacea</t>
  </si>
  <si>
    <t>Doxepin</t>
  </si>
  <si>
    <t>Depression; pruritus</t>
  </si>
  <si>
    <t>Orphenadrine</t>
  </si>
  <si>
    <t>Parkinsonism</t>
  </si>
  <si>
    <t>Nicardipine</t>
  </si>
  <si>
    <t>KA, PTZ, Kin, Other</t>
  </si>
  <si>
    <t>Carbamazepine, Ethosuximide, Valproate, Other</t>
  </si>
  <si>
    <t>Dapsone</t>
  </si>
  <si>
    <t>Leprosy; dermatitis herpetiformis</t>
  </si>
  <si>
    <t>KA, Kin</t>
  </si>
  <si>
    <t>Pentoxifylline</t>
  </si>
  <si>
    <t>Peripheral vascular disease; venous leg ulcers</t>
  </si>
  <si>
    <t>Kin</t>
  </si>
  <si>
    <t>Fluvoxamine</t>
  </si>
  <si>
    <t>Depression; obsessive-compulsive disorder</t>
  </si>
  <si>
    <t>Propafenone</t>
  </si>
  <si>
    <t>Carbamazepine, Phenobarbital, Phenytoin, Valproate</t>
  </si>
  <si>
    <t>Bupropion</t>
  </si>
  <si>
    <t>Depression; smoking cessation</t>
  </si>
  <si>
    <t>Lamotrigine, Topiramate</t>
  </si>
  <si>
    <t>Antazoline</t>
  </si>
  <si>
    <t>Allergic conjunctivitis</t>
  </si>
  <si>
    <t>Riluzole</t>
  </si>
  <si>
    <t>Amyotrophic lateral sclerosis</t>
  </si>
  <si>
    <t>Bupivacaine</t>
  </si>
  <si>
    <t>Anaesthesia</t>
  </si>
  <si>
    <t>Tetracaine</t>
  </si>
  <si>
    <t>Bromocriptine</t>
  </si>
  <si>
    <t>Parkinson's disease; endocrine disorders</t>
  </si>
  <si>
    <t>Mefloquine</t>
  </si>
  <si>
    <t>Malaria</t>
  </si>
  <si>
    <t>Apomorphine</t>
  </si>
  <si>
    <t>Octreotide</t>
  </si>
  <si>
    <t>Carcinoid; acromegaly</t>
  </si>
  <si>
    <t>Sirolimus</t>
  </si>
  <si>
    <t>Organ rejection</t>
  </si>
  <si>
    <t>Lanreotide</t>
  </si>
  <si>
    <t>Analogue of somatostatin; neuroendocrine tumours; acromegaly</t>
  </si>
  <si>
    <t>Misoprostol</t>
  </si>
  <si>
    <t>Gastric ulceration</t>
  </si>
  <si>
    <t>Triamterene</t>
  </si>
  <si>
    <t>Pindolol</t>
  </si>
  <si>
    <t>Clozapine</t>
  </si>
  <si>
    <t>Pimozide</t>
  </si>
  <si>
    <t>Guaifenesin</t>
  </si>
  <si>
    <t>Expectorant</t>
  </si>
  <si>
    <t>Diazoxide</t>
  </si>
  <si>
    <t>Hypoglycaemia</t>
  </si>
  <si>
    <t>Pilo, Kin, Other</t>
  </si>
  <si>
    <t>Cyproheptadine</t>
  </si>
  <si>
    <t>Hay fever; urticaria; pruritus</t>
  </si>
  <si>
    <t>Chloroquine</t>
  </si>
  <si>
    <t>Malaria; rheumatoid arthritis; lupus erythematosus</t>
  </si>
  <si>
    <t>Pentazocine</t>
  </si>
  <si>
    <t>Meprobamate</t>
  </si>
  <si>
    <t>PTZ, Kin, Other</t>
  </si>
  <si>
    <t>Ceftriaxone</t>
  </si>
  <si>
    <t>Bacterial infections</t>
  </si>
  <si>
    <t>Tropicamide</t>
  </si>
  <si>
    <t>Anterior uveitis</t>
  </si>
  <si>
    <t>Isradipine</t>
  </si>
  <si>
    <t>Pergolide</t>
  </si>
  <si>
    <t>Probenecid</t>
  </si>
  <si>
    <t>Gout</t>
  </si>
  <si>
    <t>Oxcarbazepine, Phenytoin, Other</t>
  </si>
  <si>
    <t>Pilo, Electro, Kin</t>
  </si>
  <si>
    <t>Phenoxybenzamine</t>
  </si>
  <si>
    <t>Phaeochromocytoma</t>
  </si>
  <si>
    <t>Paricalcitol</t>
  </si>
  <si>
    <t>Secondary hyperparathyroidism</t>
  </si>
  <si>
    <t>Flutamide</t>
  </si>
  <si>
    <t>Prostate cancer</t>
  </si>
  <si>
    <t>Nimodipine</t>
  </si>
  <si>
    <t>Subarachnoid haemorrhage</t>
  </si>
  <si>
    <t>Carbamazepine, Ethosuximide, Phenobarbital, Phenytoin, Valproate, Other</t>
  </si>
  <si>
    <t>Dextromethorphan</t>
  </si>
  <si>
    <t>Pain; addiction; cough</t>
  </si>
  <si>
    <t>Phenylephrine</t>
  </si>
  <si>
    <t>Acute hypotension; priapism</t>
  </si>
  <si>
    <t>Thioridazine</t>
  </si>
  <si>
    <t>Levobupivacaine</t>
  </si>
  <si>
    <t>Malignant disease; immunosuppression</t>
  </si>
  <si>
    <t>Dimethyl sulfoxide</t>
  </si>
  <si>
    <t>Oxymetazoline</t>
  </si>
  <si>
    <t>Nose bleeds; eye redness</t>
  </si>
  <si>
    <t>Oxytocin</t>
  </si>
  <si>
    <t>Induction of labour; postpartum haemorrhage</t>
  </si>
  <si>
    <t>Biperiden</t>
  </si>
  <si>
    <t>Iloprost</t>
  </si>
  <si>
    <t>Pulmonary hypertension</t>
  </si>
  <si>
    <t>Levodopa</t>
  </si>
  <si>
    <t>Nisoldipine</t>
  </si>
  <si>
    <t>Aminoglutethimide</t>
  </si>
  <si>
    <t>Cushing's syndrome; metastatic breast cancer</t>
  </si>
  <si>
    <t>KA, PTZ</t>
  </si>
  <si>
    <t>Carbamazepine, Phenobarbital, Other</t>
  </si>
  <si>
    <t>Buclizine</t>
  </si>
  <si>
    <t>Migraine; hyperemesis</t>
  </si>
  <si>
    <t>Butorphanol</t>
  </si>
  <si>
    <t>Migraine</t>
  </si>
  <si>
    <t>Ceruletide</t>
  </si>
  <si>
    <t>Paralytic ileus</t>
  </si>
  <si>
    <t>Cysteamine</t>
  </si>
  <si>
    <t>Nephropathic cystinosis</t>
  </si>
  <si>
    <t>Desipramine</t>
  </si>
  <si>
    <t>Depression; attention deficit hyperactivity disorder</t>
  </si>
  <si>
    <t>Dexmedetomidine</t>
  </si>
  <si>
    <t>Sedation</t>
  </si>
  <si>
    <t>KA, Other</t>
  </si>
  <si>
    <t>Dicyclomine</t>
  </si>
  <si>
    <t>Gastro-intestinal smooth muscle spasms</t>
  </si>
  <si>
    <t>Enflurane</t>
  </si>
  <si>
    <t>Estrone</t>
  </si>
  <si>
    <t>Menopause; osteoporosis</t>
  </si>
  <si>
    <t>Glutethimide</t>
  </si>
  <si>
    <t>Guanabenz</t>
  </si>
  <si>
    <t>Halothane</t>
  </si>
  <si>
    <t>Isoflurane</t>
  </si>
  <si>
    <t>Kanamycin</t>
  </si>
  <si>
    <t>Lovastatin</t>
  </si>
  <si>
    <t>KA, AUD</t>
  </si>
  <si>
    <t>Mecamylamine</t>
  </si>
  <si>
    <t>Hypertension; heart failure; diabetic nephropathy; hypertension</t>
  </si>
  <si>
    <t>Meclofenamic acid</t>
  </si>
  <si>
    <t>Pain; arthritis; dysmenorrhoea</t>
  </si>
  <si>
    <t>Meperidine</t>
  </si>
  <si>
    <t>Methamphetamine</t>
  </si>
  <si>
    <t>Attention deficit hyperactivity disorder; obesity</t>
  </si>
  <si>
    <t>Methoxamine</t>
  </si>
  <si>
    <t>Hypotension</t>
  </si>
  <si>
    <t>Methysergide</t>
  </si>
  <si>
    <t>Cluster headache; migraine</t>
  </si>
  <si>
    <t>Nitroprusside</t>
  </si>
  <si>
    <t>Pargyline</t>
  </si>
  <si>
    <t>Hypertension; depression</t>
  </si>
  <si>
    <t>Pheniramine</t>
  </si>
  <si>
    <t>Hay fever; urticaria; allergic conjunctivitis</t>
  </si>
  <si>
    <t>Phentolamine</t>
  </si>
  <si>
    <t>Piperonyl butoxide</t>
  </si>
  <si>
    <t>Ectoparasites</t>
  </si>
  <si>
    <t>Procaine</t>
  </si>
  <si>
    <t>Kin, Other</t>
  </si>
  <si>
    <t>Protirelin</t>
  </si>
  <si>
    <t>Assessing thyroid function</t>
  </si>
  <si>
    <t>Ramelteon</t>
  </si>
  <si>
    <t>Reserpine</t>
  </si>
  <si>
    <t>Hypertension; psychosis</t>
  </si>
  <si>
    <t>Rofecoxib</t>
  </si>
  <si>
    <t>Osteoarthritis; pain; dysmenorrhoea</t>
  </si>
  <si>
    <t>Tiagabine, Topiramate</t>
  </si>
  <si>
    <t>Saralasin</t>
  </si>
  <si>
    <t>Scopolamine</t>
  </si>
  <si>
    <t>Motion sickness; excessive respiratory secretions</t>
  </si>
  <si>
    <t>Thiabendazole</t>
  </si>
  <si>
    <t>Cutaneous larva migrans</t>
  </si>
  <si>
    <t>Number of studies2</t>
  </si>
  <si>
    <t>Number of unique models3</t>
  </si>
  <si>
    <t>Models4</t>
  </si>
  <si>
    <t>File ID</t>
  </si>
  <si>
    <t>File Name</t>
  </si>
  <si>
    <t>File Adress</t>
  </si>
  <si>
    <t>Compound ID</t>
  </si>
  <si>
    <t>Formula C25 H40 O6</t>
  </si>
  <si>
    <t>Formula C33 H35 F N2 O5</t>
  </si>
  <si>
    <t>Formula C9 H8 O4</t>
  </si>
  <si>
    <t>Formula C14 H22 N2 O3</t>
  </si>
  <si>
    <t>Formula C18 H17 CL2 N O4</t>
  </si>
  <si>
    <t>Formula C13 H18 O2</t>
  </si>
  <si>
    <t>Formula C41 H64 O14</t>
  </si>
  <si>
    <t>Formula C22 H30 N6 O4 S</t>
  </si>
  <si>
    <t>Formula C22 H24 N2 O8</t>
  </si>
  <si>
    <t>Formula C35 H38 CL N O3 S</t>
  </si>
  <si>
    <t>Formula C20 H23 N8 O5 1+</t>
  </si>
  <si>
    <t>Formula C22 H29 F O5</t>
  </si>
  <si>
    <t>Formula C18 H26 O2</t>
  </si>
  <si>
    <t>Formula C9 H13 N O3</t>
  </si>
  <si>
    <t>Formula C17 H14 F3 N3 O2 S</t>
  </si>
  <si>
    <t>Formula C19 H28 O2</t>
  </si>
  <si>
    <t>Formula C6 H8 CL N7 O</t>
  </si>
  <si>
    <t>Formula C19 H16 CL N O4</t>
  </si>
  <si>
    <t>C28 H27 N O4 S</t>
  </si>
  <si>
    <t>Formula C21 H30 O2</t>
  </si>
  <si>
    <t>Formula C23 H27 N3 O7</t>
  </si>
  <si>
    <t>Formula C22 H24 N2 O8(1)</t>
  </si>
  <si>
    <t>Formula C13 H18 N4 O3</t>
  </si>
  <si>
    <t>Formula C18 H26 CL N3</t>
  </si>
  <si>
    <t>Formula C2 H6 O S</t>
  </si>
  <si>
    <t>Formula C3 H2 CL F5 O</t>
  </si>
  <si>
    <t>Formula C18 H36 N4 O11</t>
  </si>
  <si>
    <t>Formula C24 H36 O5</t>
  </si>
  <si>
    <t>Formula C27 H44 O</t>
  </si>
  <si>
    <t>Formula C12 H11 CL N2 O5 S</t>
  </si>
  <si>
    <t>Formula C5 H4 N4 O</t>
  </si>
  <si>
    <t>Formula C16 H21 N O2</t>
  </si>
  <si>
    <t>C16 H15 F6 N5 O</t>
  </si>
  <si>
    <t>Formula C26 H29 N O</t>
  </si>
  <si>
    <t>Formula C44 H69 N O12</t>
  </si>
  <si>
    <t>Formula C9 H15 N O3 S</t>
  </si>
  <si>
    <t>Formula C21 H24 F3 N3 S</t>
  </si>
  <si>
    <t>Formula C51 H79 N O13</t>
  </si>
  <si>
    <t>Formula C27 H44 O3</t>
  </si>
  <si>
    <t>Formula C2 H7 N S</t>
  </si>
  <si>
    <t>Formula C18 H22 N2</t>
  </si>
  <si>
    <t>Formula C2 H BR CL F3</t>
  </si>
  <si>
    <t>Formula C14 H11 CL2 N O2</t>
  </si>
  <si>
    <t>Formula C10 H7 N3 S</t>
  </si>
  <si>
    <t>Total</t>
  </si>
  <si>
    <t>New Pediatric Labeling Information Database</t>
  </si>
  <si>
    <t xml:space="preserve">New indication in adolescent boys and girls (at least one year post-menarche) 10-17 years of age </t>
  </si>
  <si>
    <t xml:space="preserve">New indication in adolescent boys and girls (post-menarche) 10-17 years of age </t>
  </si>
  <si>
    <t>Information on dose, PK in pediatric patients 6-17 years of age Adverse event profile in pediatric patients was similar to that seen in adults</t>
  </si>
  <si>
    <t xml:space="preserve">Safety and effectiveness as monotherapy established in patients 10-16 years of age </t>
  </si>
  <si>
    <t>Safety and effectiveness in the pediatric population have not been established</t>
  </si>
  <si>
    <t xml:space="preserve">Safety and effectiveness in the pediatric population other than pediatric patients with OCD have not been established </t>
  </si>
  <si>
    <t xml:space="preserve">Antihypertensive effects established in hypertensive patients 6-16 years of age Not recommended for pediatric patients less than 6 years or with glomerular filtration rate &lt; 30mL/ min/1.73 m2 due to no data Information on PK and dose in pediatric patients 6-16 years of age. No relevant differences between the AE profile for pediatric patients compared to reported AEs for adults Information on preparation of a suspension </t>
  </si>
  <si>
    <t xml:space="preserve">Safety and effectiveness have been established in adolescent patients 12 years and older weighing at least 38 kg for the symptomatic relief of JIA and to decrease the risk of developing naproxen-associated gastric ulcers. *Use in this age group is based on extrapolation of adequate and well-controlled studies in adults and supported by a 6 month safety study including pharmacokinetic assessment of naproxen and esomeprazole magnesium in 36 adolescent patients with JIA. *The safety profile in adolescent patients with JIA was similar to adults with RA. *Safety and effectiveness in pediatric patients less than 12 years or less than 38 kg with JIA have not been established. *Information on recommended dosing, and PK. *New indication. </t>
  </si>
  <si>
    <t>Effectiveness established in patients 7-17 years of age for OCD Effectiveness established in patients 8-17 years of age for MDD</t>
  </si>
  <si>
    <t xml:space="preserve">Provided additional safety data for changes in weight, height, and appetite occurring in pediatric patient Information based on a clinical study of patients with SAD New indication (not approved in pediatric patients) </t>
  </si>
  <si>
    <t xml:space="preserve">xpanded the indication down to pediatric patients 6 months and older; previously approved in adults *The effectiveness for the treatment of pain and fever has not been studied in pediatric patients less than 6 months. </t>
  </si>
  <si>
    <t xml:space="preserve">Efficacy was not established in an 8-week placebo-controlled monotherapy trial of Seroquel XR in children and adolescents 10-17 years with bipolar depression.In the same study patients treated with Seroquel XR exhibited metabolic changes, weight gain, and increases in blood pressure and heart rate. The most commonly observed adverse reactions were dizziness 7%, diarrhea 5%, fatigue 5% and nausea 5% Information on adverse reactions, clinical tria Postmarketing study </t>
  </si>
  <si>
    <t>Pediatric use 1- recommended 0-  not recommended (New Pediatric Labeling Information Database)</t>
  </si>
  <si>
    <t xml:space="preserve">Use of Revatio, particularly chronic use, is not recommended in children In a double-blind, placebo-controlled, dose-ranging study, 234 pediatric patients with PAH 1 - 17 years were randomized based on body weight to three dose levels of Revatio, or placebo, for 16 weeks. No patients died during the 16-week study In a long-term trial, an increase in mortality with increasing dose was observed. Deaths were first observed after about 1 year and causes of death were typical of patients with PAH Information on safety, and clinical trials </t>
  </si>
  <si>
    <t xml:space="preserve">New indication in boys and girls 8-18 years of age </t>
  </si>
  <si>
    <t xml:space="preserve">No new clinical studies submitted PK data Dosing information for new dosage form (to decrease esophagitis seen from capsules) New dosage form </t>
  </si>
  <si>
    <t>Usado pela paciente (1-usado 0-não usado)</t>
  </si>
  <si>
    <t xml:space="preserve">Expanded indication to include pediatric patients from 6 - 14 years; previously approved for use in 15 years and older Efficacy for prevention of EIB in patients &lt; 6 years of age has not been established Information on clinical trial, and dosing Postmarketing study </t>
  </si>
  <si>
    <t xml:space="preserve">Labeling for 1 month-16 years of age Information on dose, efficacy and pharmacokinetics Information on preparation of a suspension </t>
  </si>
  <si>
    <t xml:space="preserve">Effectiveness and safety established based on two 8 week studies in patients 5-16 years of age and one long-term study of 4-6 months Studies waived in children under 2 years of age due to difficulty to diagnose and treat this population New indicatiContraindicated in infants, small children, or any child who may be unable to swallow a capsule. Dosing information provided Information to monitor disease provided No clinical studies submitted New dosage form </t>
  </si>
  <si>
    <t xml:space="preserve">Approval and age range based on monograph for antitussives and antihistamine No clinical studies submitted Studies in children &lt; 6 years of age deferred New dosage form; new dosing regimen </t>
  </si>
  <si>
    <t xml:space="preserve">505(b)(2) with clinical studies Safety and effectiveness established in studies of pediatric patients 5-18 years of age PK study in pediatric patients 6-15 years of age dosing regimen established in clinical trials Studies in patients 0-5 years of age deferred New dosage form; new route of administration </t>
  </si>
  <si>
    <t xml:space="preserve">Safety evaluated in three open-label trials in 291 patients 2 years through 18 years of age with chronic pain New Warning: Duragesic should be administered to children only if they are opioid-tolerant and age 2 years or older New information on pharmacokinetics, dosage and administration and patient information Precaution to guard against accidental ingestions by children Adverse Events: no apparent pediatric-specific risk associated with Duragesic use in children as young as 2 years old when used as directed. Most common adverse events were fever (35%), vomiting (33%), and nausea (24%) </t>
  </si>
  <si>
    <t xml:space="preserve">Treatment of acute otitis media in patients with tympanostomy tubes (inner ear infection) in children 6 months of age and older treatment of acute otitis externa (outer ear infection) in children 6 months of age and older </t>
  </si>
  <si>
    <t xml:space="preserve">Safety and effectiveness in pediatric patients demonstrating irritability associated with autistic disorder were established in two placebo-controlled clinical trials in pediatric patients 6 - 17 years of age Most common adverse reactions observed in pediatric clinical trials in patients with autistic disorder included sedation, fatigue, vomiting, somnolence, tremor, pyrexia, drooling, decreased appetite, salivary hypersecretion, extrapyramidal disorder, and lethargy. Fatigue was a possible dose-response adverse reaction. Information on dosing, adverse reactions, and clinical studies </t>
  </si>
  <si>
    <t xml:space="preserve">Safety and effectiveness have not been established in pediatric patients with insomnia associated with ADHD In an 8-week controlled study in 201 pediatric patients 6-17 years, psychiatric and nervous system disorders comprised &gt; 5% of treatment emergent adverse events, including dizziness (23.5%) headache (12.5%) and hallucinations (7.4%); treatment was discontinued due to an adverse event in 7.4% </t>
  </si>
  <si>
    <t xml:space="preserve">A study in 28 female patients aged 2-10 years with McCune-Albright Syndrome and precocious puberty did not demonstrate safety and effectiveness. Long term effects have not been established Mean uterine volume increased after 6 months of therapy and doubled at end of 1-year study </t>
  </si>
  <si>
    <t xml:space="preserve">A study in 144 pediatric hypertensive pediatric patients aged 6 - 16 years did not meet its primary endpoint. However, some study endpoints demonstrated effectiveness Adverse event profile similar to adults Safety and effectiveness have not been established in patients &lt; 6 years of age Information on PK parameters, clinical studies, and dose </t>
  </si>
  <si>
    <t xml:space="preserve">New indication in children 6 years and olderEfficacy is based on 2 clinical trials in children and adolescents 6 -17 years Kapvay has not been studied in children with ADHD &lt; 6 yearsKapvay can cause dose related decreases in blood pressure and heart rateCommon adverse events reported in clinical trials included somnolence, fatigue, upper respiratory tract infection irritability, throat pain, insomnia, nightmares, emotional disorder. In fixed dose pediatric monotherapy study, 31% of patients treated with 0.4 mg/day and 38% treated with 0.2 mg/day vs 7% of placebo treated patients reported somnolence. Kapvay is an extended-release tablet formulation of clonidine; therefore, it is not to be used interchangeably with the immediate-release formulationInformation on adverse events, and clinical trialsNew indication </t>
  </si>
  <si>
    <t xml:space="preserve">*Safety and effectiveness have been established in pediatric patients age 6 months to less than 18 years old and are supported by pharmacokinetic and pharmacodynamic trials and evidence from adequate and well-controlled trials of Corlanor in adult patients. *The pediatric study included 116 patients in the following age groups: 17 patients in the 6 months to less than 12 months age group, 36 patients in the 1 year to less than 3 years age group, and 63 patients in the 3 years to less than 18 years age group. *Safety and efficacy have not been established in patients less than 6 months of age. *Bradycardia and first-degree heart block were observed in pediatric patients treated with Corlanor. *Asymptomatic and symptomatic bradycardia were observed in 6.8% and 4.1% of pediatric patients treated with Corlanor, respectively. *Phosphenes were observed in pediatric patients treated with Corlanor. *Information on dosing, adverse reactions, PK parameters and clinical trial. *New dosage form. </t>
  </si>
  <si>
    <t xml:space="preserve">*Approved for use in adults and pediatric patients 12 years and older. *Not approved in pediatric patients less than 12 years. </t>
  </si>
  <si>
    <t xml:space="preserve">New indication in 2 years and older Has not been studied in patients &lt; 2 years, in patients with body weight &lt; 10 kg, or in patients with active systemic features Celecoxib should be used only with caution in patients with systemic onset JRA due to the risk for serious adverse reactions including the risk of disseminated intravascular coagulation The long-term cardiovascular toxicity in children has not been evaluated; it is unknown if the long-term risk may be similar to that seen in adults New 50 mg capsule developed Information on adding contents of a capsule to applesauce. for patients with difficulty swallowing capsules Information on dose, clinical studies, PK parameters, AEs </t>
  </si>
  <si>
    <t xml:space="preserve">Established dosing for surgical patients down to 1 month from 2 years of age Established dosing for cancer patients down to 6 months from 4 years of age Surgical and cancer patients &lt; 18 years tend to have a higher ondansetron clearance compared to adults leading to a shorter half-life in most pediatric patients The clearance of ondansetron in patients 1- 4 months of age is slower and the half-life is approximately 2.5 fold longer than patients who are &gt; 4 _x0013_ 24 months of age Patients &lt; 4 months of age receiving this drug should be closely monitored Additional information on dose, PK parameters, AE profile and safety </t>
  </si>
  <si>
    <t>Safety and effectiveness were not established in patients 6 to 17 years of age for treatment of General Anxiety Disorder at doses recommended for use in adults PK parameters (AUC and Cmax) of buspirone and its active metabolite were found to be equal to or higher in children and adolescents than that of adults</t>
  </si>
  <si>
    <t xml:space="preserve">Safety and effectiveness of Astagraf XL in de novo pediatric kidney transplant patients have been established. *Use in pediatric kidney transplant patients is based on adequate and well controlled studies of Astagraf XL in adult kidney transplant patients and supported by pharmacokinetic and safety data in pediatric transplant patients 4 years of age and older who are able to swallow capsules intact and Prograf (tacrolimus) capsules in adult and pediatric transplant patients. *A pharmacokinetic and safety study included 25 de novo pediatric kidney transplant patients, 4 to 15 years of age, randomized and treated with either Prograf (n=12) or Astagraf XL (n=13). *Another pharmacokinetic and safety study included 48 stable pediatric kidney transplant patients, 5 to 16 years of age, who were converted from a Prograf-based regimen to Astagraf XL. *Information on dosing, clinical trials, adverse reactions and PK parameters. </t>
  </si>
  <si>
    <t>Modafinil is not approved for use in pediatric patients for any indication Safety and effectiveness were not demonstrated in a controlled 6-week study in 165 pediatric patients 5-17 years with narcolepsy Serious rash, including Stevens-Johnson Syndrome, requiring hospitalization and discontinuation of treatment has been reported in adults and children in association with the use of modafinil In the controlled and open-label clinical studies, treatment emergent adverse events of the psychiatric and nervous system included Tourettes_x0019_ syndrome, insomnia, hostility, increased cataplexy, increased hypnagogic hallucinations and suicidal ideation Information on safety, AEs and clinical study</t>
  </si>
  <si>
    <t xml:space="preserve">Safety and effectiveness have been established in pediatric patients 9 years and older for the treatment of inflammatory lesions of non-nodular moderate to severe acne vulgaris. *Use for this indication is supported by three adequate and well-controlled 12-week trials in patients 9 years and older. A total of 686 patients 9 years and older received Amzeeq in these clinical trials. *Safety and effectiveness for this indication have not been established in pediatric patients less than 9 years. *The use of oral tetracycline drugs during tooth development below the age of 8 years may cause permanent discoloration of the teeth and inhibition of bone growth. *Information on PK parameters and clinical trials. *New dosage form. </t>
  </si>
  <si>
    <t xml:space="preserve">Multi-center, randomized, double-blind, placebo-controlled, flexible-dose trial in 308 adolescents 12 – 17 years failed to demonstrate efficacy Emsam should not be used in patients less than 18 years. Use in patients less than 12 years is contraindicated because of the potential for a hypertensive crisis, which may be increased compared to adolescents and adults based on limited PK data suggesting higher exposure even at the lowest dose Adverse events were similar to those observed in adults Postmarketing study </t>
  </si>
  <si>
    <t>Expanded the patient population to down to 9 years of age and older; previously approved down to 12 years. *Use in patients 9 to 11 years of age for this indication is supported by evidence from adequate and well-controlled clinical trials in 1066 patients 12 years and older and with additional pharmacokinetic and safety data in pediatric patients 9 to 11 years from an open label study of 100 patients with acne. *The adverse reactions in clinical trials was similar to the vehicle control group. *Safety and effectiveness have not been established in pediatric patients below 9 years of age</t>
  </si>
  <si>
    <t>Determined that a dose adjustment (increased dose) may be necessary in adolescents and girls 8-11 years of age may require lower doses</t>
  </si>
  <si>
    <t xml:space="preserve">Post-marketing reports of hypoxia, necrotizing enterocolitis, and death in children added to Pediatric Use. The relationship of these events to octreotide has not been established. Pediatric Use subsection of Sandostatin labeling harmonized with Sandostatin LAR labeling </t>
  </si>
  <si>
    <t>Safety and efficacy established in children 13 years or older judged to be at low to moderate immunologic risk Safety was assessed in a controlled clinical trial in pediatric (&lt;18 years of age) renal transplant recipients considered high immunologic risk. The use of Rapamune in combination with calcineurin inhibitors and corticosteroids was associated with an increased risk of deterioration of renal function, lipid abnormalities, and urinary tract infections Safety and efficacy have not been established in pediatric patients less than 13 years old or in pediatric renal transplant recipients considered at high immunologic risk Information on PK parameters, adverse events and safety</t>
  </si>
  <si>
    <t xml:space="preserve">approved with no pediatric information Age range based on monograph Do not use in children under 12 years of age studies waived in children &lt; 12 years of age due to safety concerns New dosage form </t>
  </si>
  <si>
    <t xml:space="preserve">*Safety and effectiveness have been established in pediatric patients 10 to 16 years of age. *Use in this age group is supported by evidence from adequate and well controlled studies in adults with CKD, a 12-week double-blind placebo-controlled randomized multicenter study in 36 pediatric patients 10 to 16 years of age with CKD Stages 3 and 4, and safety data from a 12-week open-label single-arm multicenter study in 13 pediatric patients 10 to 16 years of age with CKD Stage 5 receiving peritoneal dialysis or hemodialysis. *Safety and effectiveness in pediatric patients under the age of 10 years have not been established. *Adverse reactions were similar to those reported in adults. *Information on dosing, pharmacokinetic parameters, and clinical trial. </t>
  </si>
  <si>
    <t xml:space="preserve">505(b)(2) approved with no pediatric information Age range based on monograph Do not use in children under 12 years of age studies waived in children &lt; 12 years of age due to safety concerns New dosage form </t>
  </si>
  <si>
    <t>Safety and effectiveness have been established in the pediatric population from neonates to adolescents (birth to younger than 17 years). * Use in this population is supported by evidence from adequate and well-controlled studies of Omidria in adults with additional data from a single active-controlled safety study in pediatric patients up to 3 years old. *The safety profile in children was similar to that observed in adults. *Information on adverse reactions and clinical trials.</t>
  </si>
  <si>
    <t>Efficacy in the pediatric population was established based on adult trials and supported by a dose-ranging trial and an open label trial that achieved adequate mean arterial pressure control in pediatric patients. *No novel safety issues were found in these two studies. *Information on dosing, PK parameters and clinical trials.</t>
  </si>
  <si>
    <t xml:space="preserve">Merck announced a voluntary worldwide withdrawal of Vioxx (rofecoxib) due to safety concerns on September 30, 2004. </t>
  </si>
  <si>
    <t>Compound Name</t>
  </si>
  <si>
    <t>https://github.com/isisventbiem/pde3database/blob/master/PDB%20files%20from%20HIC-Up/C16%20H15%20F6%20N5%20O.txt</t>
  </si>
  <si>
    <t>https://github.com/isisventbiem/pde3database/blob/master/PDB%20files%20from%20HIC-Up/C28%20H27%20N%20O4%20S.txt</t>
  </si>
  <si>
    <t>https://github.com/isisventbiem/pde3database/blob/master/PDB%20files%20from%20HIC-Up/Formula%20C10%20H7%20N3%20S.txt</t>
  </si>
  <si>
    <t>https://github.com/isisventbiem/pde3database/blob/master/PDB%20files%20from%20HIC-Up/Formula%20C12%20H11%20CL%20N2%20O5%20S.txt</t>
  </si>
  <si>
    <t>https://github.com/isisventbiem/pde3database/blob/master/PDB%20files%20from%20HIC-Up/Formula%20C13%20H18%20N4%20O3.txt</t>
  </si>
  <si>
    <t>https://github.com/isisventbiem/pde3database/blob/master/PDB%20files%20from%20HIC-Up/Formula%20C13%20H18%20O2.txt</t>
  </si>
  <si>
    <t>https://github.com/isisventbiem/pde3database/blob/master/PDB%20files%20from%20HIC-Up/Formula%20C14%20H11%20CL2%20N%20O2.txt</t>
  </si>
  <si>
    <t>https://github.com/isisventbiem/pde3database/blob/master/PDB%20files%20from%20HIC-Up/Formula%20C14%20H22%20N2%20O3.txt</t>
  </si>
  <si>
    <t>https://github.com/isisventbiem/pde3database/blob/master/PDB%20files%20from%20HIC-Up/Formula%20C16%20H21%20N%20O2.txt</t>
  </si>
  <si>
    <t>https://github.com/isisventbiem/pde3database/blob/master/PDB%20files%20from%20HIC-Up/Formula%20C17%20H14%20F3%20N3%20O2%20S.txt</t>
  </si>
  <si>
    <t>https://github.com/isisventbiem/pde3database/blob/master/PDB%20files%20from%20HIC-Up/Formula%20C18%20H17%20CL2%20N%20O4.txt</t>
  </si>
  <si>
    <t>https://github.com/isisventbiem/pde3database/blob/master/PDB%20files%20from%20HIC-Up/Formula%20C18%20H22%20N2.txt</t>
  </si>
  <si>
    <t>https://github.com/isisventbiem/pde3database/blob/master/PDB%20files%20from%20HIC-Up/Formula%20C18%20H26%20CL%20N3.txt</t>
  </si>
  <si>
    <t>https://github.com/isisventbiem/pde3database/blob/master/PDB%20files%20from%20HIC-Up/Formula%20C18%20H26%20O2.txt</t>
  </si>
  <si>
    <t>https://github.com/isisventbiem/pde3database/blob/master/PDB%20files%20from%20HIC-Up/Formula%20C18%20H36%20N4%20O11.txt</t>
  </si>
  <si>
    <t>https://github.com/isisventbiem/pde3database/blob/master/PDB%20files%20from%20HIC-Up/Formula%20C19%20H16%20CL%20N%20O4.txt</t>
  </si>
  <si>
    <t>https://github.com/isisventbiem/pde3database/blob/master/PDB%20files%20from%20HIC-Up/Formula%20C19%20H28%20O2.txt</t>
  </si>
  <si>
    <t>https://github.com/isisventbiem/pde3database/blob/master/PDB%20files%20from%20HIC-Up/Formula%20C2%20H%20BR%20CL%20F3.txt</t>
  </si>
  <si>
    <t>https://github.com/isisventbiem/pde3database/blob/master/PDB%20files%20from%20HIC-Up/Formula%20C2%20H6%20O%20S.txt</t>
  </si>
  <si>
    <t>https://github.com/isisventbiem/pde3database/blob/master/PDB%20files%20from%20HIC-Up/Formula%20C2%20H7%20N%20S.txt</t>
  </si>
  <si>
    <t>https://github.com/isisventbiem/pde3database/blob/master/PDB%20files%20from%20HIC-Up/Formula%20C20%20H23%20N8%20O5%201%2B.txt</t>
  </si>
  <si>
    <t>https://github.com/isisventbiem/pde3database/blob/master/PDB%20files%20from%20HIC-Up/Formula%20C21%20H24%20F3%20N3%20S.txt</t>
  </si>
  <si>
    <t>https://github.com/isisventbiem/pde3database/blob/master/PDB%20files%20from%20HIC-Up/Formula%20C21%20H30%20O2.txt</t>
  </si>
  <si>
    <t>https://github.com/isisventbiem/pde3database/blob/master/PDB%20files%20from%20HIC-Up/Formula%20C22%20H24%20N2%20O8.txt</t>
  </si>
  <si>
    <t>https://github.com/isisventbiem/pde3database/blob/master/PDB%20files%20from%20HIC-Up/Formula%20C22%20H24%20N2%20O8(1).txt</t>
  </si>
  <si>
    <t>https://github.com/isisventbiem/pde3database/blob/master/PDB%20files%20from%20HIC-Up/Formula%20C22%20H29%20F%20O5.txt</t>
  </si>
  <si>
    <t>https://github.com/isisventbiem/pde3database/blob/master/PDB%20files%20from%20HIC-Up/Formula%20C22%20H30%20N6%20O4%20S.txt</t>
  </si>
  <si>
    <t>https://github.com/isisventbiem/pde3database/blob/master/PDB%20files%20from%20HIC-Up/Formula%20C23%20H27%20N3%20O7.txt</t>
  </si>
  <si>
    <t>https://github.com/isisventbiem/pde3database/blob/master/PDB%20files%20from%20HIC-Up/Formula%20C24%20H36%20O5.txt</t>
  </si>
  <si>
    <t>https://github.com/isisventbiem/pde3database/blob/master/PDB%20files%20from%20HIC-Up/Formula%20C25%20H40%20O6.txt</t>
  </si>
  <si>
    <t>https://github.com/isisventbiem/pde3database/blob/master/PDB%20files%20from%20HIC-Up/Formula%20C26%20H29%20N%20O.txt</t>
  </si>
  <si>
    <t>https://github.com/isisventbiem/pde3database/blob/master/PDB%20files%20from%20HIC-Up/Formula%20C27%20H44%20O.txt</t>
  </si>
  <si>
    <t>https://github.com/isisventbiem/pde3database/blob/master/PDB%20files%20from%20HIC-Up/Formula%20C27%20H44%20O3.txt</t>
  </si>
  <si>
    <t>https://github.com/isisventbiem/pde3database/blob/master/PDB%20files%20from%20HIC-Up/Formula%20C3%20H2%20CL%20F5%20O.txt</t>
  </si>
  <si>
    <t>https://github.com/isisventbiem/pde3database/blob/master/PDB%20files%20from%20HIC-Up/Formula%20C33%20H35%20F%20N2%20O5.txt</t>
  </si>
  <si>
    <t>https://github.com/isisventbiem/pde3database/blob/master/PDB%20files%20from%20HIC-Up/Formula%20C35%20H38%20CL%20N%20O3%20S.txt</t>
  </si>
  <si>
    <t>https://github.com/isisventbiem/pde3database/blob/master/PDB%20files%20from%20HIC-Up/Formula%20C41%20H64%20O14.txt</t>
  </si>
  <si>
    <t>https://github.com/isisventbiem/pde3database/blob/master/PDB%20files%20from%20HIC-Up/Formula%20C44%20H69%20N%20O12.txt</t>
  </si>
  <si>
    <t>https://github.com/isisventbiem/pde3database/blob/master/PDB%20files%20from%20HIC-Up/Formula%20C5%20H4%20N4%20O.txt</t>
  </si>
  <si>
    <t>https://github.com/isisventbiem/pde3database/blob/master/PDB%20files%20from%20HIC-Up/Formula%20C51%20H79%20N%20O13.txt</t>
  </si>
  <si>
    <t>https://github.com/isisventbiem/pde3database/blob/master/PDB%20files%20from%20HIC-Up/Formula%20C6%20H8%20CL%20N7%20O.txt</t>
  </si>
  <si>
    <t>https://github.com/isisventbiem/pde3database/blob/master/PDB%20files%20from%20HIC-Up/Formula%20C9%20H13%20N%20O3.txt</t>
  </si>
  <si>
    <t>https://github.com/isisventbiem/pde3database/blob/master/PDB%20files%20from%20HIC-Up/Formula%20C9%20H15%20N%20O3%20S.txt</t>
  </si>
  <si>
    <t>https://github.com/isisventbiem/pde3database/blob/master/PDB%20files%20from%20HIC-Up/Formula%20C9%20H8%20O4.txt</t>
  </si>
  <si>
    <t>C20 H25 Cl N2 O5</t>
  </si>
  <si>
    <t>C4 H11 N5</t>
  </si>
  <si>
    <t>C20 H21 F N2 O</t>
  </si>
  <si>
    <t>C20 H23 N</t>
  </si>
  <si>
    <t>C17 H17 Cl2 N</t>
  </si>
  <si>
    <t>C22 H23 Cl N6 O</t>
  </si>
  <si>
    <t>C14 H14 O3</t>
  </si>
  <si>
    <t>Conformer3D_CID_33741</t>
  </si>
  <si>
    <t>SC17 H18 F3 N O</t>
  </si>
  <si>
    <t>RC17 H18 F3 N O</t>
  </si>
  <si>
    <t>Conformer3D_CID_5656</t>
  </si>
  <si>
    <t>Conformer3D_CID_9782</t>
  </si>
  <si>
    <t>Conformer3D_CID_5002</t>
  </si>
  <si>
    <t>C20 H24 N2 O2</t>
  </si>
  <si>
    <t>C22 H26 N2 O4 S</t>
  </si>
  <si>
    <t>Conformer3D_CID_54687</t>
  </si>
  <si>
    <t>Conformer3D_CID_4095</t>
  </si>
  <si>
    <t>C17 H18 N2 O6</t>
  </si>
  <si>
    <t>Conformer3D_CID_5388962</t>
  </si>
  <si>
    <t>C18 H19 N O S</t>
  </si>
  <si>
    <t>Conformer3D_CID_5073</t>
  </si>
  <si>
    <t>Conformer3D_CID_2471</t>
  </si>
  <si>
    <t>Conformer3D_CID_2725</t>
  </si>
  <si>
    <t>C14 H22 N2 O</t>
  </si>
  <si>
    <t>C22 H28 N2 O</t>
  </si>
  <si>
    <t>C10 H12 Cl N O2</t>
  </si>
  <si>
    <t>C12 H21 N</t>
  </si>
  <si>
    <t>C19 H20 N2 O3 S</t>
  </si>
  <si>
    <t>Conformer3D_CID_6279</t>
  </si>
  <si>
    <t>C23 H27 Cl2 N3 O2</t>
  </si>
  <si>
    <t>Conformer3D_CID_4168</t>
  </si>
  <si>
    <t>Conformer3D_CID_4927</t>
  </si>
  <si>
    <t>C27 H38 N2 O4</t>
  </si>
  <si>
    <t>Conformer3D_CID_5732</t>
  </si>
  <si>
    <t>Conformer3D_CID_4171</t>
  </si>
  <si>
    <t>C22 H29 F O5</t>
  </si>
  <si>
    <t>Conformer3D_CID_3658</t>
  </si>
  <si>
    <t>C25 H29 I2 N O3</t>
  </si>
  <si>
    <t>Conformer3D_CID_3108</t>
  </si>
  <si>
    <t>C9 H9 Cl2 N3</t>
  </si>
  <si>
    <t>Conformer3D_CID_132999</t>
  </si>
  <si>
    <t>C33 H30 N4 O2</t>
  </si>
  <si>
    <t>C21 H23 Cl F N O2</t>
  </si>
  <si>
    <t>C17 H19 Cl N2 S</t>
  </si>
  <si>
    <t>C15 H15 N O2</t>
  </si>
  <si>
    <t>Conformer3D_CID_1548943</t>
  </si>
  <si>
    <t>Conformer3D_CID_56959</t>
  </si>
  <si>
    <t>Conformer3D_CID_4595</t>
  </si>
  <si>
    <t>Conformer3D_CID_2477</t>
  </si>
  <si>
    <t>C19 H24 N2</t>
  </si>
  <si>
    <t>Conformer3D_CID_5572</t>
  </si>
  <si>
    <t>Conformer3D_CID_5487</t>
  </si>
  <si>
    <t>Conformer3D_CID_4236</t>
  </si>
  <si>
    <t>C19 H21 N5 O4</t>
  </si>
  <si>
    <t>Conformer3D_CID_3117</t>
  </si>
  <si>
    <t>Conformer3D_CID_6914273</t>
  </si>
  <si>
    <t>Conformer3D_CID_26757</t>
  </si>
  <si>
    <t>Conformer3D_CID_667477</t>
  </si>
  <si>
    <t>Conformer3D_CID_4601</t>
  </si>
  <si>
    <t>Conformer3D_CID_4474</t>
  </si>
  <si>
    <t>Conformer3D_CID_2955</t>
  </si>
  <si>
    <t>C15 H21 F3 N2 O2</t>
  </si>
  <si>
    <t>Conformer3D_CID_4932</t>
  </si>
  <si>
    <t>Conformer3D_CID_444</t>
  </si>
  <si>
    <t>Conformer3D_CID_2200</t>
  </si>
  <si>
    <t>C8 H5 F3 N2 O S</t>
  </si>
  <si>
    <t>Conformer3D_CID_2474</t>
  </si>
  <si>
    <t>C15 H24 N2 O2</t>
  </si>
  <si>
    <t>C32 H40 Br N5 O5</t>
  </si>
  <si>
    <t>C17 H16 F6 N2 O</t>
  </si>
  <si>
    <t>C17 H17 N O2</t>
  </si>
  <si>
    <t>Conformer3D_CID_5282381</t>
  </si>
  <si>
    <t>C12 H11 N7</t>
  </si>
  <si>
    <t>Conformer3D_CID_4828</t>
  </si>
  <si>
    <t>Conformer3D_CID_135398737</t>
  </si>
  <si>
    <t>Conformer3D_CID_16362</t>
  </si>
  <si>
    <t>Conformer3D_CID_3516</t>
  </si>
  <si>
    <t>C8 H7 Cl N2 O2 S</t>
  </si>
  <si>
    <t>C21 H21 N</t>
  </si>
  <si>
    <t>C19 H27 N O</t>
  </si>
  <si>
    <t>Conformer3D_CID_4064</t>
  </si>
  <si>
    <t>C18 H18 N8 O7 S3</t>
  </si>
  <si>
    <t>Conformer3D_CID_5593</t>
  </si>
  <si>
    <t>Conformer3D_CID_3784</t>
  </si>
  <si>
    <t>Conformer3D_CID_47811</t>
  </si>
  <si>
    <t>Conformer3D_CID_4911</t>
  </si>
  <si>
    <t>Conformer3D_CID_4768</t>
  </si>
  <si>
    <t>Conformer3D_CID_3397</t>
  </si>
  <si>
    <t>C21 H26 N2 O7</t>
  </si>
  <si>
    <t>Conformer3D_CID_5360696</t>
  </si>
  <si>
    <t>Conformer3D_CID_6041</t>
  </si>
  <si>
    <t>C21 H26 N2 S2</t>
  </si>
  <si>
    <t>Conformer3D_CID_92253</t>
  </si>
  <si>
    <t>S-Thalidomide</t>
  </si>
  <si>
    <t>C13 H10 N2 O4</t>
  </si>
  <si>
    <t>Conformer3D_CID_4636</t>
  </si>
  <si>
    <t>Conformer3D_CID_2381</t>
  </si>
  <si>
    <t>C22 H32 O4</t>
  </si>
  <si>
    <t>Conformer3D_CID_6047</t>
  </si>
  <si>
    <t>Conformer3D_CID_4499</t>
  </si>
  <si>
    <t>C13 H16 N2 O2</t>
  </si>
  <si>
    <t>Conformer3D_CID_6729</t>
  </si>
  <si>
    <t>Conformer3D_CID_5361092</t>
  </si>
  <si>
    <t>Conformer3D_CID_5311068</t>
  </si>
  <si>
    <t>Conformer3D_CID_3042</t>
  </si>
  <si>
    <t>Conformer3D_CID_3226</t>
  </si>
  <si>
    <t>Conformer3D_CID_5870</t>
  </si>
  <si>
    <t>Conformer3D_CID_3487</t>
  </si>
  <si>
    <t>Conformer3D_CID_5702063</t>
  </si>
  <si>
    <t>Conformer3D_CID_4032</t>
  </si>
  <si>
    <t>Conformer3D_CID_4058</t>
  </si>
  <si>
    <t>Conformer3D_CID_10836</t>
  </si>
  <si>
    <t>Conformer3D_CID_6082</t>
  </si>
  <si>
    <t>C21 H27 N3 O2</t>
  </si>
  <si>
    <t>Conformer3D_CID_4688</t>
  </si>
  <si>
    <t>Conformer3D_CID_4761</t>
  </si>
  <si>
    <t>Conformer3D_CID_5775</t>
  </si>
  <si>
    <t>Conformer3D_CID_5794</t>
  </si>
  <si>
    <t>Conformer3D_CID_4914</t>
  </si>
  <si>
    <t>Conformer3D_CID_638678</t>
  </si>
  <si>
    <t>Conformer3D_CID_208902</t>
  </si>
  <si>
    <t>Conformer3D_CID_5770</t>
  </si>
  <si>
    <t>C17 H14 O4 S</t>
  </si>
  <si>
    <t>Conformer3D_CID_3000322</t>
  </si>
  <si>
    <t>https://github.com/isisventbiem/pde3database/blob/master/pubchem%20files/Conformer3D_CID_10836.sdf</t>
  </si>
  <si>
    <t>https://github.com/isisventbiem/pde3database/blob/master/pubchem%20files/Conformer3D_CID_132999.sdf</t>
  </si>
  <si>
    <t>https://github.com/isisventbiem/pde3database/blob/master/pubchem%20files/Conformer3D_CID_135398737.sdf</t>
  </si>
  <si>
    <t>https://github.com/isisventbiem/pde3database/blob/master/pubchem%20files/Conformer3D_CID_1548943.sdf</t>
  </si>
  <si>
    <t>https://github.com/isisventbiem/pde3database/blob/master/pubchem%20files/Conformer3D_CID_16362.sdf</t>
  </si>
  <si>
    <t>https://github.com/isisventbiem/pde3database/blob/master/pubchem%20files/Conformer3D_CID_208902.sdf</t>
  </si>
  <si>
    <t>https://github.com/isisventbiem/pde3database/blob/master/pubchem%20files/Conformer3D_CID_2200.sdf</t>
  </si>
  <si>
    <t>https://github.com/isisventbiem/pde3database/blob/master/pubchem%20files/Conformer3D_CID_2381.sdf</t>
  </si>
  <si>
    <t>https://github.com/isisventbiem/pde3database/blob/master/pubchem%20files/Conformer3D_CID_2471.sdf</t>
  </si>
  <si>
    <t>https://github.com/isisventbiem/pde3database/blob/master/pubchem%20files/Conformer3D_CID_2474.sdf</t>
  </si>
  <si>
    <t>https://github.com/isisventbiem/pde3database/blob/master/pubchem%20files/Conformer3D_CID_2477.sdf</t>
  </si>
  <si>
    <t>https://github.com/isisventbiem/pde3database/blob/master/pubchem%20files/Conformer3D_CID_26757.sdf</t>
  </si>
  <si>
    <t>https://github.com/isisventbiem/pde3database/blob/master/pubchem%20files/Conformer3D_CID_2725.sdf</t>
  </si>
  <si>
    <t>https://github.com/isisventbiem/pde3database/blob/master/pubchem%20files/Conformer3D_CID_2955.sdf</t>
  </si>
  <si>
    <t>https://github.com/isisventbiem/pde3database/blob/master/pubchem%20files/Conformer3D_CID_3000322.sdf</t>
  </si>
  <si>
    <t>https://github.com/isisventbiem/pde3database/blob/master/pubchem%20files/Conformer3D_CID_3042.sdf</t>
  </si>
  <si>
    <t>https://github.com/isisventbiem/pde3database/blob/master/pubchem%20files/Conformer3D_CID_3108.sdf</t>
  </si>
  <si>
    <t>https://github.com/isisventbiem/pde3database/blob/master/pubchem%20files/Conformer3D_CID_3117.sdf</t>
  </si>
  <si>
    <t>https://github.com/isisventbiem/pde3database/blob/master/pubchem%20files/Conformer3D_CID_3226.sdf</t>
  </si>
  <si>
    <t>https://github.com/isisventbiem/pde3database/blob/master/pubchem%20files/Conformer3D_CID_33741.sdf</t>
  </si>
  <si>
    <t>https://github.com/isisventbiem/pde3database/blob/master/pubchem%20files/Conformer3D_CID_3397.sdf</t>
  </si>
  <si>
    <t>https://github.com/isisventbiem/pde3database/blob/master/pubchem%20files/Conformer3D_CID_3487.sdf</t>
  </si>
  <si>
    <t>https://github.com/isisventbiem/pde3database/blob/master/pubchem%20files/Conformer3D_CID_3516.sdf</t>
  </si>
  <si>
    <t>https://github.com/isisventbiem/pde3database/blob/master/pubchem%20files/Conformer3D_CID_3658.sdf</t>
  </si>
  <si>
    <t>https://github.com/isisventbiem/pde3database/blob/master/pubchem%20files/Conformer3D_CID_3784.sdf</t>
  </si>
  <si>
    <t>https://github.com/isisventbiem/pde3database/blob/master/pubchem%20files/Conformer3D_CID_4032.sdf</t>
  </si>
  <si>
    <t>https://github.com/isisventbiem/pde3database/blob/master/pubchem%20files/Conformer3D_CID_4058.sdf</t>
  </si>
  <si>
    <t>https://github.com/isisventbiem/pde3database/blob/master/pubchem%20files/Conformer3D_CID_4064.sdf</t>
  </si>
  <si>
    <t>https://github.com/isisventbiem/pde3database/blob/master/pubchem%20files/Conformer3D_CID_4095.sdf</t>
  </si>
  <si>
    <t>https://github.com/isisventbiem/pde3database/blob/master/pubchem%20files/Conformer3D_CID_4168.sdf</t>
  </si>
  <si>
    <t>https://github.com/isisventbiem/pde3database/blob/master/pubchem%20files/Conformer3D_CID_4171.sdf</t>
  </si>
  <si>
    <t>https://github.com/isisventbiem/pde3database/blob/master/pubchem%20files/Conformer3D_CID_4236.sdf</t>
  </si>
  <si>
    <t>https://github.com/isisventbiem/pde3database/blob/master/pubchem%20files/Conformer3D_CID_444.sdf</t>
  </si>
  <si>
    <t>https://github.com/isisventbiem/pde3database/blob/master/pubchem%20files/Conformer3D_CID_4474.sdf</t>
  </si>
  <si>
    <t>https://github.com/isisventbiem/pde3database/blob/master/pubchem%20files/Conformer3D_CID_4499.sdf</t>
  </si>
  <si>
    <t>https://github.com/isisventbiem/pde3database/blob/master/pubchem%20files/Conformer3D_CID_4595.sdf</t>
  </si>
  <si>
    <t>https://github.com/isisventbiem/pde3database/blob/master/pubchem%20files/Conformer3D_CID_4601.sdf</t>
  </si>
  <si>
    <t>https://github.com/isisventbiem/pde3database/blob/master/pubchem%20files/Conformer3D_CID_4636.sdf</t>
  </si>
  <si>
    <t>https://github.com/isisventbiem/pde3database/blob/master/pubchem%20files/Conformer3D_CID_4688.sdf</t>
  </si>
  <si>
    <t>https://github.com/isisventbiem/pde3database/blob/master/pubchem%20files/Conformer3D_CID_4761.sdf</t>
  </si>
  <si>
    <t>https://github.com/isisventbiem/pde3database/blob/master/pubchem%20files/Conformer3D_CID_4768.sdf</t>
  </si>
  <si>
    <t>https://github.com/isisventbiem/pde3database/blob/master/pubchem%20files/Conformer3D_CID_47811.sdf</t>
  </si>
  <si>
    <t>https://github.com/isisventbiem/pde3database/blob/master/pubchem%20files/Conformer3D_CID_4828.sdf</t>
  </si>
  <si>
    <t>https://github.com/isisventbiem/pde3database/blob/master/pubchem%20files/Conformer3D_CID_4911.sdf</t>
  </si>
  <si>
    <t>https://github.com/isisventbiem/pde3database/blob/master/pubchem%20files/Conformer3D_CID_4914.sdf</t>
  </si>
  <si>
    <t>https://github.com/isisventbiem/pde3database/blob/master/pubchem%20files/Conformer3D_CID_4927.sdf</t>
  </si>
  <si>
    <t>https://github.com/isisventbiem/pde3database/blob/master/pubchem%20files/Conformer3D_CID_4932.sdf</t>
  </si>
  <si>
    <t>https://github.com/isisventbiem/pde3database/blob/master/pubchem%20files/Conformer3D_CID_5002.sdf</t>
  </si>
  <si>
    <t>https://github.com/isisventbiem/pde3database/blob/master/pubchem%20files/Conformer3D_CID_5073.sdf</t>
  </si>
  <si>
    <t>https://github.com/isisventbiem/pde3database/blob/master/pubchem%20files/Conformer3D_CID_5282381.sdf</t>
  </si>
  <si>
    <t>https://github.com/isisventbiem/pde3database/blob/master/pubchem%20files/Conformer3D_CID_5311068.sdf</t>
  </si>
  <si>
    <t>https://github.com/isisventbiem/pde3database/blob/master/pubchem%20files/Conformer3D_CID_5360696.sdf</t>
  </si>
  <si>
    <t>https://github.com/isisventbiem/pde3database/blob/master/pubchem%20files/Conformer3D_CID_5361092.sdf</t>
  </si>
  <si>
    <t>https://github.com/isisventbiem/pde3database/blob/master/pubchem%20files/Conformer3D_CID_5388962.sdf</t>
  </si>
  <si>
    <t>https://github.com/isisventbiem/pde3database/blob/master/pubchem%20files/Conformer3D_CID_54687.sdf</t>
  </si>
  <si>
    <t>https://github.com/isisventbiem/pde3database/blob/master/pubchem%20files/Conformer3D_CID_5487.sdf</t>
  </si>
  <si>
    <t>https://github.com/isisventbiem/pde3database/blob/master/pubchem%20files/Conformer3D_CID_5572.sdf</t>
  </si>
  <si>
    <t>https://github.com/isisventbiem/pde3database/blob/master/pubchem%20files/Conformer3D_CID_5593.sdf</t>
  </si>
  <si>
    <t>https://github.com/isisventbiem/pde3database/blob/master/pubchem%20files/Conformer3D_CID_5656.sdf</t>
  </si>
  <si>
    <t>https://github.com/isisventbiem/pde3database/blob/master/pubchem%20files/Conformer3D_CID_56959.sdf</t>
  </si>
  <si>
    <t>https://github.com/isisventbiem/pde3database/blob/master/pubchem%20files/Conformer3D_CID_5702063.sdf</t>
  </si>
  <si>
    <t>https://github.com/isisventbiem/pde3database/blob/master/pubchem%20files/Conformer3D_CID_5732.sdf</t>
  </si>
  <si>
    <t>https://github.com/isisventbiem/pde3database/blob/master/pubchem%20files/Conformer3D_CID_5770.sdf</t>
  </si>
  <si>
    <t>https://github.com/isisventbiem/pde3database/blob/master/pubchem%20files/Conformer3D_CID_5775.sdf</t>
  </si>
  <si>
    <t>https://github.com/isisventbiem/pde3database/blob/master/pubchem%20files/Conformer3D_CID_5794.sdf</t>
  </si>
  <si>
    <t>https://github.com/isisventbiem/pde3database/blob/master/pubchem%20files/Conformer3D_CID_5870.sdf</t>
  </si>
  <si>
    <t>https://github.com/isisventbiem/pde3database/blob/master/pubchem%20files/Conformer3D_CID_6041.sdf</t>
  </si>
  <si>
    <t>https://github.com/isisventbiem/pde3database/blob/master/pubchem%20files/Conformer3D_CID_6047.sdf</t>
  </si>
  <si>
    <t>https://github.com/isisventbiem/pde3database/blob/master/pubchem%20files/Conformer3D_CID_6082.sdf</t>
  </si>
  <si>
    <t>https://github.com/isisventbiem/pde3database/blob/master/pubchem%20files/Conformer3D_CID_6279.sdf</t>
  </si>
  <si>
    <t>https://github.com/isisventbiem/pde3database/blob/master/pubchem%20files/Conformer3D_CID_638678.sdf</t>
  </si>
  <si>
    <t>https://github.com/isisventbiem/pde3database/blob/master/pubchem%20files/Conformer3D_CID_667477.sdf</t>
  </si>
  <si>
    <t>https://github.com/isisventbiem/pde3database/blob/master/pubchem%20files/Conformer3D_CID_6729.sdf</t>
  </si>
  <si>
    <t>https://github.com/isisventbiem/pde3database/blob/master/pubchem%20files/Conformer3D_CID_6914273.sdf</t>
  </si>
  <si>
    <t>https://github.com/isisventbiem/pde3database/blob/master/pubchem%20files/Conformer3D_CID_92253.sdf</t>
  </si>
  <si>
    <t>https://github.com/isisventbiem/pde3database/blob/master/pubchem%20files/Conformer3D_CID_9782.sdf</t>
  </si>
  <si>
    <t>https://github.com/isisventbiem/pde3database/blob/master/PDB%20files%20model%20SDF/C10%20H12%20Cl%20N%20O2.txt</t>
  </si>
  <si>
    <t>https://github.com/isisventbiem/pde3database/blob/master/PDB%20files%20model%20SDF/C12%20H11%20N7.txt</t>
  </si>
  <si>
    <t>https://github.com/isisventbiem/pde3database/blob/master/PDB%20files%20model%20SDF/C12%20H21%20N.txt</t>
  </si>
  <si>
    <t>https://github.com/isisventbiem/pde3database/blob/master/PDB%20files%20model%20SDF/C13%20H10%20N2%20O4.txt</t>
  </si>
  <si>
    <t>https://github.com/isisventbiem/pde3database/blob/master/PDB%20files%20model%20SDF/C13%20H16%20N2%20O2.txt</t>
  </si>
  <si>
    <t>https://github.com/isisventbiem/pde3database/blob/master/PDB%20files%20model%20SDF/C14%20H14%20O3.txt</t>
  </si>
  <si>
    <t>https://github.com/isisventbiem/pde3database/blob/master/PDB%20files%20model%20SDF/C14%20H22%20N2%20O.txt</t>
  </si>
  <si>
    <t>https://github.com/isisventbiem/pde3database/blob/master/PDB%20files%20model%20SDF/C15%20H15%20N%20O2.txt</t>
  </si>
  <si>
    <t>https://github.com/isisventbiem/pde3database/blob/master/PDB%20files%20model%20SDF/C15%20H21%20F3%20N2%20O2.txt</t>
  </si>
  <si>
    <t>https://github.com/isisventbiem/pde3database/blob/master/PDB%20files%20model%20SDF/C15%20H24%20N2%20O2.txt</t>
  </si>
  <si>
    <t>https://github.com/isisventbiem/pde3database/blob/master/PDB%20files%20model%20SDF/C17%20H14%20O4%20S.txt</t>
  </si>
  <si>
    <t>https://github.com/isisventbiem/pde3database/blob/master/PDB%20files%20model%20SDF/C17%20H16%20F6%20N2%20O.txt</t>
  </si>
  <si>
    <t>https://github.com/isisventbiem/pde3database/blob/master/PDB%20files%20model%20SDF/C17%20H17%20Cl2%20N.txt</t>
  </si>
  <si>
    <t>https://github.com/isisventbiem/pde3database/blob/master/PDB%20files%20model%20SDF/C17%20H17%20N%20O2.txt</t>
  </si>
  <si>
    <t>https://github.com/isisventbiem/pde3database/blob/master/PDB%20files%20model%20SDF/C17%20H18%20N2%20O6.txt</t>
  </si>
  <si>
    <t>https://github.com/isisventbiem/pde3database/blob/master/PDB%20files%20model%20SDF/C17%20H19%20Cl%20N2%20S.txt</t>
  </si>
  <si>
    <t>https://github.com/isisventbiem/pde3database/blob/master/PDB%20files%20model%20SDF/C18%20H18%20N8%20O7%20S3.txt</t>
  </si>
  <si>
    <t>https://github.com/isisventbiem/pde3database/blob/master/PDB%20files%20model%20SDF/C18%20H19%20N%20O%20S.txt</t>
  </si>
  <si>
    <t>https://github.com/isisventbiem/pde3database/blob/master/PDB%20files%20model%20SDF/C19%20H20%20N2%20O3%20S.txt</t>
  </si>
  <si>
    <t>https://github.com/isisventbiem/pde3database/blob/master/PDB%20files%20model%20SDF/C19%20H21%20N5%20O4.txt</t>
  </si>
  <si>
    <t>https://github.com/isisventbiem/pde3database/blob/master/PDB%20files%20model%20SDF/C19%20H24%20N2.txt</t>
  </si>
  <si>
    <t>https://github.com/isisventbiem/pde3database/blob/master/PDB%20files%20model%20SDF/C19%20H27%20N%20O.txt</t>
  </si>
  <si>
    <t>https://github.com/isisventbiem/pde3database/blob/master/PDB%20files%20model%20SDF/C20%20H21%20F%20N2%20O.txt</t>
  </si>
  <si>
    <t>https://github.com/isisventbiem/pde3database/blob/master/PDB%20files%20model%20SDF/C20%20H23%20N.txt</t>
  </si>
  <si>
    <t>https://github.com/isisventbiem/pde3database/blob/master/PDB%20files%20model%20SDF/C20%20H24%20N2%20O2.txt</t>
  </si>
  <si>
    <t>https://github.com/isisventbiem/pde3database/blob/master/PDB%20files%20model%20SDF/C20%20H25%20Cl%20N2%20O5.txt</t>
  </si>
  <si>
    <t>https://github.com/isisventbiem/pde3database/blob/master/PDB%20files%20model%20SDF/C21%20H21%20N.txt</t>
  </si>
  <si>
    <t>https://github.com/isisventbiem/pde3database/blob/master/PDB%20files%20model%20SDF/C21%20H23%20Cl%20F%20N%20O2.txt</t>
  </si>
  <si>
    <t>https://github.com/isisventbiem/pde3database/blob/master/PDB%20files%20model%20SDF/C21%20H26%20N2%20O7.txt</t>
  </si>
  <si>
    <t>https://github.com/isisventbiem/pde3database/blob/master/PDB%20files%20model%20SDF/C21%20H26%20N2%20S2.txt</t>
  </si>
  <si>
    <t>https://github.com/isisventbiem/pde3database/blob/master/PDB%20files%20model%20SDF/C21%20H27%20N3%20O2.txt</t>
  </si>
  <si>
    <t>https://github.com/isisventbiem/pde3database/blob/master/PDB%20files%20model%20SDF/C22%20H23%20Cl%20N6%20O.txt</t>
  </si>
  <si>
    <t>https://github.com/isisventbiem/pde3database/blob/master/PDB%20files%20model%20SDF/C22%20H26%20N2%20O4%20S.txt</t>
  </si>
  <si>
    <t>https://github.com/isisventbiem/pde3database/blob/master/PDB%20files%20model%20SDF/C22%20H28%20N2%20O.txt</t>
  </si>
  <si>
    <t>https://github.com/isisventbiem/pde3database/blob/master/PDB%20files%20model%20SDF/C22%20H29%20F%20O5.txt</t>
  </si>
  <si>
    <t>https://github.com/isisventbiem/pde3database/blob/master/PDB%20files%20model%20SDF/C22%20H32%20O4.txt</t>
  </si>
  <si>
    <t>https://github.com/isisventbiem/pde3database/blob/master/PDB%20files%20model%20SDF/C23%20H27%20Cl2%20N3%20O2.txt</t>
  </si>
  <si>
    <t>https://github.com/isisventbiem/pde3database/blob/master/PDB%20files%20model%20SDF/C25%20H29%20I2%20N%20O3.txt</t>
  </si>
  <si>
    <t>https://github.com/isisventbiem/pde3database/blob/master/PDB%20files%20model%20SDF/C27%20H38%20N2%20O4.txt</t>
  </si>
  <si>
    <t>https://github.com/isisventbiem/pde3database/blob/master/PDB%20files%20model%20SDF/C32%20H40%20Br%20N5%20O5.txt</t>
  </si>
  <si>
    <t>https://github.com/isisventbiem/pde3database/blob/master/PDB%20files%20model%20SDF/C33%20H30%20N4%20O2.txt</t>
  </si>
  <si>
    <t>https://github.com/isisventbiem/pde3database/blob/master/PDB%20files%20model%20SDF/C4%20H11%20N5.txt</t>
  </si>
  <si>
    <t>https://github.com/isisventbiem/pde3database/blob/master/PDB%20files%20model%20SDF/C8%20H5%20F3%20N2%20O%20S.txt</t>
  </si>
  <si>
    <t>https://github.com/isisventbiem/pde3database/blob/master/PDB%20files%20model%20SDF/C8%20H7%20Cl%20N2%20O2%20S.txt</t>
  </si>
  <si>
    <t>https://github.com/isisventbiem/pde3database/blob/master/PDB%20files%20model%20SDF/C9%20H9%20Cl2%20N3.txt</t>
  </si>
  <si>
    <t>https://github.com/isisventbiem/pde3database/blob/master/PDB%20files%20model%20SDF/RC17%20H18%20F3%20N%20O.txt</t>
  </si>
  <si>
    <t>https://github.com/isisventbiem/pde3database/blob/master/PDB%20files%20model%20SDF/SC17%20H18%20F3%20N%20O.txt</t>
  </si>
  <si>
    <t>5-iodotubercidin</t>
  </si>
  <si>
    <r>
      <t xml:space="preserve">MIRZA, N. et al. Identifying new antiepileptic drugs through genomicsbased drug repurposing. </t>
    </r>
    <r>
      <rPr>
        <b/>
        <sz val="11"/>
        <rFont val="Calibri"/>
        <family val="2"/>
      </rPr>
      <t>Human Molecular Genetics</t>
    </r>
    <r>
      <rPr>
        <sz val="11"/>
        <rFont val="Calibri"/>
        <family val="2"/>
      </rPr>
      <t>, v. 26, n. 3, p. 527–537, 2017.</t>
    </r>
  </si>
  <si>
    <t>Mechanism of action</t>
  </si>
  <si>
    <t>Suppression of epileptiform activity evoked by brief, high-frequency stimulation in rat hippocampal slices (57). Antiepileptic effect in rodent bicuculline (58), kainic acid (59), maximal electric shock (60,61) models.</t>
  </si>
  <si>
    <t>Adenosine kinase inhibitor Androstenol</t>
  </si>
  <si>
    <t>Androstenol</t>
  </si>
  <si>
    <t>Camptothecin</t>
  </si>
  <si>
    <t>Curcumin</t>
  </si>
  <si>
    <t>FGIN-1-27</t>
  </si>
  <si>
    <t>Lestaurtinib</t>
  </si>
  <si>
    <t>Mepacrine</t>
  </si>
  <si>
    <t>Quinidine</t>
  </si>
  <si>
    <t>Resveratrol</t>
  </si>
  <si>
    <t>Neurosteroid, GABAA recep- tor modulator</t>
  </si>
  <si>
    <t>Inhibitor ofDNA topoisom- erase I</t>
  </si>
  <si>
    <t>Antioxidant</t>
  </si>
  <si>
    <t>Mitochondrial benzodiaze- pine receptor agonist</t>
  </si>
  <si>
    <t>Tyrosine kinase inhibitor</t>
  </si>
  <si>
    <t>Multiple actions, including inhibition of PLA2</t>
  </si>
  <si>
    <t>Sodium channel blocker</t>
  </si>
  <si>
    <t>Produced naturally by sev- eral plants; principal mode of action unknown</t>
  </si>
  <si>
    <t>Antiepileptic effect in the rodent FeCl3 (92), increasing current electroshock (93), kainic acid (94,95), and pentylenetetrazole (96) models. Antiepileptogenic effect in the rodent pentylenetetrazole model (93,15).</t>
  </si>
  <si>
    <t>Antiepileptic effect in the rodent 6Hz electroshock and pentylenetetrazol (62) models</t>
  </si>
  <si>
    <t>Antiepileptic effect in a Drosophila model of epilepsy (70)</t>
  </si>
  <si>
    <t>Antiepileptic effect in the zebrafish model (71), and in rodent amygdaloid kindling (72), increasing current electroshock (73,74), iron-induced epileptogenesis (75), kainic acid (76), penicillin-induced epileptiform activity (77), pentylenetetrazole (33,73,78–81), and pilocarpine (82,83) models. Anticonvulsant in pilocarpine- (84) and pentylenetet- razol-induced status epilepticus (73). Protects against pentylenetetrazole-induced kindling (85), and exerts a favourable disease-modifying effect in the kainic acid model (86).</t>
  </si>
  <si>
    <t>Antiepileptic effect in the rodent isoniazid (87,88), metrazol (87) and pentylenetetrazole (89) model.</t>
  </si>
  <si>
    <t>Antiepileptogenic effect in rats: administration of lestaurtinib within 12 hours of the first neonatal seizure attenuates increased susceptibility to seizures in later life (22).</t>
  </si>
  <si>
    <t>Antiepileptic effect in the rodent lithium-pilocarpine (34) model.</t>
  </si>
  <si>
    <t>Antiepileptic effect in electroshock (90) and penicillin-induced (91) seizures in cats.</t>
  </si>
  <si>
    <t>Formula C11 H13 I N4 O4</t>
  </si>
  <si>
    <t>Formula C20 H16 N2 O4</t>
  </si>
  <si>
    <t>Formula C14 H12 O3</t>
  </si>
  <si>
    <t>C21 H20 O6</t>
  </si>
  <si>
    <t>C26 H19 N3 O4</t>
  </si>
  <si>
    <t>C23 H30 Cl N3 O</t>
  </si>
  <si>
    <t>C20 H24 N2 O2 (2)</t>
  </si>
  <si>
    <t>Conformer3D_CID_132496</t>
  </si>
  <si>
    <t>Conformer3D_CID_101989</t>
  </si>
  <si>
    <t>https://github.com/isisventbiem/pde3database/blob/master/PDB%20files%20from%20HIC-Up/Formula%20C11%20H13%20I%20N4%20O4.txt</t>
  </si>
  <si>
    <t>https://github.com/isisventbiem/pde3database/blob/master/PDB%20files%20from%20HIC-Up/Formula%20C14%20H12%20O3.txt</t>
  </si>
  <si>
    <t>https://github.com/isisventbiem/pde3database/blob/master/PDB%20files%20from%20HIC-Up/Formula%20C20%20H16%20N2%20O4.txt</t>
  </si>
  <si>
    <t>https://github.com/isisventbiem/pde3database/blob/master/PDB%20files%20model%20SDF/C20%20H24%20N2%20O2%20(2).txt</t>
  </si>
  <si>
    <t>https://github.com/isisventbiem/pde3database/blob/master/PDB%20files%20model%20SDF/C21%20H20%20O6.txt</t>
  </si>
  <si>
    <t>https://github.com/isisventbiem/pde3database/blob/master/PDB%20files%20model%20SDF/C23%20H30%20Cl%20N3%20O.txt</t>
  </si>
  <si>
    <t>https://github.com/isisventbiem/pde3database/blob/master/PDB%20files%20model%20SDF/C26%20H19%20N3%20O4.txt</t>
  </si>
  <si>
    <t>https://github.com/isisventbiem/pde3database/blob/master/pubchem%20files/Conformer3D_CID_132496.sdf</t>
  </si>
  <si>
    <t>https://github.com/isisventbiem/pde3database/blob/master/pubchem%20files/Conformer3D_CID_101989.sdf</t>
  </si>
  <si>
    <t>N-ACETYL-L-CYSTEINE</t>
  </si>
  <si>
    <t>C5 H9 N O3 S</t>
  </si>
  <si>
    <t>extension</t>
  </si>
  <si>
    <t>MDL MOL/SDF</t>
  </si>
  <si>
    <t>PDB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</si>
</sst>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name val="Calibri"/>
    </font>
    <font>
      <b/>
      <sz val="11"/>
      <name val="Calibri"/>
      <family val="2"/>
    </font>
    <font>
      <sz val="11"/>
      <name val="Calibri"/>
      <family val="2"/>
    </font>
    <font>
      <sz val="8"/>
      <name val="Calibri"/>
      <family val="2"/>
    </font>
    <font>
      <u/>
      <sz val="11"/>
      <color theme="10"/>
      <name val="Calibri"/>
      <family val="2"/>
    </font>
    <font>
      <sz val="11"/>
      <color rgb="FFFF0000"/>
      <name val="Calibri"/>
      <family val="2"/>
    </font>
    <font>
      <b/>
      <sz val="11"/>
      <color theme="1"/>
      <name val="Calibri"/>
      <family val="2"/>
    </font>
  </fonts>
  <fills count="3">
    <fill>
      <patternFill patternType="none"/>
    </fill>
    <fill>
      <patternFill patternType="gray125"/>
    </fill>
    <fill>
      <patternFill patternType="solid">
        <fgColor theme="6"/>
        <bgColor theme="6"/>
      </patternFill>
    </fill>
  </fills>
  <borders count="5">
    <border>
      <left/>
      <right/>
      <top/>
      <bottom/>
      <diagonal/>
    </border>
    <border>
      <left/>
      <right/>
      <top/>
      <bottom style="thin">
        <color theme="1"/>
      </bottom>
      <diagonal/>
    </border>
    <border>
      <left/>
      <right style="thin">
        <color theme="0"/>
      </right>
      <top/>
      <bottom style="thin">
        <color theme="1"/>
      </bottom>
      <diagonal/>
    </border>
    <border>
      <left style="thin">
        <color theme="0"/>
      </left>
      <right style="thin">
        <color theme="0"/>
      </right>
      <top/>
      <bottom style="thin">
        <color theme="1"/>
      </bottom>
      <diagonal/>
    </border>
    <border>
      <left style="thin">
        <color theme="0"/>
      </left>
      <right/>
      <top/>
      <bottom style="thin">
        <color theme="1"/>
      </bottom>
      <diagonal/>
    </border>
  </borders>
  <cellStyleXfs count="2">
    <xf numFmtId="0" fontId="0" fillId="0" borderId="0"/>
    <xf numFmtId="0" fontId="4" fillId="0" borderId="0" applyNumberFormat="0" applyFill="0" applyBorder="0" applyAlignment="0" applyProtection="0"/>
  </cellStyleXfs>
  <cellXfs count="16">
    <xf numFmtId="0" fontId="0" fillId="0" borderId="0" xfId="0" applyFont="1" applyFill="1" applyBorder="1"/>
    <xf numFmtId="0" fontId="1" fillId="0" borderId="0" xfId="0" applyFont="1" applyFill="1" applyBorder="1"/>
    <xf numFmtId="3" fontId="0" fillId="0" borderId="0" xfId="0" applyNumberFormat="1" applyFont="1" applyFill="1" applyBorder="1"/>
    <xf numFmtId="1" fontId="0" fillId="0" borderId="0" xfId="0" applyNumberFormat="1" applyFont="1" applyFill="1" applyBorder="1"/>
    <xf numFmtId="0" fontId="2" fillId="0" borderId="0" xfId="0" applyFont="1" applyFill="1" applyBorder="1"/>
    <xf numFmtId="0" fontId="4" fillId="0" borderId="0" xfId="1" applyFill="1" applyBorder="1"/>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5" fillId="0" borderId="0" xfId="0" applyFont="1" applyFill="1" applyBorder="1"/>
    <xf numFmtId="0" fontId="0" fillId="0" borderId="0" xfId="0" applyNumberFormat="1" applyFont="1" applyFill="1" applyBorder="1"/>
    <xf numFmtId="0" fontId="6" fillId="0" borderId="1" xfId="0" applyFont="1" applyBorder="1"/>
    <xf numFmtId="0" fontId="6" fillId="2" borderId="2" xfId="0" applyFont="1" applyFill="1" applyBorder="1"/>
    <xf numFmtId="0" fontId="6" fillId="2" borderId="3" xfId="0" applyFont="1" applyFill="1" applyBorder="1"/>
    <xf numFmtId="0" fontId="6" fillId="2" borderId="4" xfId="0" applyFont="1" applyFill="1" applyBorder="1"/>
    <xf numFmtId="0" fontId="0" fillId="0" borderId="0" xfId="0"/>
    <xf numFmtId="0" fontId="2" fillId="0" borderId="0" xfId="0" applyFont="1"/>
  </cellXfs>
  <cellStyles count="2">
    <cellStyle name="Hiperlink" xfId="1" builtinId="8"/>
    <cellStyle name="Normal" xfId="0" builtinId="0"/>
  </cellStyles>
  <dxfs count="24">
    <dxf>
      <fill>
        <patternFill patternType="none">
          <fgColor indexed="64"/>
          <bgColor indexed="65"/>
        </patternFill>
      </fill>
    </dxf>
    <dxf>
      <fill>
        <patternFill patternType="none">
          <fgColor indexed="64"/>
          <bgColor indexed="65"/>
        </patternFill>
      </fill>
    </dxf>
    <dxf>
      <numFmt numFmtId="0" formatCode="General"/>
    </dxf>
    <dxf>
      <numFmt numFmtId="0" formatCode="General"/>
    </dxf>
    <dxf>
      <font>
        <b val="0"/>
        <i val="0"/>
        <strike val="0"/>
        <condense val="0"/>
        <extend val="0"/>
        <outline val="0"/>
        <shadow val="0"/>
        <u val="none"/>
        <vertAlign val="baseline"/>
        <sz val="11"/>
        <color auto="1"/>
        <name val="Calibri"/>
        <family val="2"/>
        <scheme val="none"/>
      </font>
      <fill>
        <patternFill patternType="none">
          <fgColor indexed="64"/>
          <bgColor indexed="6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none"/>
      </font>
      <fill>
        <patternFill patternType="solid">
          <fgColor theme="6"/>
          <bgColor theme="6"/>
        </patternFill>
      </fill>
      <border diagonalUp="0" diagonalDown="0" outline="0">
        <left style="thin">
          <color theme="0"/>
        </left>
        <right style="thin">
          <color theme="0"/>
        </right>
        <top/>
        <bottom/>
      </border>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auto="1"/>
        <name val="Calibri"/>
        <scheme val="none"/>
      </font>
      <numFmt numFmtId="1" formatCode="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1" formatCode="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1" formatCode="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1" formatCode="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1" formatCode="0"/>
      <fill>
        <patternFill patternType="none">
          <fgColor indexed="64"/>
          <bgColor indexed="65"/>
        </patternFill>
      </fill>
    </dxf>
    <dxf>
      <numFmt numFmtId="2" formatCode="0.00"/>
    </dxf>
    <dxf>
      <font>
        <b/>
        <i val="0"/>
        <strike val="0"/>
        <condense val="0"/>
        <extend val="0"/>
        <outline val="0"/>
        <shadow val="0"/>
        <u val="none"/>
        <vertAlign val="baseline"/>
        <sz val="11"/>
        <color auto="1"/>
        <name val="Calibri"/>
        <family val="2"/>
        <scheme val="none"/>
      </font>
      <fill>
        <patternFill patternType="none">
          <fgColor indexed="64"/>
          <bgColor indexed="65"/>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24DCE3-2D94-4B01-8D4C-13D38CF07CAE}" name="Tabela1" displayName="Tabela1" ref="B2:Q174" totalsRowShown="0" headerRowDxfId="23">
  <autoFilter ref="B2:Q174" xr:uid="{4AB5E234-523A-40D6-A65E-0BBB1D90474A}"/>
  <tableColumns count="16">
    <tableColumn id="1" xr3:uid="{4D3698C4-EA49-4C98-83ED-B651DA65BAD9}" name="Compound ID" dataDxfId="22"/>
    <tableColumn id="2" xr3:uid="{1A309358-CA89-41E0-9A90-F70309D9DB35}" name="Name"/>
    <tableColumn id="3" xr3:uid="{D13F5563-5245-4C67-94CA-3D8EDEFE37DF}" name="Indications"/>
    <tableColumn id="4" xr3:uid="{76964F19-9FCA-42C4-B5B4-2AF969873583}" name="First licensed (year)" dataDxfId="21"/>
    <tableColumn id="5" xr3:uid="{B915C42A-C3AD-4EE8-B307-583A94B2DF61}" name="Prescriptions items dispensed in England in 2016 (number)" dataDxfId="20"/>
    <tableColumn id="6" xr3:uid="{1B0C2226-493B-4FBE-99AD-673CA85A1B15}" name="Prescriptions items dispensed in England in 2016 (rank)" dataDxfId="19"/>
    <tableColumn id="7" xr3:uid="{D6EC2CBC-8C62-4043-BB6D-10AA76365A08}" name="Number of studies" dataDxfId="18"/>
    <tableColumn id="8" xr3:uid="{0A534E60-C891-4915-8B75-E57E2E5FF298}" name="Number of unique models" dataDxfId="17"/>
    <tableColumn id="9" xr3:uid="{A9116F38-0E87-4451-8ABE-9A3C77A0A932}" name="Models"/>
    <tableColumn id="10" xr3:uid="{29B8A375-527D-4674-B623-E53F6154EE54}" name="AEDs enhanced"/>
    <tableColumn id="11" xr3:uid="{1CDE8E53-BAB9-4B1F-B65F-C4873C03DFE7}" name="Number of studies2"/>
    <tableColumn id="12" xr3:uid="{D259BAE2-A687-4D10-9E9E-C21DFB5370D1}" name="Number of unique models3"/>
    <tableColumn id="14" xr3:uid="{ABDA8214-82AD-4D98-B1A7-48EE7F97F28C}" name="Pediatric use 1- recommended 0-  not recommended (New Pediatric Labeling Information Database)"/>
    <tableColumn id="15" xr3:uid="{FA508D3A-33F3-46B4-81A0-05AB036FAC92}" name="New Pediatric Labeling Information Database"/>
    <tableColumn id="16" xr3:uid="{3CE26588-D952-4DCC-AFCA-B1B02B19AEF4}" name="Usado pela paciente (1-usado 0-não usado)"/>
    <tableColumn id="13" xr3:uid="{106618C4-28C5-48A6-ABD6-81AF2A44817C}" name="Models4"/>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E97478E-D924-46B0-849D-E454BF6A3413}" name="Tabela3" displayName="Tabela3" ref="B2:H11" totalsRowShown="0" headerRowDxfId="16" headerRowBorderDxfId="15" tableBorderDxfId="14">
  <autoFilter ref="B2:H11" xr:uid="{0FEBD1EE-11C8-4AA6-BBDA-64553AC64D72}"/>
  <tableColumns count="7">
    <tableColumn id="1" xr3:uid="{CA7172B0-8C6E-41F1-8B91-4307A61A98E9}" name="Compound ID"/>
    <tableColumn id="2" xr3:uid="{A0616F48-063D-4ACD-AB7D-CFF224DEF6AD}" name="Name"/>
    <tableColumn id="7" xr3:uid="{4413120F-F7AF-4224-91C2-F353172E5D20}" name="Mechanism of action"/>
    <tableColumn id="3" xr3:uid="{5646920D-981A-4BA9-BB92-AB19EFCBAD6A}" name="Indications"/>
    <tableColumn id="4" xr3:uid="{8EBBE2C8-BB8F-4E6B-B794-5A1AADF45B06}" name="Pediatric use 1- recommended 0-  not recommended (New Pediatric Labeling Information Database)"/>
    <tableColumn id="5" xr3:uid="{C4C365CE-2FDF-4953-8F17-FEAC7965F88B}" name="New Pediatric Labeling Information Database"/>
    <tableColumn id="6" xr3:uid="{3F3682C1-D92A-4FD1-9D88-8B854BCE48BE}" name="Usado pela paciente (1-usado 0-não usado)"/>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77E3901-86D6-4DE9-9230-24DF27EA05DC}" name="Tabela4" displayName="Tabela4" ref="B2:H3" totalsRowShown="0" headerRowDxfId="13" headerRowBorderDxfId="12" tableBorderDxfId="11">
  <autoFilter ref="B2:H3" xr:uid="{508AEA01-91FB-42A3-92C3-AD18FD4B3997}"/>
  <tableColumns count="7">
    <tableColumn id="1" xr3:uid="{3C16F934-349A-42B3-A0A9-5C2F8E925CAA}" name="Compound ID"/>
    <tableColumn id="2" xr3:uid="{9ED2C3E6-489E-4236-B741-8B55ABC2151F}" name="Name"/>
    <tableColumn id="3" xr3:uid="{CEB82E53-3D39-4847-BED1-C65E737AE3D6}" name="Mechanism of action"/>
    <tableColumn id="4" xr3:uid="{4A103D08-826B-46BB-ADCA-5CD5C87B0023}" name="Indications"/>
    <tableColumn id="5" xr3:uid="{A646E468-15A0-40B2-9D9E-EE1647D3D552}" name="Pediatric use 1- recommended 0-  not recommended (New Pediatric Labeling Information Database)"/>
    <tableColumn id="6" xr3:uid="{B725682A-F6C3-4CE0-8C16-E28655BA9D34}" name="New Pediatric Labeling Information Database"/>
    <tableColumn id="7" xr3:uid="{1AACC44F-B1FF-43D1-83B6-7B0AD809CEE6}" name="Usado pela paciente (1-usado 0-não usado)"/>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767107-61A5-4E5F-84FA-2A8D9B5C4D10}" name="Tabela2" displayName="Tabela2" ref="B2:G186" totalsRowCount="1" headerRowDxfId="4">
  <autoFilter ref="B2:G185" xr:uid="{2A0284F6-0E4E-4CE1-9526-7ACFD806AE5D}"/>
  <sortState xmlns:xlrd2="http://schemas.microsoft.com/office/spreadsheetml/2017/richdata2" ref="B3:G185">
    <sortCondition ref="B3"/>
  </sortState>
  <tableColumns count="6">
    <tableColumn id="1" xr3:uid="{F07FB46E-2261-4395-95B4-499CFE4DC5CC}" name="File ID" totalsRowLabel="Total" dataDxfId="3"/>
    <tableColumn id="2" xr3:uid="{824CA5B7-C3F1-4EF2-BF5E-B7E729203F26}" name="Compound ID" dataDxfId="2"/>
    <tableColumn id="5" xr3:uid="{8E5ABDBD-3B43-49EC-BA36-F6AADA0EA1ED}" name="Compound Name"/>
    <tableColumn id="3" xr3:uid="{18BA9869-4705-4B91-9295-CA0136FABA04}" name="File Name" totalsRowFunction="count"/>
    <tableColumn id="4" xr3:uid="{FB23DE31-DBC1-42B4-ABAA-CDF6F245AAEB}" name="File Adress" totalsRowFunction="count" dataDxfId="1" dataCellStyle="Hiperlink"/>
    <tableColumn id="6" xr3:uid="{28AC02DD-62DD-4B4D-8018-94D9BA51E2C4}" name="extension" dataDxfId="0" dataCellStyle="Hiperlink"/>
  </tableColumns>
  <tableStyleInfo name="TableStyleLight1"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isisventbiem/pde3database/blob/master/PDB%20files%20model%20SDF/C10%20H12%20Cl%20N%20O2.txt" TargetMode="External"/><Relationship Id="rId2" Type="http://schemas.openxmlformats.org/officeDocument/2006/relationships/hyperlink" Target="https://github.com/isisventbiem/pde3database/blob/master/PDB%20files%20from%20HIC-Up/Formula%20C22%20H30%20N6%20O4%20S.txt" TargetMode="External"/><Relationship Id="rId1" Type="http://schemas.openxmlformats.org/officeDocument/2006/relationships/hyperlink" Target="https://github.com/isisventbiem/pde3database/blob/master/PDB%20files%20from%20HIC-Up/C16%20H15%20F6%20N5%20O.txt" TargetMode="Externa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78"/>
  <sheetViews>
    <sheetView showGridLines="0" topLeftCell="K1" zoomScale="80" zoomScaleNormal="80" workbookViewId="0">
      <selection activeCell="O2" sqref="O2"/>
    </sheetView>
  </sheetViews>
  <sheetFormatPr defaultColWidth="0" defaultRowHeight="15" zeroHeight="1"/>
  <cols>
    <col min="1" max="1" width="9.140625" customWidth="1"/>
    <col min="2" max="2" width="15.85546875" bestFit="1" customWidth="1"/>
    <col min="3" max="3" width="35.140625" customWidth="1"/>
    <col min="4" max="4" width="52" customWidth="1"/>
    <col min="5" max="5" width="27.28515625" customWidth="1"/>
    <col min="6" max="6" width="54.7109375" customWidth="1"/>
    <col min="7" max="7" width="52" customWidth="1"/>
    <col min="8" max="8" width="22.140625" customWidth="1"/>
    <col min="9" max="9" width="29.85546875" customWidth="1"/>
    <col min="10" max="10" width="50.7109375" customWidth="1"/>
    <col min="11" max="11" width="52" customWidth="1"/>
    <col min="12" max="12" width="22.140625" customWidth="1"/>
    <col min="13" max="13" width="29.85546875" customWidth="1"/>
    <col min="14" max="14" width="51.7109375" bestFit="1" customWidth="1"/>
    <col min="15" max="16" width="51.7109375" customWidth="1"/>
    <col min="17" max="17" width="24.7109375" customWidth="1"/>
    <col min="18" max="18" width="9.140625" customWidth="1"/>
    <col min="19" max="16384" width="9.140625" hidden="1"/>
  </cols>
  <sheetData>
    <row r="1" spans="2:17"/>
    <row r="2" spans="2:17">
      <c r="B2" s="4" t="s">
        <v>394</v>
      </c>
      <c r="C2" s="1" t="s">
        <v>0</v>
      </c>
      <c r="D2" s="1" t="s">
        <v>1</v>
      </c>
      <c r="E2" s="1" t="s">
        <v>2</v>
      </c>
      <c r="F2" s="1" t="s">
        <v>3</v>
      </c>
      <c r="G2" s="1" t="s">
        <v>4</v>
      </c>
      <c r="H2" s="1" t="s">
        <v>5</v>
      </c>
      <c r="I2" s="1" t="s">
        <v>6</v>
      </c>
      <c r="J2" s="1" t="s">
        <v>7</v>
      </c>
      <c r="K2" s="1" t="s">
        <v>8</v>
      </c>
      <c r="L2" s="1" t="s">
        <v>388</v>
      </c>
      <c r="M2" s="1" t="s">
        <v>389</v>
      </c>
      <c r="N2" s="1" t="s">
        <v>453</v>
      </c>
      <c r="O2" s="1" t="s">
        <v>440</v>
      </c>
      <c r="P2" s="1" t="s">
        <v>457</v>
      </c>
      <c r="Q2" s="1" t="s">
        <v>390</v>
      </c>
    </row>
    <row r="3" spans="2:17">
      <c r="B3" s="9">
        <v>1</v>
      </c>
      <c r="C3" t="s">
        <v>9</v>
      </c>
      <c r="D3" t="s">
        <v>10</v>
      </c>
      <c r="E3" s="3">
        <v>1996</v>
      </c>
      <c r="F3" s="2">
        <v>32321934</v>
      </c>
      <c r="G3" s="3">
        <v>1</v>
      </c>
      <c r="H3" s="3">
        <v>6</v>
      </c>
      <c r="I3" s="3">
        <v>4</v>
      </c>
      <c r="J3" t="s">
        <v>11</v>
      </c>
      <c r="K3" t="s">
        <v>12</v>
      </c>
      <c r="L3" s="3">
        <v>1</v>
      </c>
      <c r="M3" s="3">
        <v>1</v>
      </c>
      <c r="N3" s="3">
        <v>1</v>
      </c>
      <c r="O3" s="4" t="s">
        <v>442</v>
      </c>
      <c r="P3" s="4" t="s">
        <v>457</v>
      </c>
      <c r="Q3" t="s">
        <v>13</v>
      </c>
    </row>
    <row r="4" spans="2:17">
      <c r="B4" s="9">
        <v>2</v>
      </c>
      <c r="C4" t="s">
        <v>14</v>
      </c>
      <c r="D4" t="s">
        <v>10</v>
      </c>
      <c r="E4" s="3">
        <v>1991</v>
      </c>
      <c r="F4" s="2">
        <v>30625470</v>
      </c>
      <c r="G4" s="3">
        <v>4</v>
      </c>
      <c r="H4" s="3">
        <v>4</v>
      </c>
      <c r="I4" s="3">
        <v>3</v>
      </c>
      <c r="J4" t="s">
        <v>15</v>
      </c>
      <c r="K4" t="s">
        <v>12</v>
      </c>
      <c r="L4" s="3">
        <v>1</v>
      </c>
      <c r="M4" s="3">
        <v>1</v>
      </c>
      <c r="N4" s="3">
        <v>1</v>
      </c>
      <c r="O4" s="4" t="s">
        <v>441</v>
      </c>
      <c r="P4" s="4"/>
      <c r="Q4" t="s">
        <v>13</v>
      </c>
    </row>
    <row r="5" spans="2:17">
      <c r="B5" s="9">
        <v>3</v>
      </c>
      <c r="C5" t="s">
        <v>16</v>
      </c>
      <c r="D5" t="s">
        <v>17</v>
      </c>
      <c r="E5" s="3">
        <v>1992</v>
      </c>
      <c r="F5" s="2">
        <v>26639873</v>
      </c>
      <c r="G5" s="3">
        <v>6</v>
      </c>
      <c r="H5" s="3">
        <v>4</v>
      </c>
      <c r="I5" s="3">
        <v>3</v>
      </c>
      <c r="J5" t="s">
        <v>18</v>
      </c>
      <c r="K5" t="s">
        <v>19</v>
      </c>
      <c r="L5" s="3">
        <v>2</v>
      </c>
      <c r="M5" s="3">
        <v>2</v>
      </c>
      <c r="N5" s="3">
        <v>1</v>
      </c>
      <c r="O5" s="4" t="s">
        <v>443</v>
      </c>
      <c r="P5" s="4"/>
      <c r="Q5" t="s">
        <v>20</v>
      </c>
    </row>
    <row r="6" spans="2:17">
      <c r="B6" s="9">
        <v>4</v>
      </c>
      <c r="C6" t="s">
        <v>21</v>
      </c>
      <c r="D6" t="s">
        <v>22</v>
      </c>
      <c r="E6" s="3">
        <v>1950</v>
      </c>
      <c r="F6" s="2">
        <v>26358016</v>
      </c>
      <c r="G6" s="3">
        <v>7</v>
      </c>
      <c r="H6" s="3">
        <v>5</v>
      </c>
      <c r="I6" s="3">
        <v>3</v>
      </c>
      <c r="J6" t="s">
        <v>18</v>
      </c>
      <c r="K6" t="s">
        <v>23</v>
      </c>
      <c r="L6" s="3">
        <v>2</v>
      </c>
      <c r="M6" s="3">
        <v>2</v>
      </c>
      <c r="N6" s="3"/>
      <c r="O6" s="3"/>
      <c r="P6" s="3"/>
      <c r="Q6" t="s">
        <v>20</v>
      </c>
    </row>
    <row r="7" spans="2:17">
      <c r="B7" s="9">
        <v>5</v>
      </c>
      <c r="C7" t="s">
        <v>24</v>
      </c>
      <c r="D7" t="s">
        <v>25</v>
      </c>
      <c r="E7" s="3">
        <v>1999</v>
      </c>
      <c r="F7" s="2">
        <v>21568702</v>
      </c>
      <c r="G7" s="3">
        <v>11</v>
      </c>
      <c r="H7" s="3">
        <v>2</v>
      </c>
      <c r="I7" s="3">
        <v>1</v>
      </c>
      <c r="J7" t="s">
        <v>26</v>
      </c>
      <c r="K7" t="s">
        <v>27</v>
      </c>
      <c r="L7" s="3">
        <v>2</v>
      </c>
      <c r="M7" s="3">
        <v>1</v>
      </c>
      <c r="N7" s="3"/>
      <c r="O7" s="3"/>
      <c r="P7" s="3"/>
      <c r="Q7" t="s">
        <v>26</v>
      </c>
    </row>
    <row r="8" spans="2:17">
      <c r="B8" s="9">
        <v>6</v>
      </c>
      <c r="C8" t="s">
        <v>28</v>
      </c>
      <c r="D8" t="s">
        <v>29</v>
      </c>
      <c r="E8" s="3">
        <v>1995</v>
      </c>
      <c r="F8" s="2">
        <v>20658987</v>
      </c>
      <c r="G8" s="3">
        <v>13</v>
      </c>
      <c r="H8" s="3">
        <v>1</v>
      </c>
      <c r="I8" s="3">
        <v>1</v>
      </c>
      <c r="J8" t="s">
        <v>30</v>
      </c>
      <c r="N8">
        <v>1</v>
      </c>
      <c r="O8" s="4" t="s">
        <v>444</v>
      </c>
      <c r="P8" s="4"/>
    </row>
    <row r="9" spans="2:17">
      <c r="B9" s="9">
        <v>7</v>
      </c>
      <c r="C9" t="s">
        <v>31</v>
      </c>
      <c r="D9" t="s">
        <v>32</v>
      </c>
      <c r="E9" s="3">
        <v>1998</v>
      </c>
      <c r="F9" s="2">
        <v>14506187</v>
      </c>
      <c r="G9" s="3">
        <v>15</v>
      </c>
      <c r="H9" s="3">
        <v>4</v>
      </c>
      <c r="I9" s="3">
        <v>3</v>
      </c>
      <c r="J9" t="s">
        <v>33</v>
      </c>
      <c r="K9" t="s">
        <v>34</v>
      </c>
      <c r="L9" s="3">
        <v>1</v>
      </c>
      <c r="M9" s="3">
        <v>1</v>
      </c>
      <c r="N9" s="3">
        <v>0</v>
      </c>
      <c r="O9" s="4" t="s">
        <v>445</v>
      </c>
      <c r="P9" s="4"/>
      <c r="Q9" t="s">
        <v>26</v>
      </c>
    </row>
    <row r="10" spans="2:17">
      <c r="B10" s="9">
        <v>8</v>
      </c>
      <c r="C10" t="s">
        <v>35</v>
      </c>
      <c r="D10" t="s">
        <v>36</v>
      </c>
      <c r="E10" s="3">
        <v>1961</v>
      </c>
      <c r="F10" s="2">
        <v>12943139</v>
      </c>
      <c r="G10" s="3">
        <v>16</v>
      </c>
      <c r="H10" s="3">
        <v>3</v>
      </c>
      <c r="I10" s="3">
        <v>3</v>
      </c>
      <c r="J10" t="s">
        <v>37</v>
      </c>
      <c r="K10" t="s">
        <v>38</v>
      </c>
      <c r="L10" s="3">
        <v>1</v>
      </c>
      <c r="M10" s="3">
        <v>1</v>
      </c>
      <c r="N10" s="3"/>
      <c r="O10" s="3"/>
      <c r="P10" s="3"/>
      <c r="Q10" t="s">
        <v>26</v>
      </c>
    </row>
    <row r="11" spans="2:17">
      <c r="B11" s="9">
        <v>9</v>
      </c>
      <c r="C11" t="s">
        <v>39</v>
      </c>
      <c r="D11" t="s">
        <v>40</v>
      </c>
      <c r="E11" s="3">
        <v>1966</v>
      </c>
      <c r="F11" s="2">
        <v>12435191</v>
      </c>
      <c r="G11" s="3">
        <v>17</v>
      </c>
      <c r="H11" s="3">
        <v>1</v>
      </c>
      <c r="I11" s="3">
        <v>1</v>
      </c>
      <c r="J11" t="s">
        <v>41</v>
      </c>
      <c r="K11" t="s">
        <v>38</v>
      </c>
      <c r="L11" s="3">
        <v>1</v>
      </c>
      <c r="M11" s="3">
        <v>1</v>
      </c>
      <c r="N11" s="3"/>
      <c r="O11" s="3"/>
      <c r="P11" s="3"/>
      <c r="Q11" t="s">
        <v>26</v>
      </c>
    </row>
    <row r="12" spans="2:17">
      <c r="B12" s="9">
        <v>10</v>
      </c>
      <c r="C12" t="s">
        <v>42</v>
      </c>
      <c r="D12" t="s">
        <v>43</v>
      </c>
      <c r="E12" s="3">
        <v>1991</v>
      </c>
      <c r="F12" s="2">
        <v>11222910</v>
      </c>
      <c r="G12" s="3">
        <v>20</v>
      </c>
      <c r="H12" s="3">
        <v>2</v>
      </c>
      <c r="I12" s="3">
        <v>2</v>
      </c>
      <c r="J12" t="s">
        <v>44</v>
      </c>
      <c r="N12">
        <v>0</v>
      </c>
      <c r="O12" s="4" t="s">
        <v>446</v>
      </c>
      <c r="P12" s="4"/>
    </row>
    <row r="13" spans="2:17">
      <c r="B13" s="9">
        <v>11</v>
      </c>
      <c r="C13" t="s">
        <v>45</v>
      </c>
      <c r="D13" t="s">
        <v>46</v>
      </c>
      <c r="E13" s="3">
        <v>1995</v>
      </c>
      <c r="F13" s="2">
        <v>9029338</v>
      </c>
      <c r="G13" s="3">
        <v>24</v>
      </c>
      <c r="H13" s="3">
        <v>7</v>
      </c>
      <c r="I13" s="3">
        <v>3</v>
      </c>
      <c r="J13" t="s">
        <v>47</v>
      </c>
      <c r="K13" t="s">
        <v>48</v>
      </c>
      <c r="L13" s="3">
        <v>2</v>
      </c>
      <c r="M13" s="3">
        <v>1</v>
      </c>
      <c r="N13" s="3">
        <v>1</v>
      </c>
      <c r="O13" s="4" t="s">
        <v>447</v>
      </c>
      <c r="P13" s="4"/>
      <c r="Q13" t="s">
        <v>26</v>
      </c>
    </row>
    <row r="14" spans="2:17">
      <c r="B14" s="9">
        <v>12</v>
      </c>
      <c r="C14" t="s">
        <v>49</v>
      </c>
      <c r="D14" t="s">
        <v>50</v>
      </c>
      <c r="E14" s="3">
        <v>1981</v>
      </c>
      <c r="F14" s="2">
        <v>8481893</v>
      </c>
      <c r="G14" s="3">
        <v>28</v>
      </c>
      <c r="H14" s="3">
        <v>1</v>
      </c>
      <c r="I14" s="3">
        <v>1</v>
      </c>
      <c r="J14" t="s">
        <v>51</v>
      </c>
    </row>
    <row r="15" spans="2:17">
      <c r="B15" s="9">
        <v>13</v>
      </c>
      <c r="C15" t="s">
        <v>52</v>
      </c>
      <c r="D15" t="s">
        <v>53</v>
      </c>
      <c r="E15" s="3">
        <v>1976</v>
      </c>
      <c r="F15" s="2">
        <v>7614083</v>
      </c>
      <c r="G15" s="3">
        <v>29</v>
      </c>
      <c r="H15" s="3">
        <v>2</v>
      </c>
      <c r="I15" s="3">
        <v>1</v>
      </c>
      <c r="J15" t="s">
        <v>30</v>
      </c>
      <c r="N15">
        <v>1</v>
      </c>
      <c r="O15" s="4" t="s">
        <v>448</v>
      </c>
      <c r="P15" s="4"/>
    </row>
    <row r="16" spans="2:17">
      <c r="B16" s="9">
        <v>14</v>
      </c>
      <c r="C16" t="s">
        <v>54</v>
      </c>
      <c r="D16" t="s">
        <v>55</v>
      </c>
      <c r="E16" s="3">
        <v>1995</v>
      </c>
      <c r="F16" s="2">
        <v>7331639</v>
      </c>
      <c r="G16" s="3">
        <v>34</v>
      </c>
      <c r="H16" s="3">
        <v>4</v>
      </c>
      <c r="I16" s="3">
        <v>2</v>
      </c>
      <c r="J16" t="s">
        <v>20</v>
      </c>
    </row>
    <row r="17" spans="2:17">
      <c r="B17" s="9">
        <v>15</v>
      </c>
      <c r="C17" t="s">
        <v>56</v>
      </c>
      <c r="D17" t="s">
        <v>57</v>
      </c>
      <c r="E17" s="3">
        <v>1987</v>
      </c>
      <c r="F17" s="2">
        <v>6594072</v>
      </c>
      <c r="G17" s="3">
        <v>37</v>
      </c>
      <c r="H17" s="3">
        <v>11</v>
      </c>
      <c r="I17" s="3">
        <v>3</v>
      </c>
      <c r="J17" t="s">
        <v>37</v>
      </c>
      <c r="K17" t="s">
        <v>58</v>
      </c>
      <c r="L17" s="3">
        <v>4</v>
      </c>
      <c r="M17" s="3">
        <v>2</v>
      </c>
      <c r="N17" s="3">
        <v>1</v>
      </c>
      <c r="O17" s="4" t="s">
        <v>449</v>
      </c>
      <c r="P17" s="4"/>
      <c r="Q17" t="s">
        <v>20</v>
      </c>
    </row>
    <row r="18" spans="2:17">
      <c r="B18" s="9">
        <v>16</v>
      </c>
      <c r="C18" t="s">
        <v>59</v>
      </c>
      <c r="D18" t="s">
        <v>60</v>
      </c>
      <c r="E18" s="3">
        <v>1966</v>
      </c>
      <c r="F18" s="2">
        <v>5357400</v>
      </c>
      <c r="G18" s="3">
        <v>47</v>
      </c>
      <c r="H18" s="3">
        <v>1</v>
      </c>
      <c r="I18" s="3">
        <v>1</v>
      </c>
      <c r="J18" t="s">
        <v>51</v>
      </c>
    </row>
    <row r="19" spans="2:17">
      <c r="B19" s="9">
        <v>17</v>
      </c>
      <c r="C19" t="s">
        <v>61</v>
      </c>
      <c r="D19" t="s">
        <v>62</v>
      </c>
      <c r="E19" s="3">
        <v>1967</v>
      </c>
      <c r="F19" s="2">
        <v>4694616</v>
      </c>
      <c r="G19" s="3">
        <v>57</v>
      </c>
      <c r="H19" s="3">
        <v>14</v>
      </c>
      <c r="I19" s="3">
        <v>5</v>
      </c>
      <c r="J19" t="s">
        <v>63</v>
      </c>
      <c r="K19" t="s">
        <v>64</v>
      </c>
      <c r="L19" s="3">
        <v>5</v>
      </c>
      <c r="M19" s="3">
        <v>2</v>
      </c>
      <c r="N19" s="3"/>
      <c r="O19" s="3"/>
      <c r="P19" s="3"/>
      <c r="Q19" t="s">
        <v>65</v>
      </c>
    </row>
    <row r="20" spans="2:17">
      <c r="B20" s="9">
        <v>18</v>
      </c>
      <c r="C20" t="s">
        <v>66</v>
      </c>
      <c r="D20" t="s">
        <v>67</v>
      </c>
      <c r="E20" s="3">
        <v>1993</v>
      </c>
      <c r="F20" s="2">
        <v>3895405</v>
      </c>
      <c r="G20" s="3">
        <v>63</v>
      </c>
      <c r="H20" s="3">
        <v>1</v>
      </c>
      <c r="I20" s="3">
        <v>1</v>
      </c>
      <c r="J20" t="s">
        <v>13</v>
      </c>
      <c r="K20" t="s">
        <v>38</v>
      </c>
      <c r="L20" s="3">
        <v>1</v>
      </c>
      <c r="M20" s="3">
        <v>1</v>
      </c>
      <c r="N20" s="3">
        <v>0</v>
      </c>
      <c r="O20" t="s">
        <v>450</v>
      </c>
      <c r="Q20" t="s">
        <v>26</v>
      </c>
    </row>
    <row r="21" spans="2:17">
      <c r="B21" s="9">
        <v>19</v>
      </c>
      <c r="C21" t="s">
        <v>68</v>
      </c>
      <c r="D21" t="s">
        <v>17</v>
      </c>
      <c r="E21" s="3">
        <v>1991</v>
      </c>
      <c r="F21" s="2">
        <v>3881679</v>
      </c>
      <c r="G21" s="3">
        <v>64</v>
      </c>
      <c r="H21" s="3">
        <v>1</v>
      </c>
      <c r="I21" s="3">
        <v>2</v>
      </c>
      <c r="J21" t="s">
        <v>20</v>
      </c>
      <c r="K21" t="s">
        <v>41</v>
      </c>
      <c r="L21" s="3">
        <v>1</v>
      </c>
      <c r="M21" s="3">
        <v>1</v>
      </c>
      <c r="N21" s="3"/>
      <c r="O21" s="3"/>
      <c r="P21" s="3"/>
      <c r="Q21" t="s">
        <v>26</v>
      </c>
    </row>
    <row r="22" spans="2:17">
      <c r="B22" s="9">
        <v>20</v>
      </c>
      <c r="C22" t="s">
        <v>69</v>
      </c>
      <c r="D22" t="s">
        <v>70</v>
      </c>
      <c r="E22" s="3">
        <v>1974</v>
      </c>
      <c r="F22" s="2">
        <v>3788775</v>
      </c>
      <c r="G22" s="3">
        <v>66</v>
      </c>
      <c r="H22" s="3">
        <v>1</v>
      </c>
      <c r="I22" s="3">
        <v>1</v>
      </c>
      <c r="J22" t="s">
        <v>30</v>
      </c>
      <c r="N22">
        <v>1</v>
      </c>
      <c r="O22" t="s">
        <v>451</v>
      </c>
    </row>
    <row r="23" spans="2:17">
      <c r="B23" s="9">
        <v>21</v>
      </c>
      <c r="C23" t="s">
        <v>71</v>
      </c>
      <c r="D23" t="s">
        <v>72</v>
      </c>
      <c r="E23" s="3">
        <v>1961</v>
      </c>
      <c r="F23" s="2">
        <v>3544736</v>
      </c>
      <c r="G23" s="3">
        <v>67</v>
      </c>
      <c r="H23" s="3">
        <v>2</v>
      </c>
      <c r="I23" s="3">
        <v>2</v>
      </c>
      <c r="J23" t="s">
        <v>73</v>
      </c>
    </row>
    <row r="24" spans="2:17">
      <c r="B24" s="9">
        <v>22</v>
      </c>
      <c r="C24" t="s">
        <v>74</v>
      </c>
      <c r="D24" t="s">
        <v>75</v>
      </c>
      <c r="E24" s="3">
        <v>1975</v>
      </c>
      <c r="F24" s="2">
        <v>3297466</v>
      </c>
      <c r="G24" s="3">
        <v>72</v>
      </c>
      <c r="H24" s="3">
        <v>1</v>
      </c>
      <c r="I24" s="3">
        <v>2</v>
      </c>
      <c r="J24" t="s">
        <v>73</v>
      </c>
    </row>
    <row r="25" spans="2:17">
      <c r="B25" s="9">
        <v>23</v>
      </c>
      <c r="C25" t="s">
        <v>76</v>
      </c>
      <c r="D25" t="s">
        <v>77</v>
      </c>
      <c r="E25" s="3">
        <v>1997</v>
      </c>
      <c r="F25" s="2">
        <v>3082370</v>
      </c>
      <c r="G25" s="3">
        <v>75</v>
      </c>
      <c r="H25" s="3">
        <v>2</v>
      </c>
      <c r="I25" s="3">
        <v>2</v>
      </c>
      <c r="J25" t="s">
        <v>78</v>
      </c>
      <c r="N25">
        <v>1</v>
      </c>
      <c r="O25" t="s">
        <v>452</v>
      </c>
    </row>
    <row r="26" spans="2:17">
      <c r="B26" s="9">
        <v>24</v>
      </c>
      <c r="C26" t="s">
        <v>79</v>
      </c>
      <c r="D26" t="s">
        <v>80</v>
      </c>
      <c r="E26" s="3">
        <v>2005</v>
      </c>
      <c r="F26" s="2">
        <v>3060708</v>
      </c>
      <c r="G26" s="3">
        <v>76</v>
      </c>
      <c r="H26" s="3">
        <v>3</v>
      </c>
      <c r="I26" s="3">
        <v>1</v>
      </c>
      <c r="J26" t="s">
        <v>30</v>
      </c>
    </row>
    <row r="27" spans="2:17">
      <c r="B27" s="9">
        <v>25</v>
      </c>
      <c r="C27" t="s">
        <v>81</v>
      </c>
      <c r="D27" t="s">
        <v>82</v>
      </c>
      <c r="E27" s="3">
        <v>1982</v>
      </c>
      <c r="F27" s="2">
        <v>2979388</v>
      </c>
      <c r="G27" s="3">
        <v>77</v>
      </c>
      <c r="H27" s="3">
        <v>4</v>
      </c>
      <c r="I27" s="3">
        <v>3</v>
      </c>
      <c r="J27" t="s">
        <v>83</v>
      </c>
      <c r="K27" t="s">
        <v>84</v>
      </c>
      <c r="L27" s="3">
        <v>4</v>
      </c>
      <c r="M27" s="3">
        <v>3</v>
      </c>
      <c r="N27" s="3"/>
      <c r="O27" s="3"/>
      <c r="P27" s="3"/>
      <c r="Q27" t="s">
        <v>85</v>
      </c>
    </row>
    <row r="28" spans="2:17">
      <c r="B28" s="9">
        <v>26</v>
      </c>
      <c r="C28" t="s">
        <v>86</v>
      </c>
      <c r="D28" t="s">
        <v>87</v>
      </c>
      <c r="E28" s="3">
        <v>1998</v>
      </c>
      <c r="F28" s="2">
        <v>2958199</v>
      </c>
      <c r="G28" s="3">
        <v>78</v>
      </c>
      <c r="H28" s="3">
        <v>3</v>
      </c>
      <c r="I28" s="3">
        <v>2</v>
      </c>
      <c r="J28" t="s">
        <v>88</v>
      </c>
      <c r="K28" t="s">
        <v>89</v>
      </c>
      <c r="L28" s="3">
        <v>4</v>
      </c>
      <c r="M28" s="3">
        <v>3</v>
      </c>
      <c r="N28" s="3">
        <v>0</v>
      </c>
      <c r="O28" t="s">
        <v>454</v>
      </c>
      <c r="Q28" t="s">
        <v>90</v>
      </c>
    </row>
    <row r="29" spans="2:17">
      <c r="B29" s="9">
        <v>27</v>
      </c>
      <c r="C29" t="s">
        <v>91</v>
      </c>
      <c r="D29" t="s">
        <v>10</v>
      </c>
      <c r="E29" s="3">
        <v>1991</v>
      </c>
      <c r="F29" s="2">
        <v>2736634</v>
      </c>
      <c r="G29" s="3">
        <v>79</v>
      </c>
      <c r="H29" s="3">
        <v>1</v>
      </c>
      <c r="I29" s="3">
        <v>1</v>
      </c>
      <c r="J29" t="s">
        <v>41</v>
      </c>
      <c r="N29">
        <v>1</v>
      </c>
      <c r="O29" t="s">
        <v>455</v>
      </c>
    </row>
    <row r="30" spans="2:17">
      <c r="B30" s="9">
        <v>28</v>
      </c>
      <c r="C30" t="s">
        <v>92</v>
      </c>
      <c r="D30" t="s">
        <v>93</v>
      </c>
      <c r="E30" s="3">
        <v>1967</v>
      </c>
      <c r="F30" s="2">
        <v>2718765</v>
      </c>
      <c r="G30" s="3">
        <v>80</v>
      </c>
      <c r="H30" s="3">
        <v>2</v>
      </c>
      <c r="I30" s="3">
        <v>2</v>
      </c>
      <c r="J30" t="s">
        <v>94</v>
      </c>
      <c r="N30">
        <v>1</v>
      </c>
      <c r="O30" t="s">
        <v>456</v>
      </c>
    </row>
    <row r="31" spans="2:17">
      <c r="B31" s="9">
        <v>29</v>
      </c>
      <c r="C31" t="s">
        <v>95</v>
      </c>
      <c r="D31" t="s">
        <v>96</v>
      </c>
      <c r="E31" s="3">
        <v>2006</v>
      </c>
      <c r="F31" s="2">
        <v>2474647</v>
      </c>
      <c r="G31" s="3">
        <v>90</v>
      </c>
      <c r="H31" s="3">
        <v>2</v>
      </c>
      <c r="I31" s="3">
        <v>1</v>
      </c>
      <c r="J31" t="s">
        <v>41</v>
      </c>
    </row>
    <row r="32" spans="2:17">
      <c r="B32" s="9">
        <v>30</v>
      </c>
      <c r="C32" t="s">
        <v>97</v>
      </c>
      <c r="D32" t="s">
        <v>98</v>
      </c>
      <c r="E32" s="3">
        <v>1998</v>
      </c>
      <c r="F32" s="2">
        <v>2406711</v>
      </c>
      <c r="G32" s="3">
        <v>94</v>
      </c>
      <c r="H32" s="3">
        <v>4</v>
      </c>
      <c r="I32" s="3">
        <v>3</v>
      </c>
      <c r="J32" t="s">
        <v>18</v>
      </c>
      <c r="N32">
        <v>1</v>
      </c>
      <c r="O32" t="s">
        <v>458</v>
      </c>
    </row>
    <row r="33" spans="2:17">
      <c r="B33" s="9">
        <v>31</v>
      </c>
      <c r="C33" t="s">
        <v>99</v>
      </c>
      <c r="D33" t="s">
        <v>100</v>
      </c>
      <c r="E33" s="3">
        <v>1947</v>
      </c>
      <c r="F33" s="2">
        <v>2317985</v>
      </c>
      <c r="G33" s="3">
        <v>102</v>
      </c>
      <c r="H33" s="3">
        <v>1</v>
      </c>
      <c r="I33" s="3">
        <v>1</v>
      </c>
      <c r="J33" t="s">
        <v>26</v>
      </c>
    </row>
    <row r="34" spans="2:17">
      <c r="B34" s="9">
        <v>32</v>
      </c>
      <c r="C34" t="s">
        <v>101</v>
      </c>
      <c r="D34" t="s">
        <v>102</v>
      </c>
      <c r="E34" s="3">
        <v>1953</v>
      </c>
      <c r="F34" s="2">
        <v>2106260</v>
      </c>
      <c r="G34" s="3">
        <v>107</v>
      </c>
      <c r="H34" s="3">
        <v>1</v>
      </c>
      <c r="I34" s="3">
        <v>1</v>
      </c>
      <c r="J34" t="s">
        <v>30</v>
      </c>
    </row>
    <row r="35" spans="2:17">
      <c r="B35" s="9">
        <v>33</v>
      </c>
      <c r="C35" t="s">
        <v>103</v>
      </c>
      <c r="D35" t="s">
        <v>104</v>
      </c>
      <c r="E35" s="3">
        <v>1981</v>
      </c>
      <c r="F35" s="2">
        <v>2103205</v>
      </c>
      <c r="G35" s="3">
        <v>108</v>
      </c>
      <c r="H35" s="3">
        <v>22</v>
      </c>
      <c r="I35" s="3">
        <v>6</v>
      </c>
      <c r="J35" t="s">
        <v>105</v>
      </c>
      <c r="K35" t="s">
        <v>106</v>
      </c>
      <c r="L35" s="3">
        <v>4</v>
      </c>
      <c r="M35" s="3">
        <v>2</v>
      </c>
      <c r="N35" s="3"/>
      <c r="O35" s="3"/>
      <c r="P35" s="3"/>
      <c r="Q35" t="s">
        <v>78</v>
      </c>
    </row>
    <row r="36" spans="2:17">
      <c r="B36" s="9">
        <v>34</v>
      </c>
      <c r="C36" t="s">
        <v>107</v>
      </c>
      <c r="D36" t="s">
        <v>108</v>
      </c>
      <c r="E36" s="3">
        <v>1985</v>
      </c>
      <c r="F36" s="2">
        <v>1871692</v>
      </c>
      <c r="G36" s="3">
        <v>118</v>
      </c>
      <c r="H36" s="3">
        <v>1</v>
      </c>
      <c r="I36" s="3">
        <v>1</v>
      </c>
      <c r="J36" t="s">
        <v>41</v>
      </c>
      <c r="K36" t="s">
        <v>12</v>
      </c>
      <c r="L36" s="3">
        <v>3</v>
      </c>
      <c r="M36" s="3">
        <v>2</v>
      </c>
      <c r="N36" s="3">
        <v>1</v>
      </c>
      <c r="O36" t="s">
        <v>459</v>
      </c>
      <c r="P36" s="3"/>
      <c r="Q36" t="s">
        <v>65</v>
      </c>
    </row>
    <row r="37" spans="2:17">
      <c r="B37" s="9">
        <v>35</v>
      </c>
      <c r="C37" t="s">
        <v>109</v>
      </c>
      <c r="D37" t="s">
        <v>110</v>
      </c>
      <c r="E37" s="3">
        <v>2004</v>
      </c>
      <c r="F37" s="2">
        <v>1812334</v>
      </c>
      <c r="G37" s="3">
        <v>121</v>
      </c>
      <c r="H37" s="3">
        <v>2</v>
      </c>
      <c r="I37" s="3">
        <v>2</v>
      </c>
      <c r="J37" t="s">
        <v>111</v>
      </c>
    </row>
    <row r="38" spans="2:17">
      <c r="B38" s="9">
        <v>36</v>
      </c>
      <c r="C38" t="s">
        <v>112</v>
      </c>
      <c r="D38" t="s">
        <v>113</v>
      </c>
      <c r="E38" s="3">
        <v>1993</v>
      </c>
      <c r="F38" s="2">
        <v>1722382</v>
      </c>
      <c r="G38" s="3">
        <v>124</v>
      </c>
      <c r="H38" s="3">
        <v>1</v>
      </c>
      <c r="I38" s="3">
        <v>1</v>
      </c>
      <c r="J38" t="s">
        <v>13</v>
      </c>
      <c r="N38">
        <v>1</v>
      </c>
      <c r="O38" t="s">
        <v>460</v>
      </c>
    </row>
    <row r="39" spans="2:17">
      <c r="B39" s="9">
        <v>37</v>
      </c>
      <c r="C39" t="s">
        <v>114</v>
      </c>
      <c r="D39" t="s">
        <v>115</v>
      </c>
      <c r="E39" s="3">
        <v>1983</v>
      </c>
      <c r="F39" s="2">
        <v>1525543</v>
      </c>
      <c r="G39" s="3">
        <v>138</v>
      </c>
      <c r="H39" s="3">
        <v>5</v>
      </c>
      <c r="I39" s="3">
        <v>4</v>
      </c>
      <c r="J39" t="s">
        <v>116</v>
      </c>
      <c r="K39" t="s">
        <v>117</v>
      </c>
      <c r="L39" s="3">
        <v>3</v>
      </c>
      <c r="M39" s="3">
        <v>3</v>
      </c>
      <c r="N39" s="3"/>
      <c r="O39" s="3"/>
      <c r="P39" s="3"/>
      <c r="Q39" t="s">
        <v>118</v>
      </c>
    </row>
    <row r="40" spans="2:17">
      <c r="B40" s="9">
        <v>38</v>
      </c>
      <c r="C40" t="s">
        <v>119</v>
      </c>
      <c r="D40" t="s">
        <v>120</v>
      </c>
      <c r="E40" s="3">
        <v>1950</v>
      </c>
      <c r="F40" s="2">
        <v>1414990</v>
      </c>
      <c r="G40" s="3">
        <v>143</v>
      </c>
      <c r="H40" s="3">
        <v>1</v>
      </c>
      <c r="I40" s="3">
        <v>1</v>
      </c>
      <c r="J40" t="s">
        <v>41</v>
      </c>
      <c r="N40">
        <v>1</v>
      </c>
      <c r="O40" t="s">
        <v>461</v>
      </c>
    </row>
    <row r="41" spans="2:17">
      <c r="B41" s="9">
        <v>39</v>
      </c>
      <c r="C41" t="s">
        <v>121</v>
      </c>
      <c r="D41" t="s">
        <v>122</v>
      </c>
      <c r="E41" s="3">
        <v>1948</v>
      </c>
      <c r="F41" s="2">
        <v>1358383</v>
      </c>
      <c r="G41" s="3">
        <v>145</v>
      </c>
      <c r="H41" s="3">
        <v>11</v>
      </c>
      <c r="I41" s="3">
        <v>5</v>
      </c>
      <c r="J41" t="s">
        <v>63</v>
      </c>
      <c r="N41">
        <v>1</v>
      </c>
      <c r="O41" t="s">
        <v>462</v>
      </c>
    </row>
    <row r="42" spans="2:17">
      <c r="B42" s="9">
        <v>40</v>
      </c>
      <c r="C42" t="s">
        <v>123</v>
      </c>
      <c r="D42" t="s">
        <v>55</v>
      </c>
      <c r="E42" s="3">
        <v>1968</v>
      </c>
      <c r="F42" s="2">
        <v>1246681</v>
      </c>
      <c r="G42" s="3">
        <v>152</v>
      </c>
      <c r="H42" s="3">
        <v>2</v>
      </c>
      <c r="I42" s="3">
        <v>2</v>
      </c>
      <c r="J42" t="s">
        <v>124</v>
      </c>
      <c r="N42">
        <v>1</v>
      </c>
      <c r="O42" t="s">
        <v>463</v>
      </c>
    </row>
    <row r="43" spans="2:17">
      <c r="B43" s="9">
        <v>41</v>
      </c>
      <c r="C43" t="s">
        <v>125</v>
      </c>
      <c r="D43" t="s">
        <v>126</v>
      </c>
      <c r="E43" s="3">
        <v>1958</v>
      </c>
      <c r="F43" s="2">
        <v>1209352</v>
      </c>
      <c r="G43" s="3">
        <v>154</v>
      </c>
      <c r="H43" s="3">
        <v>3</v>
      </c>
      <c r="I43" s="3">
        <v>3</v>
      </c>
      <c r="J43" t="s">
        <v>127</v>
      </c>
      <c r="N43">
        <v>1</v>
      </c>
      <c r="O43" t="s">
        <v>464</v>
      </c>
    </row>
    <row r="44" spans="2:17">
      <c r="B44" s="9">
        <v>42</v>
      </c>
      <c r="C44" t="s">
        <v>128</v>
      </c>
      <c r="D44" t="s">
        <v>129</v>
      </c>
      <c r="E44" s="3">
        <v>1977</v>
      </c>
      <c r="F44" s="2">
        <v>1041141</v>
      </c>
      <c r="G44" s="3">
        <v>168</v>
      </c>
      <c r="H44" s="3">
        <v>29</v>
      </c>
      <c r="I44" s="3">
        <v>6</v>
      </c>
      <c r="J44" t="s">
        <v>105</v>
      </c>
      <c r="K44" t="s">
        <v>130</v>
      </c>
      <c r="L44" s="3">
        <v>2</v>
      </c>
      <c r="M44" s="3">
        <v>2</v>
      </c>
      <c r="N44" s="3"/>
      <c r="O44" s="3"/>
      <c r="P44" s="3"/>
      <c r="Q44" t="s">
        <v>73</v>
      </c>
    </row>
    <row r="45" spans="2:17">
      <c r="B45" s="9">
        <v>43</v>
      </c>
      <c r="C45" t="s">
        <v>131</v>
      </c>
      <c r="D45" t="s">
        <v>132</v>
      </c>
      <c r="E45" s="3">
        <v>2003</v>
      </c>
      <c r="F45" s="2">
        <v>969106</v>
      </c>
      <c r="G45" s="3">
        <v>173</v>
      </c>
      <c r="H45" s="3">
        <v>19</v>
      </c>
      <c r="I45" s="3">
        <v>5</v>
      </c>
      <c r="J45" t="s">
        <v>133</v>
      </c>
      <c r="K45" t="s">
        <v>134</v>
      </c>
      <c r="L45" s="3">
        <v>3</v>
      </c>
      <c r="M45" s="3">
        <v>1</v>
      </c>
      <c r="N45" s="3"/>
      <c r="O45" s="3"/>
      <c r="P45" s="3"/>
      <c r="Q45" t="s">
        <v>26</v>
      </c>
    </row>
    <row r="46" spans="2:17">
      <c r="B46" s="9">
        <v>44</v>
      </c>
      <c r="C46" t="s">
        <v>135</v>
      </c>
      <c r="D46" t="s">
        <v>96</v>
      </c>
      <c r="E46" s="3">
        <v>1999</v>
      </c>
      <c r="F46" s="2">
        <v>952808</v>
      </c>
      <c r="G46" s="3">
        <v>174</v>
      </c>
      <c r="H46" s="3">
        <v>3</v>
      </c>
      <c r="I46" s="3">
        <v>2</v>
      </c>
      <c r="J46" t="s">
        <v>111</v>
      </c>
    </row>
    <row r="47" spans="2:17">
      <c r="B47" s="9">
        <v>45</v>
      </c>
      <c r="C47" t="s">
        <v>136</v>
      </c>
      <c r="D47" t="s">
        <v>137</v>
      </c>
      <c r="E47" s="3">
        <v>1959</v>
      </c>
      <c r="F47" s="2">
        <v>931375</v>
      </c>
      <c r="G47" s="3">
        <v>178</v>
      </c>
      <c r="H47" s="3">
        <v>1</v>
      </c>
      <c r="I47" s="3">
        <v>1</v>
      </c>
      <c r="J47" t="s">
        <v>51</v>
      </c>
    </row>
    <row r="48" spans="2:17">
      <c r="B48" s="9">
        <v>46</v>
      </c>
      <c r="C48" t="s">
        <v>138</v>
      </c>
      <c r="D48" t="s">
        <v>113</v>
      </c>
      <c r="E48" s="3">
        <v>2002</v>
      </c>
      <c r="F48" s="2">
        <v>925007</v>
      </c>
      <c r="G48" s="3">
        <v>180</v>
      </c>
      <c r="H48" s="3">
        <v>3</v>
      </c>
      <c r="I48" s="3">
        <v>3</v>
      </c>
      <c r="J48" t="s">
        <v>85</v>
      </c>
      <c r="N48">
        <v>1</v>
      </c>
      <c r="O48" t="s">
        <v>465</v>
      </c>
    </row>
    <row r="49" spans="2:17">
      <c r="B49" s="9">
        <v>47</v>
      </c>
      <c r="C49" t="s">
        <v>139</v>
      </c>
      <c r="D49" t="s">
        <v>140</v>
      </c>
      <c r="E49" s="3">
        <v>1979</v>
      </c>
      <c r="F49" s="2">
        <v>893473</v>
      </c>
      <c r="G49" s="3">
        <v>185</v>
      </c>
      <c r="H49" s="3">
        <v>1</v>
      </c>
      <c r="I49" s="3">
        <v>1</v>
      </c>
      <c r="J49" t="s">
        <v>13</v>
      </c>
    </row>
    <row r="50" spans="2:17">
      <c r="B50" s="9">
        <v>48</v>
      </c>
      <c r="C50" t="s">
        <v>141</v>
      </c>
      <c r="D50" t="s">
        <v>142</v>
      </c>
      <c r="E50" s="3">
        <v>1951</v>
      </c>
      <c r="F50" s="2">
        <v>887320</v>
      </c>
      <c r="G50" s="3">
        <v>188</v>
      </c>
      <c r="H50" s="3">
        <v>2</v>
      </c>
      <c r="I50" s="3">
        <v>1</v>
      </c>
      <c r="J50" t="s">
        <v>26</v>
      </c>
    </row>
    <row r="51" spans="2:17">
      <c r="B51" s="9">
        <v>49</v>
      </c>
      <c r="C51" t="s">
        <v>143</v>
      </c>
      <c r="D51" t="s">
        <v>144</v>
      </c>
      <c r="E51" s="3">
        <v>1975</v>
      </c>
      <c r="F51" s="2">
        <v>817020</v>
      </c>
      <c r="G51" s="3">
        <v>196</v>
      </c>
      <c r="H51" s="3">
        <v>1</v>
      </c>
      <c r="I51" s="3">
        <v>1</v>
      </c>
      <c r="J51" t="s">
        <v>41</v>
      </c>
    </row>
    <row r="52" spans="2:17">
      <c r="B52" s="9">
        <v>50</v>
      </c>
      <c r="C52" t="s">
        <v>145</v>
      </c>
      <c r="D52" t="s">
        <v>146</v>
      </c>
      <c r="E52" s="3">
        <v>1981</v>
      </c>
      <c r="F52" s="2">
        <v>753430</v>
      </c>
      <c r="G52" s="3">
        <v>208</v>
      </c>
      <c r="H52" s="3">
        <v>12</v>
      </c>
      <c r="I52" s="3">
        <v>6</v>
      </c>
      <c r="J52" t="s">
        <v>147</v>
      </c>
      <c r="K52" t="s">
        <v>148</v>
      </c>
      <c r="L52" s="3">
        <v>1</v>
      </c>
      <c r="M52" s="3">
        <v>1</v>
      </c>
      <c r="N52" s="3"/>
      <c r="O52" s="3"/>
      <c r="P52" s="3"/>
      <c r="Q52" t="s">
        <v>149</v>
      </c>
    </row>
    <row r="53" spans="2:17">
      <c r="B53" s="9">
        <v>51</v>
      </c>
      <c r="C53" t="s">
        <v>150</v>
      </c>
      <c r="D53" t="s">
        <v>151</v>
      </c>
      <c r="E53" s="3">
        <v>1992</v>
      </c>
      <c r="F53" s="2">
        <v>722136</v>
      </c>
      <c r="G53" s="3">
        <v>214</v>
      </c>
      <c r="H53" s="3">
        <v>3</v>
      </c>
      <c r="I53" s="3">
        <v>1</v>
      </c>
      <c r="J53" t="s">
        <v>30</v>
      </c>
      <c r="N53">
        <v>0</v>
      </c>
      <c r="O53" t="s">
        <v>466</v>
      </c>
    </row>
    <row r="54" spans="2:17">
      <c r="B54" s="9">
        <v>52</v>
      </c>
      <c r="C54" t="s">
        <v>152</v>
      </c>
      <c r="D54" t="s">
        <v>153</v>
      </c>
      <c r="E54" s="3">
        <v>1977</v>
      </c>
      <c r="F54" s="2">
        <v>681591</v>
      </c>
      <c r="G54" s="3">
        <v>223</v>
      </c>
      <c r="H54" s="3">
        <v>2</v>
      </c>
      <c r="I54" s="3">
        <v>2</v>
      </c>
      <c r="J54" t="s">
        <v>88</v>
      </c>
      <c r="K54" t="s">
        <v>154</v>
      </c>
      <c r="L54" s="3">
        <v>3</v>
      </c>
      <c r="M54" s="3">
        <v>2</v>
      </c>
      <c r="N54" s="3">
        <v>0</v>
      </c>
      <c r="O54" t="s">
        <v>467</v>
      </c>
      <c r="P54" s="3"/>
      <c r="Q54" t="s">
        <v>88</v>
      </c>
    </row>
    <row r="55" spans="2:17">
      <c r="B55" s="9">
        <v>53</v>
      </c>
      <c r="C55" t="s">
        <v>155</v>
      </c>
      <c r="D55" t="s">
        <v>156</v>
      </c>
      <c r="E55" s="3">
        <v>1978</v>
      </c>
      <c r="F55" s="2">
        <v>663683</v>
      </c>
      <c r="G55" s="3">
        <v>224</v>
      </c>
      <c r="H55" s="3">
        <v>1</v>
      </c>
      <c r="I55" s="3">
        <v>3</v>
      </c>
      <c r="J55" t="s">
        <v>157</v>
      </c>
      <c r="K55" t="s">
        <v>158</v>
      </c>
      <c r="L55" s="3">
        <v>2</v>
      </c>
      <c r="M55" s="3">
        <v>2</v>
      </c>
      <c r="N55" s="3">
        <v>1</v>
      </c>
      <c r="O55" t="s">
        <v>468</v>
      </c>
      <c r="P55" s="3"/>
      <c r="Q55" t="s">
        <v>65</v>
      </c>
    </row>
    <row r="56" spans="2:17">
      <c r="B56" s="9">
        <v>54</v>
      </c>
      <c r="C56" t="s">
        <v>159</v>
      </c>
      <c r="D56" t="s">
        <v>160</v>
      </c>
      <c r="E56" s="3">
        <v>1957</v>
      </c>
      <c r="F56" s="2">
        <v>610110</v>
      </c>
      <c r="G56" s="3">
        <v>237</v>
      </c>
      <c r="H56" s="3">
        <v>1</v>
      </c>
      <c r="I56" s="3">
        <v>1</v>
      </c>
      <c r="J56" t="s">
        <v>41</v>
      </c>
    </row>
    <row r="57" spans="2:17">
      <c r="B57" s="9">
        <v>55</v>
      </c>
      <c r="C57" t="s">
        <v>161</v>
      </c>
      <c r="D57" t="s">
        <v>162</v>
      </c>
      <c r="E57" s="3">
        <v>1956</v>
      </c>
      <c r="F57" s="2">
        <v>577356</v>
      </c>
      <c r="G57" s="3">
        <v>250</v>
      </c>
      <c r="H57" s="3">
        <v>1</v>
      </c>
      <c r="I57" s="3">
        <v>1</v>
      </c>
      <c r="J57" t="s">
        <v>26</v>
      </c>
    </row>
    <row r="58" spans="2:17">
      <c r="B58" s="9">
        <v>56</v>
      </c>
      <c r="C58" t="s">
        <v>163</v>
      </c>
      <c r="D58" t="s">
        <v>164</v>
      </c>
      <c r="E58" s="3">
        <v>1985</v>
      </c>
      <c r="F58" s="2">
        <v>559305</v>
      </c>
      <c r="G58" s="3">
        <v>259</v>
      </c>
      <c r="H58" s="3">
        <v>1</v>
      </c>
      <c r="I58" s="3">
        <v>2</v>
      </c>
      <c r="J58" t="s">
        <v>111</v>
      </c>
    </row>
    <row r="59" spans="2:17">
      <c r="B59" s="9">
        <v>57</v>
      </c>
      <c r="C59" t="s">
        <v>165</v>
      </c>
      <c r="D59" t="s">
        <v>166</v>
      </c>
      <c r="E59" s="3">
        <v>1961</v>
      </c>
      <c r="F59" s="2">
        <v>533109</v>
      </c>
      <c r="G59" s="3">
        <v>270</v>
      </c>
      <c r="H59" s="3">
        <v>1</v>
      </c>
      <c r="I59" s="3">
        <v>1</v>
      </c>
      <c r="J59" t="s">
        <v>13</v>
      </c>
    </row>
    <row r="60" spans="2:17">
      <c r="B60" s="9">
        <v>58</v>
      </c>
      <c r="C60" t="s">
        <v>167</v>
      </c>
      <c r="D60" t="s">
        <v>168</v>
      </c>
      <c r="E60" s="3">
        <v>1974</v>
      </c>
      <c r="F60" s="2">
        <v>409746</v>
      </c>
      <c r="G60" s="3">
        <v>303</v>
      </c>
      <c r="H60" s="3">
        <v>21</v>
      </c>
      <c r="I60" s="3">
        <v>7</v>
      </c>
      <c r="J60" t="s">
        <v>169</v>
      </c>
      <c r="N60">
        <v>1</v>
      </c>
      <c r="O60" t="s">
        <v>469</v>
      </c>
    </row>
    <row r="61" spans="2:17">
      <c r="B61" s="9">
        <v>59</v>
      </c>
      <c r="C61" t="s">
        <v>170</v>
      </c>
      <c r="D61" t="s">
        <v>171</v>
      </c>
      <c r="E61" s="3">
        <v>2015</v>
      </c>
      <c r="F61" s="2">
        <v>407577</v>
      </c>
      <c r="G61" s="3">
        <v>305</v>
      </c>
      <c r="H61" s="3">
        <v>1</v>
      </c>
      <c r="I61" s="3">
        <v>1</v>
      </c>
      <c r="J61" t="s">
        <v>26</v>
      </c>
      <c r="N61">
        <v>1</v>
      </c>
      <c r="O61" t="s">
        <v>470</v>
      </c>
    </row>
    <row r="62" spans="2:17">
      <c r="B62" s="9">
        <v>60</v>
      </c>
      <c r="C62" t="s">
        <v>172</v>
      </c>
      <c r="D62" t="s">
        <v>173</v>
      </c>
      <c r="E62" s="3">
        <v>1998</v>
      </c>
      <c r="F62" s="2">
        <v>361714</v>
      </c>
      <c r="G62" s="3">
        <v>318</v>
      </c>
      <c r="H62" s="3">
        <v>1</v>
      </c>
      <c r="I62" s="3">
        <v>2</v>
      </c>
      <c r="J62" t="s">
        <v>20</v>
      </c>
      <c r="K62" t="s">
        <v>174</v>
      </c>
      <c r="L62" s="3">
        <v>2</v>
      </c>
      <c r="M62" s="3">
        <v>1</v>
      </c>
      <c r="N62" s="3"/>
      <c r="O62" s="3"/>
      <c r="P62" s="3"/>
      <c r="Q62" t="s">
        <v>26</v>
      </c>
    </row>
    <row r="63" spans="2:17">
      <c r="B63" s="9">
        <v>61</v>
      </c>
      <c r="C63" t="s">
        <v>175</v>
      </c>
      <c r="D63" t="s">
        <v>113</v>
      </c>
      <c r="E63" s="3">
        <v>1967</v>
      </c>
      <c r="F63" s="2">
        <v>329553</v>
      </c>
      <c r="G63" s="3">
        <v>332</v>
      </c>
      <c r="H63" s="3">
        <v>1</v>
      </c>
      <c r="I63" s="3">
        <v>1</v>
      </c>
      <c r="J63" t="s">
        <v>41</v>
      </c>
    </row>
    <row r="64" spans="2:17">
      <c r="B64" s="9">
        <v>62</v>
      </c>
      <c r="C64" t="s">
        <v>176</v>
      </c>
      <c r="D64" t="s">
        <v>177</v>
      </c>
      <c r="E64" s="3">
        <v>1965</v>
      </c>
      <c r="F64" s="2">
        <v>325785</v>
      </c>
      <c r="G64" s="3">
        <v>334</v>
      </c>
      <c r="H64" s="3">
        <v>2</v>
      </c>
      <c r="I64" s="3">
        <v>2</v>
      </c>
      <c r="J64" t="s">
        <v>124</v>
      </c>
      <c r="N64">
        <v>1</v>
      </c>
      <c r="O64" t="s">
        <v>471</v>
      </c>
    </row>
    <row r="65" spans="2:17">
      <c r="B65" s="9">
        <v>63</v>
      </c>
      <c r="C65" t="s">
        <v>178</v>
      </c>
      <c r="D65" t="s">
        <v>179</v>
      </c>
      <c r="E65" s="3">
        <v>1957</v>
      </c>
      <c r="F65" s="2">
        <v>315870</v>
      </c>
      <c r="G65" s="3">
        <v>337</v>
      </c>
      <c r="H65" s="3">
        <v>1</v>
      </c>
      <c r="I65" s="3">
        <v>1</v>
      </c>
      <c r="J65" t="s">
        <v>41</v>
      </c>
    </row>
    <row r="66" spans="2:17">
      <c r="B66" s="9">
        <v>64</v>
      </c>
      <c r="C66" t="s">
        <v>180</v>
      </c>
      <c r="D66" t="s">
        <v>181</v>
      </c>
      <c r="E66" s="3">
        <v>1967</v>
      </c>
      <c r="F66" s="2">
        <v>296951</v>
      </c>
      <c r="G66" s="3">
        <v>343</v>
      </c>
      <c r="H66" s="3">
        <v>3</v>
      </c>
      <c r="I66" s="3">
        <v>2</v>
      </c>
      <c r="J66" t="s">
        <v>182</v>
      </c>
    </row>
    <row r="67" spans="2:17">
      <c r="B67" s="9">
        <v>65</v>
      </c>
      <c r="C67" t="s">
        <v>183</v>
      </c>
      <c r="D67" t="s">
        <v>184</v>
      </c>
      <c r="E67" s="3">
        <v>2009</v>
      </c>
      <c r="F67" s="2">
        <v>292364</v>
      </c>
      <c r="G67" s="3">
        <v>345</v>
      </c>
      <c r="H67" s="3">
        <v>1</v>
      </c>
      <c r="I67" s="3">
        <v>1</v>
      </c>
      <c r="J67" t="s">
        <v>51</v>
      </c>
    </row>
    <row r="68" spans="2:17">
      <c r="B68" s="9">
        <v>66</v>
      </c>
      <c r="C68" t="s">
        <v>185</v>
      </c>
      <c r="D68" t="s">
        <v>186</v>
      </c>
      <c r="E68" s="3">
        <v>1998</v>
      </c>
      <c r="F68" s="2">
        <v>284551</v>
      </c>
      <c r="G68" s="3">
        <v>347</v>
      </c>
      <c r="H68" s="3">
        <v>4</v>
      </c>
      <c r="I68" s="3">
        <v>2</v>
      </c>
      <c r="J68" t="s">
        <v>182</v>
      </c>
      <c r="N68">
        <v>1</v>
      </c>
      <c r="O68" t="s">
        <v>472</v>
      </c>
    </row>
    <row r="69" spans="2:17">
      <c r="B69" s="9">
        <v>67</v>
      </c>
      <c r="C69" t="s">
        <v>187</v>
      </c>
      <c r="D69" t="s">
        <v>188</v>
      </c>
      <c r="E69" s="3">
        <v>2006</v>
      </c>
      <c r="F69" s="2">
        <v>239534</v>
      </c>
      <c r="G69" s="3">
        <v>362</v>
      </c>
      <c r="H69" s="3">
        <v>1</v>
      </c>
      <c r="I69" s="3">
        <v>1</v>
      </c>
      <c r="J69" t="s">
        <v>41</v>
      </c>
    </row>
    <row r="70" spans="2:17">
      <c r="B70" s="9">
        <v>68</v>
      </c>
      <c r="C70" t="s">
        <v>189</v>
      </c>
      <c r="D70" t="s">
        <v>190</v>
      </c>
      <c r="E70" s="3">
        <v>1972</v>
      </c>
      <c r="F70" s="2">
        <v>228223</v>
      </c>
      <c r="G70" s="3">
        <v>369</v>
      </c>
      <c r="H70" s="3">
        <v>3</v>
      </c>
      <c r="I70" s="3">
        <v>2</v>
      </c>
      <c r="J70" t="s">
        <v>111</v>
      </c>
      <c r="N70">
        <v>0</v>
      </c>
    </row>
    <row r="71" spans="2:17">
      <c r="B71" s="9">
        <v>69</v>
      </c>
      <c r="C71" t="s">
        <v>191</v>
      </c>
      <c r="D71" t="s">
        <v>140</v>
      </c>
      <c r="E71" s="3">
        <v>1991</v>
      </c>
      <c r="F71" s="2">
        <v>180856</v>
      </c>
      <c r="G71" s="3">
        <v>403</v>
      </c>
      <c r="H71" s="3">
        <v>4</v>
      </c>
      <c r="I71" s="3">
        <v>4</v>
      </c>
      <c r="J71" t="s">
        <v>11</v>
      </c>
      <c r="K71" t="s">
        <v>192</v>
      </c>
      <c r="L71" s="3">
        <v>1</v>
      </c>
      <c r="M71" s="3">
        <v>1</v>
      </c>
      <c r="N71" s="3">
        <v>1</v>
      </c>
      <c r="O71" t="s">
        <v>473</v>
      </c>
      <c r="P71" s="3"/>
      <c r="Q71" t="s">
        <v>26</v>
      </c>
    </row>
    <row r="72" spans="2:17">
      <c r="B72" s="9">
        <v>70</v>
      </c>
      <c r="C72" t="s">
        <v>193</v>
      </c>
      <c r="D72" t="s">
        <v>115</v>
      </c>
      <c r="E72" s="3">
        <v>1981</v>
      </c>
      <c r="F72" s="2">
        <v>178745</v>
      </c>
      <c r="G72" s="3">
        <v>408</v>
      </c>
      <c r="H72" s="3">
        <v>10</v>
      </c>
      <c r="I72" s="3">
        <v>4</v>
      </c>
      <c r="J72" t="s">
        <v>194</v>
      </c>
      <c r="K72" t="s">
        <v>195</v>
      </c>
      <c r="L72" s="3">
        <v>1</v>
      </c>
      <c r="M72" s="3">
        <v>1</v>
      </c>
      <c r="N72" s="3"/>
      <c r="O72" s="3"/>
      <c r="P72" s="3"/>
      <c r="Q72" t="s">
        <v>26</v>
      </c>
    </row>
    <row r="73" spans="2:17">
      <c r="B73" s="9">
        <v>71</v>
      </c>
      <c r="C73" t="s">
        <v>196</v>
      </c>
      <c r="D73" t="s">
        <v>197</v>
      </c>
      <c r="E73" s="3">
        <v>1965</v>
      </c>
      <c r="F73" s="2">
        <v>176347</v>
      </c>
      <c r="G73" s="3">
        <v>410</v>
      </c>
      <c r="H73" s="3">
        <v>2</v>
      </c>
      <c r="I73" s="3">
        <v>4</v>
      </c>
      <c r="J73" t="s">
        <v>198</v>
      </c>
    </row>
    <row r="74" spans="2:17" ht="14.25" customHeight="1">
      <c r="B74" s="9">
        <v>72</v>
      </c>
      <c r="C74" t="s">
        <v>199</v>
      </c>
      <c r="D74" t="s">
        <v>200</v>
      </c>
      <c r="E74" s="3">
        <v>1986</v>
      </c>
      <c r="F74" s="2">
        <v>166901</v>
      </c>
      <c r="G74" s="3">
        <v>418</v>
      </c>
      <c r="H74" s="3">
        <v>1</v>
      </c>
      <c r="I74" s="3">
        <v>1</v>
      </c>
      <c r="J74" t="s">
        <v>149</v>
      </c>
      <c r="N74">
        <v>0</v>
      </c>
      <c r="O74" s="7" t="s">
        <v>474</v>
      </c>
      <c r="P74" s="6"/>
    </row>
    <row r="75" spans="2:17">
      <c r="B75" s="9">
        <v>73</v>
      </c>
      <c r="C75" t="s">
        <v>201</v>
      </c>
      <c r="D75" t="s">
        <v>202</v>
      </c>
      <c r="E75" s="3">
        <v>1959</v>
      </c>
      <c r="F75" s="2">
        <v>164645</v>
      </c>
      <c r="G75" s="3">
        <v>421</v>
      </c>
      <c r="H75" s="3">
        <v>3</v>
      </c>
      <c r="I75" s="3">
        <v>3</v>
      </c>
      <c r="J75" t="s">
        <v>37</v>
      </c>
      <c r="K75" t="s">
        <v>38</v>
      </c>
      <c r="L75" s="3">
        <v>1</v>
      </c>
      <c r="M75" s="3">
        <v>1</v>
      </c>
      <c r="N75" s="3"/>
      <c r="O75" s="3"/>
      <c r="P75" s="3"/>
      <c r="Q75" t="s">
        <v>26</v>
      </c>
    </row>
    <row r="76" spans="2:17">
      <c r="B76" s="9">
        <v>74</v>
      </c>
      <c r="C76" t="s">
        <v>203</v>
      </c>
      <c r="D76" t="s">
        <v>204</v>
      </c>
      <c r="E76" s="3">
        <v>1994</v>
      </c>
      <c r="F76" s="2">
        <v>161435</v>
      </c>
      <c r="G76" s="3">
        <v>424</v>
      </c>
      <c r="H76" s="3">
        <v>1</v>
      </c>
      <c r="I76" s="3">
        <v>1</v>
      </c>
      <c r="J76" t="s">
        <v>41</v>
      </c>
      <c r="N76">
        <v>1</v>
      </c>
      <c r="O76" t="s">
        <v>475</v>
      </c>
    </row>
    <row r="77" spans="2:17">
      <c r="B77" s="9">
        <v>75</v>
      </c>
      <c r="C77" t="s">
        <v>205</v>
      </c>
      <c r="D77" t="s">
        <v>206</v>
      </c>
      <c r="E77" s="3">
        <v>1949</v>
      </c>
      <c r="F77" s="2">
        <v>115306</v>
      </c>
      <c r="G77" s="3">
        <v>479</v>
      </c>
      <c r="H77" s="3">
        <v>1</v>
      </c>
      <c r="I77" s="3">
        <v>1</v>
      </c>
      <c r="J77" t="s">
        <v>41</v>
      </c>
      <c r="K77" t="s">
        <v>134</v>
      </c>
      <c r="L77" s="3">
        <v>3</v>
      </c>
      <c r="M77" s="3">
        <v>1</v>
      </c>
      <c r="N77" s="3"/>
      <c r="O77" s="3"/>
      <c r="P77" s="3"/>
      <c r="Q77" t="s">
        <v>26</v>
      </c>
    </row>
    <row r="78" spans="2:17">
      <c r="B78" s="9">
        <v>76</v>
      </c>
      <c r="C78" t="s">
        <v>207</v>
      </c>
      <c r="D78" t="s">
        <v>129</v>
      </c>
      <c r="E78" s="3">
        <v>1996</v>
      </c>
      <c r="F78" s="2">
        <v>114606</v>
      </c>
      <c r="G78" s="3">
        <v>483</v>
      </c>
      <c r="H78" s="3">
        <v>1</v>
      </c>
      <c r="I78" s="3">
        <v>1</v>
      </c>
      <c r="J78" t="s">
        <v>41</v>
      </c>
    </row>
    <row r="79" spans="2:17">
      <c r="B79" s="9">
        <v>77</v>
      </c>
      <c r="C79" t="s">
        <v>208</v>
      </c>
      <c r="D79" t="s">
        <v>209</v>
      </c>
      <c r="E79" s="3">
        <v>1981</v>
      </c>
      <c r="F79" s="2">
        <v>102804</v>
      </c>
      <c r="G79" s="3">
        <v>502</v>
      </c>
      <c r="H79" s="3">
        <v>3</v>
      </c>
      <c r="I79" s="3">
        <v>3</v>
      </c>
      <c r="J79" t="s">
        <v>210</v>
      </c>
      <c r="K79" t="s">
        <v>12</v>
      </c>
      <c r="L79" s="3">
        <v>2</v>
      </c>
      <c r="M79" s="3">
        <v>2</v>
      </c>
      <c r="N79" s="3"/>
      <c r="O79" s="3"/>
      <c r="P79" s="3">
        <v>1</v>
      </c>
      <c r="Q79" t="s">
        <v>65</v>
      </c>
    </row>
    <row r="80" spans="2:17">
      <c r="B80" s="9">
        <v>78</v>
      </c>
      <c r="C80" t="s">
        <v>211</v>
      </c>
      <c r="D80" t="s">
        <v>212</v>
      </c>
      <c r="E80" s="3">
        <v>1998</v>
      </c>
      <c r="F80" s="2">
        <v>79251</v>
      </c>
      <c r="G80" s="3">
        <v>539</v>
      </c>
      <c r="H80" s="3">
        <v>2</v>
      </c>
      <c r="I80" s="3">
        <v>2</v>
      </c>
      <c r="J80" t="s">
        <v>20</v>
      </c>
      <c r="K80" t="s">
        <v>38</v>
      </c>
      <c r="L80" s="3">
        <v>1</v>
      </c>
      <c r="M80" s="3">
        <v>1</v>
      </c>
      <c r="N80" s="3">
        <v>0</v>
      </c>
      <c r="O80" t="s">
        <v>476</v>
      </c>
      <c r="P80" s="3"/>
      <c r="Q80" t="s">
        <v>26</v>
      </c>
    </row>
    <row r="81" spans="2:17">
      <c r="B81" s="9">
        <v>79</v>
      </c>
      <c r="C81" t="s">
        <v>213</v>
      </c>
      <c r="D81" t="s">
        <v>214</v>
      </c>
      <c r="E81" s="3">
        <v>1997</v>
      </c>
      <c r="F81" s="2">
        <v>64360</v>
      </c>
      <c r="G81" s="3">
        <v>574</v>
      </c>
      <c r="H81" s="3">
        <v>1</v>
      </c>
      <c r="I81" s="3">
        <v>1</v>
      </c>
      <c r="J81" t="s">
        <v>51</v>
      </c>
    </row>
    <row r="82" spans="2:17">
      <c r="B82" s="9">
        <v>80</v>
      </c>
      <c r="C82" t="s">
        <v>215</v>
      </c>
      <c r="D82" t="s">
        <v>140</v>
      </c>
      <c r="E82" s="3">
        <v>1959</v>
      </c>
      <c r="F82" s="2">
        <v>62301</v>
      </c>
      <c r="G82" s="3">
        <v>579</v>
      </c>
      <c r="H82" s="3">
        <v>1</v>
      </c>
      <c r="I82" s="3">
        <v>1</v>
      </c>
      <c r="J82" t="s">
        <v>51</v>
      </c>
    </row>
    <row r="83" spans="2:17">
      <c r="B83" s="9">
        <v>81</v>
      </c>
      <c r="C83" t="s">
        <v>216</v>
      </c>
      <c r="D83" t="s">
        <v>217</v>
      </c>
      <c r="E83" s="3">
        <v>1976</v>
      </c>
      <c r="F83" s="2">
        <v>52543</v>
      </c>
      <c r="G83" s="3">
        <v>609</v>
      </c>
      <c r="H83" s="3">
        <v>2</v>
      </c>
      <c r="I83" s="3">
        <v>2</v>
      </c>
      <c r="J83" t="s">
        <v>44</v>
      </c>
    </row>
    <row r="84" spans="2:17">
      <c r="B84" s="9">
        <v>82</v>
      </c>
      <c r="C84" t="s">
        <v>218</v>
      </c>
      <c r="D84" t="s">
        <v>219</v>
      </c>
      <c r="E84" s="3">
        <v>1976</v>
      </c>
      <c r="F84" s="2">
        <v>51313</v>
      </c>
      <c r="G84" s="3">
        <v>615</v>
      </c>
      <c r="H84" s="3">
        <v>17</v>
      </c>
      <c r="I84" s="3">
        <v>5</v>
      </c>
      <c r="J84" t="s">
        <v>220</v>
      </c>
      <c r="K84" t="s">
        <v>221</v>
      </c>
      <c r="L84" s="3">
        <v>2</v>
      </c>
      <c r="M84" s="3">
        <v>2</v>
      </c>
      <c r="N84" s="3">
        <v>0</v>
      </c>
      <c r="O84" s="3"/>
      <c r="P84" s="3"/>
      <c r="Q84" t="s">
        <v>20</v>
      </c>
    </row>
    <row r="85" spans="2:17">
      <c r="B85" s="9">
        <v>83</v>
      </c>
      <c r="C85" t="s">
        <v>222</v>
      </c>
      <c r="D85" t="s">
        <v>223</v>
      </c>
      <c r="E85" s="3">
        <v>1951</v>
      </c>
      <c r="F85" s="2">
        <v>49692</v>
      </c>
      <c r="G85" s="3">
        <v>621</v>
      </c>
      <c r="H85" s="3">
        <v>2</v>
      </c>
      <c r="I85" s="3">
        <v>1</v>
      </c>
      <c r="J85" t="s">
        <v>41</v>
      </c>
    </row>
    <row r="86" spans="2:17">
      <c r="B86" s="9">
        <v>84</v>
      </c>
      <c r="C86" t="s">
        <v>224</v>
      </c>
      <c r="D86" t="s">
        <v>225</v>
      </c>
      <c r="E86" s="3">
        <v>1971</v>
      </c>
      <c r="F86" s="2">
        <v>46144</v>
      </c>
      <c r="G86" s="3">
        <v>630</v>
      </c>
      <c r="H86" s="3">
        <v>6</v>
      </c>
      <c r="I86" s="3">
        <v>5</v>
      </c>
      <c r="J86" t="s">
        <v>226</v>
      </c>
      <c r="N86">
        <v>1</v>
      </c>
      <c r="O86" t="s">
        <v>477</v>
      </c>
    </row>
    <row r="87" spans="2:17">
      <c r="B87" s="9">
        <v>85</v>
      </c>
      <c r="C87" s="4" t="s">
        <v>227</v>
      </c>
      <c r="D87" t="s">
        <v>228</v>
      </c>
      <c r="E87" s="3">
        <v>1974</v>
      </c>
      <c r="F87" s="2">
        <v>45415</v>
      </c>
      <c r="G87" s="3">
        <v>633</v>
      </c>
      <c r="H87" s="3">
        <v>2</v>
      </c>
      <c r="I87" s="3">
        <v>2</v>
      </c>
      <c r="J87" t="s">
        <v>124</v>
      </c>
      <c r="K87" t="s">
        <v>41</v>
      </c>
      <c r="L87" s="3">
        <v>1</v>
      </c>
      <c r="M87" s="3">
        <v>1</v>
      </c>
      <c r="N87" s="3"/>
      <c r="O87" s="3"/>
      <c r="P87" s="3"/>
      <c r="Q87" t="s">
        <v>26</v>
      </c>
    </row>
    <row r="88" spans="2:17">
      <c r="B88" s="9">
        <v>86</v>
      </c>
      <c r="C88" t="s">
        <v>229</v>
      </c>
      <c r="D88" t="s">
        <v>230</v>
      </c>
      <c r="E88" s="3">
        <v>1989</v>
      </c>
      <c r="F88" s="2">
        <v>41978</v>
      </c>
      <c r="G88" s="3">
        <v>649</v>
      </c>
      <c r="H88" s="3">
        <v>2</v>
      </c>
      <c r="I88" s="3">
        <v>2</v>
      </c>
      <c r="J88" t="s">
        <v>124</v>
      </c>
      <c r="N88">
        <v>0</v>
      </c>
      <c r="O88" t="s">
        <v>478</v>
      </c>
    </row>
    <row r="89" spans="2:17">
      <c r="B89" s="9">
        <v>87</v>
      </c>
      <c r="C89" t="s">
        <v>231</v>
      </c>
      <c r="D89" t="s">
        <v>232</v>
      </c>
      <c r="E89" s="3">
        <v>1953</v>
      </c>
      <c r="F89" s="2">
        <v>35907</v>
      </c>
      <c r="G89" s="3">
        <v>678</v>
      </c>
      <c r="H89" s="3">
        <v>1</v>
      </c>
      <c r="I89" s="3">
        <v>1</v>
      </c>
      <c r="J89" t="s">
        <v>26</v>
      </c>
    </row>
    <row r="90" spans="2:17">
      <c r="B90" s="9">
        <v>88</v>
      </c>
      <c r="C90" t="s">
        <v>233</v>
      </c>
      <c r="D90" t="s">
        <v>234</v>
      </c>
      <c r="E90" s="3">
        <v>1969</v>
      </c>
      <c r="F90" s="2">
        <v>35758</v>
      </c>
      <c r="G90" s="3">
        <v>681</v>
      </c>
      <c r="H90" s="3">
        <v>2</v>
      </c>
      <c r="I90" s="3">
        <v>3</v>
      </c>
      <c r="J90" t="s">
        <v>90</v>
      </c>
    </row>
    <row r="91" spans="2:17">
      <c r="B91" s="9">
        <v>89</v>
      </c>
      <c r="C91" t="s">
        <v>235</v>
      </c>
      <c r="D91" t="s">
        <v>236</v>
      </c>
      <c r="E91" s="3">
        <v>1957</v>
      </c>
      <c r="F91" s="2">
        <v>30816</v>
      </c>
      <c r="G91" s="3">
        <v>704</v>
      </c>
      <c r="H91" s="3">
        <v>2</v>
      </c>
      <c r="I91" s="3">
        <v>2</v>
      </c>
      <c r="J91" t="s">
        <v>20</v>
      </c>
      <c r="K91" t="s">
        <v>38</v>
      </c>
      <c r="L91" s="3">
        <v>1</v>
      </c>
      <c r="M91" s="3">
        <v>1</v>
      </c>
      <c r="N91" s="3"/>
      <c r="O91" s="3"/>
      <c r="P91" s="3"/>
      <c r="Q91" t="s">
        <v>26</v>
      </c>
    </row>
    <row r="92" spans="2:17">
      <c r="B92" s="9">
        <v>90</v>
      </c>
      <c r="C92" t="s">
        <v>237</v>
      </c>
      <c r="D92" t="s">
        <v>82</v>
      </c>
      <c r="E92" s="3">
        <v>1988</v>
      </c>
      <c r="F92" s="2">
        <v>30401</v>
      </c>
      <c r="G92" s="3">
        <v>707</v>
      </c>
      <c r="H92" s="3">
        <v>5</v>
      </c>
      <c r="I92" s="3">
        <v>4</v>
      </c>
      <c r="J92" t="s">
        <v>238</v>
      </c>
      <c r="K92" t="s">
        <v>239</v>
      </c>
      <c r="L92" s="3">
        <v>3</v>
      </c>
      <c r="M92" s="3">
        <v>2</v>
      </c>
      <c r="N92" s="3"/>
      <c r="O92" s="3"/>
      <c r="P92" s="3"/>
      <c r="Q92" t="s">
        <v>20</v>
      </c>
    </row>
    <row r="93" spans="2:17">
      <c r="B93" s="9">
        <v>91</v>
      </c>
      <c r="C93" t="s">
        <v>240</v>
      </c>
      <c r="D93" t="s">
        <v>241</v>
      </c>
      <c r="E93" s="3">
        <v>1979</v>
      </c>
      <c r="F93" s="2">
        <v>30051</v>
      </c>
      <c r="G93" s="3">
        <v>708</v>
      </c>
      <c r="H93" s="3">
        <v>3</v>
      </c>
      <c r="I93" s="3">
        <v>2</v>
      </c>
      <c r="J93" t="s">
        <v>242</v>
      </c>
      <c r="N93">
        <v>1</v>
      </c>
      <c r="O93" t="s">
        <v>479</v>
      </c>
    </row>
    <row r="94" spans="2:17">
      <c r="B94" s="9">
        <v>92</v>
      </c>
      <c r="C94" t="s">
        <v>243</v>
      </c>
      <c r="D94" t="s">
        <v>244</v>
      </c>
      <c r="E94" s="3">
        <v>1984</v>
      </c>
      <c r="F94" s="2">
        <v>26683</v>
      </c>
      <c r="G94" s="3">
        <v>729</v>
      </c>
      <c r="H94" s="3">
        <v>1</v>
      </c>
      <c r="I94" s="3">
        <v>1</v>
      </c>
      <c r="J94" t="s">
        <v>149</v>
      </c>
      <c r="K94" t="s">
        <v>41</v>
      </c>
      <c r="L94" s="3">
        <v>1</v>
      </c>
      <c r="M94" s="3">
        <v>1</v>
      </c>
      <c r="N94" s="3"/>
      <c r="O94" s="3"/>
      <c r="P94" s="3"/>
      <c r="Q94" t="s">
        <v>245</v>
      </c>
    </row>
    <row r="95" spans="2:17">
      <c r="B95" s="9">
        <v>93</v>
      </c>
      <c r="C95" t="s">
        <v>246</v>
      </c>
      <c r="D95" t="s">
        <v>247</v>
      </c>
      <c r="E95" s="3">
        <v>1994</v>
      </c>
      <c r="F95" s="2">
        <v>23397</v>
      </c>
      <c r="G95" s="3">
        <v>744</v>
      </c>
      <c r="H95" s="3">
        <v>1</v>
      </c>
      <c r="I95" s="3">
        <v>1</v>
      </c>
      <c r="J95" t="s">
        <v>30</v>
      </c>
      <c r="N95">
        <v>1</v>
      </c>
      <c r="O95" t="s">
        <v>480</v>
      </c>
    </row>
    <row r="96" spans="2:17">
      <c r="B96" s="9">
        <v>94</v>
      </c>
      <c r="C96" t="s">
        <v>248</v>
      </c>
      <c r="D96" t="s">
        <v>164</v>
      </c>
      <c r="E96" s="3">
        <v>1989</v>
      </c>
      <c r="F96" s="2">
        <v>22553</v>
      </c>
      <c r="G96" s="3">
        <v>749</v>
      </c>
      <c r="H96" s="3">
        <v>1</v>
      </c>
      <c r="I96" s="3">
        <v>1</v>
      </c>
      <c r="J96" t="s">
        <v>26</v>
      </c>
      <c r="K96" t="s">
        <v>249</v>
      </c>
      <c r="L96" s="3">
        <v>1</v>
      </c>
      <c r="M96" s="3">
        <v>1</v>
      </c>
      <c r="N96" s="3"/>
      <c r="O96" s="3"/>
      <c r="P96" s="3"/>
      <c r="Q96" t="s">
        <v>26</v>
      </c>
    </row>
    <row r="97" spans="2:17">
      <c r="B97" s="9">
        <v>95</v>
      </c>
      <c r="C97" t="s">
        <v>250</v>
      </c>
      <c r="D97" t="s">
        <v>251</v>
      </c>
      <c r="E97" s="3">
        <v>1985</v>
      </c>
      <c r="F97" s="2">
        <v>22341</v>
      </c>
      <c r="G97" s="3">
        <v>751</v>
      </c>
      <c r="H97" s="3">
        <v>3</v>
      </c>
      <c r="I97" s="3">
        <v>3</v>
      </c>
      <c r="J97" t="s">
        <v>83</v>
      </c>
      <c r="K97" t="s">
        <v>252</v>
      </c>
      <c r="L97" s="3">
        <v>1</v>
      </c>
      <c r="M97" s="3">
        <v>1</v>
      </c>
      <c r="N97" s="3"/>
      <c r="O97" s="3"/>
      <c r="P97" s="3"/>
      <c r="Q97" t="s">
        <v>26</v>
      </c>
    </row>
    <row r="98" spans="2:17">
      <c r="B98" s="9">
        <v>96</v>
      </c>
      <c r="C98" t="s">
        <v>253</v>
      </c>
      <c r="D98" t="s">
        <v>254</v>
      </c>
      <c r="E98" s="3">
        <v>1994</v>
      </c>
      <c r="F98" s="2">
        <v>21166</v>
      </c>
      <c r="G98" s="3">
        <v>762</v>
      </c>
      <c r="H98" s="3">
        <v>1</v>
      </c>
      <c r="I98" s="3">
        <v>1</v>
      </c>
      <c r="J98" t="s">
        <v>149</v>
      </c>
    </row>
    <row r="99" spans="2:17">
      <c r="B99" s="9">
        <v>97</v>
      </c>
      <c r="C99" t="s">
        <v>255</v>
      </c>
      <c r="D99" t="s">
        <v>256</v>
      </c>
      <c r="E99" s="3">
        <v>1995</v>
      </c>
      <c r="F99" s="2">
        <v>19686</v>
      </c>
      <c r="G99" s="3">
        <v>773</v>
      </c>
      <c r="H99" s="3">
        <v>4</v>
      </c>
      <c r="I99" s="3">
        <v>4</v>
      </c>
      <c r="J99" t="s">
        <v>116</v>
      </c>
    </row>
    <row r="100" spans="2:17">
      <c r="B100" s="9">
        <v>98</v>
      </c>
      <c r="C100" t="s">
        <v>257</v>
      </c>
      <c r="D100" t="s">
        <v>258</v>
      </c>
      <c r="E100" s="3">
        <v>1972</v>
      </c>
      <c r="F100" s="2">
        <v>19157</v>
      </c>
      <c r="G100" s="3">
        <v>777</v>
      </c>
      <c r="H100" s="3">
        <v>1</v>
      </c>
      <c r="I100" s="3">
        <v>1</v>
      </c>
      <c r="J100" t="s">
        <v>51</v>
      </c>
    </row>
    <row r="101" spans="2:17">
      <c r="B101" s="9">
        <v>99</v>
      </c>
      <c r="C101" t="s">
        <v>259</v>
      </c>
      <c r="D101" t="s">
        <v>258</v>
      </c>
      <c r="E101" s="3">
        <v>2005</v>
      </c>
      <c r="F101" s="2">
        <v>16661</v>
      </c>
      <c r="G101" s="3">
        <v>799</v>
      </c>
      <c r="H101" s="3">
        <v>1</v>
      </c>
      <c r="I101" s="3">
        <v>1</v>
      </c>
      <c r="J101" t="s">
        <v>41</v>
      </c>
    </row>
    <row r="102" spans="2:17">
      <c r="B102" s="9">
        <v>100</v>
      </c>
      <c r="C102" s="8" t="s">
        <v>260</v>
      </c>
      <c r="D102" t="s">
        <v>261</v>
      </c>
      <c r="E102" s="3">
        <v>1978</v>
      </c>
      <c r="F102" s="2">
        <v>15821</v>
      </c>
      <c r="G102" s="3">
        <v>808</v>
      </c>
      <c r="H102" s="3">
        <v>3</v>
      </c>
      <c r="I102" s="3">
        <v>2</v>
      </c>
      <c r="J102" t="s">
        <v>44</v>
      </c>
    </row>
    <row r="103" spans="2:17">
      <c r="B103" s="9">
        <v>101</v>
      </c>
      <c r="C103" t="s">
        <v>262</v>
      </c>
      <c r="D103" t="s">
        <v>263</v>
      </c>
      <c r="E103" s="3">
        <v>1989</v>
      </c>
      <c r="F103" s="2">
        <v>15741</v>
      </c>
      <c r="G103" s="3">
        <v>810</v>
      </c>
      <c r="H103" s="3">
        <v>1</v>
      </c>
      <c r="I103" s="3">
        <v>1</v>
      </c>
      <c r="J103" t="s">
        <v>26</v>
      </c>
    </row>
    <row r="104" spans="2:17">
      <c r="B104" s="9">
        <v>102</v>
      </c>
      <c r="C104" t="s">
        <v>264</v>
      </c>
      <c r="D104" t="s">
        <v>230</v>
      </c>
      <c r="E104" s="3">
        <v>2004</v>
      </c>
      <c r="F104" s="2">
        <v>12498</v>
      </c>
      <c r="G104" s="3">
        <v>846</v>
      </c>
      <c r="H104" s="3">
        <v>10</v>
      </c>
      <c r="I104" s="3">
        <v>4</v>
      </c>
      <c r="J104" t="s">
        <v>198</v>
      </c>
    </row>
    <row r="105" spans="2:17">
      <c r="B105" s="9">
        <v>103</v>
      </c>
      <c r="C105" t="s">
        <v>265</v>
      </c>
      <c r="D105" t="s">
        <v>266</v>
      </c>
      <c r="E105" s="3">
        <v>1988</v>
      </c>
      <c r="F105" s="2">
        <v>12466</v>
      </c>
      <c r="G105" s="3">
        <v>847</v>
      </c>
      <c r="H105" s="3">
        <v>3</v>
      </c>
      <c r="I105" s="3">
        <v>3</v>
      </c>
      <c r="J105" t="s">
        <v>47</v>
      </c>
      <c r="N105">
        <v>0</v>
      </c>
      <c r="O105" t="s">
        <v>481</v>
      </c>
    </row>
    <row r="106" spans="2:17">
      <c r="B106" s="9">
        <v>104</v>
      </c>
      <c r="C106" t="s">
        <v>267</v>
      </c>
      <c r="D106" t="s">
        <v>268</v>
      </c>
      <c r="E106" s="3">
        <v>1999</v>
      </c>
      <c r="F106" s="2">
        <v>9815</v>
      </c>
      <c r="G106" s="3">
        <v>883</v>
      </c>
      <c r="H106" s="3">
        <v>1</v>
      </c>
      <c r="I106" s="3">
        <v>1</v>
      </c>
      <c r="J106" t="s">
        <v>41</v>
      </c>
      <c r="N106">
        <v>1</v>
      </c>
      <c r="O106" t="s">
        <v>482</v>
      </c>
    </row>
    <row r="107" spans="2:17">
      <c r="B107" s="9">
        <v>105</v>
      </c>
      <c r="C107" t="s">
        <v>269</v>
      </c>
      <c r="D107" t="s">
        <v>270</v>
      </c>
      <c r="E107" s="3">
        <v>2007</v>
      </c>
      <c r="F107" s="2">
        <v>8763</v>
      </c>
      <c r="G107" s="3">
        <v>901</v>
      </c>
      <c r="H107" s="3">
        <v>1</v>
      </c>
      <c r="I107" s="3">
        <v>1</v>
      </c>
      <c r="J107" t="s">
        <v>149</v>
      </c>
    </row>
    <row r="108" spans="2:17">
      <c r="B108" s="9">
        <v>106</v>
      </c>
      <c r="C108" t="s">
        <v>271</v>
      </c>
      <c r="D108" t="s">
        <v>272</v>
      </c>
      <c r="E108" s="3">
        <v>1988</v>
      </c>
      <c r="F108" s="2">
        <v>7496</v>
      </c>
      <c r="G108" s="3">
        <v>924</v>
      </c>
      <c r="H108" s="3">
        <v>1</v>
      </c>
      <c r="I108" s="3">
        <v>1</v>
      </c>
      <c r="J108" t="s">
        <v>245</v>
      </c>
    </row>
    <row r="109" spans="2:17">
      <c r="B109" s="9">
        <v>107</v>
      </c>
      <c r="C109" t="s">
        <v>273</v>
      </c>
      <c r="D109" t="s">
        <v>115</v>
      </c>
      <c r="E109" s="3">
        <v>1964</v>
      </c>
      <c r="F109" s="2">
        <v>5904</v>
      </c>
      <c r="G109" s="3">
        <v>951</v>
      </c>
      <c r="H109" s="3">
        <v>1</v>
      </c>
      <c r="I109" s="3">
        <v>2</v>
      </c>
      <c r="J109" t="s">
        <v>20</v>
      </c>
    </row>
    <row r="110" spans="2:17">
      <c r="B110" s="9">
        <v>108</v>
      </c>
      <c r="C110" t="s">
        <v>274</v>
      </c>
      <c r="D110" t="s">
        <v>17</v>
      </c>
      <c r="E110" s="3">
        <v>1982</v>
      </c>
      <c r="F110" s="2">
        <v>5704</v>
      </c>
      <c r="G110" s="3">
        <v>957</v>
      </c>
      <c r="H110" s="3">
        <v>1</v>
      </c>
      <c r="I110" s="3">
        <v>1</v>
      </c>
      <c r="J110" t="s">
        <v>13</v>
      </c>
      <c r="K110" t="s">
        <v>117</v>
      </c>
      <c r="L110" s="3">
        <v>1</v>
      </c>
      <c r="M110" s="3">
        <v>1</v>
      </c>
      <c r="N110" s="3"/>
      <c r="O110" s="3"/>
      <c r="P110" s="3"/>
      <c r="Q110" t="s">
        <v>26</v>
      </c>
    </row>
    <row r="111" spans="2:17">
      <c r="B111" s="9">
        <v>109</v>
      </c>
      <c r="C111" t="s">
        <v>275</v>
      </c>
      <c r="D111" t="s">
        <v>113</v>
      </c>
      <c r="E111" s="3">
        <v>1989</v>
      </c>
      <c r="F111" s="2">
        <v>5647</v>
      </c>
      <c r="G111" s="3">
        <v>959</v>
      </c>
      <c r="H111" s="3">
        <v>2</v>
      </c>
      <c r="I111" s="3">
        <v>3</v>
      </c>
      <c r="J111" t="s">
        <v>18</v>
      </c>
    </row>
    <row r="112" spans="2:17">
      <c r="B112" s="9">
        <v>110</v>
      </c>
      <c r="C112" t="s">
        <v>276</v>
      </c>
      <c r="D112" t="s">
        <v>113</v>
      </c>
      <c r="E112" s="3">
        <v>1984</v>
      </c>
      <c r="F112" s="2">
        <v>3713</v>
      </c>
      <c r="G112" s="3">
        <v>1016</v>
      </c>
      <c r="H112" s="3">
        <v>3</v>
      </c>
      <c r="I112" s="3">
        <v>4</v>
      </c>
      <c r="J112" t="s">
        <v>11</v>
      </c>
    </row>
    <row r="113" spans="2:17">
      <c r="B113" s="9">
        <v>111</v>
      </c>
      <c r="C113" t="s">
        <v>277</v>
      </c>
      <c r="D113" t="s">
        <v>278</v>
      </c>
      <c r="E113" s="3">
        <v>2002</v>
      </c>
      <c r="F113" s="2">
        <v>3106</v>
      </c>
      <c r="G113" s="3">
        <v>1032</v>
      </c>
      <c r="H113" s="3">
        <v>1</v>
      </c>
      <c r="I113" s="3">
        <v>1</v>
      </c>
      <c r="J113" t="s">
        <v>30</v>
      </c>
      <c r="N113">
        <v>1</v>
      </c>
      <c r="O113" t="s">
        <v>483</v>
      </c>
    </row>
    <row r="114" spans="2:17">
      <c r="B114" s="9">
        <v>112</v>
      </c>
      <c r="C114" t="s">
        <v>279</v>
      </c>
      <c r="D114" t="s">
        <v>280</v>
      </c>
      <c r="E114" s="3">
        <v>1973</v>
      </c>
      <c r="F114" s="2">
        <v>2690</v>
      </c>
      <c r="G114" s="3">
        <v>1053</v>
      </c>
      <c r="H114" s="3">
        <v>2</v>
      </c>
      <c r="I114" s="3">
        <v>3</v>
      </c>
      <c r="J114" t="s">
        <v>281</v>
      </c>
    </row>
    <row r="115" spans="2:17">
      <c r="B115" s="9">
        <v>113</v>
      </c>
      <c r="C115" t="s">
        <v>282</v>
      </c>
      <c r="D115" t="s">
        <v>283</v>
      </c>
      <c r="E115" s="3">
        <v>1961</v>
      </c>
      <c r="F115" s="2">
        <v>2629</v>
      </c>
      <c r="G115" s="3">
        <v>1057</v>
      </c>
      <c r="H115" s="3">
        <v>2</v>
      </c>
      <c r="I115" s="3">
        <v>1</v>
      </c>
      <c r="J115" t="s">
        <v>13</v>
      </c>
    </row>
    <row r="116" spans="2:17">
      <c r="B116" s="9">
        <v>114</v>
      </c>
      <c r="C116" t="s">
        <v>284</v>
      </c>
      <c r="D116" t="s">
        <v>285</v>
      </c>
      <c r="E116" s="3">
        <v>1949</v>
      </c>
      <c r="F116" s="2">
        <v>2618</v>
      </c>
      <c r="G116" s="3">
        <v>1058</v>
      </c>
      <c r="H116" s="3">
        <v>2</v>
      </c>
      <c r="I116" s="3">
        <v>1</v>
      </c>
      <c r="J116" t="s">
        <v>30</v>
      </c>
    </row>
    <row r="117" spans="2:17">
      <c r="B117" s="9">
        <v>115</v>
      </c>
      <c r="C117" t="s">
        <v>286</v>
      </c>
      <c r="D117" t="s">
        <v>55</v>
      </c>
      <c r="E117" s="3">
        <v>1967</v>
      </c>
      <c r="F117" s="2">
        <v>2479</v>
      </c>
      <c r="G117" s="3">
        <v>1065</v>
      </c>
      <c r="H117" s="3">
        <v>3</v>
      </c>
      <c r="I117" s="3">
        <v>3</v>
      </c>
      <c r="J117" t="s">
        <v>157</v>
      </c>
    </row>
    <row r="118" spans="2:17">
      <c r="B118" s="9">
        <v>116</v>
      </c>
      <c r="C118" t="s">
        <v>287</v>
      </c>
      <c r="D118" t="s">
        <v>200</v>
      </c>
      <c r="E118" s="3">
        <v>1955</v>
      </c>
      <c r="F118" s="2">
        <v>2142</v>
      </c>
      <c r="G118" s="3">
        <v>1086</v>
      </c>
      <c r="H118" s="3">
        <v>2</v>
      </c>
      <c r="I118" s="3">
        <v>3</v>
      </c>
      <c r="J118" t="s">
        <v>288</v>
      </c>
    </row>
    <row r="119" spans="2:17">
      <c r="B119" s="9">
        <v>117</v>
      </c>
      <c r="C119" t="s">
        <v>289</v>
      </c>
      <c r="D119" t="s">
        <v>290</v>
      </c>
      <c r="E119" s="3">
        <v>1984</v>
      </c>
      <c r="F119" s="2">
        <v>2092</v>
      </c>
      <c r="G119" s="3">
        <v>1092</v>
      </c>
      <c r="H119" s="3">
        <v>3</v>
      </c>
      <c r="I119" s="3">
        <v>3</v>
      </c>
      <c r="J119" t="s">
        <v>47</v>
      </c>
    </row>
    <row r="120" spans="2:17">
      <c r="B120" s="9">
        <v>118</v>
      </c>
      <c r="C120" t="s">
        <v>291</v>
      </c>
      <c r="D120" t="s">
        <v>292</v>
      </c>
      <c r="E120" s="3">
        <v>1960</v>
      </c>
      <c r="F120" s="2">
        <v>2091</v>
      </c>
      <c r="G120" s="3">
        <v>1093</v>
      </c>
      <c r="H120" s="3">
        <v>1</v>
      </c>
      <c r="I120" s="3">
        <v>1</v>
      </c>
      <c r="J120" t="s">
        <v>13</v>
      </c>
    </row>
    <row r="121" spans="2:17">
      <c r="B121" s="9">
        <v>119</v>
      </c>
      <c r="C121" t="s">
        <v>293</v>
      </c>
      <c r="D121" t="s">
        <v>173</v>
      </c>
      <c r="E121" s="3">
        <v>1990</v>
      </c>
      <c r="F121" s="2">
        <v>1600</v>
      </c>
      <c r="G121" s="3">
        <v>1124</v>
      </c>
      <c r="H121" s="3">
        <v>2</v>
      </c>
      <c r="I121" s="3">
        <v>2</v>
      </c>
      <c r="J121" t="s">
        <v>65</v>
      </c>
    </row>
    <row r="122" spans="2:17">
      <c r="B122" s="9">
        <v>120</v>
      </c>
      <c r="C122" t="s">
        <v>294</v>
      </c>
      <c r="D122" t="s">
        <v>230</v>
      </c>
      <c r="E122" s="3">
        <v>1988</v>
      </c>
      <c r="F122" s="2">
        <v>1459</v>
      </c>
      <c r="G122" s="3">
        <v>1133</v>
      </c>
      <c r="H122" s="3">
        <v>1</v>
      </c>
      <c r="I122" s="3">
        <v>1</v>
      </c>
      <c r="J122" t="s">
        <v>149</v>
      </c>
    </row>
    <row r="123" spans="2:17">
      <c r="B123" s="9">
        <v>121</v>
      </c>
      <c r="C123" t="s">
        <v>295</v>
      </c>
      <c r="D123" t="s">
        <v>296</v>
      </c>
      <c r="E123" s="3">
        <v>1951</v>
      </c>
      <c r="F123" s="2">
        <v>1347</v>
      </c>
      <c r="G123" s="3">
        <v>1146</v>
      </c>
      <c r="H123" s="3">
        <v>1</v>
      </c>
      <c r="I123" s="3">
        <v>1</v>
      </c>
      <c r="J123" t="s">
        <v>30</v>
      </c>
      <c r="K123" t="s">
        <v>297</v>
      </c>
      <c r="L123" s="3">
        <v>3</v>
      </c>
      <c r="M123" s="3">
        <v>3</v>
      </c>
      <c r="N123" s="3"/>
      <c r="O123" s="3"/>
      <c r="P123" s="3"/>
      <c r="Q123" t="s">
        <v>298</v>
      </c>
    </row>
    <row r="124" spans="2:17">
      <c r="B124" s="9">
        <v>122</v>
      </c>
      <c r="C124" t="s">
        <v>299</v>
      </c>
      <c r="D124" t="s">
        <v>300</v>
      </c>
      <c r="E124" s="3">
        <v>1953</v>
      </c>
      <c r="F124" s="2">
        <v>1235</v>
      </c>
      <c r="G124" s="3">
        <v>1159</v>
      </c>
      <c r="H124" s="3">
        <v>2</v>
      </c>
      <c r="I124" s="3">
        <v>1</v>
      </c>
      <c r="J124" t="s">
        <v>41</v>
      </c>
    </row>
    <row r="125" spans="2:17">
      <c r="B125" s="9">
        <v>123</v>
      </c>
      <c r="C125" s="4" t="s">
        <v>301</v>
      </c>
      <c r="D125" t="s">
        <v>302</v>
      </c>
      <c r="E125" s="3">
        <v>1998</v>
      </c>
      <c r="F125" s="3">
        <v>942</v>
      </c>
      <c r="G125" s="3">
        <v>1186</v>
      </c>
      <c r="H125" s="3">
        <v>1</v>
      </c>
      <c r="I125" s="3">
        <v>1</v>
      </c>
      <c r="J125" t="s">
        <v>30</v>
      </c>
      <c r="N125">
        <v>1</v>
      </c>
      <c r="O125" t="s">
        <v>484</v>
      </c>
    </row>
    <row r="126" spans="2:17">
      <c r="B126" s="9">
        <v>124</v>
      </c>
      <c r="C126" t="s">
        <v>303</v>
      </c>
      <c r="D126" t="s">
        <v>304</v>
      </c>
      <c r="E126" s="3">
        <v>1989</v>
      </c>
      <c r="F126" s="3">
        <v>896</v>
      </c>
      <c r="G126" s="3">
        <v>1189</v>
      </c>
      <c r="H126" s="3">
        <v>2</v>
      </c>
      <c r="I126" s="3">
        <v>3</v>
      </c>
      <c r="J126" t="s">
        <v>90</v>
      </c>
    </row>
    <row r="127" spans="2:17">
      <c r="B127" s="9">
        <v>125</v>
      </c>
      <c r="C127" t="s">
        <v>305</v>
      </c>
      <c r="D127" t="s">
        <v>306</v>
      </c>
      <c r="E127" s="3">
        <v>1988</v>
      </c>
      <c r="F127" s="3">
        <v>892</v>
      </c>
      <c r="G127" s="3">
        <v>1191</v>
      </c>
      <c r="H127" s="3">
        <v>26</v>
      </c>
      <c r="I127" s="3">
        <v>7</v>
      </c>
      <c r="J127" t="s">
        <v>169</v>
      </c>
      <c r="K127" t="s">
        <v>307</v>
      </c>
      <c r="L127" s="3">
        <v>7</v>
      </c>
      <c r="M127" s="3">
        <v>3</v>
      </c>
      <c r="N127" s="3"/>
      <c r="O127" s="3"/>
      <c r="P127" s="3"/>
      <c r="Q127" t="s">
        <v>85</v>
      </c>
    </row>
    <row r="128" spans="2:17">
      <c r="B128" s="9">
        <v>126</v>
      </c>
      <c r="C128" t="s">
        <v>308</v>
      </c>
      <c r="D128" t="s">
        <v>309</v>
      </c>
      <c r="E128" s="3">
        <v>1982</v>
      </c>
      <c r="F128" s="3">
        <v>889</v>
      </c>
      <c r="G128" s="3">
        <v>1192</v>
      </c>
      <c r="H128" s="3">
        <v>22</v>
      </c>
      <c r="I128" s="3">
        <v>6</v>
      </c>
      <c r="J128" t="s">
        <v>105</v>
      </c>
      <c r="K128" t="s">
        <v>221</v>
      </c>
      <c r="L128" s="3">
        <v>2</v>
      </c>
      <c r="M128" s="3">
        <v>1</v>
      </c>
      <c r="N128" s="3">
        <v>1</v>
      </c>
      <c r="O128" t="s">
        <v>485</v>
      </c>
      <c r="P128" s="3"/>
      <c r="Q128" t="s">
        <v>26</v>
      </c>
    </row>
    <row r="129" spans="2:17">
      <c r="B129" s="9">
        <v>127</v>
      </c>
      <c r="C129" t="s">
        <v>310</v>
      </c>
      <c r="D129" t="s">
        <v>311</v>
      </c>
      <c r="E129" s="3">
        <v>1952</v>
      </c>
      <c r="F129" s="3">
        <v>794</v>
      </c>
      <c r="G129" s="3">
        <v>1211</v>
      </c>
      <c r="H129" s="3">
        <v>3</v>
      </c>
      <c r="I129" s="3">
        <v>2</v>
      </c>
      <c r="J129" t="s">
        <v>44</v>
      </c>
      <c r="N129">
        <v>1</v>
      </c>
      <c r="O129" t="s">
        <v>486</v>
      </c>
    </row>
    <row r="130" spans="2:17">
      <c r="B130" s="9">
        <v>128</v>
      </c>
      <c r="C130" t="s">
        <v>312</v>
      </c>
      <c r="D130" t="s">
        <v>113</v>
      </c>
      <c r="E130" s="3">
        <v>1962</v>
      </c>
      <c r="F130" s="3">
        <v>299</v>
      </c>
      <c r="G130" s="3">
        <v>1307</v>
      </c>
      <c r="H130" s="3">
        <v>1</v>
      </c>
      <c r="I130" s="3">
        <v>2</v>
      </c>
      <c r="J130" t="s">
        <v>20</v>
      </c>
    </row>
    <row r="131" spans="2:17">
      <c r="B131" s="9">
        <v>129</v>
      </c>
      <c r="C131" t="s">
        <v>313</v>
      </c>
      <c r="D131" t="s">
        <v>258</v>
      </c>
      <c r="E131" s="3">
        <v>1999</v>
      </c>
      <c r="F131" s="3">
        <v>286</v>
      </c>
      <c r="G131" s="3">
        <v>1312</v>
      </c>
      <c r="H131" s="3">
        <v>1</v>
      </c>
      <c r="I131" s="3">
        <v>1</v>
      </c>
      <c r="J131" t="s">
        <v>41</v>
      </c>
    </row>
    <row r="132" spans="2:17">
      <c r="B132" s="9">
        <v>130</v>
      </c>
      <c r="C132" t="s">
        <v>627</v>
      </c>
      <c r="D132" t="s">
        <v>314</v>
      </c>
      <c r="E132" s="3">
        <v>1998</v>
      </c>
      <c r="F132" s="3">
        <v>57</v>
      </c>
      <c r="G132" s="3">
        <v>1481</v>
      </c>
      <c r="H132" s="3">
        <v>3</v>
      </c>
      <c r="I132" s="3">
        <v>2</v>
      </c>
      <c r="J132" t="s">
        <v>124</v>
      </c>
    </row>
    <row r="133" spans="2:17">
      <c r="B133" s="9">
        <v>131</v>
      </c>
      <c r="C133" t="s">
        <v>315</v>
      </c>
      <c r="D133" t="s">
        <v>55</v>
      </c>
      <c r="E133" s="3">
        <v>1978</v>
      </c>
      <c r="F133" s="3">
        <v>20</v>
      </c>
      <c r="G133" s="3">
        <v>1575</v>
      </c>
      <c r="H133" s="3">
        <v>1</v>
      </c>
      <c r="I133" s="3">
        <v>1</v>
      </c>
      <c r="J133" t="s">
        <v>41</v>
      </c>
    </row>
    <row r="134" spans="2:17">
      <c r="B134" s="9">
        <v>132</v>
      </c>
      <c r="C134" t="s">
        <v>316</v>
      </c>
      <c r="D134" t="s">
        <v>317</v>
      </c>
      <c r="E134" s="3">
        <v>1986</v>
      </c>
      <c r="F134" s="3">
        <v>10</v>
      </c>
      <c r="G134" s="3">
        <v>1638</v>
      </c>
      <c r="H134" s="3">
        <v>1</v>
      </c>
      <c r="I134" s="3">
        <v>1</v>
      </c>
      <c r="J134" t="s">
        <v>13</v>
      </c>
    </row>
    <row r="135" spans="2:17">
      <c r="B135" s="9">
        <v>133</v>
      </c>
      <c r="C135" s="4" t="s">
        <v>318</v>
      </c>
      <c r="D135" t="s">
        <v>319</v>
      </c>
      <c r="E135" s="3">
        <v>1980</v>
      </c>
      <c r="F135" s="3">
        <v>6</v>
      </c>
      <c r="G135" s="3">
        <v>1675</v>
      </c>
      <c r="H135" s="3">
        <v>1</v>
      </c>
      <c r="I135" s="3">
        <v>1</v>
      </c>
      <c r="J135" t="s">
        <v>30</v>
      </c>
    </row>
    <row r="136" spans="2:17">
      <c r="B136" s="9">
        <v>134</v>
      </c>
      <c r="C136" t="s">
        <v>320</v>
      </c>
      <c r="D136" t="s">
        <v>230</v>
      </c>
      <c r="E136" s="3">
        <v>1959</v>
      </c>
      <c r="F136" s="3">
        <v>1</v>
      </c>
      <c r="G136" s="3">
        <v>1801</v>
      </c>
      <c r="H136" s="3">
        <v>2</v>
      </c>
      <c r="I136" s="3">
        <v>2</v>
      </c>
      <c r="J136" t="s">
        <v>73</v>
      </c>
    </row>
    <row r="137" spans="2:17">
      <c r="B137" s="9">
        <v>135</v>
      </c>
      <c r="C137" t="s">
        <v>321</v>
      </c>
      <c r="D137" t="s">
        <v>322</v>
      </c>
      <c r="E137" s="3">
        <v>2004</v>
      </c>
      <c r="F137" s="3">
        <v>1</v>
      </c>
      <c r="G137" s="3">
        <v>1801</v>
      </c>
      <c r="H137" s="3">
        <v>2</v>
      </c>
      <c r="I137" s="3">
        <v>3</v>
      </c>
      <c r="J137" t="s">
        <v>90</v>
      </c>
    </row>
    <row r="138" spans="2:17">
      <c r="B138" s="9">
        <v>136</v>
      </c>
      <c r="C138" t="s">
        <v>323</v>
      </c>
      <c r="D138" t="s">
        <v>230</v>
      </c>
      <c r="E138" s="3">
        <v>1970</v>
      </c>
      <c r="F138" s="3">
        <v>1</v>
      </c>
      <c r="G138" s="3">
        <v>1801</v>
      </c>
      <c r="H138" s="3">
        <v>2</v>
      </c>
      <c r="I138" s="3">
        <v>2</v>
      </c>
      <c r="J138" t="s">
        <v>73</v>
      </c>
    </row>
    <row r="139" spans="2:17">
      <c r="B139" s="9">
        <v>137</v>
      </c>
      <c r="C139" t="s">
        <v>324</v>
      </c>
      <c r="D139" t="s">
        <v>173</v>
      </c>
      <c r="E139" s="3">
        <v>1995</v>
      </c>
      <c r="F139" s="3">
        <v>1</v>
      </c>
      <c r="G139" s="3">
        <v>1801</v>
      </c>
      <c r="H139" s="3">
        <v>3</v>
      </c>
      <c r="I139" s="3">
        <v>3</v>
      </c>
      <c r="J139" t="s">
        <v>47</v>
      </c>
    </row>
    <row r="140" spans="2:17">
      <c r="B140" s="9">
        <v>138</v>
      </c>
      <c r="C140" t="s">
        <v>325</v>
      </c>
      <c r="D140" t="s">
        <v>326</v>
      </c>
      <c r="E140" s="3">
        <v>1980</v>
      </c>
      <c r="F140" s="3">
        <v>0</v>
      </c>
      <c r="G140" s="3">
        <v>0</v>
      </c>
      <c r="H140" s="3">
        <v>1</v>
      </c>
      <c r="I140" s="3">
        <v>2</v>
      </c>
      <c r="J140" t="s">
        <v>327</v>
      </c>
      <c r="K140" t="s">
        <v>328</v>
      </c>
      <c r="L140" s="3">
        <v>2</v>
      </c>
      <c r="M140" s="3">
        <v>1</v>
      </c>
      <c r="N140" s="3"/>
      <c r="O140" s="3"/>
      <c r="P140" s="3"/>
      <c r="Q140" t="s">
        <v>245</v>
      </c>
    </row>
    <row r="141" spans="2:17">
      <c r="B141" s="9">
        <v>139</v>
      </c>
      <c r="C141" t="s">
        <v>329</v>
      </c>
      <c r="D141" t="s">
        <v>330</v>
      </c>
      <c r="E141" s="3">
        <v>1982</v>
      </c>
      <c r="F141" s="3">
        <v>0</v>
      </c>
      <c r="G141" s="3">
        <v>0</v>
      </c>
      <c r="H141" s="3">
        <v>1</v>
      </c>
      <c r="I141" s="3">
        <v>1</v>
      </c>
      <c r="J141" t="s">
        <v>26</v>
      </c>
    </row>
    <row r="142" spans="2:17">
      <c r="B142" s="9">
        <v>140</v>
      </c>
      <c r="C142" t="s">
        <v>331</v>
      </c>
      <c r="D142" t="s">
        <v>332</v>
      </c>
      <c r="E142" s="3">
        <v>1978</v>
      </c>
      <c r="F142" s="3">
        <v>0</v>
      </c>
      <c r="G142" s="3">
        <v>0</v>
      </c>
      <c r="H142" s="3">
        <v>1</v>
      </c>
      <c r="I142" s="3">
        <v>1</v>
      </c>
      <c r="J142" t="s">
        <v>26</v>
      </c>
      <c r="K142" t="s">
        <v>41</v>
      </c>
      <c r="L142" s="3">
        <v>1</v>
      </c>
      <c r="M142" s="3">
        <v>1</v>
      </c>
      <c r="N142" s="3"/>
      <c r="O142" s="3"/>
      <c r="P142" s="3"/>
      <c r="Q142" t="s">
        <v>26</v>
      </c>
    </row>
    <row r="143" spans="2:17">
      <c r="B143" s="9">
        <v>141</v>
      </c>
      <c r="C143" t="s">
        <v>333</v>
      </c>
      <c r="D143" t="s">
        <v>334</v>
      </c>
      <c r="E143" s="3">
        <v>1982</v>
      </c>
      <c r="F143" s="3">
        <v>0</v>
      </c>
      <c r="G143" s="3">
        <v>0</v>
      </c>
      <c r="H143" s="3">
        <v>1</v>
      </c>
      <c r="I143" s="3">
        <v>1</v>
      </c>
      <c r="J143" t="s">
        <v>245</v>
      </c>
    </row>
    <row r="144" spans="2:17">
      <c r="B144" s="9">
        <v>142</v>
      </c>
      <c r="C144" t="s">
        <v>335</v>
      </c>
      <c r="D144" t="s">
        <v>336</v>
      </c>
      <c r="E144" s="3">
        <v>1994</v>
      </c>
      <c r="F144" s="3">
        <v>0</v>
      </c>
      <c r="G144" s="3">
        <v>0</v>
      </c>
      <c r="H144" s="3">
        <v>3</v>
      </c>
      <c r="I144" s="3">
        <v>2</v>
      </c>
      <c r="J144" t="s">
        <v>327</v>
      </c>
    </row>
    <row r="145" spans="2:17">
      <c r="B145" s="9">
        <v>143</v>
      </c>
      <c r="C145" t="s">
        <v>337</v>
      </c>
      <c r="D145" t="s">
        <v>338</v>
      </c>
      <c r="E145" s="3">
        <v>1964</v>
      </c>
      <c r="F145" s="3">
        <v>0</v>
      </c>
      <c r="G145" s="3">
        <v>0</v>
      </c>
      <c r="H145" s="3">
        <v>4</v>
      </c>
      <c r="I145" s="3">
        <v>4</v>
      </c>
      <c r="J145" t="s">
        <v>11</v>
      </c>
      <c r="K145" t="s">
        <v>38</v>
      </c>
      <c r="L145" s="3">
        <v>1</v>
      </c>
      <c r="M145" s="3">
        <v>1</v>
      </c>
      <c r="N145" s="3"/>
      <c r="O145" s="3"/>
      <c r="P145" s="3"/>
      <c r="Q145" t="s">
        <v>26</v>
      </c>
    </row>
    <row r="146" spans="2:17">
      <c r="B146" s="9">
        <v>144</v>
      </c>
      <c r="C146" t="s">
        <v>339</v>
      </c>
      <c r="D146" t="s">
        <v>340</v>
      </c>
      <c r="E146" s="3">
        <v>1999</v>
      </c>
      <c r="F146" s="3">
        <v>0</v>
      </c>
      <c r="G146" s="3">
        <v>0</v>
      </c>
      <c r="H146" s="3">
        <v>2</v>
      </c>
      <c r="I146" s="3">
        <v>2</v>
      </c>
      <c r="J146" t="s">
        <v>341</v>
      </c>
    </row>
    <row r="147" spans="2:17">
      <c r="B147" s="9">
        <v>145</v>
      </c>
      <c r="C147" t="s">
        <v>342</v>
      </c>
      <c r="D147" t="s">
        <v>343</v>
      </c>
      <c r="E147" s="3">
        <v>1950</v>
      </c>
      <c r="F147" s="3">
        <v>0</v>
      </c>
      <c r="G147" s="3">
        <v>0</v>
      </c>
      <c r="H147" s="3">
        <v>1</v>
      </c>
      <c r="I147" s="3">
        <v>1</v>
      </c>
      <c r="J147" t="s">
        <v>13</v>
      </c>
    </row>
    <row r="148" spans="2:17">
      <c r="B148" s="9">
        <v>146</v>
      </c>
      <c r="C148" t="s">
        <v>344</v>
      </c>
      <c r="D148" t="s">
        <v>258</v>
      </c>
      <c r="E148" s="3">
        <v>1972</v>
      </c>
      <c r="F148" s="3">
        <v>0</v>
      </c>
      <c r="G148" s="3">
        <v>0</v>
      </c>
      <c r="H148" s="3">
        <v>1</v>
      </c>
      <c r="I148" s="3">
        <v>1</v>
      </c>
      <c r="J148" t="s">
        <v>41</v>
      </c>
    </row>
    <row r="149" spans="2:17">
      <c r="B149" s="9">
        <v>147</v>
      </c>
      <c r="C149" t="s">
        <v>345</v>
      </c>
      <c r="D149" t="s">
        <v>346</v>
      </c>
      <c r="E149" s="3">
        <v>1979</v>
      </c>
      <c r="F149" s="3">
        <v>0</v>
      </c>
      <c r="G149" s="3">
        <v>0</v>
      </c>
      <c r="H149" s="3">
        <v>1</v>
      </c>
      <c r="I149" s="3">
        <v>1</v>
      </c>
      <c r="J149" t="s">
        <v>51</v>
      </c>
    </row>
    <row r="150" spans="2:17">
      <c r="B150" s="9">
        <v>148</v>
      </c>
      <c r="C150" t="s">
        <v>347</v>
      </c>
      <c r="D150" t="s">
        <v>151</v>
      </c>
      <c r="E150" s="3">
        <v>1976</v>
      </c>
      <c r="F150" s="3">
        <v>0</v>
      </c>
      <c r="G150" s="3">
        <v>0</v>
      </c>
      <c r="H150" s="3">
        <v>1</v>
      </c>
      <c r="I150" s="3">
        <v>2</v>
      </c>
      <c r="J150" t="s">
        <v>73</v>
      </c>
    </row>
    <row r="151" spans="2:17">
      <c r="B151" s="9">
        <v>149</v>
      </c>
      <c r="C151" t="s">
        <v>348</v>
      </c>
      <c r="D151" t="s">
        <v>173</v>
      </c>
      <c r="E151" s="3">
        <v>1982</v>
      </c>
      <c r="F151" s="3">
        <v>0</v>
      </c>
      <c r="G151" s="3">
        <v>0</v>
      </c>
      <c r="H151" s="3">
        <v>1</v>
      </c>
      <c r="I151" s="3">
        <v>1</v>
      </c>
      <c r="J151" t="s">
        <v>26</v>
      </c>
    </row>
    <row r="152" spans="2:17">
      <c r="B152" s="9">
        <v>150</v>
      </c>
      <c r="C152" t="s">
        <v>349</v>
      </c>
      <c r="D152" t="s">
        <v>258</v>
      </c>
      <c r="E152" s="3">
        <v>1958</v>
      </c>
      <c r="F152" s="3">
        <v>0</v>
      </c>
      <c r="G152" s="3">
        <v>0</v>
      </c>
      <c r="H152" s="3">
        <v>1</v>
      </c>
      <c r="I152" s="3">
        <v>1</v>
      </c>
      <c r="J152" t="s">
        <v>41</v>
      </c>
    </row>
    <row r="153" spans="2:17">
      <c r="B153" s="9">
        <v>151</v>
      </c>
      <c r="C153" t="s">
        <v>350</v>
      </c>
      <c r="D153" t="s">
        <v>258</v>
      </c>
      <c r="E153" s="3">
        <v>1979</v>
      </c>
      <c r="F153" s="3">
        <v>0</v>
      </c>
      <c r="G153" s="3">
        <v>0</v>
      </c>
      <c r="H153" s="3">
        <v>1</v>
      </c>
      <c r="I153" s="3">
        <v>1</v>
      </c>
      <c r="J153" t="s">
        <v>41</v>
      </c>
    </row>
    <row r="154" spans="2:17">
      <c r="B154" s="9">
        <v>152</v>
      </c>
      <c r="C154" t="s">
        <v>351</v>
      </c>
      <c r="D154" t="s">
        <v>290</v>
      </c>
      <c r="E154" s="3">
        <v>1973</v>
      </c>
      <c r="F154" s="3">
        <v>0</v>
      </c>
      <c r="G154" s="3">
        <v>0</v>
      </c>
      <c r="H154" s="3">
        <v>1</v>
      </c>
      <c r="I154" s="3">
        <v>1</v>
      </c>
      <c r="J154" t="s">
        <v>13</v>
      </c>
    </row>
    <row r="155" spans="2:17">
      <c r="B155" s="9">
        <v>153</v>
      </c>
      <c r="C155" t="s">
        <v>352</v>
      </c>
      <c r="D155" t="s">
        <v>10</v>
      </c>
      <c r="E155" s="3">
        <v>1987</v>
      </c>
      <c r="F155" s="3">
        <v>0</v>
      </c>
      <c r="G155" s="3">
        <v>0</v>
      </c>
      <c r="H155" s="3">
        <v>3</v>
      </c>
      <c r="I155" s="3">
        <v>2</v>
      </c>
      <c r="J155" t="s">
        <v>353</v>
      </c>
      <c r="K155" t="s">
        <v>12</v>
      </c>
      <c r="L155" s="3">
        <v>1</v>
      </c>
      <c r="M155" s="3">
        <v>1</v>
      </c>
      <c r="N155" s="3">
        <v>1</v>
      </c>
      <c r="O155" t="s">
        <v>441</v>
      </c>
      <c r="P155" s="3"/>
      <c r="Q155" t="s">
        <v>13</v>
      </c>
    </row>
    <row r="156" spans="2:17">
      <c r="B156" s="9">
        <v>154</v>
      </c>
      <c r="C156" t="s">
        <v>354</v>
      </c>
      <c r="D156" t="s">
        <v>355</v>
      </c>
      <c r="E156" s="3">
        <v>1956</v>
      </c>
      <c r="F156" s="3">
        <v>0</v>
      </c>
      <c r="G156" s="3">
        <v>0</v>
      </c>
      <c r="H156" s="3">
        <v>3</v>
      </c>
      <c r="I156" s="3">
        <v>2</v>
      </c>
      <c r="J156" t="s">
        <v>182</v>
      </c>
    </row>
    <row r="157" spans="2:17">
      <c r="B157" s="9">
        <v>155</v>
      </c>
      <c r="C157" t="s">
        <v>356</v>
      </c>
      <c r="D157" t="s">
        <v>357</v>
      </c>
      <c r="E157" s="3">
        <v>1980</v>
      </c>
      <c r="F157" s="3">
        <v>0</v>
      </c>
      <c r="G157" s="3">
        <v>0</v>
      </c>
      <c r="H157" s="3">
        <v>1</v>
      </c>
      <c r="I157" s="3">
        <v>1</v>
      </c>
      <c r="J157" t="s">
        <v>41</v>
      </c>
    </row>
    <row r="158" spans="2:17">
      <c r="B158" s="9">
        <v>156</v>
      </c>
      <c r="C158" t="s">
        <v>358</v>
      </c>
      <c r="D158" t="s">
        <v>55</v>
      </c>
      <c r="E158" s="3">
        <v>1942</v>
      </c>
      <c r="F158" s="3">
        <v>0</v>
      </c>
      <c r="G158" s="3">
        <v>0</v>
      </c>
      <c r="H158" s="3">
        <v>3</v>
      </c>
      <c r="I158" s="3">
        <v>2</v>
      </c>
      <c r="J158" t="s">
        <v>20</v>
      </c>
    </row>
    <row r="159" spans="2:17">
      <c r="B159" s="9">
        <v>157</v>
      </c>
      <c r="C159" t="s">
        <v>359</v>
      </c>
      <c r="D159" t="s">
        <v>360</v>
      </c>
      <c r="E159" s="3">
        <v>1943</v>
      </c>
      <c r="F159" s="3">
        <v>0</v>
      </c>
      <c r="G159" s="3">
        <v>0</v>
      </c>
      <c r="H159" s="3">
        <v>1</v>
      </c>
      <c r="I159" s="3">
        <v>1</v>
      </c>
      <c r="J159" t="s">
        <v>41</v>
      </c>
      <c r="K159" t="s">
        <v>34</v>
      </c>
      <c r="L159" s="3">
        <v>1</v>
      </c>
      <c r="M159" s="3">
        <v>1</v>
      </c>
      <c r="N159" s="3"/>
      <c r="O159" s="3"/>
      <c r="P159" s="3"/>
      <c r="Q159" t="s">
        <v>26</v>
      </c>
    </row>
    <row r="160" spans="2:17">
      <c r="B160" s="9">
        <v>158</v>
      </c>
      <c r="C160" t="s">
        <v>361</v>
      </c>
      <c r="D160" t="s">
        <v>362</v>
      </c>
      <c r="E160" s="3">
        <v>1982</v>
      </c>
      <c r="F160" s="3">
        <v>0</v>
      </c>
      <c r="G160" s="3">
        <v>0</v>
      </c>
      <c r="H160" s="3">
        <v>1</v>
      </c>
      <c r="I160" s="3">
        <v>1</v>
      </c>
      <c r="J160" t="s">
        <v>13</v>
      </c>
    </row>
    <row r="161" spans="2:17">
      <c r="B161" s="9">
        <v>159</v>
      </c>
      <c r="C161" t="s">
        <v>363</v>
      </c>
      <c r="D161" t="s">
        <v>364</v>
      </c>
      <c r="E161" s="3">
        <v>1962</v>
      </c>
      <c r="F161" s="3">
        <v>0</v>
      </c>
      <c r="G161" s="3">
        <v>0</v>
      </c>
      <c r="H161" s="3">
        <v>1</v>
      </c>
      <c r="I161" s="3">
        <v>1</v>
      </c>
      <c r="J161" t="s">
        <v>30</v>
      </c>
    </row>
    <row r="162" spans="2:17">
      <c r="B162" s="9">
        <v>160</v>
      </c>
      <c r="C162" t="s">
        <v>365</v>
      </c>
      <c r="D162" t="s">
        <v>108</v>
      </c>
      <c r="E162" s="3">
        <v>1981</v>
      </c>
      <c r="F162" s="3">
        <v>0</v>
      </c>
      <c r="G162" s="3">
        <v>0</v>
      </c>
      <c r="H162" s="3">
        <v>4</v>
      </c>
      <c r="I162" s="3">
        <v>2</v>
      </c>
      <c r="J162" t="s">
        <v>111</v>
      </c>
      <c r="K162" t="s">
        <v>117</v>
      </c>
      <c r="L162" s="3">
        <v>1</v>
      </c>
      <c r="M162" s="3">
        <v>1</v>
      </c>
      <c r="N162" s="3">
        <v>1</v>
      </c>
      <c r="O162" t="s">
        <v>487</v>
      </c>
      <c r="P162" s="3"/>
      <c r="Q162" t="s">
        <v>41</v>
      </c>
    </row>
    <row r="163" spans="2:17">
      <c r="B163" s="9">
        <v>161</v>
      </c>
      <c r="C163" t="s">
        <v>366</v>
      </c>
      <c r="D163" t="s">
        <v>367</v>
      </c>
      <c r="E163" s="3">
        <v>1982</v>
      </c>
      <c r="F163" s="3">
        <v>0</v>
      </c>
      <c r="G163" s="3">
        <v>0</v>
      </c>
      <c r="H163" s="3">
        <v>2</v>
      </c>
      <c r="I163" s="3">
        <v>1</v>
      </c>
      <c r="J163" t="s">
        <v>13</v>
      </c>
    </row>
    <row r="164" spans="2:17">
      <c r="B164" s="9">
        <v>162</v>
      </c>
      <c r="C164" t="s">
        <v>368</v>
      </c>
      <c r="D164" t="s">
        <v>369</v>
      </c>
      <c r="E164" s="3">
        <v>1994</v>
      </c>
      <c r="F164" s="3">
        <v>0</v>
      </c>
      <c r="G164" s="3">
        <v>0</v>
      </c>
      <c r="H164" s="3">
        <v>1</v>
      </c>
      <c r="I164" s="3">
        <v>1</v>
      </c>
      <c r="J164" t="s">
        <v>26</v>
      </c>
    </row>
    <row r="165" spans="2:17">
      <c r="B165" s="9">
        <v>163</v>
      </c>
      <c r="C165" t="s">
        <v>370</v>
      </c>
      <c r="D165" t="s">
        <v>300</v>
      </c>
      <c r="E165" s="3">
        <v>1952</v>
      </c>
      <c r="F165" s="3">
        <v>0</v>
      </c>
      <c r="G165" s="3">
        <v>0</v>
      </c>
      <c r="H165" s="3">
        <v>2</v>
      </c>
      <c r="I165" s="3">
        <v>1</v>
      </c>
      <c r="J165" t="s">
        <v>41</v>
      </c>
    </row>
    <row r="166" spans="2:17">
      <c r="B166" s="9">
        <v>164</v>
      </c>
      <c r="C166" t="s">
        <v>371</v>
      </c>
      <c r="D166" t="s">
        <v>372</v>
      </c>
      <c r="E166" s="3">
        <v>2000</v>
      </c>
      <c r="F166" s="3">
        <v>0</v>
      </c>
      <c r="G166" s="3">
        <v>0</v>
      </c>
      <c r="H166" s="3">
        <v>1</v>
      </c>
      <c r="I166" s="3">
        <v>2</v>
      </c>
      <c r="J166" t="s">
        <v>20</v>
      </c>
    </row>
    <row r="167" spans="2:17">
      <c r="B167" s="9">
        <v>165</v>
      </c>
      <c r="C167" t="s">
        <v>373</v>
      </c>
      <c r="D167" t="s">
        <v>258</v>
      </c>
      <c r="E167" s="3">
        <v>1954</v>
      </c>
      <c r="F167" s="3">
        <v>0</v>
      </c>
      <c r="G167" s="3">
        <v>0</v>
      </c>
      <c r="H167" s="3">
        <v>2</v>
      </c>
      <c r="I167" s="3">
        <v>2</v>
      </c>
      <c r="J167" t="s">
        <v>374</v>
      </c>
      <c r="K167" t="s">
        <v>41</v>
      </c>
      <c r="L167" s="3">
        <v>1</v>
      </c>
      <c r="M167" s="3">
        <v>1</v>
      </c>
      <c r="N167" s="3"/>
      <c r="O167" s="3"/>
      <c r="P167" s="3"/>
      <c r="Q167" t="s">
        <v>26</v>
      </c>
    </row>
    <row r="168" spans="2:17">
      <c r="B168" s="9">
        <v>166</v>
      </c>
      <c r="C168" t="s">
        <v>375</v>
      </c>
      <c r="D168" t="s">
        <v>376</v>
      </c>
      <c r="E168" s="3">
        <v>1976</v>
      </c>
      <c r="F168" s="3">
        <v>0</v>
      </c>
      <c r="G168" s="3">
        <v>0</v>
      </c>
      <c r="H168" s="3">
        <v>2</v>
      </c>
      <c r="I168" s="3">
        <v>1</v>
      </c>
      <c r="J168" t="s">
        <v>245</v>
      </c>
    </row>
    <row r="169" spans="2:17">
      <c r="B169" s="9">
        <v>167</v>
      </c>
      <c r="C169" t="s">
        <v>377</v>
      </c>
      <c r="D169" t="s">
        <v>151</v>
      </c>
      <c r="E169" s="3">
        <v>2005</v>
      </c>
      <c r="F169" s="3">
        <v>0</v>
      </c>
      <c r="G169" s="3">
        <v>0</v>
      </c>
      <c r="H169" s="3">
        <v>1</v>
      </c>
      <c r="I169" s="3">
        <v>1</v>
      </c>
      <c r="J169" t="s">
        <v>245</v>
      </c>
    </row>
    <row r="170" spans="2:17">
      <c r="B170" s="9">
        <v>168</v>
      </c>
      <c r="C170" t="s">
        <v>378</v>
      </c>
      <c r="D170" t="s">
        <v>379</v>
      </c>
      <c r="E170" s="3">
        <v>1960</v>
      </c>
      <c r="F170" s="3">
        <v>0</v>
      </c>
      <c r="G170" s="3">
        <v>0</v>
      </c>
      <c r="H170" s="3">
        <v>1</v>
      </c>
      <c r="I170" s="3">
        <v>1</v>
      </c>
      <c r="J170" t="s">
        <v>41</v>
      </c>
    </row>
    <row r="171" spans="2:17">
      <c r="B171" s="9">
        <v>169</v>
      </c>
      <c r="C171" t="s">
        <v>380</v>
      </c>
      <c r="D171" t="s">
        <v>381</v>
      </c>
      <c r="E171" s="3">
        <v>1999</v>
      </c>
      <c r="F171" s="3">
        <v>0</v>
      </c>
      <c r="G171" s="3">
        <v>0</v>
      </c>
      <c r="H171" s="3">
        <v>7</v>
      </c>
      <c r="I171" s="3">
        <v>2</v>
      </c>
      <c r="J171" t="s">
        <v>327</v>
      </c>
      <c r="K171" t="s">
        <v>382</v>
      </c>
      <c r="L171" s="3">
        <v>2</v>
      </c>
      <c r="M171" s="3">
        <v>1</v>
      </c>
      <c r="N171" s="3">
        <v>0</v>
      </c>
      <c r="O171" t="s">
        <v>488</v>
      </c>
      <c r="P171" s="3"/>
      <c r="Q171" t="s">
        <v>30</v>
      </c>
    </row>
    <row r="172" spans="2:17">
      <c r="B172" s="9">
        <v>170</v>
      </c>
      <c r="C172" t="s">
        <v>383</v>
      </c>
      <c r="D172" t="s">
        <v>173</v>
      </c>
      <c r="E172" s="3">
        <v>1982</v>
      </c>
      <c r="F172" s="3">
        <v>0</v>
      </c>
      <c r="G172" s="3">
        <v>0</v>
      </c>
      <c r="H172" s="3">
        <v>1</v>
      </c>
      <c r="I172" s="3">
        <v>1</v>
      </c>
      <c r="J172" t="s">
        <v>41</v>
      </c>
    </row>
    <row r="173" spans="2:17">
      <c r="B173" s="9">
        <v>171</v>
      </c>
      <c r="C173" t="s">
        <v>384</v>
      </c>
      <c r="D173" t="s">
        <v>385</v>
      </c>
      <c r="E173" s="3">
        <v>1979</v>
      </c>
      <c r="F173" s="3">
        <v>0</v>
      </c>
      <c r="G173" s="3">
        <v>0</v>
      </c>
      <c r="H173" s="3">
        <v>8</v>
      </c>
      <c r="I173" s="3">
        <v>3</v>
      </c>
      <c r="J173" t="s">
        <v>281</v>
      </c>
    </row>
    <row r="174" spans="2:17">
      <c r="B174" s="9">
        <v>172</v>
      </c>
      <c r="C174" t="s">
        <v>386</v>
      </c>
      <c r="D174" t="s">
        <v>387</v>
      </c>
      <c r="E174" s="3">
        <v>1967</v>
      </c>
      <c r="F174" s="3">
        <v>0</v>
      </c>
      <c r="G174" s="3">
        <v>0</v>
      </c>
      <c r="H174" s="3">
        <v>1</v>
      </c>
      <c r="I174" s="3">
        <v>1</v>
      </c>
      <c r="J174" t="s">
        <v>26</v>
      </c>
    </row>
    <row r="175" spans="2:17"/>
    <row r="176" spans="2:17"/>
    <row r="177"/>
    <row r="178"/>
  </sheetData>
  <phoneticPr fontId="3" type="noConversion"/>
  <pageMargins left="0.511811024" right="0.511811024" top="0.78740157499999996" bottom="0.78740157499999996" header="0.31496062000000002" footer="0.31496062000000002"/>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189E3-0BEB-4CF8-82F0-78D91E41F12B}">
  <dimension ref="B1:H11"/>
  <sheetViews>
    <sheetView workbookViewId="0">
      <selection activeCell="B2" sqref="B2:H2"/>
    </sheetView>
  </sheetViews>
  <sheetFormatPr defaultRowHeight="15"/>
  <cols>
    <col min="2" max="2" width="15.140625" customWidth="1"/>
    <col min="3" max="3" width="16" bestFit="1" customWidth="1"/>
    <col min="4" max="4" width="40" bestFit="1" customWidth="1"/>
    <col min="5" max="5" width="12.85546875" customWidth="1"/>
    <col min="6" max="6" width="73.42578125" customWidth="1"/>
    <col min="7" max="7" width="43" customWidth="1"/>
    <col min="8" max="8" width="41.140625" customWidth="1"/>
  </cols>
  <sheetData>
    <row r="1" spans="2:8">
      <c r="B1" s="4" t="s">
        <v>782</v>
      </c>
    </row>
    <row r="2" spans="2:8">
      <c r="B2" s="10" t="s">
        <v>394</v>
      </c>
      <c r="C2" s="10" t="s">
        <v>0</v>
      </c>
      <c r="D2" s="10" t="s">
        <v>783</v>
      </c>
      <c r="E2" s="10" t="s">
        <v>1</v>
      </c>
      <c r="F2" s="10" t="s">
        <v>453</v>
      </c>
      <c r="G2" s="10" t="s">
        <v>440</v>
      </c>
      <c r="H2" s="10" t="s">
        <v>457</v>
      </c>
    </row>
    <row r="3" spans="2:8">
      <c r="B3">
        <v>173</v>
      </c>
      <c r="C3" t="s">
        <v>781</v>
      </c>
      <c r="D3" t="s">
        <v>785</v>
      </c>
      <c r="E3" t="s">
        <v>784</v>
      </c>
    </row>
    <row r="4" spans="2:8">
      <c r="B4">
        <v>174</v>
      </c>
      <c r="C4" t="s">
        <v>786</v>
      </c>
      <c r="D4" t="s">
        <v>794</v>
      </c>
      <c r="E4" t="s">
        <v>803</v>
      </c>
    </row>
    <row r="5" spans="2:8">
      <c r="B5">
        <v>175</v>
      </c>
      <c r="C5" t="s">
        <v>787</v>
      </c>
      <c r="D5" t="s">
        <v>795</v>
      </c>
      <c r="E5" t="s">
        <v>804</v>
      </c>
    </row>
    <row r="6" spans="2:8">
      <c r="B6">
        <v>176</v>
      </c>
      <c r="C6" t="s">
        <v>788</v>
      </c>
      <c r="D6" t="s">
        <v>796</v>
      </c>
      <c r="E6" t="s">
        <v>805</v>
      </c>
    </row>
    <row r="7" spans="2:8">
      <c r="B7">
        <v>177</v>
      </c>
      <c r="C7" t="s">
        <v>789</v>
      </c>
      <c r="D7" t="s">
        <v>797</v>
      </c>
      <c r="E7" t="s">
        <v>806</v>
      </c>
    </row>
    <row r="8" spans="2:8">
      <c r="B8">
        <v>178</v>
      </c>
      <c r="C8" t="s">
        <v>790</v>
      </c>
      <c r="D8" t="s">
        <v>798</v>
      </c>
      <c r="E8" t="s">
        <v>807</v>
      </c>
    </row>
    <row r="9" spans="2:8">
      <c r="B9">
        <v>179</v>
      </c>
      <c r="C9" t="s">
        <v>791</v>
      </c>
      <c r="D9" t="s">
        <v>799</v>
      </c>
      <c r="E9" t="s">
        <v>808</v>
      </c>
    </row>
    <row r="10" spans="2:8">
      <c r="B10">
        <v>180</v>
      </c>
      <c r="C10" t="s">
        <v>792</v>
      </c>
      <c r="D10" t="s">
        <v>800</v>
      </c>
      <c r="E10" t="s">
        <v>809</v>
      </c>
    </row>
    <row r="11" spans="2:8">
      <c r="B11">
        <v>181</v>
      </c>
      <c r="C11" t="s">
        <v>793</v>
      </c>
      <c r="D11" t="s">
        <v>801</v>
      </c>
      <c r="E11" t="s">
        <v>802</v>
      </c>
    </row>
  </sheetData>
  <pageMargins left="0.511811024" right="0.511811024" top="0.78740157499999996" bottom="0.78740157499999996" header="0.31496062000000002" footer="0.31496062000000002"/>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77A7A-0E98-4F57-98B6-441A50EF6B9A}">
  <dimension ref="B2:H3"/>
  <sheetViews>
    <sheetView workbookViewId="0">
      <selection activeCell="A5" sqref="A5"/>
    </sheetView>
  </sheetViews>
  <sheetFormatPr defaultRowHeight="15"/>
  <cols>
    <col min="2" max="2" width="15.140625" customWidth="1"/>
    <col min="3" max="3" width="20.140625" bestFit="1" customWidth="1"/>
    <col min="4" max="4" width="21.5703125" customWidth="1"/>
    <col min="5" max="5" width="12.85546875" customWidth="1"/>
    <col min="6" max="6" width="73.42578125" customWidth="1"/>
    <col min="7" max="7" width="43" customWidth="1"/>
    <col min="8" max="8" width="41.140625" customWidth="1"/>
  </cols>
  <sheetData>
    <row r="2" spans="2:8">
      <c r="B2" s="11" t="s">
        <v>394</v>
      </c>
      <c r="C2" s="12" t="s">
        <v>0</v>
      </c>
      <c r="D2" s="12" t="s">
        <v>783</v>
      </c>
      <c r="E2" s="12" t="s">
        <v>1</v>
      </c>
      <c r="F2" s="12" t="s">
        <v>453</v>
      </c>
      <c r="G2" s="12" t="s">
        <v>440</v>
      </c>
      <c r="H2" s="13" t="s">
        <v>457</v>
      </c>
    </row>
    <row r="3" spans="2:8">
      <c r="B3">
        <v>182</v>
      </c>
      <c r="C3" s="4" t="s">
        <v>828</v>
      </c>
    </row>
  </sheetData>
  <pageMargins left="0.511811024" right="0.511811024" top="0.78740157499999996" bottom="0.78740157499999996" header="0.31496062000000002" footer="0.31496062000000002"/>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00A50-BAF2-4D7C-9C79-39B14A850D5C}">
  <dimension ref="B2:G186"/>
  <sheetViews>
    <sheetView showGridLines="0" tabSelected="1" workbookViewId="0">
      <selection activeCell="D6" sqref="D6"/>
    </sheetView>
  </sheetViews>
  <sheetFormatPr defaultRowHeight="15"/>
  <cols>
    <col min="3" max="3" width="24.28515625" bestFit="1" customWidth="1"/>
    <col min="4" max="4" width="24.28515625" customWidth="1"/>
    <col min="5" max="5" width="25" customWidth="1"/>
    <col min="6" max="6" width="114.42578125" bestFit="1" customWidth="1"/>
    <col min="7" max="7" width="12.140625" bestFit="1" customWidth="1"/>
  </cols>
  <sheetData>
    <row r="2" spans="2:7">
      <c r="B2" s="4" t="s">
        <v>391</v>
      </c>
      <c r="C2" s="4" t="s">
        <v>394</v>
      </c>
      <c r="D2" s="4" t="s">
        <v>489</v>
      </c>
      <c r="E2" s="4" t="s">
        <v>392</v>
      </c>
      <c r="F2" s="4" t="s">
        <v>393</v>
      </c>
      <c r="G2" s="4" t="s">
        <v>830</v>
      </c>
    </row>
    <row r="3" spans="2:7">
      <c r="B3" s="9">
        <v>1</v>
      </c>
      <c r="C3" s="9">
        <v>1</v>
      </c>
      <c r="D3" t="s">
        <v>9</v>
      </c>
      <c r="E3" s="4" t="s">
        <v>396</v>
      </c>
      <c r="F3" s="5" t="s">
        <v>524</v>
      </c>
      <c r="G3" s="14" t="s">
        <v>832</v>
      </c>
    </row>
    <row r="4" spans="2:7">
      <c r="B4" s="9">
        <v>2</v>
      </c>
      <c r="C4" s="9">
        <v>2</v>
      </c>
      <c r="D4" t="s">
        <v>14</v>
      </c>
      <c r="E4" s="4" t="s">
        <v>395</v>
      </c>
      <c r="F4" s="5" t="s">
        <v>519</v>
      </c>
      <c r="G4" s="14" t="s">
        <v>832</v>
      </c>
    </row>
    <row r="5" spans="2:7">
      <c r="B5" s="9">
        <v>3</v>
      </c>
      <c r="C5" s="9">
        <v>3</v>
      </c>
      <c r="D5" t="s">
        <v>16</v>
      </c>
      <c r="E5" t="s">
        <v>534</v>
      </c>
      <c r="F5" s="5" t="s">
        <v>759</v>
      </c>
      <c r="G5" s="14" t="s">
        <v>831</v>
      </c>
    </row>
    <row r="6" spans="2:7">
      <c r="B6" s="9">
        <v>4</v>
      </c>
      <c r="C6" s="9">
        <v>4</v>
      </c>
      <c r="D6" t="s">
        <v>21</v>
      </c>
      <c r="E6" t="s">
        <v>397</v>
      </c>
      <c r="F6" s="5" t="s">
        <v>533</v>
      </c>
      <c r="G6" s="14" t="s">
        <v>832</v>
      </c>
    </row>
    <row r="7" spans="2:7">
      <c r="B7" s="9">
        <v>5</v>
      </c>
      <c r="C7" s="9">
        <v>5</v>
      </c>
      <c r="D7" t="s">
        <v>24</v>
      </c>
      <c r="E7" t="s">
        <v>423</v>
      </c>
      <c r="F7" s="5" t="s">
        <v>521</v>
      </c>
      <c r="G7" s="14" t="s">
        <v>832</v>
      </c>
    </row>
    <row r="8" spans="2:7">
      <c r="B8" s="9">
        <v>6</v>
      </c>
      <c r="C8" s="9">
        <v>6</v>
      </c>
      <c r="D8" t="s">
        <v>28</v>
      </c>
      <c r="E8" t="s">
        <v>535</v>
      </c>
      <c r="F8" s="5" t="s">
        <v>775</v>
      </c>
      <c r="G8" s="14" t="s">
        <v>831</v>
      </c>
    </row>
    <row r="9" spans="2:7">
      <c r="B9" s="9">
        <v>7</v>
      </c>
      <c r="C9" s="9">
        <v>7</v>
      </c>
      <c r="D9" t="s">
        <v>31</v>
      </c>
      <c r="E9" t="s">
        <v>536</v>
      </c>
      <c r="F9" s="5" t="s">
        <v>756</v>
      </c>
      <c r="G9" s="14" t="s">
        <v>831</v>
      </c>
    </row>
    <row r="10" spans="2:7">
      <c r="B10" s="9">
        <v>8</v>
      </c>
      <c r="C10" s="9">
        <v>8</v>
      </c>
      <c r="D10" t="s">
        <v>35</v>
      </c>
      <c r="E10" t="s">
        <v>537</v>
      </c>
      <c r="F10" s="5" t="s">
        <v>757</v>
      </c>
      <c r="G10" s="14" t="s">
        <v>831</v>
      </c>
    </row>
    <row r="11" spans="2:7">
      <c r="B11" s="9">
        <v>9</v>
      </c>
      <c r="C11" s="9">
        <v>9</v>
      </c>
      <c r="D11" t="s">
        <v>39</v>
      </c>
      <c r="E11" t="s">
        <v>424</v>
      </c>
      <c r="F11" s="5" t="s">
        <v>493</v>
      </c>
      <c r="G11" s="14" t="s">
        <v>832</v>
      </c>
    </row>
    <row r="12" spans="2:7">
      <c r="B12" s="9">
        <v>10</v>
      </c>
      <c r="C12" s="9">
        <v>10</v>
      </c>
      <c r="D12" t="s">
        <v>42</v>
      </c>
      <c r="E12" t="s">
        <v>538</v>
      </c>
      <c r="F12" s="5" t="s">
        <v>746</v>
      </c>
      <c r="G12" s="14" t="s">
        <v>831</v>
      </c>
    </row>
    <row r="13" spans="2:7">
      <c r="B13" s="9">
        <v>11</v>
      </c>
      <c r="C13" s="9">
        <v>11</v>
      </c>
      <c r="D13" t="s">
        <v>45</v>
      </c>
      <c r="E13" t="s">
        <v>539</v>
      </c>
      <c r="F13" s="5" t="s">
        <v>765</v>
      </c>
      <c r="G13" s="14" t="s">
        <v>831</v>
      </c>
    </row>
    <row r="14" spans="2:7">
      <c r="B14" s="9">
        <v>12</v>
      </c>
      <c r="C14" s="9">
        <v>12</v>
      </c>
      <c r="D14" t="s">
        <v>49</v>
      </c>
      <c r="E14" t="s">
        <v>398</v>
      </c>
      <c r="F14" s="5" t="s">
        <v>497</v>
      </c>
      <c r="G14" s="14" t="s">
        <v>832</v>
      </c>
    </row>
    <row r="15" spans="2:7">
      <c r="B15" s="9">
        <v>13</v>
      </c>
      <c r="C15" s="9">
        <v>13</v>
      </c>
      <c r="D15" t="s">
        <v>52</v>
      </c>
      <c r="E15" t="s">
        <v>540</v>
      </c>
      <c r="F15" s="5" t="s">
        <v>739</v>
      </c>
      <c r="G15" s="14" t="s">
        <v>831</v>
      </c>
    </row>
    <row r="16" spans="2:7">
      <c r="B16" s="9">
        <v>14</v>
      </c>
      <c r="C16" s="9">
        <v>14</v>
      </c>
      <c r="D16" t="s">
        <v>54</v>
      </c>
      <c r="E16" t="s">
        <v>541</v>
      </c>
      <c r="F16" s="5" t="s">
        <v>677</v>
      </c>
      <c r="G16" s="14" t="s">
        <v>831</v>
      </c>
    </row>
    <row r="17" spans="2:7">
      <c r="B17" s="9">
        <v>15</v>
      </c>
      <c r="C17" s="9">
        <v>15</v>
      </c>
      <c r="D17" s="4" t="s">
        <v>56</v>
      </c>
      <c r="E17" t="s">
        <v>542</v>
      </c>
      <c r="F17" s="5" t="s">
        <v>780</v>
      </c>
      <c r="G17" s="14" t="s">
        <v>832</v>
      </c>
    </row>
    <row r="18" spans="2:7">
      <c r="B18" s="9">
        <v>16</v>
      </c>
      <c r="C18" s="9">
        <v>15</v>
      </c>
      <c r="D18" s="4" t="s">
        <v>56</v>
      </c>
      <c r="E18" t="s">
        <v>543</v>
      </c>
      <c r="F18" s="5" t="s">
        <v>779</v>
      </c>
      <c r="G18" s="14" t="s">
        <v>832</v>
      </c>
    </row>
    <row r="19" spans="2:7">
      <c r="B19" s="9">
        <v>17</v>
      </c>
      <c r="C19" s="9">
        <v>16</v>
      </c>
      <c r="D19" t="s">
        <v>59</v>
      </c>
      <c r="E19" t="s">
        <v>425</v>
      </c>
      <c r="F19" s="5" t="s">
        <v>528</v>
      </c>
      <c r="G19" s="14" t="s">
        <v>832</v>
      </c>
    </row>
    <row r="20" spans="2:7">
      <c r="B20" s="9">
        <v>18</v>
      </c>
      <c r="C20" s="9">
        <v>17</v>
      </c>
      <c r="D20" t="s">
        <v>61</v>
      </c>
      <c r="E20" t="s">
        <v>426</v>
      </c>
      <c r="F20" s="5" t="s">
        <v>498</v>
      </c>
      <c r="G20" s="14" t="s">
        <v>832</v>
      </c>
    </row>
    <row r="21" spans="2:7">
      <c r="B21" s="9">
        <v>19</v>
      </c>
      <c r="C21" s="9">
        <v>18</v>
      </c>
      <c r="D21" t="s">
        <v>66</v>
      </c>
      <c r="E21" t="s">
        <v>544</v>
      </c>
      <c r="F21" s="5" t="s">
        <v>716</v>
      </c>
      <c r="G21" s="14" t="s">
        <v>831</v>
      </c>
    </row>
    <row r="22" spans="2:7">
      <c r="B22" s="9">
        <v>20</v>
      </c>
      <c r="C22" s="9">
        <v>19</v>
      </c>
      <c r="D22" t="s">
        <v>68</v>
      </c>
      <c r="E22" t="s">
        <v>399</v>
      </c>
      <c r="F22" s="5" t="s">
        <v>500</v>
      </c>
      <c r="G22" s="14" t="s">
        <v>832</v>
      </c>
    </row>
    <row r="23" spans="2:7">
      <c r="B23" s="9">
        <v>21</v>
      </c>
      <c r="C23" s="9">
        <v>20</v>
      </c>
      <c r="D23" t="s">
        <v>69</v>
      </c>
      <c r="E23" t="s">
        <v>400</v>
      </c>
      <c r="F23" s="5" t="s">
        <v>495</v>
      </c>
      <c r="G23" s="14" t="s">
        <v>832</v>
      </c>
    </row>
    <row r="24" spans="2:7">
      <c r="B24" s="9">
        <v>22</v>
      </c>
      <c r="C24" s="9">
        <v>21</v>
      </c>
      <c r="D24" t="s">
        <v>71</v>
      </c>
      <c r="E24" t="s">
        <v>545</v>
      </c>
      <c r="F24" s="5" t="s">
        <v>733</v>
      </c>
      <c r="G24" s="14" t="s">
        <v>831</v>
      </c>
    </row>
    <row r="25" spans="2:7">
      <c r="B25" s="9">
        <v>23</v>
      </c>
      <c r="C25" s="9">
        <v>22</v>
      </c>
      <c r="D25" t="s">
        <v>74</v>
      </c>
      <c r="E25" t="s">
        <v>401</v>
      </c>
      <c r="F25" s="5" t="s">
        <v>526</v>
      </c>
      <c r="G25" s="14" t="s">
        <v>832</v>
      </c>
    </row>
    <row r="26" spans="2:7">
      <c r="B26" s="9">
        <v>24</v>
      </c>
      <c r="C26" s="9">
        <v>23</v>
      </c>
      <c r="D26" t="s">
        <v>76</v>
      </c>
      <c r="E26" t="s">
        <v>546</v>
      </c>
      <c r="F26" s="5" t="s">
        <v>705</v>
      </c>
      <c r="G26" s="14" t="s">
        <v>831</v>
      </c>
    </row>
    <row r="27" spans="2:7">
      <c r="B27" s="9">
        <v>25</v>
      </c>
      <c r="C27" s="9">
        <v>24</v>
      </c>
      <c r="D27" t="s">
        <v>79</v>
      </c>
      <c r="E27" t="s">
        <v>547</v>
      </c>
      <c r="F27" s="5" t="s">
        <v>758</v>
      </c>
      <c r="G27" s="14" t="s">
        <v>831</v>
      </c>
    </row>
    <row r="28" spans="2:7">
      <c r="B28" s="9">
        <v>26</v>
      </c>
      <c r="C28" s="9">
        <v>25</v>
      </c>
      <c r="D28" t="s">
        <v>81</v>
      </c>
      <c r="E28" t="s">
        <v>548</v>
      </c>
      <c r="F28" s="5" t="s">
        <v>766</v>
      </c>
      <c r="G28" s="14" t="s">
        <v>831</v>
      </c>
    </row>
    <row r="29" spans="2:7">
      <c r="B29" s="9">
        <v>27</v>
      </c>
      <c r="C29" s="9">
        <v>26</v>
      </c>
      <c r="D29" t="s">
        <v>86</v>
      </c>
      <c r="E29" t="s">
        <v>402</v>
      </c>
      <c r="F29" s="5" t="s">
        <v>516</v>
      </c>
      <c r="G29" s="14" t="s">
        <v>832</v>
      </c>
    </row>
    <row r="30" spans="2:7">
      <c r="B30" s="9">
        <v>28</v>
      </c>
      <c r="C30" s="9">
        <v>27</v>
      </c>
      <c r="D30" t="s">
        <v>91</v>
      </c>
      <c r="E30" t="s">
        <v>549</v>
      </c>
      <c r="F30" s="5" t="s">
        <v>712</v>
      </c>
      <c r="G30" s="14" t="s">
        <v>831</v>
      </c>
    </row>
    <row r="31" spans="2:7">
      <c r="B31" s="9">
        <v>29</v>
      </c>
      <c r="C31" s="9">
        <v>28</v>
      </c>
      <c r="D31" t="s">
        <v>92</v>
      </c>
      <c r="E31" t="s">
        <v>403</v>
      </c>
      <c r="F31" s="5" t="s">
        <v>513</v>
      </c>
      <c r="G31" s="14" t="s">
        <v>832</v>
      </c>
    </row>
    <row r="32" spans="2:7">
      <c r="B32" s="9">
        <v>30</v>
      </c>
      <c r="C32" s="9">
        <v>29</v>
      </c>
      <c r="D32" t="s">
        <v>95</v>
      </c>
      <c r="E32" t="s">
        <v>427</v>
      </c>
      <c r="F32" s="5" t="s">
        <v>490</v>
      </c>
      <c r="G32" s="15" t="s">
        <v>832</v>
      </c>
    </row>
    <row r="33" spans="2:7">
      <c r="B33" s="9">
        <v>31</v>
      </c>
      <c r="C33" s="9">
        <v>30</v>
      </c>
      <c r="D33" t="s">
        <v>97</v>
      </c>
      <c r="E33" t="s">
        <v>404</v>
      </c>
      <c r="F33" s="5" t="s">
        <v>525</v>
      </c>
      <c r="G33" s="14" t="s">
        <v>832</v>
      </c>
    </row>
    <row r="34" spans="2:7">
      <c r="B34" s="9">
        <v>32</v>
      </c>
      <c r="C34" s="9">
        <v>31</v>
      </c>
      <c r="D34" t="s">
        <v>99</v>
      </c>
      <c r="E34" t="s">
        <v>550</v>
      </c>
      <c r="F34" s="5" t="s">
        <v>686</v>
      </c>
      <c r="G34" s="14" t="s">
        <v>831</v>
      </c>
    </row>
    <row r="35" spans="2:7">
      <c r="B35" s="9">
        <v>33</v>
      </c>
      <c r="C35" s="9">
        <v>32</v>
      </c>
      <c r="D35" t="s">
        <v>101</v>
      </c>
      <c r="E35" t="s">
        <v>405</v>
      </c>
      <c r="F35" s="5" t="s">
        <v>510</v>
      </c>
      <c r="G35" s="14" t="s">
        <v>832</v>
      </c>
    </row>
    <row r="36" spans="2:7">
      <c r="B36" s="9">
        <v>34</v>
      </c>
      <c r="C36" s="9">
        <v>33</v>
      </c>
      <c r="D36" t="s">
        <v>103</v>
      </c>
      <c r="E36" t="s">
        <v>551</v>
      </c>
      <c r="F36" s="5" t="s">
        <v>748</v>
      </c>
      <c r="G36" s="14" t="s">
        <v>831</v>
      </c>
    </row>
    <row r="37" spans="2:7">
      <c r="B37" s="9">
        <v>35</v>
      </c>
      <c r="C37" s="9">
        <v>34</v>
      </c>
      <c r="D37" t="s">
        <v>107</v>
      </c>
      <c r="E37" t="s">
        <v>552</v>
      </c>
      <c r="F37" s="5" t="s">
        <v>711</v>
      </c>
      <c r="G37" s="14" t="s">
        <v>831</v>
      </c>
    </row>
    <row r="38" spans="2:7">
      <c r="B38" s="9">
        <v>36</v>
      </c>
      <c r="C38" s="9">
        <v>35</v>
      </c>
      <c r="D38" t="s">
        <v>109</v>
      </c>
      <c r="E38" t="s">
        <v>553</v>
      </c>
      <c r="F38" s="5" t="s">
        <v>751</v>
      </c>
      <c r="G38" s="14" t="s">
        <v>831</v>
      </c>
    </row>
    <row r="39" spans="2:7">
      <c r="B39" s="9">
        <v>37</v>
      </c>
      <c r="C39" s="9">
        <v>36</v>
      </c>
      <c r="D39" t="s">
        <v>112</v>
      </c>
      <c r="E39" t="s">
        <v>554</v>
      </c>
      <c r="F39" s="5" t="s">
        <v>706</v>
      </c>
      <c r="G39" s="14" t="s">
        <v>831</v>
      </c>
    </row>
    <row r="40" spans="2:7">
      <c r="B40" s="9">
        <v>38</v>
      </c>
      <c r="C40" s="9">
        <v>37</v>
      </c>
      <c r="D40" t="s">
        <v>114</v>
      </c>
      <c r="E40" t="s">
        <v>555</v>
      </c>
      <c r="F40" s="5" t="s">
        <v>666</v>
      </c>
      <c r="G40" s="14" t="s">
        <v>831</v>
      </c>
    </row>
    <row r="41" spans="2:7">
      <c r="B41" s="9">
        <v>39</v>
      </c>
      <c r="C41" s="9">
        <v>38</v>
      </c>
      <c r="D41" t="s">
        <v>119</v>
      </c>
      <c r="E41" t="s">
        <v>556</v>
      </c>
      <c r="F41" s="5" t="s">
        <v>670</v>
      </c>
      <c r="G41" s="14" t="s">
        <v>831</v>
      </c>
    </row>
    <row r="42" spans="2:7">
      <c r="B42" s="9">
        <v>40</v>
      </c>
      <c r="C42" s="9">
        <v>39</v>
      </c>
      <c r="D42" t="s">
        <v>121</v>
      </c>
      <c r="E42" t="s">
        <v>557</v>
      </c>
      <c r="F42" s="5" t="s">
        <v>740</v>
      </c>
      <c r="G42" s="14" t="s">
        <v>831</v>
      </c>
    </row>
    <row r="43" spans="2:7">
      <c r="B43" s="9">
        <v>41</v>
      </c>
      <c r="C43" s="9">
        <v>40</v>
      </c>
      <c r="D43" t="s">
        <v>123</v>
      </c>
      <c r="E43" t="s">
        <v>558</v>
      </c>
      <c r="F43" s="5" t="s">
        <v>767</v>
      </c>
      <c r="G43" s="14" t="s">
        <v>831</v>
      </c>
    </row>
    <row r="44" spans="2:7">
      <c r="B44" s="9">
        <v>42</v>
      </c>
      <c r="C44" s="9">
        <v>41</v>
      </c>
      <c r="D44" t="s">
        <v>125</v>
      </c>
      <c r="E44" t="s">
        <v>406</v>
      </c>
      <c r="F44" s="5" t="s">
        <v>515</v>
      </c>
      <c r="G44" s="14" t="s">
        <v>832</v>
      </c>
    </row>
    <row r="45" spans="2:7">
      <c r="B45" s="9">
        <v>43</v>
      </c>
      <c r="C45" s="9">
        <v>42</v>
      </c>
      <c r="D45" t="s">
        <v>128</v>
      </c>
      <c r="E45" t="s">
        <v>559</v>
      </c>
      <c r="F45" s="5" t="s">
        <v>734</v>
      </c>
      <c r="G45" s="14" t="s">
        <v>831</v>
      </c>
    </row>
    <row r="46" spans="2:7">
      <c r="B46" s="9">
        <v>44</v>
      </c>
      <c r="C46" s="9">
        <v>43</v>
      </c>
      <c r="D46" t="s">
        <v>131</v>
      </c>
      <c r="E46" t="s">
        <v>560</v>
      </c>
      <c r="F46" s="5" t="s">
        <v>736</v>
      </c>
      <c r="G46" s="14" t="s">
        <v>831</v>
      </c>
    </row>
    <row r="47" spans="2:7">
      <c r="B47" s="9">
        <v>45</v>
      </c>
      <c r="C47" s="9">
        <v>44</v>
      </c>
      <c r="D47" t="s">
        <v>135</v>
      </c>
      <c r="E47" t="s">
        <v>561</v>
      </c>
      <c r="F47" s="5" t="s">
        <v>752</v>
      </c>
      <c r="G47" s="14" t="s">
        <v>831</v>
      </c>
    </row>
    <row r="48" spans="2:7">
      <c r="B48" s="9">
        <v>46</v>
      </c>
      <c r="C48" s="9">
        <v>45</v>
      </c>
      <c r="D48" t="s">
        <v>136</v>
      </c>
      <c r="E48" t="s">
        <v>562</v>
      </c>
      <c r="F48" s="5" t="s">
        <v>727</v>
      </c>
      <c r="G48" s="14" t="s">
        <v>831</v>
      </c>
    </row>
    <row r="49" spans="2:7">
      <c r="B49" s="9">
        <v>47</v>
      </c>
      <c r="C49" s="9">
        <v>46</v>
      </c>
      <c r="D49" t="s">
        <v>138</v>
      </c>
      <c r="E49" t="s">
        <v>563</v>
      </c>
      <c r="F49" s="5" t="s">
        <v>770</v>
      </c>
      <c r="G49" s="14" t="s">
        <v>831</v>
      </c>
    </row>
    <row r="50" spans="2:7">
      <c r="B50" s="9">
        <v>48</v>
      </c>
      <c r="C50" s="9">
        <v>47</v>
      </c>
      <c r="D50" t="s">
        <v>139</v>
      </c>
      <c r="E50" t="s">
        <v>564</v>
      </c>
      <c r="F50" s="5" t="s">
        <v>687</v>
      </c>
      <c r="G50" s="14" t="s">
        <v>831</v>
      </c>
    </row>
    <row r="51" spans="2:7">
      <c r="B51" s="9">
        <v>49</v>
      </c>
      <c r="C51" s="9">
        <v>48</v>
      </c>
      <c r="D51" t="s">
        <v>141</v>
      </c>
      <c r="E51" t="s">
        <v>565</v>
      </c>
      <c r="F51" s="5" t="s">
        <v>703</v>
      </c>
      <c r="G51" s="14" t="s">
        <v>831</v>
      </c>
    </row>
    <row r="52" spans="2:7">
      <c r="B52" s="9">
        <v>50</v>
      </c>
      <c r="C52" s="9">
        <v>49</v>
      </c>
      <c r="D52" t="s">
        <v>143</v>
      </c>
      <c r="E52" t="s">
        <v>407</v>
      </c>
      <c r="F52" s="5" t="s">
        <v>503</v>
      </c>
      <c r="G52" s="14" t="s">
        <v>832</v>
      </c>
    </row>
    <row r="53" spans="2:7">
      <c r="B53" s="9">
        <v>51</v>
      </c>
      <c r="C53" s="9">
        <v>50</v>
      </c>
      <c r="D53" t="s">
        <v>145</v>
      </c>
      <c r="E53" t="s">
        <v>566</v>
      </c>
      <c r="F53" s="5" t="s">
        <v>772</v>
      </c>
      <c r="G53" s="14" t="s">
        <v>831</v>
      </c>
    </row>
    <row r="54" spans="2:7">
      <c r="B54" s="9">
        <v>52</v>
      </c>
      <c r="C54" s="9">
        <v>51</v>
      </c>
      <c r="D54" t="s">
        <v>150</v>
      </c>
      <c r="E54" t="s">
        <v>567</v>
      </c>
      <c r="F54" s="5" t="s">
        <v>719</v>
      </c>
      <c r="G54" s="14" t="s">
        <v>831</v>
      </c>
    </row>
    <row r="55" spans="2:7">
      <c r="B55" s="9">
        <v>53</v>
      </c>
      <c r="C55" s="9">
        <v>52</v>
      </c>
      <c r="D55" t="s">
        <v>152</v>
      </c>
      <c r="E55" t="s">
        <v>428</v>
      </c>
      <c r="F55" s="5" t="s">
        <v>520</v>
      </c>
      <c r="G55" s="14" t="s">
        <v>832</v>
      </c>
    </row>
    <row r="56" spans="2:7">
      <c r="B56" s="9">
        <v>54</v>
      </c>
      <c r="C56" s="9">
        <v>53</v>
      </c>
      <c r="D56" t="s">
        <v>155</v>
      </c>
      <c r="E56" t="s">
        <v>568</v>
      </c>
      <c r="F56" s="5" t="s">
        <v>688</v>
      </c>
      <c r="G56" s="14" t="s">
        <v>831</v>
      </c>
    </row>
    <row r="57" spans="2:7">
      <c r="B57" s="9">
        <v>55</v>
      </c>
      <c r="C57" s="9">
        <v>54</v>
      </c>
      <c r="D57" t="s">
        <v>159</v>
      </c>
      <c r="E57" t="s">
        <v>569</v>
      </c>
      <c r="F57" s="5" t="s">
        <v>768</v>
      </c>
      <c r="G57" s="14" t="s">
        <v>831</v>
      </c>
    </row>
    <row r="58" spans="2:7">
      <c r="B58" s="9">
        <v>56</v>
      </c>
      <c r="C58" s="9">
        <v>55</v>
      </c>
      <c r="D58" t="s">
        <v>161</v>
      </c>
      <c r="E58" t="s">
        <v>570</v>
      </c>
      <c r="F58" s="5" t="s">
        <v>681</v>
      </c>
      <c r="G58" s="14" t="s">
        <v>831</v>
      </c>
    </row>
    <row r="59" spans="2:7">
      <c r="B59" s="9">
        <v>57</v>
      </c>
      <c r="C59" s="9">
        <v>56</v>
      </c>
      <c r="D59" t="s">
        <v>163</v>
      </c>
      <c r="E59" t="s">
        <v>571</v>
      </c>
      <c r="F59" s="5" t="s">
        <v>771</v>
      </c>
      <c r="G59" s="14" t="s">
        <v>831</v>
      </c>
    </row>
    <row r="60" spans="2:7">
      <c r="B60" s="9">
        <v>58</v>
      </c>
      <c r="C60" s="9">
        <v>57</v>
      </c>
      <c r="D60" t="s">
        <v>165</v>
      </c>
      <c r="E60" t="s">
        <v>572</v>
      </c>
      <c r="F60" s="5" t="s">
        <v>674</v>
      </c>
      <c r="G60" s="14" t="s">
        <v>831</v>
      </c>
    </row>
    <row r="61" spans="2:7">
      <c r="B61" s="9">
        <v>59</v>
      </c>
      <c r="C61" s="9">
        <v>58</v>
      </c>
      <c r="D61" t="s">
        <v>167</v>
      </c>
      <c r="E61" t="s">
        <v>573</v>
      </c>
      <c r="F61" s="5" t="s">
        <v>778</v>
      </c>
      <c r="G61" s="14" t="s">
        <v>831</v>
      </c>
    </row>
    <row r="62" spans="2:7">
      <c r="B62" s="9">
        <v>60</v>
      </c>
      <c r="C62" s="9">
        <v>59</v>
      </c>
      <c r="D62" t="s">
        <v>170</v>
      </c>
      <c r="E62" t="s">
        <v>574</v>
      </c>
      <c r="F62" s="5" t="s">
        <v>659</v>
      </c>
      <c r="G62" s="14" t="s">
        <v>831</v>
      </c>
    </row>
    <row r="63" spans="2:7">
      <c r="B63" s="9">
        <v>61</v>
      </c>
      <c r="C63" s="9">
        <v>60</v>
      </c>
      <c r="D63" t="s">
        <v>172</v>
      </c>
      <c r="E63" t="s">
        <v>575</v>
      </c>
      <c r="F63" s="5" t="s">
        <v>774</v>
      </c>
      <c r="G63" s="14" t="s">
        <v>831</v>
      </c>
    </row>
    <row r="64" spans="2:7">
      <c r="B64" s="9">
        <v>62</v>
      </c>
      <c r="C64" s="9">
        <v>61</v>
      </c>
      <c r="D64" t="s">
        <v>175</v>
      </c>
      <c r="E64" t="s">
        <v>576</v>
      </c>
      <c r="F64" s="5" t="s">
        <v>761</v>
      </c>
      <c r="G64" s="14" t="s">
        <v>831</v>
      </c>
    </row>
    <row r="65" spans="2:7">
      <c r="B65" s="9">
        <v>63</v>
      </c>
      <c r="C65" s="9">
        <v>62</v>
      </c>
      <c r="D65" t="s">
        <v>176</v>
      </c>
      <c r="E65" t="s">
        <v>408</v>
      </c>
      <c r="F65" s="5" t="s">
        <v>531</v>
      </c>
      <c r="G65" s="14" t="s">
        <v>832</v>
      </c>
    </row>
    <row r="66" spans="2:7">
      <c r="B66" s="9">
        <v>64</v>
      </c>
      <c r="C66" s="9">
        <v>63</v>
      </c>
      <c r="D66" t="s">
        <v>178</v>
      </c>
      <c r="E66" t="s">
        <v>577</v>
      </c>
      <c r="F66" s="5" t="s">
        <v>749</v>
      </c>
      <c r="G66" s="14" t="s">
        <v>831</v>
      </c>
    </row>
    <row r="67" spans="2:7">
      <c r="B67" s="9">
        <v>65</v>
      </c>
      <c r="C67" s="9">
        <v>64</v>
      </c>
      <c r="D67" t="s">
        <v>180</v>
      </c>
      <c r="E67" t="s">
        <v>578</v>
      </c>
      <c r="F67" s="5" t="s">
        <v>741</v>
      </c>
      <c r="G67" s="14" t="s">
        <v>831</v>
      </c>
    </row>
    <row r="68" spans="2:7">
      <c r="B68" s="9">
        <v>66</v>
      </c>
      <c r="C68" s="9">
        <v>65</v>
      </c>
      <c r="D68" t="s">
        <v>183</v>
      </c>
      <c r="E68" t="s">
        <v>579</v>
      </c>
      <c r="F68" s="5" t="s">
        <v>661</v>
      </c>
      <c r="G68" s="14" t="s">
        <v>831</v>
      </c>
    </row>
    <row r="69" spans="2:7">
      <c r="B69" s="9">
        <v>67</v>
      </c>
      <c r="C69" s="9">
        <v>66</v>
      </c>
      <c r="D69" t="s">
        <v>185</v>
      </c>
      <c r="E69" t="s">
        <v>409</v>
      </c>
      <c r="F69" s="5" t="s">
        <v>499</v>
      </c>
      <c r="G69" s="14" t="s">
        <v>832</v>
      </c>
    </row>
    <row r="70" spans="2:7">
      <c r="B70" s="9">
        <v>68</v>
      </c>
      <c r="C70" s="9">
        <v>67</v>
      </c>
      <c r="D70" t="s">
        <v>187</v>
      </c>
      <c r="E70" t="s">
        <v>580</v>
      </c>
      <c r="F70" s="5" t="s">
        <v>717</v>
      </c>
      <c r="G70" s="14" t="s">
        <v>831</v>
      </c>
    </row>
    <row r="71" spans="2:7">
      <c r="B71" s="9">
        <v>69</v>
      </c>
      <c r="C71" s="9">
        <v>68</v>
      </c>
      <c r="D71" t="s">
        <v>189</v>
      </c>
      <c r="E71" t="s">
        <v>410</v>
      </c>
      <c r="F71" s="5" t="s">
        <v>506</v>
      </c>
      <c r="G71" s="14" t="s">
        <v>832</v>
      </c>
    </row>
    <row r="72" spans="2:7">
      <c r="B72" s="9">
        <v>70</v>
      </c>
      <c r="C72" s="9">
        <v>69</v>
      </c>
      <c r="D72" t="s">
        <v>191</v>
      </c>
      <c r="E72" t="s">
        <v>581</v>
      </c>
      <c r="F72" s="5" t="s">
        <v>693</v>
      </c>
      <c r="G72" s="14" t="s">
        <v>831</v>
      </c>
    </row>
    <row r="73" spans="2:7">
      <c r="B73" s="9">
        <v>71</v>
      </c>
      <c r="C73" s="9">
        <v>70</v>
      </c>
      <c r="D73" t="s">
        <v>193</v>
      </c>
      <c r="E73" t="s">
        <v>411</v>
      </c>
      <c r="F73" s="5" t="s">
        <v>530</v>
      </c>
      <c r="G73" s="14" t="s">
        <v>832</v>
      </c>
    </row>
    <row r="74" spans="2:7">
      <c r="B74" s="9">
        <v>72</v>
      </c>
      <c r="C74" s="9">
        <v>71</v>
      </c>
      <c r="D74" t="s">
        <v>196</v>
      </c>
      <c r="E74" s="4" t="s">
        <v>412</v>
      </c>
      <c r="F74" s="5" t="s">
        <v>505</v>
      </c>
      <c r="G74" s="14" t="s">
        <v>832</v>
      </c>
    </row>
    <row r="75" spans="2:7">
      <c r="B75" s="9">
        <v>73</v>
      </c>
      <c r="C75" s="9">
        <v>72</v>
      </c>
      <c r="D75" t="s">
        <v>199</v>
      </c>
      <c r="E75" t="s">
        <v>582</v>
      </c>
      <c r="F75" s="5" t="s">
        <v>668</v>
      </c>
      <c r="G75" s="14" t="s">
        <v>831</v>
      </c>
    </row>
    <row r="76" spans="2:7">
      <c r="B76" s="9">
        <v>74</v>
      </c>
      <c r="C76" s="9">
        <v>73</v>
      </c>
      <c r="D76" t="s">
        <v>201</v>
      </c>
      <c r="E76" t="s">
        <v>583</v>
      </c>
      <c r="F76" s="5" t="s">
        <v>754</v>
      </c>
      <c r="G76" s="14" t="s">
        <v>831</v>
      </c>
    </row>
    <row r="77" spans="2:7">
      <c r="B77" s="9">
        <v>75</v>
      </c>
      <c r="C77" s="9">
        <v>74</v>
      </c>
      <c r="D77" t="s">
        <v>203</v>
      </c>
      <c r="E77" t="s">
        <v>429</v>
      </c>
      <c r="F77" s="5" t="s">
        <v>527</v>
      </c>
      <c r="G77" s="14" t="s">
        <v>832</v>
      </c>
    </row>
    <row r="78" spans="2:7">
      <c r="B78" s="9">
        <v>76</v>
      </c>
      <c r="C78" s="9">
        <v>75</v>
      </c>
      <c r="D78" t="s">
        <v>205</v>
      </c>
      <c r="E78" t="s">
        <v>584</v>
      </c>
      <c r="F78" s="5" t="s">
        <v>714</v>
      </c>
      <c r="G78" s="14" t="s">
        <v>831</v>
      </c>
    </row>
    <row r="79" spans="2:7">
      <c r="B79" s="9">
        <v>77</v>
      </c>
      <c r="C79" s="9">
        <v>76</v>
      </c>
      <c r="D79" t="s">
        <v>207</v>
      </c>
      <c r="E79" t="s">
        <v>585</v>
      </c>
      <c r="F79" s="5" t="s">
        <v>713</v>
      </c>
      <c r="G79" s="14" t="s">
        <v>831</v>
      </c>
    </row>
    <row r="80" spans="2:7">
      <c r="B80" s="9">
        <v>78</v>
      </c>
      <c r="C80" s="9">
        <v>77</v>
      </c>
      <c r="D80" t="s">
        <v>208</v>
      </c>
      <c r="E80" t="s">
        <v>430</v>
      </c>
      <c r="F80" s="5" t="s">
        <v>532</v>
      </c>
      <c r="G80" s="14" t="s">
        <v>832</v>
      </c>
    </row>
    <row r="81" spans="2:7">
      <c r="B81" s="9">
        <v>79</v>
      </c>
      <c r="C81" s="9">
        <v>78</v>
      </c>
      <c r="D81" t="s">
        <v>211</v>
      </c>
      <c r="E81" t="s">
        <v>586</v>
      </c>
      <c r="F81" s="5" t="s">
        <v>689</v>
      </c>
      <c r="G81" s="14" t="s">
        <v>831</v>
      </c>
    </row>
    <row r="82" spans="2:7">
      <c r="B82" s="9">
        <v>80</v>
      </c>
      <c r="C82" s="9">
        <v>79</v>
      </c>
      <c r="D82" t="s">
        <v>213</v>
      </c>
      <c r="E82" t="s">
        <v>413</v>
      </c>
      <c r="F82" s="5" t="s">
        <v>491</v>
      </c>
      <c r="G82" s="15" t="s">
        <v>832</v>
      </c>
    </row>
    <row r="83" spans="2:7">
      <c r="B83" s="9">
        <v>81</v>
      </c>
      <c r="C83" s="9">
        <v>80</v>
      </c>
      <c r="D83" t="s">
        <v>215</v>
      </c>
      <c r="E83" t="s">
        <v>431</v>
      </c>
      <c r="F83" s="5" t="s">
        <v>511</v>
      </c>
      <c r="G83" s="14" t="s">
        <v>832</v>
      </c>
    </row>
    <row r="84" spans="2:7">
      <c r="B84" s="9">
        <v>82</v>
      </c>
      <c r="C84" s="9">
        <v>81</v>
      </c>
      <c r="D84" t="s">
        <v>216</v>
      </c>
      <c r="E84" t="s">
        <v>587</v>
      </c>
      <c r="F84" s="5" t="s">
        <v>753</v>
      </c>
      <c r="G84" s="14" t="s">
        <v>831</v>
      </c>
    </row>
    <row r="85" spans="2:7">
      <c r="B85" s="9">
        <v>83</v>
      </c>
      <c r="C85" s="9">
        <v>82</v>
      </c>
      <c r="D85" t="s">
        <v>218</v>
      </c>
      <c r="E85" t="s">
        <v>414</v>
      </c>
      <c r="F85" s="5" t="s">
        <v>512</v>
      </c>
      <c r="G85" s="14" t="s">
        <v>832</v>
      </c>
    </row>
    <row r="86" spans="2:7">
      <c r="B86" s="9">
        <v>84</v>
      </c>
      <c r="C86" s="9">
        <v>83</v>
      </c>
      <c r="D86" t="s">
        <v>222</v>
      </c>
      <c r="E86" t="s">
        <v>588</v>
      </c>
      <c r="F86" s="5" t="s">
        <v>675</v>
      </c>
      <c r="G86" s="14" t="s">
        <v>831</v>
      </c>
    </row>
    <row r="87" spans="2:7">
      <c r="B87" s="9">
        <v>85</v>
      </c>
      <c r="C87" s="9">
        <v>84</v>
      </c>
      <c r="D87" t="s">
        <v>224</v>
      </c>
      <c r="E87" t="s">
        <v>415</v>
      </c>
      <c r="F87" s="5" t="s">
        <v>517</v>
      </c>
      <c r="G87" s="14" t="s">
        <v>832</v>
      </c>
    </row>
    <row r="88" spans="2:7">
      <c r="B88" s="9">
        <v>86</v>
      </c>
      <c r="C88" s="9">
        <v>85</v>
      </c>
      <c r="D88" s="4" t="s">
        <v>227</v>
      </c>
      <c r="E88" t="s">
        <v>589</v>
      </c>
      <c r="F88" s="5" t="s">
        <v>731</v>
      </c>
      <c r="G88" s="14" t="s">
        <v>831</v>
      </c>
    </row>
    <row r="89" spans="2:7">
      <c r="B89" s="9">
        <v>87</v>
      </c>
      <c r="C89" s="9">
        <v>86</v>
      </c>
      <c r="D89" t="s">
        <v>229</v>
      </c>
      <c r="E89" t="s">
        <v>590</v>
      </c>
      <c r="F89" s="5" t="s">
        <v>669</v>
      </c>
      <c r="G89" s="14" t="s">
        <v>831</v>
      </c>
    </row>
    <row r="90" spans="2:7">
      <c r="B90" s="9">
        <v>88</v>
      </c>
      <c r="C90" s="9">
        <v>87</v>
      </c>
      <c r="D90" t="s">
        <v>231</v>
      </c>
      <c r="E90" t="s">
        <v>416</v>
      </c>
      <c r="F90" s="5" t="s">
        <v>514</v>
      </c>
      <c r="G90" s="14" t="s">
        <v>832</v>
      </c>
    </row>
    <row r="91" spans="2:7">
      <c r="B91" s="9">
        <v>89</v>
      </c>
      <c r="C91" s="9">
        <v>88</v>
      </c>
      <c r="D91" t="s">
        <v>233</v>
      </c>
      <c r="E91" t="s">
        <v>591</v>
      </c>
      <c r="F91" s="5" t="s">
        <v>729</v>
      </c>
      <c r="G91" s="14" t="s">
        <v>831</v>
      </c>
    </row>
    <row r="92" spans="2:7">
      <c r="B92" s="9">
        <v>90</v>
      </c>
      <c r="C92" s="9">
        <v>89</v>
      </c>
      <c r="D92" t="s">
        <v>235</v>
      </c>
      <c r="E92" t="s">
        <v>592</v>
      </c>
      <c r="F92" s="5" t="s">
        <v>694</v>
      </c>
      <c r="G92" s="14" t="s">
        <v>831</v>
      </c>
    </row>
    <row r="93" spans="2:7">
      <c r="B93" s="9">
        <v>91</v>
      </c>
      <c r="C93" s="9">
        <v>90</v>
      </c>
      <c r="D93" t="s">
        <v>237</v>
      </c>
      <c r="E93" t="s">
        <v>593</v>
      </c>
      <c r="F93" s="5" t="s">
        <v>691</v>
      </c>
      <c r="G93" s="14" t="s">
        <v>831</v>
      </c>
    </row>
    <row r="94" spans="2:7">
      <c r="B94" s="9">
        <v>92</v>
      </c>
      <c r="C94" s="9">
        <v>91</v>
      </c>
      <c r="D94" t="s">
        <v>240</v>
      </c>
      <c r="E94" t="s">
        <v>594</v>
      </c>
      <c r="F94" s="5" t="s">
        <v>671</v>
      </c>
      <c r="G94" s="14" t="s">
        <v>831</v>
      </c>
    </row>
    <row r="95" spans="2:7">
      <c r="B95" s="9">
        <v>93</v>
      </c>
      <c r="C95" s="9">
        <v>92</v>
      </c>
      <c r="D95" t="s">
        <v>243</v>
      </c>
      <c r="E95" t="s">
        <v>417</v>
      </c>
      <c r="F95" s="5" t="s">
        <v>494</v>
      </c>
      <c r="G95" s="14" t="s">
        <v>832</v>
      </c>
    </row>
    <row r="96" spans="2:7">
      <c r="B96" s="9">
        <v>94</v>
      </c>
      <c r="C96" s="9">
        <v>93</v>
      </c>
      <c r="D96" t="s">
        <v>246</v>
      </c>
      <c r="E96" t="s">
        <v>595</v>
      </c>
      <c r="F96" s="5" t="s">
        <v>742</v>
      </c>
      <c r="G96" s="14" t="s">
        <v>831</v>
      </c>
    </row>
    <row r="97" spans="2:7">
      <c r="B97" s="9">
        <v>95</v>
      </c>
      <c r="C97" s="9">
        <v>94</v>
      </c>
      <c r="D97" t="s">
        <v>248</v>
      </c>
      <c r="E97" t="s">
        <v>596</v>
      </c>
      <c r="F97" s="5" t="s">
        <v>704</v>
      </c>
      <c r="G97" s="14" t="s">
        <v>831</v>
      </c>
    </row>
    <row r="98" spans="2:7">
      <c r="B98" s="9">
        <v>96</v>
      </c>
      <c r="C98" s="9">
        <v>95</v>
      </c>
      <c r="D98" t="s">
        <v>250</v>
      </c>
      <c r="E98" t="s">
        <v>597</v>
      </c>
      <c r="F98" s="5" t="s">
        <v>690</v>
      </c>
      <c r="G98" s="14" t="s">
        <v>831</v>
      </c>
    </row>
    <row r="99" spans="2:7">
      <c r="B99" s="9">
        <v>97</v>
      </c>
      <c r="C99" s="9">
        <v>96</v>
      </c>
      <c r="D99" t="s">
        <v>253</v>
      </c>
      <c r="E99" t="s">
        <v>598</v>
      </c>
      <c r="F99" s="5" t="s">
        <v>664</v>
      </c>
      <c r="G99" s="14" t="s">
        <v>831</v>
      </c>
    </row>
    <row r="100" spans="2:7">
      <c r="B100" s="9">
        <v>98</v>
      </c>
      <c r="C100" s="9">
        <v>97</v>
      </c>
      <c r="D100" t="s">
        <v>255</v>
      </c>
      <c r="E100" t="s">
        <v>599</v>
      </c>
      <c r="F100" s="5" t="s">
        <v>776</v>
      </c>
      <c r="G100" s="14" t="s">
        <v>831</v>
      </c>
    </row>
    <row r="101" spans="2:7">
      <c r="B101" s="9">
        <v>99</v>
      </c>
      <c r="C101" s="9">
        <v>98</v>
      </c>
      <c r="D101" t="s">
        <v>257</v>
      </c>
      <c r="E101" t="s">
        <v>600</v>
      </c>
      <c r="F101" s="5" t="s">
        <v>667</v>
      </c>
      <c r="G101" s="14" t="s">
        <v>831</v>
      </c>
    </row>
    <row r="102" spans="2:7">
      <c r="B102" s="9">
        <v>100</v>
      </c>
      <c r="C102" s="9">
        <v>99</v>
      </c>
      <c r="D102" t="s">
        <v>259</v>
      </c>
      <c r="E102" t="s">
        <v>601</v>
      </c>
      <c r="F102" s="5" t="s">
        <v>743</v>
      </c>
      <c r="G102" s="14" t="s">
        <v>831</v>
      </c>
    </row>
    <row r="103" spans="2:7">
      <c r="B103" s="9">
        <v>101</v>
      </c>
      <c r="C103" s="9">
        <v>100</v>
      </c>
      <c r="D103" s="8" t="s">
        <v>260</v>
      </c>
      <c r="E103" t="s">
        <v>602</v>
      </c>
      <c r="F103" s="5" t="s">
        <v>773</v>
      </c>
      <c r="G103" s="14" t="s">
        <v>831</v>
      </c>
    </row>
    <row r="104" spans="2:7">
      <c r="B104" s="9">
        <v>102</v>
      </c>
      <c r="C104" s="9">
        <v>101</v>
      </c>
      <c r="D104" t="s">
        <v>262</v>
      </c>
      <c r="E104" t="s">
        <v>603</v>
      </c>
      <c r="F104" s="5" t="s">
        <v>745</v>
      </c>
      <c r="G104" s="14" t="s">
        <v>831</v>
      </c>
    </row>
    <row r="105" spans="2:7">
      <c r="B105" s="9">
        <v>103</v>
      </c>
      <c r="C105" s="9">
        <v>102</v>
      </c>
      <c r="D105" t="s">
        <v>264</v>
      </c>
      <c r="E105" t="s">
        <v>604</v>
      </c>
      <c r="F105" s="5" t="s">
        <v>747</v>
      </c>
      <c r="G105" s="14" t="s">
        <v>831</v>
      </c>
    </row>
    <row r="106" spans="2:7">
      <c r="B106" s="9">
        <v>104</v>
      </c>
      <c r="C106" s="9">
        <v>103</v>
      </c>
      <c r="D106" t="s">
        <v>265</v>
      </c>
      <c r="F106" s="5"/>
      <c r="G106" s="5"/>
    </row>
    <row r="107" spans="2:7">
      <c r="B107" s="9">
        <v>105</v>
      </c>
      <c r="C107" s="9">
        <v>104</v>
      </c>
      <c r="D107" t="s">
        <v>267</v>
      </c>
      <c r="E107" t="s">
        <v>432</v>
      </c>
      <c r="F107" s="5" t="s">
        <v>529</v>
      </c>
      <c r="G107" s="14" t="s">
        <v>832</v>
      </c>
    </row>
    <row r="108" spans="2:7">
      <c r="B108" s="9">
        <v>106</v>
      </c>
      <c r="C108" s="9">
        <v>105</v>
      </c>
      <c r="D108" t="s">
        <v>269</v>
      </c>
      <c r="F108" s="5"/>
      <c r="G108" s="5"/>
    </row>
    <row r="109" spans="2:7">
      <c r="B109" s="9">
        <v>107</v>
      </c>
      <c r="C109" s="9">
        <v>106</v>
      </c>
      <c r="D109" t="s">
        <v>271</v>
      </c>
      <c r="E109" t="s">
        <v>605</v>
      </c>
      <c r="F109" s="5" t="s">
        <v>707</v>
      </c>
      <c r="G109" s="14" t="s">
        <v>831</v>
      </c>
    </row>
    <row r="110" spans="2:7">
      <c r="B110" s="9">
        <v>108</v>
      </c>
      <c r="C110" s="9">
        <v>107</v>
      </c>
      <c r="D110" t="s">
        <v>273</v>
      </c>
      <c r="E110" t="s">
        <v>606</v>
      </c>
      <c r="F110" s="5" t="s">
        <v>735</v>
      </c>
      <c r="G110" s="14" t="s">
        <v>831</v>
      </c>
    </row>
    <row r="111" spans="2:7">
      <c r="B111" s="9">
        <v>109</v>
      </c>
      <c r="C111" s="9">
        <v>108</v>
      </c>
      <c r="D111" t="s">
        <v>274</v>
      </c>
      <c r="E111" t="s">
        <v>607</v>
      </c>
      <c r="F111" s="5" t="s">
        <v>700</v>
      </c>
      <c r="G111" s="14" t="s">
        <v>831</v>
      </c>
    </row>
    <row r="112" spans="2:7">
      <c r="B112" s="9">
        <v>110</v>
      </c>
      <c r="C112" s="9">
        <v>109</v>
      </c>
      <c r="D112" t="s">
        <v>275</v>
      </c>
      <c r="E112" t="s">
        <v>608</v>
      </c>
      <c r="F112" s="5" t="s">
        <v>660</v>
      </c>
      <c r="G112" s="14" t="s">
        <v>831</v>
      </c>
    </row>
    <row r="113" spans="2:7">
      <c r="B113" s="9">
        <v>111</v>
      </c>
      <c r="C113" s="9">
        <v>110</v>
      </c>
      <c r="D113" t="s">
        <v>276</v>
      </c>
      <c r="E113" t="s">
        <v>609</v>
      </c>
      <c r="F113" s="5" t="s">
        <v>662</v>
      </c>
      <c r="G113" s="14" t="s">
        <v>831</v>
      </c>
    </row>
    <row r="114" spans="2:7">
      <c r="B114" s="9">
        <v>112</v>
      </c>
      <c r="C114" s="9">
        <v>111</v>
      </c>
      <c r="D114" t="s">
        <v>277</v>
      </c>
      <c r="E114" t="s">
        <v>610</v>
      </c>
      <c r="F114" s="5" t="s">
        <v>680</v>
      </c>
      <c r="G114" s="14" t="s">
        <v>831</v>
      </c>
    </row>
    <row r="115" spans="2:7">
      <c r="B115" s="9">
        <v>113</v>
      </c>
      <c r="C115" s="9">
        <v>112</v>
      </c>
      <c r="D115" t="s">
        <v>279</v>
      </c>
      <c r="E115" t="s">
        <v>611</v>
      </c>
      <c r="F115" s="5" t="s">
        <v>777</v>
      </c>
      <c r="G115" s="14" t="s">
        <v>831</v>
      </c>
    </row>
    <row r="116" spans="2:7">
      <c r="B116" s="9">
        <v>114</v>
      </c>
      <c r="C116" s="9">
        <v>113</v>
      </c>
      <c r="D116" t="s">
        <v>282</v>
      </c>
      <c r="E116" t="s">
        <v>612</v>
      </c>
      <c r="F116" s="5" t="s">
        <v>760</v>
      </c>
      <c r="G116" s="14" t="s">
        <v>831</v>
      </c>
    </row>
    <row r="117" spans="2:7">
      <c r="B117" s="9">
        <v>115</v>
      </c>
      <c r="C117" s="9">
        <v>114</v>
      </c>
      <c r="D117" t="s">
        <v>284</v>
      </c>
      <c r="E117" t="s">
        <v>418</v>
      </c>
      <c r="F117" s="5" t="s">
        <v>502</v>
      </c>
      <c r="G117" s="14" t="s">
        <v>832</v>
      </c>
    </row>
    <row r="118" spans="2:7">
      <c r="B118" s="9">
        <v>116</v>
      </c>
      <c r="C118" s="9">
        <v>115</v>
      </c>
      <c r="D118" t="s">
        <v>286</v>
      </c>
      <c r="E118" t="s">
        <v>613</v>
      </c>
      <c r="F118" s="5" t="s">
        <v>755</v>
      </c>
      <c r="G118" s="14" t="s">
        <v>831</v>
      </c>
    </row>
    <row r="119" spans="2:7">
      <c r="B119" s="9">
        <v>117</v>
      </c>
      <c r="C119" s="9">
        <v>116</v>
      </c>
      <c r="D119" t="s">
        <v>287</v>
      </c>
      <c r="E119" t="s">
        <v>614</v>
      </c>
      <c r="F119" s="5" t="s">
        <v>685</v>
      </c>
      <c r="G119" s="14" t="s">
        <v>831</v>
      </c>
    </row>
    <row r="120" spans="2:7">
      <c r="B120" s="9">
        <v>118</v>
      </c>
      <c r="C120" s="9">
        <v>117</v>
      </c>
      <c r="D120" t="s">
        <v>289</v>
      </c>
      <c r="E120" t="s">
        <v>615</v>
      </c>
      <c r="F120" s="5" t="s">
        <v>750</v>
      </c>
      <c r="G120" s="14" t="s">
        <v>831</v>
      </c>
    </row>
    <row r="121" spans="2:7">
      <c r="B121" s="9">
        <v>119</v>
      </c>
      <c r="C121" s="9">
        <v>118</v>
      </c>
      <c r="D121" t="s">
        <v>291</v>
      </c>
      <c r="E121" t="s">
        <v>616</v>
      </c>
      <c r="F121" s="5" t="s">
        <v>715</v>
      </c>
      <c r="G121" s="14" t="s">
        <v>831</v>
      </c>
    </row>
    <row r="122" spans="2:7">
      <c r="B122" s="9">
        <v>120</v>
      </c>
      <c r="C122" s="9">
        <v>119</v>
      </c>
      <c r="D122" t="s">
        <v>293</v>
      </c>
      <c r="E122" t="s">
        <v>617</v>
      </c>
      <c r="F122" s="5" t="s">
        <v>682</v>
      </c>
      <c r="G122" s="14" t="s">
        <v>831</v>
      </c>
    </row>
    <row r="123" spans="2:7">
      <c r="B123" s="9">
        <v>121</v>
      </c>
      <c r="C123" s="9">
        <v>120</v>
      </c>
      <c r="D123" t="s">
        <v>294</v>
      </c>
      <c r="E123" t="s">
        <v>618</v>
      </c>
      <c r="F123" s="5" t="s">
        <v>699</v>
      </c>
      <c r="G123" s="14" t="s">
        <v>831</v>
      </c>
    </row>
    <row r="124" spans="2:7">
      <c r="B124" s="9">
        <v>122</v>
      </c>
      <c r="C124" s="9">
        <v>121</v>
      </c>
      <c r="D124" t="s">
        <v>295</v>
      </c>
      <c r="E124" t="s">
        <v>619</v>
      </c>
      <c r="F124" s="5" t="s">
        <v>701</v>
      </c>
      <c r="G124" s="14" t="s">
        <v>831</v>
      </c>
    </row>
    <row r="125" spans="2:7">
      <c r="B125" s="9">
        <v>123</v>
      </c>
      <c r="C125" s="9">
        <v>122</v>
      </c>
      <c r="D125" t="s">
        <v>299</v>
      </c>
      <c r="E125" t="s">
        <v>620</v>
      </c>
      <c r="F125" s="5" t="s">
        <v>698</v>
      </c>
      <c r="G125" s="14" t="s">
        <v>831</v>
      </c>
    </row>
    <row r="126" spans="2:7">
      <c r="B126" s="9">
        <v>124</v>
      </c>
      <c r="C126" s="9">
        <v>123</v>
      </c>
      <c r="D126" s="4" t="s">
        <v>301</v>
      </c>
      <c r="E126" t="s">
        <v>433</v>
      </c>
      <c r="F126" s="5" t="s">
        <v>522</v>
      </c>
      <c r="G126" s="14" t="s">
        <v>832</v>
      </c>
    </row>
    <row r="127" spans="2:7">
      <c r="B127" s="9">
        <v>125</v>
      </c>
      <c r="C127" s="9">
        <v>124</v>
      </c>
      <c r="D127" t="s">
        <v>303</v>
      </c>
      <c r="E127" t="s">
        <v>621</v>
      </c>
      <c r="F127" s="5" t="s">
        <v>678</v>
      </c>
      <c r="G127" s="14" t="s">
        <v>831</v>
      </c>
    </row>
    <row r="128" spans="2:7">
      <c r="B128" s="9">
        <v>126</v>
      </c>
      <c r="C128" s="9">
        <v>125</v>
      </c>
      <c r="D128" t="s">
        <v>305</v>
      </c>
      <c r="E128" t="s">
        <v>622</v>
      </c>
      <c r="F128" s="5" t="s">
        <v>762</v>
      </c>
      <c r="G128" s="14" t="s">
        <v>831</v>
      </c>
    </row>
    <row r="129" spans="2:7">
      <c r="B129" s="9">
        <v>127</v>
      </c>
      <c r="C129" s="9">
        <v>126</v>
      </c>
      <c r="D129" t="s">
        <v>308</v>
      </c>
      <c r="E129" t="s">
        <v>623</v>
      </c>
      <c r="F129" s="5" t="s">
        <v>709</v>
      </c>
      <c r="G129" s="14" t="s">
        <v>831</v>
      </c>
    </row>
    <row r="130" spans="2:7">
      <c r="B130" s="9">
        <v>128</v>
      </c>
      <c r="C130" s="9">
        <v>127</v>
      </c>
      <c r="D130" t="s">
        <v>310</v>
      </c>
      <c r="E130" t="s">
        <v>624</v>
      </c>
      <c r="F130" s="5" t="s">
        <v>724</v>
      </c>
      <c r="G130" s="14" t="s">
        <v>831</v>
      </c>
    </row>
    <row r="131" spans="2:7">
      <c r="B131" s="9">
        <v>129</v>
      </c>
      <c r="C131" s="9">
        <v>128</v>
      </c>
      <c r="D131" t="s">
        <v>312</v>
      </c>
      <c r="E131" t="s">
        <v>625</v>
      </c>
      <c r="F131" s="5" t="s">
        <v>763</v>
      </c>
      <c r="G131" s="14" t="s">
        <v>831</v>
      </c>
    </row>
    <row r="132" spans="2:7">
      <c r="B132" s="9">
        <v>130</v>
      </c>
      <c r="C132" s="9">
        <v>129</v>
      </c>
      <c r="D132" t="s">
        <v>313</v>
      </c>
      <c r="E132" t="s">
        <v>626</v>
      </c>
      <c r="F132" s="5" t="s">
        <v>732</v>
      </c>
      <c r="G132" s="14" t="s">
        <v>831</v>
      </c>
    </row>
    <row r="133" spans="2:7">
      <c r="B133" s="9">
        <v>131</v>
      </c>
      <c r="C133" s="9">
        <v>130</v>
      </c>
      <c r="D133" t="s">
        <v>627</v>
      </c>
      <c r="E133" t="s">
        <v>628</v>
      </c>
      <c r="F133" s="5" t="s">
        <v>737</v>
      </c>
      <c r="G133" s="14" t="s">
        <v>831</v>
      </c>
    </row>
    <row r="134" spans="2:7">
      <c r="B134" s="9">
        <v>132</v>
      </c>
      <c r="C134" s="9">
        <v>131</v>
      </c>
      <c r="D134" t="s">
        <v>315</v>
      </c>
      <c r="E134" t="s">
        <v>419</v>
      </c>
      <c r="F134" s="5" t="s">
        <v>508</v>
      </c>
      <c r="G134" s="14" t="s">
        <v>832</v>
      </c>
    </row>
    <row r="135" spans="2:7">
      <c r="B135" s="9">
        <v>133</v>
      </c>
      <c r="C135" s="9">
        <v>132</v>
      </c>
      <c r="D135" t="s">
        <v>316</v>
      </c>
      <c r="E135" t="s">
        <v>629</v>
      </c>
      <c r="F135" s="5" t="s">
        <v>695</v>
      </c>
      <c r="G135" s="14" t="s">
        <v>831</v>
      </c>
    </row>
    <row r="136" spans="2:7">
      <c r="B136" s="9">
        <v>134</v>
      </c>
      <c r="C136" s="9">
        <v>133</v>
      </c>
      <c r="D136" s="4" t="s">
        <v>318</v>
      </c>
      <c r="F136" s="5"/>
      <c r="G136" s="5"/>
    </row>
    <row r="137" spans="2:7">
      <c r="B137" s="9">
        <v>135</v>
      </c>
      <c r="C137" s="9">
        <v>134</v>
      </c>
      <c r="D137" t="s">
        <v>320</v>
      </c>
      <c r="E137" t="s">
        <v>630</v>
      </c>
      <c r="F137" s="5" t="s">
        <v>665</v>
      </c>
      <c r="G137" s="14" t="s">
        <v>831</v>
      </c>
    </row>
    <row r="138" spans="2:7">
      <c r="B138" s="9">
        <v>136</v>
      </c>
      <c r="C138" s="9">
        <v>135</v>
      </c>
      <c r="D138" t="s">
        <v>321</v>
      </c>
      <c r="E138" t="s">
        <v>631</v>
      </c>
      <c r="F138" s="5" t="s">
        <v>769</v>
      </c>
      <c r="G138" s="14" t="s">
        <v>831</v>
      </c>
    </row>
    <row r="139" spans="2:7">
      <c r="B139" s="9">
        <v>137</v>
      </c>
      <c r="C139" s="9">
        <v>136</v>
      </c>
      <c r="D139" t="s">
        <v>323</v>
      </c>
      <c r="E139" t="s">
        <v>632</v>
      </c>
      <c r="F139" s="5" t="s">
        <v>725</v>
      </c>
      <c r="G139" s="14" t="s">
        <v>831</v>
      </c>
    </row>
    <row r="140" spans="2:7">
      <c r="B140" s="9">
        <v>138</v>
      </c>
      <c r="C140" s="9">
        <v>137</v>
      </c>
      <c r="D140" t="s">
        <v>324</v>
      </c>
      <c r="E140" t="s">
        <v>633</v>
      </c>
      <c r="F140" s="5" t="s">
        <v>692</v>
      </c>
      <c r="G140" s="14" t="s">
        <v>831</v>
      </c>
    </row>
    <row r="141" spans="2:7">
      <c r="B141" s="9">
        <v>139</v>
      </c>
      <c r="C141" s="9">
        <v>138</v>
      </c>
      <c r="D141" t="s">
        <v>325</v>
      </c>
      <c r="E141" t="s">
        <v>634</v>
      </c>
      <c r="F141" s="5" t="s">
        <v>738</v>
      </c>
      <c r="G141" s="14" t="s">
        <v>831</v>
      </c>
    </row>
    <row r="142" spans="2:7">
      <c r="B142" s="9">
        <v>140</v>
      </c>
      <c r="C142" s="9">
        <v>139</v>
      </c>
      <c r="D142" t="s">
        <v>329</v>
      </c>
      <c r="E142" t="s">
        <v>635</v>
      </c>
      <c r="F142" s="5" t="s">
        <v>730</v>
      </c>
      <c r="G142" s="14" t="s">
        <v>831</v>
      </c>
    </row>
    <row r="143" spans="2:7">
      <c r="B143" s="9">
        <v>141</v>
      </c>
      <c r="C143" s="9">
        <v>140</v>
      </c>
      <c r="D143" t="s">
        <v>331</v>
      </c>
      <c r="E143" t="s">
        <v>636</v>
      </c>
      <c r="F143" s="5" t="s">
        <v>710</v>
      </c>
      <c r="G143" s="14" t="s">
        <v>831</v>
      </c>
    </row>
    <row r="144" spans="2:7">
      <c r="B144" s="9">
        <v>142</v>
      </c>
      <c r="C144" s="9">
        <v>141</v>
      </c>
      <c r="D144" t="s">
        <v>333</v>
      </c>
      <c r="F144" s="5"/>
      <c r="G144" s="5"/>
    </row>
    <row r="145" spans="2:7">
      <c r="B145" s="9">
        <v>143</v>
      </c>
      <c r="C145" s="9">
        <v>142</v>
      </c>
      <c r="D145" t="s">
        <v>335</v>
      </c>
      <c r="E145" t="s">
        <v>434</v>
      </c>
      <c r="F145" s="5" t="s">
        <v>509</v>
      </c>
      <c r="G145" s="14" t="s">
        <v>832</v>
      </c>
    </row>
    <row r="146" spans="2:7">
      <c r="B146" s="9">
        <v>144</v>
      </c>
      <c r="C146" s="9">
        <v>143</v>
      </c>
      <c r="D146" t="s">
        <v>337</v>
      </c>
      <c r="E146" t="s">
        <v>435</v>
      </c>
      <c r="F146" s="5" t="s">
        <v>501</v>
      </c>
      <c r="G146" s="14" t="s">
        <v>832</v>
      </c>
    </row>
    <row r="147" spans="2:7">
      <c r="B147" s="9">
        <v>145</v>
      </c>
      <c r="C147" s="9">
        <v>144</v>
      </c>
      <c r="D147" t="s">
        <v>339</v>
      </c>
      <c r="E147" t="s">
        <v>637</v>
      </c>
      <c r="F147" s="5" t="s">
        <v>708</v>
      </c>
      <c r="G147" s="14" t="s">
        <v>831</v>
      </c>
    </row>
    <row r="148" spans="2:7">
      <c r="B148" s="9">
        <v>146</v>
      </c>
      <c r="C148" s="9">
        <v>145</v>
      </c>
      <c r="D148" t="s">
        <v>342</v>
      </c>
      <c r="E148" t="s">
        <v>638</v>
      </c>
      <c r="F148" s="5" t="s">
        <v>673</v>
      </c>
      <c r="G148" s="14" t="s">
        <v>831</v>
      </c>
    </row>
    <row r="149" spans="2:7">
      <c r="B149" s="9">
        <v>147</v>
      </c>
      <c r="C149" s="9">
        <v>146</v>
      </c>
      <c r="D149" t="s">
        <v>344</v>
      </c>
      <c r="E149" t="s">
        <v>639</v>
      </c>
      <c r="F149" s="5" t="s">
        <v>676</v>
      </c>
      <c r="G149" s="14" t="s">
        <v>831</v>
      </c>
    </row>
    <row r="150" spans="2:7">
      <c r="B150" s="9">
        <v>148</v>
      </c>
      <c r="C150" s="9">
        <v>147</v>
      </c>
      <c r="D150" t="s">
        <v>345</v>
      </c>
      <c r="E150" t="s">
        <v>640</v>
      </c>
      <c r="F150" s="5" t="s">
        <v>723</v>
      </c>
      <c r="G150" s="14" t="s">
        <v>831</v>
      </c>
    </row>
    <row r="151" spans="2:7">
      <c r="B151" s="9">
        <v>149</v>
      </c>
      <c r="C151" s="9">
        <v>148</v>
      </c>
      <c r="D151" t="s">
        <v>347</v>
      </c>
      <c r="E151" t="s">
        <v>641</v>
      </c>
      <c r="F151" s="5" t="s">
        <v>679</v>
      </c>
      <c r="G151" s="14" t="s">
        <v>831</v>
      </c>
    </row>
    <row r="152" spans="2:7">
      <c r="B152" s="9">
        <v>150</v>
      </c>
      <c r="C152" s="9">
        <v>149</v>
      </c>
      <c r="D152" t="s">
        <v>348</v>
      </c>
      <c r="E152" t="s">
        <v>642</v>
      </c>
      <c r="F152" s="5" t="s">
        <v>718</v>
      </c>
      <c r="G152" s="14" t="s">
        <v>831</v>
      </c>
    </row>
    <row r="153" spans="2:7">
      <c r="B153" s="9">
        <v>151</v>
      </c>
      <c r="C153" s="9">
        <v>150</v>
      </c>
      <c r="D153" t="s">
        <v>349</v>
      </c>
      <c r="E153" t="s">
        <v>436</v>
      </c>
      <c r="F153" s="5" t="s">
        <v>507</v>
      </c>
      <c r="G153" s="14" t="s">
        <v>832</v>
      </c>
    </row>
    <row r="154" spans="2:7">
      <c r="B154" s="9">
        <v>152</v>
      </c>
      <c r="C154" s="9">
        <v>151</v>
      </c>
      <c r="D154" t="s">
        <v>350</v>
      </c>
      <c r="E154" t="s">
        <v>420</v>
      </c>
      <c r="F154" s="5" t="s">
        <v>523</v>
      </c>
      <c r="G154" s="14" t="s">
        <v>832</v>
      </c>
    </row>
    <row r="155" spans="2:7">
      <c r="B155" s="9">
        <v>153</v>
      </c>
      <c r="C155" s="9">
        <v>152</v>
      </c>
      <c r="D155" t="s">
        <v>351</v>
      </c>
      <c r="E155" t="s">
        <v>421</v>
      </c>
      <c r="F155" s="5" t="s">
        <v>504</v>
      </c>
      <c r="G155" s="14" t="s">
        <v>832</v>
      </c>
    </row>
    <row r="156" spans="2:7">
      <c r="B156" s="9">
        <v>154</v>
      </c>
      <c r="C156" s="9">
        <v>153</v>
      </c>
      <c r="D156" t="s">
        <v>352</v>
      </c>
      <c r="E156" t="s">
        <v>422</v>
      </c>
      <c r="F156" s="5" t="s">
        <v>518</v>
      </c>
      <c r="G156" s="14" t="s">
        <v>832</v>
      </c>
    </row>
    <row r="157" spans="2:7">
      <c r="B157" s="9">
        <v>155</v>
      </c>
      <c r="C157" s="9">
        <v>154</v>
      </c>
      <c r="D157" t="s">
        <v>354</v>
      </c>
      <c r="E157" t="s">
        <v>643</v>
      </c>
      <c r="F157" s="5" t="s">
        <v>683</v>
      </c>
      <c r="G157" s="14" t="s">
        <v>831</v>
      </c>
    </row>
    <row r="158" spans="2:7">
      <c r="B158" s="9">
        <v>156</v>
      </c>
      <c r="C158" s="9">
        <v>155</v>
      </c>
      <c r="D158" t="s">
        <v>356</v>
      </c>
      <c r="E158" t="s">
        <v>437</v>
      </c>
      <c r="F158" s="5" t="s">
        <v>496</v>
      </c>
      <c r="G158" s="14" t="s">
        <v>832</v>
      </c>
    </row>
    <row r="159" spans="2:7">
      <c r="B159" s="9">
        <v>157</v>
      </c>
      <c r="C159" s="9">
        <v>156</v>
      </c>
      <c r="D159" t="s">
        <v>358</v>
      </c>
      <c r="E159" t="s">
        <v>644</v>
      </c>
      <c r="F159" s="5" t="s">
        <v>684</v>
      </c>
      <c r="G159" s="14" t="s">
        <v>831</v>
      </c>
    </row>
    <row r="160" spans="2:7">
      <c r="B160" s="9">
        <v>158</v>
      </c>
      <c r="C160" s="9">
        <v>157</v>
      </c>
      <c r="D160" t="s">
        <v>359</v>
      </c>
      <c r="E160" t="s">
        <v>645</v>
      </c>
      <c r="F160" s="5" t="s">
        <v>658</v>
      </c>
      <c r="G160" s="14" t="s">
        <v>831</v>
      </c>
    </row>
    <row r="161" spans="2:7">
      <c r="B161" s="9">
        <v>159</v>
      </c>
      <c r="C161" s="9">
        <v>158</v>
      </c>
      <c r="D161" t="s">
        <v>361</v>
      </c>
      <c r="E161" t="s">
        <v>646</v>
      </c>
      <c r="F161" s="5" t="s">
        <v>726</v>
      </c>
      <c r="G161" s="14" t="s">
        <v>831</v>
      </c>
    </row>
    <row r="162" spans="2:7">
      <c r="B162" s="9">
        <v>160</v>
      </c>
      <c r="C162" s="9">
        <v>159</v>
      </c>
      <c r="D162" t="s">
        <v>363</v>
      </c>
      <c r="E162" t="s">
        <v>647</v>
      </c>
      <c r="F162" s="5" t="s">
        <v>764</v>
      </c>
      <c r="G162" s="14" t="s">
        <v>831</v>
      </c>
    </row>
    <row r="163" spans="2:7">
      <c r="B163" s="9">
        <v>161</v>
      </c>
      <c r="C163" s="9">
        <v>160</v>
      </c>
      <c r="D163" t="s">
        <v>365</v>
      </c>
      <c r="F163" s="5"/>
      <c r="G163" s="5"/>
    </row>
    <row r="164" spans="2:7">
      <c r="B164" s="9">
        <v>162</v>
      </c>
      <c r="C164" s="9">
        <v>161</v>
      </c>
      <c r="D164" t="s">
        <v>366</v>
      </c>
      <c r="E164" t="s">
        <v>648</v>
      </c>
      <c r="F164" s="5" t="s">
        <v>696</v>
      </c>
      <c r="G164" s="14" t="s">
        <v>831</v>
      </c>
    </row>
    <row r="165" spans="2:7">
      <c r="B165" s="9">
        <v>163</v>
      </c>
      <c r="C165" s="9">
        <v>162</v>
      </c>
      <c r="D165" t="s">
        <v>368</v>
      </c>
      <c r="E165" t="s">
        <v>649</v>
      </c>
      <c r="F165" s="5" t="s">
        <v>697</v>
      </c>
      <c r="G165" s="14" t="s">
        <v>831</v>
      </c>
    </row>
    <row r="166" spans="2:7">
      <c r="B166" s="9">
        <v>164</v>
      </c>
      <c r="C166" s="9">
        <v>163</v>
      </c>
      <c r="D166" t="s">
        <v>370</v>
      </c>
      <c r="E166" t="s">
        <v>650</v>
      </c>
      <c r="F166" s="5" t="s">
        <v>721</v>
      </c>
      <c r="G166" s="14" t="s">
        <v>831</v>
      </c>
    </row>
    <row r="167" spans="2:7">
      <c r="B167" s="9">
        <v>165</v>
      </c>
      <c r="C167" s="9">
        <v>164</v>
      </c>
      <c r="D167" t="s">
        <v>371</v>
      </c>
      <c r="E167" t="s">
        <v>651</v>
      </c>
      <c r="F167" s="5" t="s">
        <v>722</v>
      </c>
      <c r="G167" s="14" t="s">
        <v>831</v>
      </c>
    </row>
    <row r="168" spans="2:7">
      <c r="B168" s="9">
        <v>166</v>
      </c>
      <c r="C168" s="9">
        <v>165</v>
      </c>
      <c r="D168" t="s">
        <v>373</v>
      </c>
      <c r="E168" t="s">
        <v>652</v>
      </c>
      <c r="F168" s="5" t="s">
        <v>702</v>
      </c>
      <c r="G168" s="14" t="s">
        <v>831</v>
      </c>
    </row>
    <row r="169" spans="2:7">
      <c r="B169" s="9">
        <v>167</v>
      </c>
      <c r="C169" s="9">
        <v>166</v>
      </c>
      <c r="D169" t="s">
        <v>375</v>
      </c>
      <c r="E169" t="s">
        <v>653</v>
      </c>
      <c r="F169" s="5" t="s">
        <v>728</v>
      </c>
      <c r="G169" s="14" t="s">
        <v>831</v>
      </c>
    </row>
    <row r="170" spans="2:7">
      <c r="B170" s="9">
        <v>168</v>
      </c>
      <c r="C170" s="9">
        <v>167</v>
      </c>
      <c r="D170" t="s">
        <v>377</v>
      </c>
      <c r="E170" t="s">
        <v>654</v>
      </c>
      <c r="F170" s="5" t="s">
        <v>663</v>
      </c>
      <c r="G170" s="14" t="s">
        <v>831</v>
      </c>
    </row>
    <row r="171" spans="2:7">
      <c r="B171" s="9">
        <v>169</v>
      </c>
      <c r="C171" s="9">
        <v>168</v>
      </c>
      <c r="D171" t="s">
        <v>378</v>
      </c>
      <c r="E171" t="s">
        <v>655</v>
      </c>
      <c r="F171" s="5" t="s">
        <v>720</v>
      </c>
      <c r="G171" s="14" t="s">
        <v>831</v>
      </c>
    </row>
    <row r="172" spans="2:7">
      <c r="B172" s="9">
        <v>170</v>
      </c>
      <c r="C172" s="9">
        <v>169</v>
      </c>
      <c r="D172" t="s">
        <v>380</v>
      </c>
      <c r="E172" t="s">
        <v>656</v>
      </c>
      <c r="F172" s="5" t="s">
        <v>744</v>
      </c>
      <c r="G172" s="14" t="s">
        <v>831</v>
      </c>
    </row>
    <row r="173" spans="2:7">
      <c r="B173" s="9">
        <v>171</v>
      </c>
      <c r="C173" s="9">
        <v>170</v>
      </c>
      <c r="D173" t="s">
        <v>383</v>
      </c>
      <c r="F173" s="5"/>
      <c r="G173" s="5"/>
    </row>
    <row r="174" spans="2:7">
      <c r="B174" s="9">
        <v>172</v>
      </c>
      <c r="C174" s="9">
        <v>171</v>
      </c>
      <c r="D174" t="s">
        <v>384</v>
      </c>
      <c r="E174" t="s">
        <v>657</v>
      </c>
      <c r="F174" s="5" t="s">
        <v>672</v>
      </c>
      <c r="G174" s="14" t="s">
        <v>831</v>
      </c>
    </row>
    <row r="175" spans="2:7">
      <c r="B175" s="9">
        <v>173</v>
      </c>
      <c r="C175" s="9">
        <v>172</v>
      </c>
      <c r="D175" t="s">
        <v>386</v>
      </c>
      <c r="E175" t="s">
        <v>438</v>
      </c>
      <c r="F175" s="5" t="s">
        <v>492</v>
      </c>
      <c r="G175" s="14" t="s">
        <v>832</v>
      </c>
    </row>
    <row r="176" spans="2:7">
      <c r="B176">
        <v>174</v>
      </c>
      <c r="C176">
        <v>173</v>
      </c>
      <c r="D176" t="s">
        <v>781</v>
      </c>
      <c r="E176" t="s">
        <v>810</v>
      </c>
      <c r="F176" s="5" t="s">
        <v>819</v>
      </c>
      <c r="G176" s="14" t="s">
        <v>832</v>
      </c>
    </row>
    <row r="177" spans="2:7">
      <c r="B177">
        <v>175</v>
      </c>
      <c r="C177">
        <v>174</v>
      </c>
      <c r="D177" t="s">
        <v>786</v>
      </c>
      <c r="E177" t="s">
        <v>818</v>
      </c>
      <c r="F177" s="5" t="s">
        <v>827</v>
      </c>
      <c r="G177" s="14" t="s">
        <v>831</v>
      </c>
    </row>
    <row r="178" spans="2:7">
      <c r="B178">
        <v>176</v>
      </c>
      <c r="C178">
        <v>175</v>
      </c>
      <c r="D178" t="s">
        <v>787</v>
      </c>
      <c r="E178" t="s">
        <v>811</v>
      </c>
      <c r="F178" s="5" t="s">
        <v>821</v>
      </c>
      <c r="G178" s="14" t="s">
        <v>832</v>
      </c>
    </row>
    <row r="179" spans="2:7">
      <c r="B179">
        <v>177</v>
      </c>
      <c r="C179">
        <v>176</v>
      </c>
      <c r="D179" t="s">
        <v>788</v>
      </c>
      <c r="E179" t="s">
        <v>813</v>
      </c>
      <c r="F179" s="5" t="s">
        <v>823</v>
      </c>
      <c r="G179" s="14" t="s">
        <v>831</v>
      </c>
    </row>
    <row r="180" spans="2:7">
      <c r="B180">
        <v>178</v>
      </c>
      <c r="C180">
        <v>177</v>
      </c>
      <c r="D180" t="s">
        <v>789</v>
      </c>
      <c r="E180" t="s">
        <v>817</v>
      </c>
      <c r="F180" s="5" t="s">
        <v>826</v>
      </c>
      <c r="G180" s="14" t="s">
        <v>831</v>
      </c>
    </row>
    <row r="181" spans="2:7">
      <c r="B181">
        <v>179</v>
      </c>
      <c r="C181">
        <v>178</v>
      </c>
      <c r="D181" t="s">
        <v>790</v>
      </c>
      <c r="E181" t="s">
        <v>814</v>
      </c>
      <c r="F181" s="5" t="s">
        <v>825</v>
      </c>
      <c r="G181" s="14" t="s">
        <v>831</v>
      </c>
    </row>
    <row r="182" spans="2:7">
      <c r="B182">
        <v>180</v>
      </c>
      <c r="C182">
        <v>179</v>
      </c>
      <c r="D182" t="s">
        <v>791</v>
      </c>
      <c r="E182" t="s">
        <v>815</v>
      </c>
      <c r="F182" s="5" t="s">
        <v>824</v>
      </c>
      <c r="G182" s="14" t="s">
        <v>831</v>
      </c>
    </row>
    <row r="183" spans="2:7">
      <c r="B183">
        <v>181</v>
      </c>
      <c r="C183">
        <v>180</v>
      </c>
      <c r="D183" t="s">
        <v>792</v>
      </c>
      <c r="E183" t="s">
        <v>816</v>
      </c>
      <c r="F183" s="5" t="s">
        <v>822</v>
      </c>
      <c r="G183" s="14" t="s">
        <v>831</v>
      </c>
    </row>
    <row r="184" spans="2:7">
      <c r="B184" s="9">
        <v>182</v>
      </c>
      <c r="C184">
        <v>181</v>
      </c>
      <c r="D184" t="s">
        <v>793</v>
      </c>
      <c r="E184" t="s">
        <v>812</v>
      </c>
      <c r="F184" s="5" t="s">
        <v>820</v>
      </c>
      <c r="G184" s="14" t="s">
        <v>832</v>
      </c>
    </row>
    <row r="185" spans="2:7">
      <c r="B185" s="9">
        <v>183</v>
      </c>
      <c r="C185" s="9">
        <v>182</v>
      </c>
      <c r="D185" s="4" t="s">
        <v>828</v>
      </c>
      <c r="E185" t="s">
        <v>829</v>
      </c>
      <c r="F185" s="5"/>
      <c r="G185" s="14" t="s">
        <v>831</v>
      </c>
    </row>
    <row r="186" spans="2:7">
      <c r="B186" t="s">
        <v>439</v>
      </c>
      <c r="E186">
        <f>SUBTOTAL(103,Tabela2[File Name])</f>
        <v>177</v>
      </c>
      <c r="F186">
        <f>SUBTOTAL(103,Tabela2[File Adress])</f>
        <v>176</v>
      </c>
    </row>
  </sheetData>
  <conditionalFormatting sqref="E3:E4 E6:E12 E14 E16:E48 E50:E103 E105:E132 E134:E175">
    <cfRule type="duplicateValues" dxfId="10" priority="6"/>
  </conditionalFormatting>
  <conditionalFormatting sqref="F3:F185">
    <cfRule type="duplicateValues" dxfId="9" priority="5"/>
  </conditionalFormatting>
  <conditionalFormatting sqref="E3:E185">
    <cfRule type="duplicateValues" dxfId="8" priority="4"/>
  </conditionalFormatting>
  <conditionalFormatting sqref="B3:B175 B184">
    <cfRule type="duplicateValues" dxfId="7" priority="3"/>
  </conditionalFormatting>
  <conditionalFormatting sqref="C3:D184 C185">
    <cfRule type="duplicateValues" dxfId="6" priority="2"/>
  </conditionalFormatting>
  <conditionalFormatting sqref="B176:B183">
    <cfRule type="duplicateValues" dxfId="5" priority="1"/>
  </conditionalFormatting>
  <hyperlinks>
    <hyperlink ref="F32" r:id="rId1" xr:uid="{68B4E8A5-0080-4372-B4E0-62930C0A68B4}"/>
    <hyperlink ref="F29" r:id="rId2" xr:uid="{AD28D80B-ECEE-4289-A1F7-69B4666DA64D}"/>
    <hyperlink ref="F45" r:id="rId3" xr:uid="{089BB201-5735-4507-91DB-4AD5B83E47BC}"/>
  </hyperlinks>
  <pageMargins left="0.511811024" right="0.511811024" top="0.78740157499999996" bottom="0.78740157499999996" header="0.31496062000000002" footer="0.31496062000000002"/>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Compounds</vt:lpstr>
      <vt:lpstr>Compounds2</vt:lpstr>
      <vt:lpstr>Compounds3</vt:lpstr>
      <vt:lpstr>PDB files from HIC-Up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Isis Venturi Biembengut</cp:lastModifiedBy>
  <dcterms:modified xsi:type="dcterms:W3CDTF">2020-03-15T15:45:08Z</dcterms:modified>
</cp:coreProperties>
</file>