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itLoVe\Desktop\BigWigs\"/>
    </mc:Choice>
  </mc:AlternateContent>
  <bookViews>
    <workbookView xWindow="0" yWindow="0" windowWidth="26175" windowHeight="9315"/>
  </bookViews>
  <sheets>
    <sheet name="ms" sheetId="1" r:id="rId1"/>
    <sheet name="sec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C14" i="3"/>
  <c r="D14" i="3" s="1"/>
  <c r="C15" i="3"/>
  <c r="D15" i="3" s="1"/>
  <c r="C16" i="3"/>
  <c r="C17" i="3"/>
  <c r="D17" i="3" s="1"/>
  <c r="C18" i="3"/>
  <c r="D18" i="3" s="1"/>
  <c r="C19" i="3"/>
  <c r="C2" i="3"/>
  <c r="D2" i="3" s="1"/>
  <c r="C20" i="3"/>
  <c r="E20" i="3"/>
  <c r="F20" i="3" s="1"/>
  <c r="D19" i="3"/>
  <c r="D16" i="3"/>
  <c r="D13" i="3"/>
  <c r="E4" i="3" l="1"/>
  <c r="F4" i="3" s="1"/>
  <c r="E3" i="3"/>
  <c r="F3" i="3" s="1"/>
  <c r="E8" i="3"/>
  <c r="F8" i="3" s="1"/>
  <c r="E12" i="3"/>
  <c r="F12" i="3" s="1"/>
  <c r="E16" i="3"/>
  <c r="F16" i="3" s="1"/>
  <c r="E7" i="3"/>
  <c r="F7" i="3" s="1"/>
  <c r="E6" i="3"/>
  <c r="F6" i="3" s="1"/>
  <c r="E13" i="3"/>
  <c r="F13" i="3" s="1"/>
  <c r="E19" i="3"/>
  <c r="F19" i="3" s="1"/>
  <c r="E18" i="3"/>
  <c r="F18" i="3" s="1"/>
  <c r="E9" i="3"/>
  <c r="F9" i="3" s="1"/>
  <c r="E15" i="3"/>
  <c r="F15" i="3" s="1"/>
  <c r="E14" i="3"/>
  <c r="F14" i="3" s="1"/>
  <c r="E11" i="3"/>
  <c r="F11" i="3" s="1"/>
  <c r="E10" i="3"/>
  <c r="F10" i="3" s="1"/>
  <c r="E5" i="3"/>
  <c r="F5" i="3" s="1"/>
  <c r="E17" i="3"/>
  <c r="F17" i="3" s="1"/>
  <c r="C9" i="1"/>
  <c r="C10" i="1"/>
  <c r="C11" i="1"/>
  <c r="C12" i="1"/>
  <c r="C13" i="1"/>
  <c r="C14" i="1"/>
  <c r="C15" i="1"/>
  <c r="C16" i="1"/>
  <c r="C17" i="1"/>
  <c r="C18" i="1"/>
  <c r="C19" i="1"/>
  <c r="C3" i="1"/>
  <c r="C4" i="1"/>
  <c r="C5" i="1"/>
  <c r="C6" i="1"/>
  <c r="C7" i="1"/>
  <c r="C8" i="1"/>
  <c r="C2" i="1"/>
  <c r="G4" i="3" l="1"/>
  <c r="G5" i="3" s="1"/>
  <c r="G6" i="3" s="1"/>
  <c r="G7" i="3" s="1"/>
  <c r="G8" i="3" s="1"/>
  <c r="G9" i="3" s="1"/>
  <c r="G10" i="3" s="1"/>
  <c r="G11" i="3" s="1"/>
  <c r="G12" i="3" s="1"/>
  <c r="G13" i="3" s="1"/>
  <c r="D2" i="1"/>
  <c r="D15" i="1" l="1"/>
  <c r="D17" i="1"/>
  <c r="D19" i="1"/>
  <c r="D14" i="1"/>
  <c r="D16" i="1"/>
  <c r="D18" i="1"/>
  <c r="G17" i="1" l="1"/>
  <c r="E15" i="1"/>
  <c r="F15" i="1" s="1"/>
  <c r="E14" i="1"/>
  <c r="F14" i="1" s="1"/>
  <c r="E18" i="1"/>
  <c r="F18" i="1" s="1"/>
  <c r="G16" i="1"/>
  <c r="G15" i="1"/>
  <c r="E17" i="1"/>
  <c r="F17" i="1" s="1"/>
  <c r="E16" i="1"/>
  <c r="F16" i="1" s="1"/>
  <c r="G18" i="1"/>
  <c r="G14" i="1"/>
  <c r="D3" i="1"/>
  <c r="D4" i="1"/>
  <c r="D5" i="1"/>
  <c r="D6" i="1"/>
  <c r="D7" i="1"/>
  <c r="D8" i="1"/>
  <c r="D9" i="1"/>
  <c r="D10" i="1"/>
  <c r="D11" i="1"/>
  <c r="D12" i="1"/>
  <c r="D13" i="1"/>
  <c r="E4" i="1" l="1"/>
  <c r="F4" i="1" s="1"/>
  <c r="E9" i="1"/>
  <c r="F9" i="1" s="1"/>
  <c r="G9" i="1"/>
  <c r="G12" i="1"/>
  <c r="E13" i="1"/>
  <c r="F13" i="1" s="1"/>
  <c r="G13" i="1"/>
  <c r="E12" i="1"/>
  <c r="F12" i="1" s="1"/>
  <c r="E11" i="1"/>
  <c r="F11" i="1" s="1"/>
  <c r="G11" i="1"/>
  <c r="E7" i="1"/>
  <c r="F7" i="1" s="1"/>
  <c r="G7" i="1"/>
  <c r="E5" i="1"/>
  <c r="F5" i="1" s="1"/>
  <c r="G5" i="1"/>
  <c r="G8" i="1"/>
  <c r="E8" i="1"/>
  <c r="F8" i="1" s="1"/>
  <c r="E10" i="1"/>
  <c r="F10" i="1" s="1"/>
  <c r="G10" i="1"/>
  <c r="E6" i="1"/>
  <c r="F6" i="1" s="1"/>
  <c r="G6" i="1"/>
  <c r="G4" i="1"/>
  <c r="E3" i="1"/>
  <c r="F3" i="1" s="1"/>
  <c r="E2" i="1"/>
  <c r="F2" i="1" s="1"/>
  <c r="G3" i="1"/>
  <c r="G2" i="1"/>
  <c r="C20" i="1"/>
</calcChain>
</file>

<file path=xl/sharedStrings.xml><?xml version="1.0" encoding="utf-8"?>
<sst xmlns="http://schemas.openxmlformats.org/spreadsheetml/2006/main" count="19" uniqueCount="15">
  <si>
    <t>Time</t>
  </si>
  <si>
    <t>Duration</t>
  </si>
  <si>
    <t>miliseconds between</t>
  </si>
  <si>
    <t>Log</t>
  </si>
  <si>
    <t>Seconds</t>
  </si>
  <si>
    <t>07/11/16 19:20:39.922 Grobbulus's Slime Spray hits you for 4</t>
  </si>
  <si>
    <t>07/11/16 19:20:13.454 You enter combat. PLAYER_REGEN_DISABLED",</t>
  </si>
  <si>
    <t>07/11/16 19:21:19.516 Grobbulus's Slime Spray hits you for 3</t>
  </si>
  <si>
    <t>07/11/16 19:22:05.782 Grobbulus's Slime Spray hi</t>
  </si>
  <si>
    <t>10/06/16 23:15:35.734 You enter combat. PLAYER_REGEN_DISABLED",</t>
  </si>
  <si>
    <t>10/06/16 23:15:55.844 Bloodlord Mandokir gains Whirlwind. CHAT_MSG_SPELL_PERI</t>
  </si>
  <si>
    <t>10/06/16 23:16:29.938 Bloodlord Mandokir gains Whirlwind. CHA</t>
  </si>
  <si>
    <t>10/06/16 23:16:55.938 Bloodlord Mandokir gains Whirlwind. CHAT_M</t>
  </si>
  <si>
    <t>10/06/16 23:17:29.984 Bloodlord Mandokir gains Whirlwind. CHAT_MSG_</t>
  </si>
  <si>
    <t>10/06/16 23:17:55.000 Bloodlord Mandokir gains Whirlwind. CHAT_MSG_SPELL_PE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</si>
</sst>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7" sqref="A7"/>
    </sheetView>
  </sheetViews>
  <sheetFormatPr defaultRowHeight="15" x14ac:dyDescent="0.25"/>
  <cols>
    <col min="1" max="1" width="101.75" bestFit="1" customWidth="1"/>
    <col min="2" max="2" width="12.25" customWidth="1"/>
    <col min="3" max="3" width="23.375" style="2" customWidth="1"/>
    <col min="4" max="4" width="22" style="2" customWidth="1"/>
    <col min="5" max="6" width="29" customWidth="1"/>
    <col min="7" max="7" width="20.25" bestFit="1" customWidth="1"/>
  </cols>
  <sheetData>
    <row r="1" spans="1:7" x14ac:dyDescent="0.25">
      <c r="A1" t="s">
        <v>3</v>
      </c>
      <c r="C1" s="2" t="s">
        <v>0</v>
      </c>
      <c r="E1" t="s">
        <v>1</v>
      </c>
      <c r="F1" t="s">
        <v>4</v>
      </c>
      <c r="G1" t="s">
        <v>2</v>
      </c>
    </row>
    <row r="2" spans="1:7" x14ac:dyDescent="0.25">
      <c r="A2" t="s">
        <v>9</v>
      </c>
      <c r="C2" s="2" t="str">
        <f>MID(A2,1,21)</f>
        <v>10/06/16 23:15:35.734</v>
      </c>
      <c r="D2" s="2" t="str">
        <f>SUBSTITUTE(C2,".",",")</f>
        <v>10/06/16 23:15:35,734</v>
      </c>
      <c r="E2" s="1">
        <f>D3-D2</f>
        <v>2.3275463172467425E-4</v>
      </c>
      <c r="F2" s="4">
        <f>E2*86400</f>
        <v>20.110000181011856</v>
      </c>
      <c r="G2">
        <f>(D3-D2)*24*60*60*1000</f>
        <v>20110.000181011856</v>
      </c>
    </row>
    <row r="3" spans="1:7" x14ac:dyDescent="0.25">
      <c r="A3" s="3" t="s">
        <v>10</v>
      </c>
      <c r="C3" s="2" t="str">
        <f t="shared" ref="C3:C19" si="0">MID(A3,1,21)</f>
        <v>10/06/16 23:15:55.844</v>
      </c>
      <c r="D3" s="2" t="str">
        <f t="shared" ref="D3:D19" si="1">SUBSTITUTE(C3,".",",")</f>
        <v>10/06/16 23:15:55,844</v>
      </c>
      <c r="E3" s="1">
        <f t="shared" ref="E3:E18" si="2">D4-D3</f>
        <v>3.9460647531086579E-4</v>
      </c>
      <c r="F3" s="4">
        <f t="shared" ref="F3:F18" si="3">E3*86400</f>
        <v>34.093999466858804</v>
      </c>
      <c r="G3">
        <f t="shared" ref="G3:G18" si="4">(D4-D3)*24*60*60*1000</f>
        <v>34093.999466858804</v>
      </c>
    </row>
    <row r="4" spans="1:7" x14ac:dyDescent="0.25">
      <c r="A4" s="3" t="s">
        <v>11</v>
      </c>
      <c r="C4" s="2" t="str">
        <f t="shared" si="0"/>
        <v>10/06/16 23:16:29.938</v>
      </c>
      <c r="D4" s="2" t="str">
        <f t="shared" si="1"/>
        <v>10/06/16 23:16:29,938</v>
      </c>
      <c r="E4" s="1">
        <f>D5-D4</f>
        <v>3.0092593078734353E-4</v>
      </c>
      <c r="F4" s="4">
        <f t="shared" si="3"/>
        <v>26.000000420026481</v>
      </c>
      <c r="G4">
        <f t="shared" si="4"/>
        <v>26000.000420026481</v>
      </c>
    </row>
    <row r="5" spans="1:7" x14ac:dyDescent="0.25">
      <c r="A5" s="3" t="s">
        <v>12</v>
      </c>
      <c r="C5" s="2" t="str">
        <f t="shared" si="0"/>
        <v>10/06/16 23:16:55.938</v>
      </c>
      <c r="D5" s="2" t="str">
        <f t="shared" si="1"/>
        <v>10/06/16 23:16:55,938</v>
      </c>
      <c r="E5" s="1">
        <f t="shared" si="2"/>
        <v>3.9405092684319243E-4</v>
      </c>
      <c r="F5" s="4">
        <f t="shared" si="3"/>
        <v>34.046000079251826</v>
      </c>
      <c r="G5">
        <f t="shared" si="4"/>
        <v>34046.000079251826</v>
      </c>
    </row>
    <row r="6" spans="1:7" x14ac:dyDescent="0.25">
      <c r="A6" s="3" t="s">
        <v>13</v>
      </c>
      <c r="C6" s="2" t="str">
        <f t="shared" si="0"/>
        <v>10/06/16 23:17:29.984</v>
      </c>
      <c r="D6" s="2" t="str">
        <f t="shared" si="1"/>
        <v>10/06/16 23:17:29,984</v>
      </c>
      <c r="E6" s="1">
        <f t="shared" si="2"/>
        <v>2.8953703440492973E-4</v>
      </c>
      <c r="F6" s="4">
        <f t="shared" si="3"/>
        <v>25.015999772585928</v>
      </c>
      <c r="G6">
        <f t="shared" si="4"/>
        <v>25015.999772585928</v>
      </c>
    </row>
    <row r="7" spans="1:7" x14ac:dyDescent="0.25">
      <c r="A7" s="3" t="s">
        <v>14</v>
      </c>
      <c r="C7" s="2" t="str">
        <f t="shared" si="0"/>
        <v>10/06/16 23:17:55.000</v>
      </c>
      <c r="D7" s="2" t="str">
        <f t="shared" si="1"/>
        <v>10/06/16 23:17:55,000</v>
      </c>
      <c r="E7" s="1" t="e">
        <f t="shared" si="2"/>
        <v>#VALUE!</v>
      </c>
      <c r="F7" s="4" t="e">
        <f t="shared" si="3"/>
        <v>#VALUE!</v>
      </c>
      <c r="G7" t="e">
        <f t="shared" si="4"/>
        <v>#VALUE!</v>
      </c>
    </row>
    <row r="8" spans="1:7" x14ac:dyDescent="0.25">
      <c r="A8" s="3"/>
      <c r="C8" s="2" t="str">
        <f t="shared" si="0"/>
        <v/>
      </c>
      <c r="D8" s="2" t="str">
        <f t="shared" si="1"/>
        <v/>
      </c>
      <c r="E8" s="1" t="e">
        <f t="shared" si="2"/>
        <v>#VALUE!</v>
      </c>
      <c r="F8" s="4" t="e">
        <f t="shared" si="3"/>
        <v>#VALUE!</v>
      </c>
      <c r="G8" t="e">
        <f t="shared" si="4"/>
        <v>#VALUE!</v>
      </c>
    </row>
    <row r="9" spans="1:7" x14ac:dyDescent="0.25">
      <c r="A9" s="3"/>
      <c r="C9" s="2" t="str">
        <f t="shared" si="0"/>
        <v/>
      </c>
      <c r="D9" s="2" t="str">
        <f t="shared" si="1"/>
        <v/>
      </c>
      <c r="E9" s="1" t="e">
        <f t="shared" si="2"/>
        <v>#VALUE!</v>
      </c>
      <c r="F9" s="4" t="e">
        <f t="shared" si="3"/>
        <v>#VALUE!</v>
      </c>
      <c r="G9" t="e">
        <f t="shared" si="4"/>
        <v>#VALUE!</v>
      </c>
    </row>
    <row r="10" spans="1:7" x14ac:dyDescent="0.25">
      <c r="A10" s="3"/>
      <c r="C10" s="2" t="str">
        <f t="shared" si="0"/>
        <v/>
      </c>
      <c r="D10" s="2" t="str">
        <f t="shared" si="1"/>
        <v/>
      </c>
      <c r="E10" s="1" t="e">
        <f t="shared" si="2"/>
        <v>#VALUE!</v>
      </c>
      <c r="F10" s="4" t="e">
        <f t="shared" si="3"/>
        <v>#VALUE!</v>
      </c>
      <c r="G10" t="e">
        <f t="shared" si="4"/>
        <v>#VALUE!</v>
      </c>
    </row>
    <row r="11" spans="1:7" x14ac:dyDescent="0.25">
      <c r="A11" s="3"/>
      <c r="C11" s="2" t="str">
        <f t="shared" si="0"/>
        <v/>
      </c>
      <c r="D11" s="2" t="str">
        <f t="shared" si="1"/>
        <v/>
      </c>
      <c r="E11" s="1" t="e">
        <f t="shared" si="2"/>
        <v>#VALUE!</v>
      </c>
      <c r="F11" s="4" t="e">
        <f t="shared" si="3"/>
        <v>#VALUE!</v>
      </c>
      <c r="G11" t="e">
        <f t="shared" si="4"/>
        <v>#VALUE!</v>
      </c>
    </row>
    <row r="12" spans="1:7" x14ac:dyDescent="0.25">
      <c r="A12" s="3"/>
      <c r="C12" s="2" t="str">
        <f t="shared" si="0"/>
        <v/>
      </c>
      <c r="D12" s="2" t="str">
        <f t="shared" si="1"/>
        <v/>
      </c>
      <c r="E12" s="1" t="e">
        <f t="shared" si="2"/>
        <v>#VALUE!</v>
      </c>
      <c r="F12" s="4" t="e">
        <f t="shared" si="3"/>
        <v>#VALUE!</v>
      </c>
      <c r="G12" t="e">
        <f t="shared" si="4"/>
        <v>#VALUE!</v>
      </c>
    </row>
    <row r="13" spans="1:7" x14ac:dyDescent="0.25">
      <c r="A13" s="3"/>
      <c r="C13" s="2" t="str">
        <f t="shared" si="0"/>
        <v/>
      </c>
      <c r="D13" s="2" t="str">
        <f t="shared" si="1"/>
        <v/>
      </c>
      <c r="E13" s="1" t="e">
        <f t="shared" si="2"/>
        <v>#VALUE!</v>
      </c>
      <c r="F13" s="4" t="e">
        <f t="shared" si="3"/>
        <v>#VALUE!</v>
      </c>
      <c r="G13" t="e">
        <f t="shared" si="4"/>
        <v>#VALUE!</v>
      </c>
    </row>
    <row r="14" spans="1:7" x14ac:dyDescent="0.25">
      <c r="A14" s="3"/>
      <c r="C14" s="2" t="str">
        <f t="shared" si="0"/>
        <v/>
      </c>
      <c r="D14" s="2" t="str">
        <f t="shared" si="1"/>
        <v/>
      </c>
      <c r="E14" s="1" t="e">
        <f t="shared" si="2"/>
        <v>#VALUE!</v>
      </c>
      <c r="F14" s="4" t="e">
        <f t="shared" si="3"/>
        <v>#VALUE!</v>
      </c>
      <c r="G14" t="e">
        <f t="shared" si="4"/>
        <v>#VALUE!</v>
      </c>
    </row>
    <row r="15" spans="1:7" x14ac:dyDescent="0.25">
      <c r="A15" s="3"/>
      <c r="C15" s="2" t="str">
        <f t="shared" si="0"/>
        <v/>
      </c>
      <c r="D15" s="2" t="str">
        <f t="shared" si="1"/>
        <v/>
      </c>
      <c r="E15" s="1" t="e">
        <f t="shared" si="2"/>
        <v>#VALUE!</v>
      </c>
      <c r="F15" s="4" t="e">
        <f t="shared" si="3"/>
        <v>#VALUE!</v>
      </c>
      <c r="G15" t="e">
        <f t="shared" si="4"/>
        <v>#VALUE!</v>
      </c>
    </row>
    <row r="16" spans="1:7" x14ac:dyDescent="0.25">
      <c r="A16" s="3"/>
      <c r="C16" s="2" t="str">
        <f t="shared" si="0"/>
        <v/>
      </c>
      <c r="D16" s="2" t="str">
        <f t="shared" si="1"/>
        <v/>
      </c>
      <c r="E16" s="1" t="e">
        <f t="shared" si="2"/>
        <v>#VALUE!</v>
      </c>
      <c r="F16" s="4" t="e">
        <f t="shared" si="3"/>
        <v>#VALUE!</v>
      </c>
      <c r="G16" t="e">
        <f t="shared" si="4"/>
        <v>#VALUE!</v>
      </c>
    </row>
    <row r="17" spans="1:7" x14ac:dyDescent="0.25">
      <c r="A17" s="3"/>
      <c r="C17" s="2" t="str">
        <f t="shared" si="0"/>
        <v/>
      </c>
      <c r="D17" s="2" t="str">
        <f t="shared" si="1"/>
        <v/>
      </c>
      <c r="E17" s="1" t="e">
        <f t="shared" si="2"/>
        <v>#VALUE!</v>
      </c>
      <c r="F17" s="4" t="e">
        <f t="shared" si="3"/>
        <v>#VALUE!</v>
      </c>
      <c r="G17" t="e">
        <f t="shared" si="4"/>
        <v>#VALUE!</v>
      </c>
    </row>
    <row r="18" spans="1:7" x14ac:dyDescent="0.25">
      <c r="A18" s="3"/>
      <c r="C18" s="2" t="str">
        <f t="shared" si="0"/>
        <v/>
      </c>
      <c r="D18" s="2" t="str">
        <f t="shared" si="1"/>
        <v/>
      </c>
      <c r="E18" s="1" t="e">
        <f t="shared" si="2"/>
        <v>#VALUE!</v>
      </c>
      <c r="F18" s="4" t="e">
        <f t="shared" si="3"/>
        <v>#VALUE!</v>
      </c>
      <c r="G18" t="e">
        <f t="shared" si="4"/>
        <v>#VALUE!</v>
      </c>
    </row>
    <row r="19" spans="1:7" x14ac:dyDescent="0.25">
      <c r="A19" s="3"/>
      <c r="C19" s="2" t="str">
        <f t="shared" si="0"/>
        <v/>
      </c>
      <c r="D19" s="2" t="str">
        <f t="shared" si="1"/>
        <v/>
      </c>
      <c r="E19" s="1"/>
      <c r="F19" s="4"/>
    </row>
    <row r="20" spans="1:7" x14ac:dyDescent="0.25">
      <c r="C20" s="2" t="str">
        <f t="shared" ref="C20" si="5">MID(A20,5,8)</f>
        <v/>
      </c>
      <c r="E20" s="1"/>
      <c r="F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5" sqref="A5"/>
    </sheetView>
  </sheetViews>
  <sheetFormatPr defaultRowHeight="15" x14ac:dyDescent="0.25"/>
  <cols>
    <col min="1" max="1" width="72" customWidth="1"/>
    <col min="2" max="2" width="12.25" customWidth="1"/>
    <col min="3" max="3" width="23.375" style="2" customWidth="1"/>
    <col min="4" max="4" width="17.75" style="2" customWidth="1"/>
    <col min="5" max="5" width="14.875" customWidth="1"/>
    <col min="6" max="6" width="15.25" customWidth="1"/>
    <col min="7" max="7" width="20.25" bestFit="1" customWidth="1"/>
  </cols>
  <sheetData>
    <row r="1" spans="1:7" x14ac:dyDescent="0.25">
      <c r="A1" t="s">
        <v>3</v>
      </c>
      <c r="C1" s="2" t="s">
        <v>0</v>
      </c>
      <c r="E1" t="s">
        <v>1</v>
      </c>
      <c r="F1" t="s">
        <v>4</v>
      </c>
    </row>
    <row r="2" spans="1:7" x14ac:dyDescent="0.25">
      <c r="A2" t="s">
        <v>6</v>
      </c>
      <c r="C2" s="2" t="str">
        <f>MID(A2,1,17)</f>
        <v>07/11/16 19:20:13</v>
      </c>
      <c r="D2" s="2" t="str">
        <f>SUBSTITUTE(C2,".",",")</f>
        <v>07/11/16 19:20:13</v>
      </c>
    </row>
    <row r="3" spans="1:7" x14ac:dyDescent="0.25">
      <c r="A3" s="3" t="s">
        <v>5</v>
      </c>
      <c r="C3" s="2" t="str">
        <f t="shared" ref="C3:C19" si="0">MID(A3,1,17)</f>
        <v>07/11/16 19:20:39</v>
      </c>
      <c r="D3" s="2" t="str">
        <f t="shared" ref="D3:D19" si="1">SUBSTITUTE(C3,".",",")</f>
        <v>07/11/16 19:20:39</v>
      </c>
      <c r="E3" s="1">
        <f t="shared" ref="E3:E20" si="2">D3-D2</f>
        <v>3.0092593078734353E-4</v>
      </c>
      <c r="F3" s="5">
        <f>E3*86400</f>
        <v>26.000000420026481</v>
      </c>
    </row>
    <row r="4" spans="1:7" x14ac:dyDescent="0.25">
      <c r="A4" s="3" t="s">
        <v>7</v>
      </c>
      <c r="C4" s="2" t="str">
        <f t="shared" si="0"/>
        <v>07/11/16 19:21:19</v>
      </c>
      <c r="D4" s="2" t="str">
        <f t="shared" si="1"/>
        <v>07/11/16 19:21:19</v>
      </c>
      <c r="E4" s="1">
        <f t="shared" si="2"/>
        <v>4.6296296204673126E-4</v>
      </c>
      <c r="F4" s="5">
        <f t="shared" ref="F4:F20" si="3">E4*86400</f>
        <v>39.999999920837581</v>
      </c>
      <c r="G4" s="5">
        <f>F3+F4</f>
        <v>66.000000340864062</v>
      </c>
    </row>
    <row r="5" spans="1:7" x14ac:dyDescent="0.25">
      <c r="A5" s="3" t="s">
        <v>8</v>
      </c>
      <c r="C5" s="2" t="str">
        <f t="shared" si="0"/>
        <v>07/11/16 19:22:05</v>
      </c>
      <c r="D5" s="2" t="str">
        <f t="shared" si="1"/>
        <v>07/11/16 19:22:05</v>
      </c>
      <c r="E5" s="1">
        <f t="shared" si="2"/>
        <v>5.3240740817273036E-4</v>
      </c>
      <c r="F5" s="5">
        <f t="shared" si="3"/>
        <v>46.000000066123903</v>
      </c>
      <c r="G5" s="5">
        <f>G4+F5</f>
        <v>112.00000040698797</v>
      </c>
    </row>
    <row r="6" spans="1:7" x14ac:dyDescent="0.25">
      <c r="A6" s="3"/>
      <c r="C6" s="2" t="str">
        <f t="shared" si="0"/>
        <v/>
      </c>
      <c r="D6" s="2" t="str">
        <f t="shared" si="1"/>
        <v/>
      </c>
      <c r="E6" s="1" t="e">
        <f t="shared" si="2"/>
        <v>#VALUE!</v>
      </c>
      <c r="F6" s="5" t="e">
        <f t="shared" si="3"/>
        <v>#VALUE!</v>
      </c>
      <c r="G6" s="5" t="e">
        <f t="shared" ref="G6:G13" si="4">G5+F6</f>
        <v>#VALUE!</v>
      </c>
    </row>
    <row r="7" spans="1:7" x14ac:dyDescent="0.25">
      <c r="A7" s="3"/>
      <c r="C7" s="2" t="str">
        <f t="shared" si="0"/>
        <v/>
      </c>
      <c r="D7" s="2" t="str">
        <f t="shared" si="1"/>
        <v/>
      </c>
      <c r="E7" s="1" t="e">
        <f t="shared" si="2"/>
        <v>#VALUE!</v>
      </c>
      <c r="F7" s="5" t="e">
        <f t="shared" si="3"/>
        <v>#VALUE!</v>
      </c>
      <c r="G7" s="5" t="e">
        <f t="shared" si="4"/>
        <v>#VALUE!</v>
      </c>
    </row>
    <row r="8" spans="1:7" x14ac:dyDescent="0.25">
      <c r="A8" s="3"/>
      <c r="C8" s="2" t="str">
        <f t="shared" si="0"/>
        <v/>
      </c>
      <c r="D8" s="2" t="str">
        <f t="shared" si="1"/>
        <v/>
      </c>
      <c r="E8" s="1" t="e">
        <f t="shared" si="2"/>
        <v>#VALUE!</v>
      </c>
      <c r="F8" s="5" t="e">
        <f t="shared" si="3"/>
        <v>#VALUE!</v>
      </c>
      <c r="G8" s="5" t="e">
        <f t="shared" si="4"/>
        <v>#VALUE!</v>
      </c>
    </row>
    <row r="9" spans="1:7" x14ac:dyDescent="0.25">
      <c r="A9" s="3"/>
      <c r="C9" s="2" t="str">
        <f t="shared" si="0"/>
        <v/>
      </c>
      <c r="D9" s="2" t="str">
        <f t="shared" si="1"/>
        <v/>
      </c>
      <c r="E9" s="1" t="e">
        <f t="shared" si="2"/>
        <v>#VALUE!</v>
      </c>
      <c r="F9" s="5" t="e">
        <f t="shared" si="3"/>
        <v>#VALUE!</v>
      </c>
      <c r="G9" s="5" t="e">
        <f t="shared" si="4"/>
        <v>#VALUE!</v>
      </c>
    </row>
    <row r="10" spans="1:7" x14ac:dyDescent="0.25">
      <c r="A10" s="3"/>
      <c r="C10" s="2" t="str">
        <f t="shared" si="0"/>
        <v/>
      </c>
      <c r="D10" s="2" t="str">
        <f t="shared" si="1"/>
        <v/>
      </c>
      <c r="E10" s="1" t="e">
        <f t="shared" si="2"/>
        <v>#VALUE!</v>
      </c>
      <c r="F10" s="5" t="e">
        <f t="shared" si="3"/>
        <v>#VALUE!</v>
      </c>
      <c r="G10" s="5" t="e">
        <f t="shared" si="4"/>
        <v>#VALUE!</v>
      </c>
    </row>
    <row r="11" spans="1:7" x14ac:dyDescent="0.25">
      <c r="A11" s="3"/>
      <c r="C11" s="2" t="str">
        <f t="shared" si="0"/>
        <v/>
      </c>
      <c r="D11" s="2" t="str">
        <f t="shared" si="1"/>
        <v/>
      </c>
      <c r="E11" s="1" t="e">
        <f t="shared" si="2"/>
        <v>#VALUE!</v>
      </c>
      <c r="F11" s="5" t="e">
        <f t="shared" si="3"/>
        <v>#VALUE!</v>
      </c>
      <c r="G11" s="5" t="e">
        <f t="shared" si="4"/>
        <v>#VALUE!</v>
      </c>
    </row>
    <row r="12" spans="1:7" x14ac:dyDescent="0.25">
      <c r="A12" s="3"/>
      <c r="C12" s="2" t="str">
        <f t="shared" si="0"/>
        <v/>
      </c>
      <c r="D12" s="2" t="str">
        <f t="shared" si="1"/>
        <v/>
      </c>
      <c r="E12" s="1" t="e">
        <f t="shared" si="2"/>
        <v>#VALUE!</v>
      </c>
      <c r="F12" s="5" t="e">
        <f t="shared" si="3"/>
        <v>#VALUE!</v>
      </c>
      <c r="G12" s="5" t="e">
        <f t="shared" si="4"/>
        <v>#VALUE!</v>
      </c>
    </row>
    <row r="13" spans="1:7" x14ac:dyDescent="0.25">
      <c r="A13" s="3"/>
      <c r="C13" s="2" t="str">
        <f t="shared" si="0"/>
        <v/>
      </c>
      <c r="D13" s="2" t="str">
        <f t="shared" si="1"/>
        <v/>
      </c>
      <c r="E13" s="1" t="e">
        <f t="shared" si="2"/>
        <v>#VALUE!</v>
      </c>
      <c r="F13" s="5" t="e">
        <f t="shared" si="3"/>
        <v>#VALUE!</v>
      </c>
      <c r="G13" s="5" t="e">
        <f t="shared" si="4"/>
        <v>#VALUE!</v>
      </c>
    </row>
    <row r="14" spans="1:7" x14ac:dyDescent="0.25">
      <c r="A14" s="3"/>
      <c r="C14" s="2" t="str">
        <f t="shared" si="0"/>
        <v/>
      </c>
      <c r="D14" s="2" t="str">
        <f t="shared" si="1"/>
        <v/>
      </c>
      <c r="E14" s="1" t="e">
        <f t="shared" si="2"/>
        <v>#VALUE!</v>
      </c>
      <c r="F14" s="5" t="e">
        <f t="shared" si="3"/>
        <v>#VALUE!</v>
      </c>
    </row>
    <row r="15" spans="1:7" x14ac:dyDescent="0.25">
      <c r="A15" s="3"/>
      <c r="C15" s="2" t="str">
        <f t="shared" si="0"/>
        <v/>
      </c>
      <c r="D15" s="2" t="str">
        <f t="shared" si="1"/>
        <v/>
      </c>
      <c r="E15" s="1" t="e">
        <f t="shared" si="2"/>
        <v>#VALUE!</v>
      </c>
      <c r="F15" s="5" t="e">
        <f t="shared" si="3"/>
        <v>#VALUE!</v>
      </c>
    </row>
    <row r="16" spans="1:7" x14ac:dyDescent="0.25">
      <c r="A16" s="3"/>
      <c r="C16" s="2" t="str">
        <f t="shared" si="0"/>
        <v/>
      </c>
      <c r="D16" s="2" t="str">
        <f t="shared" si="1"/>
        <v/>
      </c>
      <c r="E16" s="1" t="e">
        <f t="shared" si="2"/>
        <v>#VALUE!</v>
      </c>
      <c r="F16" s="5" t="e">
        <f t="shared" si="3"/>
        <v>#VALUE!</v>
      </c>
    </row>
    <row r="17" spans="1:6" x14ac:dyDescent="0.25">
      <c r="A17" s="3"/>
      <c r="C17" s="2" t="str">
        <f t="shared" si="0"/>
        <v/>
      </c>
      <c r="D17" s="2" t="str">
        <f t="shared" si="1"/>
        <v/>
      </c>
      <c r="E17" s="1" t="e">
        <f t="shared" si="2"/>
        <v>#VALUE!</v>
      </c>
      <c r="F17" s="5" t="e">
        <f t="shared" si="3"/>
        <v>#VALUE!</v>
      </c>
    </row>
    <row r="18" spans="1:6" x14ac:dyDescent="0.25">
      <c r="A18" s="3"/>
      <c r="C18" s="2" t="str">
        <f t="shared" si="0"/>
        <v/>
      </c>
      <c r="D18" s="2" t="str">
        <f t="shared" si="1"/>
        <v/>
      </c>
      <c r="E18" s="1" t="e">
        <f t="shared" si="2"/>
        <v>#VALUE!</v>
      </c>
      <c r="F18" s="5" t="e">
        <f t="shared" si="3"/>
        <v>#VALUE!</v>
      </c>
    </row>
    <row r="19" spans="1:6" x14ac:dyDescent="0.25">
      <c r="A19" s="3"/>
      <c r="C19" s="2" t="str">
        <f t="shared" si="0"/>
        <v/>
      </c>
      <c r="D19" s="2" t="str">
        <f t="shared" si="1"/>
        <v/>
      </c>
      <c r="E19" s="1" t="e">
        <f t="shared" si="2"/>
        <v>#VALUE!</v>
      </c>
      <c r="F19" s="5" t="e">
        <f t="shared" si="3"/>
        <v>#VALUE!</v>
      </c>
    </row>
    <row r="20" spans="1:6" x14ac:dyDescent="0.25">
      <c r="C20" s="2" t="str">
        <f t="shared" ref="C20" si="5">MID(A20,5,8)</f>
        <v/>
      </c>
      <c r="E20" s="1" t="e">
        <f t="shared" si="2"/>
        <v>#VALUE!</v>
      </c>
      <c r="F20" s="5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</vt:lpstr>
      <vt:lpstr>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Spatt</dc:creator>
  <cp:lastModifiedBy>Christoph Spatt</cp:lastModifiedBy>
  <dcterms:created xsi:type="dcterms:W3CDTF">2016-07-03T20:05:33Z</dcterms:created>
  <dcterms:modified xsi:type="dcterms:W3CDTF">2016-10-06T21:23:13Z</dcterms:modified>
</cp:coreProperties>
</file>