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G:\USUARIO\Google Drive\CLIENTES\CHECA\SISTEMA 2021\"/>
    </mc:Choice>
  </mc:AlternateContent>
  <xr:revisionPtr revIDLastSave="0" documentId="8_{CBFBC0F4-8892-4216-AB95-00D12035E0F9}" xr6:coauthVersionLast="47" xr6:coauthVersionMax="47" xr10:uidLastSave="{00000000-0000-0000-0000-000000000000}"/>
  <bookViews>
    <workbookView xWindow="28680" yWindow="-120" windowWidth="29040" windowHeight="15840" xr2:uid="{00000000-000D-0000-FFFF-FFFF00000000}"/>
  </bookViews>
  <sheets>
    <sheet name="Sheet" sheetId="1" r:id="rId1"/>
    <sheet name="Hoja1" sheetId="2" r:id="rId2"/>
  </sheets>
  <definedNames>
    <definedName name="_xlnm._FilterDatabase" localSheetId="0" hidden="1">Sheet!$B$1:$I$973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5" i="2" l="1"/>
  <c r="E11" i="2" s="1"/>
</calcChain>
</file>

<file path=xl/sharedStrings.xml><?xml version="1.0" encoding="utf-8"?>
<sst xmlns="http://schemas.openxmlformats.org/spreadsheetml/2006/main" count="3711" uniqueCount="1678">
  <si>
    <t>ZONA DE COBRO A</t>
  </si>
  <si>
    <t>TRABAJOS PRELIMINARES ZONA DE COBRO A</t>
  </si>
  <si>
    <t>OBRA EXTERIOR
DE ZONA COBRO PRINCIPAL - ZONA DE COBRO A</t>
  </si>
  <si>
    <t>OBRA EXTERIOR DE CONJUNTO ZONA DE COBRO A</t>
  </si>
  <si>
    <t>JARDINERÍA  DE CONJUNTO ZONA DE COBRO A</t>
  </si>
  <si>
    <t>CABINA DE COBRO ZONA DE COBRO A</t>
  </si>
  <si>
    <t>PASO A CUBIERTO ZCA ZONA DE COBRO A</t>
  </si>
  <si>
    <t>PASO A CUBIERTO ELEVADO ZCA ZONA DE COBRO A</t>
  </si>
  <si>
    <t>LIMPIEZA DE ZONA DE COBRO A</t>
  </si>
  <si>
    <t>ZONA DE COBRO B</t>
  </si>
  <si>
    <t>TRABAJOS PRELIMINARES ZONA DE COBRO B</t>
  </si>
  <si>
    <t>OBRA EXTERIOR DE CONJUNTO ZCB - ZONA DE COBRO B</t>
  </si>
  <si>
    <t>ASTA BANDERA ZCB - ZONA DE COBRO B</t>
  </si>
  <si>
    <t>NICHO PARA TABLEROS ZCB - ZONA DE COBRO B</t>
  </si>
  <si>
    <t>SANITARIO  VIGILANCIA CIMENTACION ZCB - ZONA DE COBRO B</t>
  </si>
  <si>
    <t>SANITARIO  VIGILANCIA ESTRUCTURA ZONA DE COBRO B</t>
  </si>
  <si>
    <t>SANITARIO VIGILANCIA ALBAÑILERIAS ZONA DE COBRO B</t>
  </si>
  <si>
    <t>SANITARIO VIGILANCIA ACABADOS ZONA DE COBRO B</t>
  </si>
  <si>
    <t>SANITARIO MUEBLES Y ACCESORIOS ZCB</t>
  </si>
  <si>
    <t>JARDINERÍA  DE CONJUNTO ZONA DE COBRO B</t>
  </si>
  <si>
    <t>CABINAS DE COBRO ZONA DE COBRO B</t>
  </si>
  <si>
    <t>PUENTE PEATONAL ZONA DE COBRO B</t>
  </si>
  <si>
    <t>PASO A CUBIERTO ZONA DE COBRO B</t>
  </si>
  <si>
    <t>EQUIPOS DE SEGURIDAD DE 
ZONA DE COBRO B</t>
  </si>
  <si>
    <t xml:space="preserve">SERVICIOS CONEXOS </t>
  </si>
  <si>
    <t xml:space="preserve">PRELIMINARES  SERVICIOS CONEXOS </t>
  </si>
  <si>
    <t>CIMENTACIÓN  SERVICIOS CONEXOS</t>
  </si>
  <si>
    <t>ESTRUCTURA  SERVICIOS CONEXOS</t>
  </si>
  <si>
    <t>ALBAÑILERIAS SERVICIOS CONEXOS</t>
  </si>
  <si>
    <t>ACABADOS SERVICIOS CONEXOS</t>
  </si>
  <si>
    <t>MUEBLES DE BAÑO SERVICIOS CONEXOS</t>
  </si>
  <si>
    <t>CANCELERIA SERVICIOS CONEXOS</t>
  </si>
  <si>
    <t>CARPINTERÍA SERVICIOS CONEXOS</t>
  </si>
  <si>
    <t>HERRERIAS SERVICIOS CONEXOS</t>
  </si>
  <si>
    <t>OBRA EXTERIOR SERVICIOS CONEXOS</t>
  </si>
  <si>
    <t>JARDINERÍA  DE CONJUNTO SERVICIOS CONEXOS</t>
  </si>
  <si>
    <t>SEÑALIZACIÓN SERVICIOS CONEXOS</t>
  </si>
  <si>
    <t>EQUIPOS DE SEGURIDAD SERVICIOS CONEXOS</t>
  </si>
  <si>
    <t>LIMPIEZA EN SERVICIOS CONEXOS</t>
  </si>
  <si>
    <t>CUARTO HIDRONEUMATICO (MAQUINAS)</t>
  </si>
  <si>
    <t>AREA DE ACOMETIDA  CUARTO HIDRONEUMATICO</t>
  </si>
  <si>
    <t>CUARTO ELECTRICO  - CUARTO HIDRONEUMATICO</t>
  </si>
  <si>
    <t>OBRA EXTERIOR DE CUARTO HIDRONEUMATICO</t>
  </si>
  <si>
    <t>EQUIPOS DE SEGURIDAD DE CUARTO HIDRONEUMATICO</t>
  </si>
  <si>
    <t>CUARTO DE OPERACIONES</t>
  </si>
  <si>
    <t>CIMENTACIÓN CUARTO OPERACIONES</t>
  </si>
  <si>
    <t>ESTRUCTURA CUARTO OPERACIONES</t>
  </si>
  <si>
    <t>ALBAÑILERÍAS CUARTO OPERACIONES</t>
  </si>
  <si>
    <t>ACABADOS CUARTO OPERACIONES</t>
  </si>
  <si>
    <t>COLOCACIÓN DE MUEBLES 
DE BAÑO EN CUARTO OPERACIONES</t>
  </si>
  <si>
    <t>CANCELERÍA CUARTO OPERACIONES</t>
  </si>
  <si>
    <t>CARPINTERÍA CUARTO OPERACIONES</t>
  </si>
  <si>
    <t>HERRERÍAS CUARTO OPERACIONES</t>
  </si>
  <si>
    <t>EQUIPOS DE SEGURIDAD CUARTO OPERACIONES</t>
  </si>
  <si>
    <t>BRIGADA MILITAR</t>
  </si>
  <si>
    <t>CIMENTACION DE BRIGADA MILITAR</t>
  </si>
  <si>
    <t>ESTRUCTURA DE BRIGADA MILITAR</t>
  </si>
  <si>
    <t>ALBAÑILERIAS</t>
  </si>
  <si>
    <t>ACABADOS DE BRIGADA MILITAR</t>
  </si>
  <si>
    <t>COLOCACION DE MUEBLES DE BAÑO DE BRIGADA MILITAR</t>
  </si>
  <si>
    <t>COLOCACION DE MUEBLES COCINA Y CUARTO DE ASEO DE BRIGADA MILITAR</t>
  </si>
  <si>
    <t>CARPINTERIAS DE BRIGADA MILITAR</t>
  </si>
  <si>
    <t>CANCELERIA</t>
  </si>
  <si>
    <t>HERRERIA DE BRIGADA MILITAR</t>
  </si>
  <si>
    <t>OBRA EXTERIOR</t>
  </si>
  <si>
    <t>EQUIPOS DE SEGURIDAD DE BRIGADA MILITAR</t>
  </si>
  <si>
    <t>EDIFICIO DE OPERACIONES</t>
  </si>
  <si>
    <t>CIMENTACIÓN DE EDIFICIO DE OPERACIONES</t>
  </si>
  <si>
    <t>ESTRUCTURA DE EDIFICIO DE OPERACIONES</t>
  </si>
  <si>
    <t>ALBAÑILERÍAS DE EDIFICIO DE OPERACIONES</t>
  </si>
  <si>
    <t>ACABADOS DE EDIFICIO DE OPERACIONES</t>
  </si>
  <si>
    <t>COLOCACIÓN DE MUEBLES 
DE BAÑO DE EDIFICIO DE OPERACIONES</t>
  </si>
  <si>
    <t>CANCELERÍA DE EDIFICIO DE OPERACIONES</t>
  </si>
  <si>
    <t>CARPINTERÍA DE EDIFICIO DE OPERACIONES</t>
  </si>
  <si>
    <t>HERRERÍAS DE EDIFICIO DE OPERACIONES</t>
  </si>
  <si>
    <t>EQUIPOS DE SEGURIDAD DE EDIFICIO DE OPERACIONES</t>
  </si>
  <si>
    <t>EDIFICIO ADMINISTRATIVO</t>
  </si>
  <si>
    <t>CIMENTACIÓN DE EDIFICIO ADMINISTRATIVO</t>
  </si>
  <si>
    <t>ESTRUCTURA DE EDIFICIO ADMINISTRATIVO</t>
  </si>
  <si>
    <t>ALBAÑILERÍAS DE EDIFICIO ADMINISTRATIVO</t>
  </si>
  <si>
    <t>ACABADOS DE EDIFICIO ADMINISTRATIVO</t>
  </si>
  <si>
    <t>COLOCACIÓN DE MUEBLES 
DE BAÑO DE EDIFICIO ADMINISTRATIVO</t>
  </si>
  <si>
    <t>CANCELERÍA DE EDIFICIO ADMINISTRATIVO</t>
  </si>
  <si>
    <t>CARPINTERIA DE EDIFICIO ADMINISTRATIVO</t>
  </si>
  <si>
    <t>HERRERÍAS DE EDIFICIO ADMINISTRATIVO</t>
  </si>
  <si>
    <t>EQUIPOS DE SEGURIDAD DE EDIFICIO ADMINISTRATIVO</t>
  </si>
  <si>
    <t>TIPO</t>
  </si>
  <si>
    <t>A</t>
  </si>
  <si>
    <t>B</t>
  </si>
  <si>
    <t>PADRE</t>
  </si>
  <si>
    <t>PROVEEDOR</t>
  </si>
  <si>
    <t>MONTO</t>
  </si>
  <si>
    <t>MATERIALES XALAPA</t>
  </si>
  <si>
    <t>CONCEPTOS</t>
  </si>
  <si>
    <t>CONCEPTO 1</t>
  </si>
  <si>
    <t>CONCEPTO 3</t>
  </si>
  <si>
    <t>CONCEPTO 2</t>
  </si>
  <si>
    <t>CONCEPTO 4</t>
  </si>
  <si>
    <t>CONCEPTO 5</t>
  </si>
  <si>
    <t>TOTAL</t>
  </si>
  <si>
    <t>FECHA</t>
  </si>
  <si>
    <t>SALDO</t>
  </si>
  <si>
    <t>OBRA</t>
  </si>
  <si>
    <t>SUBTOTAL</t>
  </si>
  <si>
    <t># FACT</t>
  </si>
  <si>
    <t># SUBCONTRATO</t>
  </si>
  <si>
    <t>CLAVE</t>
  </si>
  <si>
    <t>CONCEPTO</t>
  </si>
  <si>
    <t>1</t>
  </si>
  <si>
    <t>Demolición de losas de concreto armado, con rompedora neumática, incluye: equipo de corte, rompedora, mano de obra, andamios, equipo y herramienta. p.u.o.t.</t>
  </si>
  <si>
    <t>M2</t>
  </si>
  <si>
    <t>2</t>
  </si>
  <si>
    <t>Corte de terreno cualquiera que sea su clasificación con maquinaria, hasta llegar al nivel indicado. Incluye: maquinaria, mano de obra equipo y herramienta, asi como los acarreos y retiros del material producto de la excavación  y/o corte de terreno. p.u.o.t.</t>
  </si>
  <si>
    <t>M3</t>
  </si>
  <si>
    <t>3</t>
  </si>
  <si>
    <t>Relleno con material de banco, compactado a máquina al 98% de P.V.S.M. de la prueba Proctor Estandar. Incluye: suministro de todos los materiales, mano de obra, equipo, herramienta, extendido de material, incorporación de agua, homogenizado, compactado en capas de 40cm de espesor, control de calidad, acarreos a todo lo largo de la obra, maquinaria pesada y todo lo necesario para su correcta ejecución. p.u.o.t. Nota: la conformación de las capas, su composición y espesores deberá consultarse en el Estudio de Mecánica de suelos.</t>
  </si>
  <si>
    <t>4</t>
  </si>
  <si>
    <t xml:space="preserve">Trazo y nivelación del terreno para desplante de estructuras en edificio de servicios, estableciendo ejes de referencia y bancos de nivel, Incluye: materiales, mano de obra, equipo, herramienta y todo lo necesario para su correcta ejecución.
</t>
  </si>
  <si>
    <t>UNIDAD</t>
  </si>
  <si>
    <t>CANTIDAD</t>
  </si>
  <si>
    <t>PRECIO</t>
  </si>
  <si>
    <t>5</t>
  </si>
  <si>
    <t>6</t>
  </si>
  <si>
    <t>CO</t>
  </si>
  <si>
    <t>Zapata aislada ZA-1 de 3.0x5.0x0.30 m. de peralte, de concreto hecho en obra F'c=250 kg/cm2, armada en lecho inferior con varilla # 8 @ 0.15 m. en ambos sentidos, y en lecho superior con varilla # 4 a cada 0.20 m, en ambos sentidos, y 6 dados D-1 de 0.5x0.5x2.20 m. de altura armados con 4 vars.# 8, 8 vars.# 6 y 3 estribos # 3 @ 0.10 m. Incluye: excavación a máquina en terreno compacto, suministro de materiales, acarreos, cortes, traslapes, desperdicios, habilitado, plantilla de concreto pobre de 5 cm. de espesor, cimbrado acabado común, colado, vibrado, descimbrado, relleno, limpieza, mano de obra, equipo, herramienta y todo lo necesario para su correcta ejecución.</t>
  </si>
  <si>
    <t>PZA</t>
  </si>
  <si>
    <t>Contratrabe CT-1 de 0.25 x 1.00 m, armada con 12 vars.# 8  y estribos # 3 @ 0.10 y 0.15 m. Incluye: excavación a máquina en terreno compacto, suministro de materiales, acarreos, cortes, traslapes, desperdicios, habilitado, plantilla de concreto pobre de 5 cm. de espesor, cimbrado acabado común, colado, vibrado, descimbrado, relleno, limpieza, mano de obra, equipo, herramienta y todo lo necesario para su correcta ejecución.</t>
  </si>
  <si>
    <t>ML</t>
  </si>
  <si>
    <t>7</t>
  </si>
  <si>
    <t>Contratrabe CT-2 de 0.25 x 1.00 m, armada con 6 vars.# 8, 6 vars.# 3, y estribos # 3 @ 0.10 m. Incluye: excavación a máquina en terreno compacto, suministro de materiales, acarreos, cortes, traslapes, desperdicios, habilitado, plantilla de concreto pobre de 5 cm. de espesor, cimbrado acabado común, colado, vibrado, descimbrado, relleno, limpieza, mano de obra, equipo, herramienta y todo lo necesario para su correcta ejecución.</t>
  </si>
  <si>
    <t>8</t>
  </si>
  <si>
    <t>9</t>
  </si>
  <si>
    <t>C</t>
  </si>
  <si>
    <t>CIMENTACION DE 
ZONA DE COBRO PRINCIPAL ZONA DE COBRO A</t>
  </si>
  <si>
    <t>ESTRUCTURA  
ZONA DE COBRO PRINCIPAL ZONA DE COBRO A</t>
  </si>
  <si>
    <t>Suministro y colocación de juego de placas de acero A-36 Incluye: aplicación de primer anticorrosivo y acabado con pintura de esmalte, materiales, acarreos, cortes, desperdicios, aplicación de soldadura,  esmerilado, fijación, mano de obra, equipo y herramienta. 
- 1 placa base PB-1 de 40 x 40 cm. 1 1/4" de espesor , con 12 barrenos de 28mm. para anclas de 25mm. 
- 1 plantilla PL-1 de 40 x 40 cm. 3/16" de espesor  y corte cuadrado al centro de 22.5 x 17.5 cm., con 12 barrenos perimetrales de 28mm. 
- 4 cartabónes P-1 de 10cm. de base x 20cm. de altura. 3/4" de espesor. 
- 4 cartabónes P-2 de 11.2cm. de base x 20cm. de altura. 3/4" de espesor. 
- 12 placas P-3 de 10x10cm. 1" de espesor con barreno al centro de 28 mm.</t>
  </si>
  <si>
    <t>JGO</t>
  </si>
  <si>
    <t xml:space="preserve">Suministro y colocación de juego de anclas de acero A-36 Incluye: aplicación de primer anticorrosivo y acabado con pintura de esmalte, materiales, acarreos, cortes, desperdicios, aplicación de soldadura,  esmerilado, fijación, mano de obra, equipo y herramienta. 
- 12 anclas A-1 de 120cm. de largo roscadas a los extremos, 1" de diámetro Cold-Roll de acero A-572 Gr. 50 con tuercas y rondanas de alta resistencia (las necesarias). </t>
  </si>
  <si>
    <t>10</t>
  </si>
  <si>
    <t>Suministro y colocación de plantilla de concreto Grout (tipo no metálico) para nivelar. Incluye: suministro de materiales, acarreo hasta el lugar de su utilización, preparación de la superficie, nivelación, maestreado y colado, limpieza, retiro de sobrantes fuera de la obra, mano de obra, equipo, herramienta y todo lo necesario para su correcta ejecución.</t>
  </si>
  <si>
    <t>11</t>
  </si>
  <si>
    <t>Suministro y colocación de Columna metálica CM-1, a base de 4 placas de 3/4" de acero A-572 Gr. 50, 2 placas de 0.225 x 5.85 m., 2 placas de 0.175 x 5.82 m. c/u. Incluye: limpieza para eliminar impurezas grasa etc. equipo y aplicación de soldadura, aplicación de primer anticorrosivo, pintura de esmalte color S.M.A., materiales, acarreos, elevación, cortes, desperdicios, esmerilado, mano de obra, equipo y herramienta.</t>
  </si>
  <si>
    <t>KG</t>
  </si>
  <si>
    <t>12</t>
  </si>
  <si>
    <t>Suministro y colocación de  TM-1, a base de 4 placas de acero A-572 Gr-50 de 3/8" x 0.175 de ancho. Incluye: limpieza para eliminar impurezas grasa etc. equipo y aplicación de soldadura, aplicación de primer anticorrosivo, pintura de esmalte color S.M.A., materiales, acarreos, elevación, cortes, desperdicios, esmerilado, mano de obra, equipo y herramienta.</t>
  </si>
  <si>
    <t>13</t>
  </si>
  <si>
    <t>Suministro y colocación de  CV-2, a base de perfil  (HSS 102x7.9)  de acero A-572 Gr-50. Incluye: limpieza para eliminar impurezas grasa etc. equipo y aplicación de soldadura, aplicación de primer anticorrosivo, pintura de esmalte color S.M.A., materiales, acarreos, elevación, cortes, desperdicios, esmerilado, mano de obra, equipo y herramienta.</t>
  </si>
  <si>
    <t>14</t>
  </si>
  <si>
    <t>Estructura metálica (de acero A-572 Gr. 50) para rigidizar y recibir acabados de la cubierta y plafón a base de: 
Postes P-1 (HSS 200x12.7)   = 2878.92 KG
Placas union de CM-1 a P-1 (19mm. esp.)   = 114.89 KG 
Largueros L-1 (6MT14)   = 943.20 KG
Largueros L-2 (2-6MT14)   = 2685.60 KG
Largueros L-3 (CE 8x11.50)   = 2019 KG
Largueros L-4 (OC 219x6.35)   = 599.76 KG
Placa union de L-1 y L-2 a estr. (8mm. esp.)   = 1031.94 KG 
Esparragos para rigidizar (OS 12.7mm)   = 91.05 KG
Contraventeos CV-1 (OS 12.7mm)   =176.65
Placas union de CV-1 a estructura (10mm. esp.)   = 61.58 KG
Contraflambeos CF-1.(LI 25x3)   = 75.86 KG
Angulo para union de CF-1 (LI 51x3)   = 44.28 KG
Bastidor para dar forma redonda (HSS 51x3.2)   = 481.69 KG
Incluye: tuercas hexagonales de 13 mm., limpieza para eliminar impurezas grasas etc. equipo y aplicacion de soldadura, esmerilado, cortes, desperdicios, aplicacion de primer anticorrosivo, pintura de esmalte color S.M.A., materiales, acarreos, elevacion, mano de obra, equipo, herramienta y todo lo necesario para su correcta ejecución.</t>
  </si>
  <si>
    <t>15</t>
  </si>
  <si>
    <t>Armaduras  AR-1 a base perfiles de acero A-572 Gr. 50, CS-1  IR 8x18, CI-1 IR 8x18, D-1 HSS 76x6.3, M-1  HSS 76x6.3, y M-1A  HSS 152x7.9, recubierta con anticorrosivo, con  placas de conexión y/o atiesadores de 3/16" (5 mm), 1/4" (6 mm) y 5/16" (8 mm). Incluye: limpieza para eliminar impurezas grasa etc. equipo y aplicación de soldadura, placas de conexión y atiezadores, aplicación de primer anticorrosivo, pintura de esmalte color S.M.A., materiales, acarreos, elevación, cortes, desperdicios, esmerilado, mano de obra, equipo, herramienta y todo lo necesario para su correcta ejecución.</t>
  </si>
  <si>
    <t>16</t>
  </si>
  <si>
    <t>Armaduras  AR-2 a base perfiles de acero A-572 Gr. 50, CS-2  IR 8x18, CI-2 IR 8x18, D-2 HSS 76x6.3, M-2  HSS 76x6.3, M-2A  HSS 152x7.9 recubierta con anticorrosivo, con  placas de conexión y/o atiesadores de 3/16" (5 mm), 1/4" (6 mm) y 5/16" (8 mm). Incluye: limpieza para eliminar impurezas grasa etc. equipo y aplicación de soldadura, placas de conexión y atiezadores, aplicación de primer anticorrosivo, pintura de esmalte color S.M.A., materiales, acarreos, elevación, cortes, desperdicios, esmerilado, mano de obra, equipo, herramienta y todo lo necesario para su correcta ejecución.</t>
  </si>
  <si>
    <t>17</t>
  </si>
  <si>
    <t>Armaduras  AR-3 a base perfiles de acero A-572 Gr. 50, CS-3  W 8x18, CI-3 W 8x18, D-3 HSS 76x6.3, M-3  HSS 76x6.3, recubierta con anticorrosivo. Incluye: limpieza para eliminar impurezas grasa etc. equipo y aplicación de soldadura, aplicación de primer anticorrosivo, pintura de esmalte color S.M.A., materiales, acarreos, elevación, cortes, desperdicios, esmerilado, mano de obra, equipo, herramienta y todo lo necesario para su correcta ejecución.</t>
  </si>
  <si>
    <t>18</t>
  </si>
  <si>
    <t>Armaduras  AR-4 a base perfiles de acero A-572 Gr. 50, CS-4  HSS 102x76x6.3, CI-4 IR 6x15, D-4 HSS 76x6.3, M-4  HSS 76x6.3, recubierta con anticorrosivo. Incluye: limpieza para eliminar impurezas grasa etc. equipo y aplicación de soldadura, aplicación de primer anticorrosivo, pintura de esmalte color S.M.A., materiales, acarreos, elevación, cortes, desperdicios, esmerilado, mano de obra, equipo, herramienta y todo lo necesario para su correcta ejecución.</t>
  </si>
  <si>
    <t>19</t>
  </si>
  <si>
    <t>Armaduras  AR-5, AR-6 AR-6A, AR-7, AR-7A Y AR-8 a base perfiles de acero A-572 Gr. 50, (HSS 51x3.2) recubiertas con anticorrosivo, con  placas de conexión y/o atiesadores de 3/16" (5 mm), 1/4" (6 mm) y 5/16" (8 mm). Incluye: limpieza para eliminar impurezas grasa etc. equipo y aplicación de soldadura, placas de conexión y atiezadores, aplicación de primer anticorrosivo, pintura de esmalte color S.M.A., materiales, acarreos, elevación, cortes, desperdicios, esmerilado, mano de obra, equipo, herramienta y todo lo necesario para su correcta ejecución.</t>
  </si>
  <si>
    <t>20</t>
  </si>
  <si>
    <t>Placa de refuerzo RF-1 de 10 mm. de espesor. Incluye: suministro de materiales, acarreos, elevaciones, cortes, soldadura, limpieza, mano de obra, equipo, herramienta y todo lo necesario para su correcta ejecución.</t>
  </si>
  <si>
    <t>21</t>
  </si>
  <si>
    <t>Placas de refuerzo de 8 mm. de espesor para soportar y rigidizar el paso de gato. Incluye: suministro de materiales, acarreos, elevaciones, cortes, soldadura, limpieza, mano de obra, equipo, herramienta y todo lo necesario para su correcta ejecución.</t>
  </si>
  <si>
    <t>22</t>
  </si>
  <si>
    <t>Rejilla Irving 1x3/16" (IS-05), en paso de gato. Incluye: materiales, cortes, soldadura, mano de obra, equipo, herramienta y todo lo necesario para su correcta ejecución.</t>
  </si>
  <si>
    <t>23</t>
  </si>
  <si>
    <t>Lamina acanalada Pintro R-101 mca Ternium color blanco cal. 24. en cubierta de zona de cobro. Incluye: bastidor metálico de retícula tubular de 1 3/4" x 3/4" cal. 18, según requiera proyecto de estructura pintado con primer anticorrosivo, mano de obra, herramienta, soldadura, perfiles de aluminio para fijación, pijas punta broca, sellador de silicón estructural para juntas Marca Dow Corning, tornillería, backer road, cinta norton ó 3M, adhesivos en general y el andamiaje o hamacas necesarios para la correcta instalación en cualquier punto y altura del proyecto.</t>
  </si>
  <si>
    <t>24</t>
  </si>
  <si>
    <t>Recubrimiento de panel de aluminio marca Alucobest o similar, con espesor total de 4 mm con pintura COOL color SMX Silver Metallic. en faldón y plafon de zona de cobro. Incluye: bastidor metálico de retícula tubular de 1 3/4" x 3/4" cal. 18, según requiera proyecto de estructura pintado con primer anticorrosivo, mano de obra, herramienta, soldadura, perfiles de aluminio para fijación, pijas punta broca, sellador de silicón estructural para juntas Marca Dow Corning, tornillería, backer road, cinta norton ó 3M, adhesivos en general y el andamiaje o hamacas necesarios para la correcta instalación en cualquier punto y altura del proyecto.</t>
  </si>
  <si>
    <t>25</t>
  </si>
  <si>
    <t>Recubrimiento de cabina de panel aluminizado con bastidor para recibir recubrimiento, armado con perfiles PTR 2" x 2" x 1/8" (verde) y recubrimiento con panel marca Alucobest o similar, en laminas de 1.20 x 2.60 mts. con espesor de 3.4 mm. color Silver Metallic. Incluye:  mano de obra, herramienta, soldadura, perfiles de aluminio para fijación, pijas punta broca, sellador de silicón estructural para juntas Marca Dow Corning, tornillería, backer road, cinta norton ó 3M, adhesivos en general y el andamiaje o hamacas necesarios para la correcta instalación en cualquier punto y altura del proyecto.</t>
  </si>
  <si>
    <t>26</t>
  </si>
  <si>
    <t>Escalera marina tipo H-A (H-1) de 0.60 x 4.03 mts. hecha a base de:
11 escalones forjados con tubo mecánico cédula no. 30 de 1-1/2" de diámetro nominal (41.3 mm. ø interior y 48.26 ø exterior).
22 placas metálicas de 10x10cm con espesor de 1/4" soldadaS a perfil PTR. 
Incluye: aplicación de primer anticorrosivo y acabado con pintura de esmalte color S.M.A.,  placas, materiales, acarreos, cortes, desperdicios, aplicación de soldadura,  esmerilado, fijación, mano de obra, equipo, herramienta y todo lo necesario para su correcta fabricación e instalación.</t>
  </si>
  <si>
    <t>27</t>
  </si>
  <si>
    <t>Canalón de lámina galvanizada cal. 12 con un desarrollo de 1.55 m., con refuerzos de ángulo de fierro, incluye: materiales, acarreos, cortes, soldadura, mano de obra, equipo y herramienta.</t>
  </si>
  <si>
    <t>28</t>
  </si>
  <si>
    <t>Suministro y colocación de escotilla de mantenimiento, de 0.55 x 1.00 m. a base de bastidor tubular Prolamsa de 2" x 3" C-350 cal. 14. con celosia de rejilla Louver cal. 18. 4 anclas para 4 baleros (bivel) de 3/4" ( A-32 ), con chapa marca Phillips 715 CL. Clásica o similar. Incluye: aplicación de primario anticorrosivo y dos manos de pintura de esmalte alquidálico en color S.M.A., materiales, cortes, soldadura, mano de obra, equipo, andamiaje o hamacas necesarios, herramienta y todo lo necesario para su correcta colocación.</t>
  </si>
  <si>
    <t>29</t>
  </si>
  <si>
    <t>Carpeta asfáltica en estacionamiento (mismo espesor y mismas características del tramo carretero existente). Incluye: flete a obra, desperdicio, acarreo hasta el lugar de su utilización, riegos de liga e impregnación, elaboración, limpieza, retiro de sobrantes fuera de la obra, material, mano de obra, equipo, herramienta y todo lo necesario para su correcta ejecución.</t>
  </si>
  <si>
    <t>30</t>
  </si>
  <si>
    <t>Pavimento rígido de concreto hidráulico premezclado de 30cm. de espesor tipo MR-48 TMA. 40 mm. acabado texturizado rallado, con peine metálico. Incluye: flete a obra, acarreo hasta el lugar de su utilización, elaboración, cimbrado con cimbra metálica, colado, vibrado, curado, descimbrado, limpieza, control de calidad, retiro de sobrantes fuera de la obra, material, mano de obra y herramientas y todo lo necesario para su correcta ejecución.</t>
  </si>
  <si>
    <t>31</t>
  </si>
  <si>
    <t>Pavimento rígido de concreto de 30cm. de espesor, acabado rallado, premezclado Tipo MR-48 TMA. 40 mm. con refuerzo de fibras de polipropileno tipo fibermesh, proporción 900 gr/m3.(checar proporción con fabricante). Incluye: flete a obra, acarreo hasta el lugar de su utilización, elaboración, cimbrado con cimbra metálica, colado, vibrado, curado, descimbrado, limpieza, control de calidad, retiro de sobrantes fuera de la obra, material, mano de obra y herramientas y todo lo necesario para su correcta ejecución.</t>
  </si>
  <si>
    <t>32</t>
  </si>
  <si>
    <t>Pasa-junta de varilla corrugada del #5 a cada 91cms. de 91cms. de longitud. Incluye: materiales, ganchos, flete a obra, desperdicios, acarreo hasta el lugar de su utilización, cortes, amarres, pruebas, limpieza y retiro de sobrantes fuera de la obra mano de obra, equipo, herramienta y todo lo necesario para su correcta colocación.</t>
  </si>
  <si>
    <t>33</t>
  </si>
  <si>
    <t>Pasajuntas de varilla lisa de 1 1/2" @38 cms. de 51 cms. de longitud, soportado en canastilla de alambrón de 5/16" y ganchos de 1/4". Incluye: materiales, ganchos, flete a obra, desperdicios, acarreo hasta el lugar de su utilización, cortes, amarres, pruebas, limpieza y retiro de sobrantes fuera de la obra mano de obra, equipo, herramienta y todo lo necesario para su correcta colocación.</t>
  </si>
  <si>
    <t>34</t>
  </si>
  <si>
    <t>Forjado de junta con disco de esmeril a una profundidad de 10 cms con un espesor del ancho del disco, y un segundo corte a una profundidad de 2.8 cms. para abrir el corte con un espesor de 6 mm en pavimento rígido. Incluye: mano de obra, herramientas, equipo y todo lo necesario para su correcta ejecución.</t>
  </si>
  <si>
    <t>35</t>
  </si>
  <si>
    <t>Suministro y aplicación de sellador elástico de poliuretano-asfalto, mod. Sikaflex-Road 1C SL, mca. Sika o similar y tira de poliuretano de baja densidad de 9mm. (3/8") de diámetro mod. Backer Rod, mca. Eucomex o similar en junta o corte entre losas, y junta con guarniciones. Incluye: materiales, mano de obra y todo lo necesario para su correcta aplicación.</t>
  </si>
  <si>
    <t>36</t>
  </si>
  <si>
    <t>Suministro y aplicación de junta elastica fexpan o similar, en junta entre concreto MR-48 y concreto MR-48 con ref. de fibras tipo fibermesh. Incluye: materiales, mano de obra y todo lo necesario para su correcta aplicación.</t>
  </si>
  <si>
    <t>37</t>
  </si>
  <si>
    <t>Suministro y aplicación de junta elastica celotex o similar, en colindancia entre concreto MR-48 y/o concreto MR-48 con ref. de fibras tipo fibermesh y guarniciones. Incluye: materiales, mano de obra y todo lo necesario para su correcta aplicación.</t>
  </si>
  <si>
    <t>38</t>
  </si>
  <si>
    <t>Suministro y febricación de dentellón de anclaje de 3.00 mts de ancho de  concreto hidráulico premezclado tipo MR-48 acabado texturizado rallado, con refuerzos de V#6,@50 cm. de 60cm de longitud y trabe de 60X 30 armada con 7V#6 y est. del #6@25cm. losa de concreto hidraulico reforzada con malla electrosoldada 6x6-6/6. (se alojara en la transicion de asfalto y concreto hidraulico). Incluye: colado, vibrado, curado, control de calidad, herramienta, equipo  y  todo lo necesario para su correcta ejecución.</t>
  </si>
  <si>
    <t>39</t>
  </si>
  <si>
    <t>Vibradores en zona de cobro de 30 cm. de espesor, de concreto hidráulico tipo MR-48, refuerzos de varilla #4 a cada 30 cm en ambos sentidos y pintura de esmalte de tráfico reflejante alternando franjas blancas y negras @20 cm con un ángulo de 45° .Incluye: acarreo y suministro de materiales hasta el lugar de su utilización, cimbrado, colado, vibrado, curado, descimbrado, control de calidad, herramienta, mano de obra, equipo y todo lo necesario para su correcta ejecución.</t>
  </si>
  <si>
    <t>40</t>
  </si>
  <si>
    <t>Suminstro y aplicación de pintura de esmalte de tráfico en color amarillo en rayas delimitadoras de cajones de estacionamiento, de 10 cm de ancho. Incluye: trazo, microesfera de vidrio, mano de obra, materiales, herramienta y todo lo necesario para su correcta aplicación.</t>
  </si>
  <si>
    <t>41</t>
  </si>
  <si>
    <t>Guarnición trapezoidal de 15 x 20 x 50cm. de concreto F'c= 200 kg/cm2 agregado máximo de ¾", Ref. 6 varillas de 3/8" y E de 1/4" a cada 25 cm. acabado pulido con volteador perimetral, acabado con pintura de esmalte de tráfico en color amarillo reflejante (con microesfera de vidrio).  Incluye: excavación de 35 cm. de profundidad, acarreo de materiales hasta el lugar de su utilización, cimbrado con cimbra metálica, traspaleo y extendido del concreto, vibrado, acabado aparente, juntas con volteador, curado y descimbrado y todo lo necesario para su correcta ejecución.</t>
  </si>
  <si>
    <t>42</t>
  </si>
  <si>
    <t>Firme (en isletas, banquetas de zona de cobro, edificios, estacionamientos y exteriores del conjunto) de concreto con malla electrosoldada 6-6/6-6 acabado lavado hecho en obra en color natural con espesor de 10 cm. y relleno de 40cm. de espesor compactado al 90% proctor-s, con compactador manual en capas de 20 cm. (con adición de la agua necesaria) Incluye: acarreo y suministro de materiales hasta el lugar de su utilización, cimbrado con cimbra metálica, colado, juntas con volteador a cada 1.50 m. curado, descimbrado, materiales, mano de obra, equipo, herramienta y todo lo necesario para su correcta ejecución.</t>
  </si>
  <si>
    <t>43</t>
  </si>
  <si>
    <t>Espolón "A" de 1.0x1.83x2.42 m. con hueco para luz de destello y ducto de instalaciones, (revisar medidas en plano correspondiente), de concreto premezclado de F'c= 250 kg/cm2, fabricado con cemento portland normal y agregado máximo de 20 MM, Clase I y peso volumétrico en estado fresco superior a 2.2 T/M3. armado con varillas del No. 8 y varillas del No. 4 a cada 15 cms, con acabado final en pintura de esmalte de trafico reflejante en franjas de 10 cms. de ancho, inclinadas a 45º intercaladas entra color blanco reflejante  y  negro. Incluye: suministro de materiales, acarreos, trazo, microesfera de vidrio, cortes, traslapes, desperdicios, habilitado, cimbrado acabado común, colado, vibrado, descimbrado, limpieza, retiro de sobrantes fuera de la obra, mano de obra, equipo, herramientas y todo lo necesario para su correcta aplicación.</t>
  </si>
  <si>
    <t>44</t>
  </si>
  <si>
    <t>Espolón "B" de 1.0x1.22x0.60 m. (revisar medidas en plano correspondiente), de concreto premezclado de F'c= 250 kg/cm2, fabricado con cemento portland normal y agregado máximo de 20 MM, Clase I y peso volumétrico en estado fresco superior a 2.2 T/M3. armado con varillas y separadores del No. 3 y 4, con estribos del No. 3 a cada 15 cms, con acabado final de pintura de esmalte de transito color blanco reflejante. Incluye: suministro de materiales, acarreos, trazo, microesfera de vidrio, cortes, traslapes, desperdicios, habilitado, cimbrado acabado común, colado, vibrado, descimbrado, limpieza, retiro de sobrantes fuera de la obra, mano de obra, equipo, herramientas y todo lo necesario para su correcta aplicación.</t>
  </si>
  <si>
    <t>45</t>
  </si>
  <si>
    <t>Espolón "C" de 1.60 x 1.22 x 2.10 m. (revisar medidas en plano correspondiente), de concreto premezclado de F'c= 250 kg/cm2, fabricado con cemento portland normal y agregado máximo de 20 MM, Clase I y peso volumétrico en estado fresco superior a 2.2 T/M3. armado con varillas del No. 8 y del No. 4. con acabado final de pintura de esmalte de transito color blanco reflejante. colocar tubo metalico de 8", con un desarrollo de 1.10 mts. con 3 anclas de solera de 6" x 1/4" x 20" de alto, ahogadas en el espolón. Incluye: suministro de materiales, acarreos, trazo, microesfera de vidrio, cortes, traslapes, desperdicios, habilitado, cimbrado acabado común, colado, vibrado, descimbrado, limpieza, retiro de sobrantes fuera de la obra, mano de obra, equipo, herramientas y todo lo necesario para su correcta aplicación.</t>
  </si>
  <si>
    <t>46</t>
  </si>
  <si>
    <t>Tubo de fierro de 5" rolado, cedula 40 con un desarrollo de 4 mts. (para proteccion de cabinas) con anclas de solera de 1 1/2" x 1/4" y 2 muertos  de concreto de 35x35 cm., resistencia F'C= 150 KG/cm2, fabricado con cemento portland normal y agregado máximo de 20 MM, Clase I y peso volumétrico en estado fresco superior a 2.2 T/M3. Incluye materiales, flete a obra, desperdicio, acarreo hasta el lugar de su utilización, elaboración, pruebas, colado, limpieza, retiro de sobrantes fuera de la obra, mano de obra equipo y herramientas.</t>
  </si>
  <si>
    <t>47</t>
  </si>
  <si>
    <t>Suministro y colocación de barrera de protección vial de concreto tipo New Jersey, resistente al impacto de 80x300x105 cms.  Incluye: movimientos necesarios durante la ejecucion de la obra, herramienta y todo lo necesario para su correcta colocación.</t>
  </si>
  <si>
    <t>48</t>
  </si>
  <si>
    <t>Suministro y aplicación de pintura de esmalte de trafico en linea de zona de incorporacion color amarillo reflejante, de 10 cm. de ancho y 2mm de espesor, Incluye: acarreos, trazo, microesfera de vidrio, mano de obra, materiales menores, herramienta y todo lo necesario para su correcta aplicación.</t>
  </si>
  <si>
    <t>49</t>
  </si>
  <si>
    <t>Suministro y aplicación de pintura de esmalte de trafico en linea de limite de sobreancho color amarillo reflejante, de 10 cm. de ancho. Incluye: acarreos, trazo, microesfera de vidrio, mano de obra, materiales menores, herramienta y todo lo necesario para su correcta aplicación.</t>
  </si>
  <si>
    <t>50</t>
  </si>
  <si>
    <t>Suministro y aplicación de pintura de esmalte de trafico en color amarillo reflejante de 20 cms. de ancho, espaciadas a 2 m. de distancia, con inclinación de 45º en franjas canalizadoras tipo M-7, de area de sobreancho en zona de cobro. Incluye: acarreos, trazo, microesfera de vidrio, mano de obra, materiales menores, herramienta y todo lo necesario para su correcta aplicación.</t>
  </si>
  <si>
    <t>51</t>
  </si>
  <si>
    <t>Suministro y aplicacion de pintura de esmalte de tráfico en Líneas separadoras de carril color blanco retroreflejante de 3 mts. de largo, 10 cm. de ancho y 2 mm de espesor. Incluye acarreos, trazo, microesfera de vidrio, mano de obra, materiales menores, herramienta y todo lo necesario para su correcta aplicación.</t>
  </si>
  <si>
    <t>52</t>
  </si>
  <si>
    <t>Suministro y aplicación de pintura de esmalte tráfico reflejante en flecha unidireccional de 5 mts. de largo en color blanco para zona de cobro. Incluye: acarreos, trazo, microesfera de vidrio, mano de obra, materiales menores, herramienta y todo lo necesario para su correcta aplicacación.</t>
  </si>
  <si>
    <t>53</t>
  </si>
  <si>
    <t>Suministro y aplicacion de pintura de esmalte de trafico en color amarillo reflejante en franjas, de 40 cms. de ancho por 200 cms. de largo, con una separacion de 40 cms. entra cada una, en paso de peatones. Incluye: acarreos, trazo, microesfera de vidrio, mano de obra, materiales menores, herramienta y todo lo necesario para su correcta aplicacación.</t>
  </si>
  <si>
    <t>54</t>
  </si>
  <si>
    <t>Trinchera doble de ductos, sección A, compuesta de 12 tubos de PVC pesado de 4"  (6 tubos para control y 6 tubos para fuerza) en encofrados de 35x50cms. cada uno, con concreto f'c=150 kg/cm2 agregado máximo de 3/4" con fibermesh prop. de acuerdo al fabricante. Incluye: suministro de materiales, cimbrado, descimbrado, excavación, cinta señalizadora de advertencia a 30 cms. con la leyenda ''NO EXCAVE LÍNEAS DE ALTA TENSIÓN'', fleje plástico con hebilla metálica colocado a cada 3 m del banco de ductos y todo lo necesario para su  correcta fabricación.</t>
  </si>
  <si>
    <t>55</t>
  </si>
  <si>
    <t>Trinchera sencilla de ductos. sección B, compuestas de 6 tubos de PVC pesado de 4"  (para control o para fuerza), en encofrado de 35x50 cms. con concreto f'c=150 kg/cm2 agregado máximo de 3/4" con fibermesh prop. de acuerdo al fabricante. Incluye: suministro de materiales, cimbrado, descimbrado, excavación, cinta señalizadora de advertencia a 30 cms. con la leyenda ''NO EXCAVE LÍNEAS DE ALTA TENSIÓN'', fleje plástico con hebilla metálica colocado a cada 3 m del banco de ductos y todo lo necesario para su  correcta fabricación</t>
  </si>
  <si>
    <t>56</t>
  </si>
  <si>
    <t>Trinchera doble de ductos, sección C, compuesta de 6 tubos de PVC pesado de 4"  (3 tubos para control y 3 tubos para fuerza) en encofrados de 20x50cms. cada uno, con concreto f'c=150 kg/cm2 agregado máximo de 3/4" con fibermesh prop. de acuerdo al fabricante. Incluye: suministro de materiales, cimbrado, descimbrado, excavación, cinta señalizadora de advertencia a 30 cms. con la leyenda ''NO EXCAVE LÍNEAS DE ALTA TENSIÓN'', fleje plástico con hebilla metálica colocado a cada 3 m del banco de ductos y todo lo necesario para su  correcta fabricación.</t>
  </si>
  <si>
    <t>57</t>
  </si>
  <si>
    <t>Trinchera sencilla de ductos. sección D, compuesta de 3 tubos de PVC pesado de 4"  (para control o para fuerza), en encofrado de 20x50 cms. con concreto f'c=150 kg/cm2 agregado máximo de 3/4" con fibermesh prop. de acuerdo al fabricante. Incluye: suministro de materiales, cimbrado, descimbrado, excavación, cinta señalizadora de advertencia a 30 cms. con la leyenda ''NO EXCAVE LÍNEAS DE ALTA TENSIÓN'', fleje plástico con hebilla metálica colocado a cada 3 m del banco de ductos y todo lo necesario para su  correcta fabricación</t>
  </si>
  <si>
    <t>58</t>
  </si>
  <si>
    <t>Tubería en paso peatonal elevado, compuesta de 6 tubos de fierro galvanizado pared gruesa de 4"  en 2 trayectorias para 3 tubos para fuerza o control,  sistema de fijación a base de trapecio tipo "U" y abrazaderas clip para tubos de 4" soportada por tubo de 1" de fierro galvanizado fijada con varilla roscada de 1/4  a cada 3 metros. Incluye: suministro de materiales, colocación. nivelación, herramienta y todo lo necesario para su  correcta fabricación.</t>
  </si>
  <si>
    <t>59</t>
  </si>
  <si>
    <t>Registro doble, eléctrico y de control de 0.60x0.70 m. de medidas interiores y 1.10 m. de profundidad cada uno,  a base de muros de tabique rojo recocido de 12 cms. de espesor,  asentado con mezcla de cemento arena en proporción de 1:5, de 1 cm. de espesor,  aplanado acabado pulido en interior,  sobre firme de 0.10 cms. de espesor de concreto hecho en obra de F'c= 200 kg/cm2 con dren de 0.20x0.20 cms. con grava de 3/4", con tapa  de concreto de 0.08 m. de espesor, con marco y contramarco de  ángulo de acero de 3/16"x2" con dos manos de primer anticorrosivo y dos manos de pintura de esmalte color S.M.A., sobre cadena de 0.15x0.15 m. armada con 4 varillas del No. 3 y estribos del No. 2 a cada 20 cms. . Incluye: trazo, nivelación, excavación, suministro de todos los materiales necesarios,  acarreos en carretilla a 10 mts. desperdicios, limpieza, mano de obra, equipo y herramienta.</t>
  </si>
  <si>
    <t>60</t>
  </si>
  <si>
    <t>Registro sencillo, electrico y/o control de 0.60x0.70 m. de medidas interiores y 1.10 m. de profundidad,  a base de muros de tabique rojo recocido de 12 cms. de espesor,  asentado con mezcla de cemento arena en proporción de 1:5, de 1 cm. de espesor,  aplanado acabado pulido en interior,  sobre firme de 0.10 cms. de espesor de concreto hecho en obra de F'c= 200 kg/cm2 con dren de 0.20x0.20 cms. con grava de 3/4" con tapa  de concreto de 0.08 m.de espesor, con marco y contramarco de  ángulo de acero de 3/16"x2" con dos manos de primer anticorrosivo y dos manos de pintura de esmalte color S.M.A., sobre cadena de 0.15x0.15 m. armada con 4 varillas del No. 3 y estribos del No. 2 a cada 20 cms. Incluye: trazo, nivelación, excavación, suministro de todos los materiales necesarios,  acarreos en carretilla a 10 mts. desperdicios, limpieza, mano de obra, equipo y herramienta.</t>
  </si>
  <si>
    <t>61</t>
  </si>
  <si>
    <t>Registro eléctrico y/o de control a base de muros de tabique rojo recocido de 12 cms. de espesor, asentado con mezcla de cemento arena en proporción de 1:5, de 1 cm. de espesor,  aplanado acabado pulido en interior, sobre firme de 0.10 cms. de espesor de concreto hecho en obra de F'c= 200 kg/cm2 con tapa  de concreto de 0.08 m.de espesor, con marco y contramarco de  ángulo de acero de 3/16x2 pulgadas con dos manos de primer anticorrosivo y dos manos de pintura de esmalte color gris similar a estructura existente. Incluye: trazo, nivelación, excavación, todos los materiales necesarios,  acarreos en carretilla, desperdicios, limpieza, mano de obra, equipo y herramienta.</t>
  </si>
  <si>
    <t>62</t>
  </si>
  <si>
    <t>Registro en isleta de 0.40 x 040 m. y 0.50 m. de profundidad (medidas interiores en cabina).</t>
  </si>
  <si>
    <t>63</t>
  </si>
  <si>
    <t>Registro de 0.40 x 040 m. y 0.50 m. de profundidad (medidas interiores).</t>
  </si>
  <si>
    <t>64</t>
  </si>
  <si>
    <t>Registro en isleta de 0.40x0.70 m. y 0.50 m. de profundidad (medidas interiores).</t>
  </si>
  <si>
    <t>65</t>
  </si>
  <si>
    <t>Muro de contención  MCC-1 de 4.20 m. de altura promedio y 0.225 m. de espesor promedio, de concreto premezclado F'c=250 kg/cm2, armado con dos parrillas de varillas #4@15 cm. en sentido vertical y varillas #4@20cm. en sentido horizontal, con zapata corrida de 1.50 x 0.225 m. de peralte promedio, armada con var. #4@15 en ambos sentidos(lecho bajo) y var. #3@20 en ambos sentidos (lecho alto). Incluye: excavación con maquinaria en terreno compacto, suministro de materiales, acarreos, cortes, traslapes, desperdicios, habilitado, plantilla de concreto premezclado de F'c=100 kg/cm2 de 5 centimetros de espesor, cimbrado acabado común, colado, vibrado, descimbrado, relleno, limpieza, mano de obra, equipo, herramienta y todo lo necesario para su correcta ejecución.</t>
  </si>
  <si>
    <t>66</t>
  </si>
  <si>
    <t>Muro de contención  MCC-2 de 4.31 m. de altura promedio y 0.275 m. de espesor promedio, de concreto premezclado F'c=250 kg/cm2, armado con dos parrillas de varillas #5@15 cm. en sentido vertical y #4@15 cm. en sentido horizontal, con zapata corrida de 1.50 x 0.275 m. de peralte promedio, armada con var. #5@15 en sentido transversal y var. #5@20 en sentido longitudinal (lecho bajo) y var. #3@20 en ambos sentidos (lecho alto). Incluye: excavación con maquinaria en terreno compacto, suministro de materiales, acarreos, cortes, traslapes, desperdicios, habilitado, plantilla de concreto premezclado de F'c=100 kg/cm2 de 5 centimetros de espesor, cimbrado acabado común, colado, vibrado, descimbrado, relleno, limpieza, mano de obra, equipo, herramienta y todo lo necesario para su correcta ejecución.</t>
  </si>
  <si>
    <t>67</t>
  </si>
  <si>
    <t>Muro de contención  MCC-3 de 5.33 m. de altura promedio y 0.325 m. de espesor promedio, de concreto premezclado F'c=250 kg/cm2, armado con dos parrillas de varillas #6@15 cm. en sentido vertical y #5@15 cm. en sentido horizontal, con zapata corrida de 2.50 x 0.35 m. de peralte promedio, armada con var. #6@15 en ambos sentidos (lecho bajo) y var. #4@20 en ambos sentidos (lecho alto). Incluye: excavación con maquinaria en terreno compacto, suministro de materiales, acarreos, cortes, traslapes, desperdicios, habilitado, plantilla de concreto premezclado de F'c=100 kg/cm2 de 5 centimetros de espesor, cimbrado acabado común, colado, vibrado, descimbrado, relleno, limpieza, mano de obra, equipo, herramienta y todo lo necesario para su correcta ejecución.</t>
  </si>
  <si>
    <t>68</t>
  </si>
  <si>
    <t>Suministro e instalación de capa de grava de 30cm de espesor, en muro de contensión. Incluye: materiales, mano de obra, herramientas y todo lo necesario para su correcta colocación.</t>
  </si>
  <si>
    <t>69</t>
  </si>
  <si>
    <t>Tubo de PVC de 4", a cada 3 metros de separación en sentido horizontal y a cada tercio de la altura de separación en sentido vertical a tresbolillo, distribuidos en muro de contensión.  Incluye materiales mano de obra y todo lo necesario para su correcta colocación.</t>
  </si>
  <si>
    <t>70</t>
  </si>
  <si>
    <t>Suministro y colocacion de capa de tierra vegetal preparada de 10 A 20cms. de espesor. Incluye: suministro, acarreo, colocación, mano de obra, herramientas, equipo y todo lo necesario para su correcta colocación.</t>
  </si>
  <si>
    <t>71</t>
  </si>
  <si>
    <t>Suministro y colocación de cesped tipo San Agustin. Incluye: suministro, acarreos, plantacion, riego, mano de obra, herramientas, equipo y todo lo necesario para su correcta colocación.</t>
  </si>
  <si>
    <t>72</t>
  </si>
  <si>
    <t>Suministro y colocación de piedra suelta tezontle rojo. Incluye: suministro, acarreos, mano de obra, herramientas, equipo y todo lo necesario para su correcta colocación.</t>
  </si>
  <si>
    <t>73</t>
  </si>
  <si>
    <t>Suministro y colocación de arbusto tipo Ebonimo. Incluye: suministro, acarreos, plantacion, riego, mano de obra, herramientas, equipo y todo lo necesario para su correcta plantación.</t>
  </si>
  <si>
    <t>74</t>
  </si>
  <si>
    <t>Suministro y colocación de palmera enana. Incluye: suministro, acarreos, plantacion, riego, mano de obra, herramientas, equipo y todo lo necesario para su correcta plantación.</t>
  </si>
  <si>
    <t>75</t>
  </si>
  <si>
    <t>Suministro y colocación de palma real. Incluye: suministro, acarreos, plantacion, riego, mano de obra, herramientas, equipo y todo lo necesario para su correcta plantación.</t>
  </si>
  <si>
    <t>SEÑALIZACIÓN DE 
CONJUNTO ZONA DE COBRO A</t>
  </si>
  <si>
    <t>76</t>
  </si>
  <si>
    <t>Suministro y colocación de señal informativa tipo SIG-10 de 71X239 cms. con la leyenda "CASETA DE COBRO A 1 KM"  fabricada con lámina de acero tipo comercial SAE-1010 cal. 14 ó similar. sobre postes de PTR de 2"x2" calibre 12 y base de cimiento de concreto armado de F'C=150 kg/cm2 por medio de anclas de acuerdo a ASTM A-449.  Incluye: fondo en pelicula reflejante Scotch-Lite, alta intensidad en color blanco, leyendas, simbolos, números y filetes en Schtch-Cal, ó impresión en tinta serigráfica negra, materiales,  mano de obra, herramienta y todo lo necesario para su correcta colocación.</t>
  </si>
  <si>
    <t>77</t>
  </si>
  <si>
    <t>Suministro y colocación de señal informativa tipo SIG-10 de 71X239 cms. con la leyenda "CASETA DE COBRO 500 METROS" fabricada con lámina de acero tipo comercial SAE-1010 cal. 14 ó similar. sobre postes de PTR de 2"x2" calibre 12 y base de cimiento de concreto armado de F'C=150 kg/cm2 por medio de anclas de acuerdo a ASTM A-449.  Incluye: fondo en pelicula reflejante Scotch-Lite, alta intensidad en color blanco, leyendas, simbolos, números y filetes en Schtch-Cal, ó impresión en tinta serigráfica negra, materiales,  mano de obra, herramienta y todo lo necesario para su correcta colocación.</t>
  </si>
  <si>
    <t>78</t>
  </si>
  <si>
    <t>Suministro y colocación de señal informativa tipo SIG-10 de 40X239 cms. con la leyenda "PREPARE SU CUOTA" fabricada con lámina de acero tipo comercial SAE-1010 cal. 14 ó similar. sobre postes de PTR de 2"x2" calibre 12 y base de cimiento de concreto armado de F'C=150 kg/cm2 por medio de anclas de acuerdo a ASTM A-449.  Incluye: fondo en pelicula reflejante Scotch-Lite, alta intensidad en color blanco, leyendas, simbolos, números y filetes en Schtch-Cal, ó impresión en tinta serigráfica negra, materiales,  mano de obra, herramienta y todo lo necesario para su correcta colocación.</t>
  </si>
  <si>
    <t>79</t>
  </si>
  <si>
    <t>Suministro y colocación de señal informativa tipo SP-41 de 86X86 cms. con el simbolo de "REDUCTOR DE VELOCIDAD" fabricada con lámina de acero tipo comercial SAE-1010 cal. 14 ó similar. sobre postes de PTR de 2"x2" calibre 12 y base de cimiento de concreto armado de F'C=150 kg/cm2 por medio de anclas de acuerdo a ASTM A-449.  fondo en color amarillo reflejante, pictogramas, caracteres y filetes será negro.   Incluye: materiales,  mano de obra, herramienta y todo lo necesario para su correcta colocación.</t>
  </si>
  <si>
    <t>80</t>
  </si>
  <si>
    <t xml:space="preserve">Suministro y colocación de bloque de señales restrictivas fabricadas con lámina de acero tipo comercial SAE-1010 calibre 16 , sobre postes de PTR de 2"x2" calibre 12 y bases de cimiento de concreto armado de F'c= 150 kg/cm2 por medio de anclas de acuerdo a ASTM A-449.  fondo en color blanco reflejante, el anillo de color rojo reflejante, y los pictogramas, caracteres y filetes de color negro. Incluye: materiales, mano de obra, herramienta y todo lo necesario para su correcta colocación. contiene:
— señal restrictiva tipo SR-9 de 86x86cm. con el simbolo de "LIMITE DE VELOCIDAD"  
— señal restrictiva tipoSR-8 de 86x86cm. con el símbolo "INSPECCION"  
— señal restrictiva tipo SR-20 de 86x86cm. con el símbolo "NO PARAR" </t>
  </si>
  <si>
    <t>81</t>
  </si>
  <si>
    <t>Suministro y colocación de señal preventiva tipo SP-27 de 86X86 cms. con el simbolo de  "TERMINA PAVIMENTO", fabricada con lámina de acero tipo comercial  SAE-1010 cal. 14 ó similar. sobre postes de PTR de 2"x2" calibre 12 y base de cimiento de concreto armado de F'C=150 kg/cm2 por medio de anclas de acuerdo a ASTM A-449.  fondo en color amarillo reflejante, pictogramas, caracteres y filetes será negro.   Incluye: materiales,  mano de obra, herramienta y todo lo necesario para su correcta colocación.</t>
  </si>
  <si>
    <t>82</t>
  </si>
  <si>
    <t>Suministro y colocación de señal confirmativa tipo SID-8 de 40X239 cms.  con la leyenda "DESTINO", fabricadas con lámina de acero tipo comercial SAE-1010 cal. 14 ó similar sobre postes de PTR de 2"x2" calibre 12 y base de cimiento de concreto armado de F'C=150 kg/cm2 por medio de anclas de acuerdo a ASTM A-449.  fondo en color verde reflejante,leyendas, simbolos, numeros y flechas en color blanco.   Incluye: materiales,  mano de obra, herramienta y todo lo necesario para su correcta colocación.</t>
  </si>
  <si>
    <t>83</t>
  </si>
  <si>
    <t xml:space="preserve">SEÑALAMIENTO INFORMATIVO  tipo SIG-7  ("NOMBRE DE CASETA" "KM" "TRAMO") fabricado con lámina de acero tipo comercial SAE-1010 cal. 14 ó similar. Adosado en faldón de cubierta de 239X 86 cm .Incluye material, mano de obra, herramienta y todo lo necesario para su correcta colocación.
</t>
  </si>
  <si>
    <t>84</t>
  </si>
  <si>
    <t>SEÑALAMIENTO INFORMATIVO LUMÍNICO  tipo SIL. Adosado en faldón de cubierta de 0.80x0.80.  Incluye material,  mano de obra, herramienta y todo lo necesario para su correcta colocación.</t>
  </si>
  <si>
    <t>85</t>
  </si>
  <si>
    <t>Letrero Indicativo "L-1" de 1.00m.X1.50m. "PRECIOS DE PEAJE" de lámina sobre bastidor de PTR de 2". Incluye postes, bastidor y bases de concreto, material, mano de obra y herramienta.Suministro y colocación de letrero indicativo de "PRECIOS DE PEAJE" tipo L-1 de 100x150 cms. postes y bastidor de PTR de 2"x2" calibre 12 y bases de cimiento de concreto armado de F'C=150 kg/cm2 por medio de anclas de acuerdo a ASTM A-449. Incluye: fondo en pelicula reflejante Scotch-Lite, alta intensidad en color verde, leyendas, simbolos, números y flechas Scotch-Lite blanco  grado diamante, materiales,  mano de obra, herramienta y todo lo necesario para su correcta colocación.</t>
  </si>
  <si>
    <t>86</t>
  </si>
  <si>
    <t>SEÑALAMIENTO INFORMATIVA DE SERVICIOS GENERALES tipo SIS-44 con el simbolo "EXTINTOR" de 22.5x22.5 cms. adosada a muro, puerta o ventana  Incluye tornillería, material,  mano de obra,  herramienta y todo lo necesario para su correcta instalación.</t>
  </si>
  <si>
    <t>87</t>
  </si>
  <si>
    <t>Boton cuerpo amarillo reflejante amarillo undireccional V2S de 10 x 10 cm. @ 5m de separación una cara, marca Cemex o similar. Incluye trazo y pegamento.</t>
  </si>
  <si>
    <t>88</t>
  </si>
  <si>
    <t>Boton cuerpo blanco reflejante blanco bidireccional V3S de 10 x 10 cm. @ 5m de separación  marca Cemex o similar. Incluye trazo y pegamento.</t>
  </si>
  <si>
    <t>89</t>
  </si>
  <si>
    <t>Boton cuerpo blanco reflrjante blanco dos caras V5S de 10 x 10 cm. @ 5m de separación Cemex o similar. Incluye trazo y pegamento.</t>
  </si>
  <si>
    <t>90</t>
  </si>
  <si>
    <t>Cabina sencilla de 1.425 m. ancho x 5.225 m. largo (medidas a paños exteriores en desplante de cabina) x 3.07m. de alto, fabricada a base de: marco inferior de perfil "C" formado en frio de 152 x 63.5mm calibre No.10, soldado a 6 placas ahogadas en firme de isleta de 100 x 100 mm., 1/4" de espesor con dos anclas c/u, soldadas en forma de grapa de varilla de 3/8". marco superior de perfil "C" formado en frio 203 x 76.2mm. calibre No. 10. soportes de estructura de perfil "C" formado en frio 203 x 76.2mm. calibre No. 10 y perfiles PTR 1 de 2"x 2" y 1/8" (Verde). para recibir recubrimientos y cancelerías con, solera en esquinas de 1" x 3/16" soldada a PTR para recibir panel interior. Estructura de techumbre y soporte de piso falso con PTR 2  1-1/2"x 1-1/2" x 1/8" (Verde). Tapa vertical de Alucobest de 18.5 x 250 cms. sujeta a perfil "C" con tornillo cadminizado Phillips de 4.2 mm. x 12.7 mm. en ambos lados a cada 35 cms. Cancelerías a base de aluminio  anodizado natural de 2" y 2 puerta abatibles de aluminio anodizado color natural de 2". Cristal transparente de 6 mm. de espesor inastillable, con película de 3M espejo o similar. Recubrimiento interior a base de placa PanelArt de 6mm. de espesor a una cara Mca. Rexcel color almendra 920, en hojas de 1.22 x 2.44m. Recubrimiento exterior a base Panel aluminizado Mca. Alucubest de 3.4mm, color silver metallic, laminas de 0.50 x 0.40m. (incluyendo el faldón de la cubierta de cabina).  Piso Falso marca Besco o Similar a una altura de 20 cms. mod. 1531-60 en modulos de 61 x 61 x 2.8 cm. color Beige lighr. Falso plafón de tablaroca 12.7 mm. de espesor, acabado con pintura vinilica marca vinimex o similar, en color  blanco. Recubrimiento de cubierta a base de tablacemento (con impermeabilizante prefabricado de poliester) de 12.7 mm. de espesor. Mca. Durock o similar, color terracota. Incluye: suministro de todos los materiales necesarios, acarreos, cortes, traslapes, desperdicios, habilitado, soldadura, aplicación de pintura anticorrosiva color negro a todos los perfiles metálicos, montaje, gabinete interior de línea, mano de obra, limpieza, equipo, herramienta y todo lo necesario para su correcta fabricación.</t>
  </si>
  <si>
    <t>91</t>
  </si>
  <si>
    <t xml:space="preserve">Contratrabe tipo CT-1 de 0.6 x 0.35 m, de concreto f'c=250 kg/cm2, armada con 6 vars.# 4, 2 vars.# 3, y estribos # 2.5 @ 0.15 m. Incluye: excavación a mano en terreno compacto, suministro de materiales, acarreos, cortes, traslapes, desperdicios, habilitado, plantilla, cimbrado acabado común, colado, vibrado, descimbrado, relleno, limpieza, mano de obra, equipo y herramienta. </t>
  </si>
  <si>
    <t>92</t>
  </si>
  <si>
    <t>Firme para banqueta de concreto armado de f' c = 150Kg/cm2 de 10cm de espesor armado con malla electrosoldada de 6x6 -6/6 colados a cada 2 metros acabado lavado.  Incluye: suministro de materiales, acarreos, nivelación, cimbrado de fronteras, mano de obra, equipo y herramienta.</t>
  </si>
  <si>
    <t>93</t>
  </si>
  <si>
    <t>Muro de 12 cm. de espesor de block de concreto de 12x20x40 cm. asentado con mezcla de cemento arena 1:5, acabado común, a plomo e hilo, con castillos ahogados a cada 0.8 m. y dos varillas Tec-60 de 5/32" de alta resistencia a cada 3 hiladas, incluye: suministro de materiales, acarreos, mano de obra, equipo, herramienta y todo lo necesario para su correcta ejecución.</t>
  </si>
  <si>
    <t>94</t>
  </si>
  <si>
    <t xml:space="preserve">Dala de cerramiento en muro de 0.15 x 0.20 m, de concreto f'c=250 kg/cm2, armada con 4 vars.# 3 y estribos # 2 @ 0.20 m. Incluye: suministro de materiales, acarreos, cortes, traslapes, desperdicios, habilitado, cimbrado acabado común, colado, vibrado, descimbrado, limpieza, mano de obra, equipo, herramienta y todo lo necesario para su correcta ejecucón. </t>
  </si>
  <si>
    <t>95</t>
  </si>
  <si>
    <t>Placas PB-5 de 20x30cm. de 16 mm. de espesor. Incluye: limpieza para eliminar impurezas grasa etc. equipo y aplicación de soldadura, aplicación de primer anticorrosivo, pintura de esmalte color S.M.A., materiales, acarreos, elevación, cortes, desperdicios, esmerilado, mano de obra, equipo, herramienta y todo lo necesario para su correcta ejecución.</t>
  </si>
  <si>
    <t>96</t>
  </si>
  <si>
    <t>GRAPA GR-1 de 80cm. de desarrollo a base de V. #4. Incluye: limpieza para eliminar impurezas grasa etc. equipo y aplicación de soldadura, aplicación de primer anticorrosivo, pintura de esmalte color S.M.A., materiales, acarreos, elevación, cortes, desperdicios, esmerilado, mano de obra, equipo, herramienta y todo lo necesario para su correcta ejecución.</t>
  </si>
  <si>
    <t>97</t>
  </si>
  <si>
    <t>Columna PM-2 a base de perfil OR 102x4.8. Incluye: limpieza para eliminar impurezas grasa etc. equipo y aplicación de soldadura, aplicación de primer anticorrosivo, pintura de esmalte color S.M.A., materiales, acarreos, elevación, cortes, desperdicios, esmerilado, mano de obra, equipo, herramienta y todo lo necesario para su correcta ejecución.</t>
  </si>
  <si>
    <t>98</t>
  </si>
  <si>
    <t>Larguero TM-4 a base de perfil OR 102x4.8. Incluye: limpieza para eliminar impurezas grasa etc. equipo y aplicación de soldadura, aplicación de primer anticorrosivo, pintura de esmalte color S.M.A., materiales, acarreos, elevación, cortes, desperdicios, esmerilado, mano de obra, equipo, herramienta y todo lo necesario para su correcta ejecución.</t>
  </si>
  <si>
    <t>99</t>
  </si>
  <si>
    <t>Larguero LM-2 a base de perfil 8MT12. Incluye: limpieza para eliminar impurezas grasa etc. equipo y aplicación de soldadura, aplicación de primer anticorrosivo, pintura de esmalte color S.M.A., materiales, acarreos, elevación, cortes, desperdicios, esmerilado, mano de obra, equipo, herramienta y todo lo necesario para su correcta ejecución.</t>
  </si>
  <si>
    <t>100</t>
  </si>
  <si>
    <t>Contraflambeo a base de redondo de 19mm., con cuerda estandar en ambos extremos. Incluye: limpieza para eliminar impurezas grasa etc. equipo y aplicación de soldadura, aplicación de primer anticorrosivo, pintura de esmalte color S.M.A., materiales, acarreos, elevación, cortes, desperdicios, esmerilado, mano de obra, equipo, herramienta y todo lo necesario para su correcta ejecución.</t>
  </si>
  <si>
    <t>101</t>
  </si>
  <si>
    <t xml:space="preserve">Malla electrosoldada de alambrado rejacero cal. 6, de 2.50 m de altura, pintada electrostaticamente color S.M.A. Incluye: materiales, cortes, tornilleria, pijas, soldaduras, esmerilado, elementos de fijacion, mano de obra, equipo, herramienta y todo lo necesario para su correcta colocación. </t>
  </si>
  <si>
    <t>102</t>
  </si>
  <si>
    <t>Cubierta de lamina pintro acanalada cal. 22, color humo. Incluye: suministro de materiales, acarreos, cortes, elevación, elementos de fijación, sellado, mano de obra, equipo, herramienta y todo lo necesario para su correcta ejecución.</t>
  </si>
  <si>
    <t>103</t>
  </si>
  <si>
    <t>Tapa remate, gotero de lámina pintro de 8 cm. De desarrollo. Incluye: suministro de materiales, acarreos, cortes, elevación, elementos de fijación, sellado, mano de obra, equipo, herramienta y todo lo necesario para su correcta ejecución.</t>
  </si>
  <si>
    <t>104</t>
  </si>
  <si>
    <t>Larguero TM-1 a base de perfil IR 12x40. Incluye: limpieza para eliminar impurezas grasa etc. equipo y aplicación de soldadura, aplicación de primer anticorrosivo, pintura de esmalte color S.M.A., materiales, acarreos, elevación, cortes, desperdicios, esmerilado, mano de obra, equipo, herramienta y todo lo necesario para su correcta ejecución.</t>
  </si>
  <si>
    <t>105</t>
  </si>
  <si>
    <t>Larguero TM-2 a base de perfil IR 12x30. Incluye: limpieza para eliminar impurezas grasa etc. equipo y aplicación de soldadura, aplicación de primer anticorrosivo, pintura de esmalte color S.M.A., materiales, acarreos, elevación, cortes, desperdicios, esmerilado, mano de obra, equipo, herramienta y todo lo necesario para su correcta ejecución.</t>
  </si>
  <si>
    <t>106</t>
  </si>
  <si>
    <t>Larguero LM-1 a base de perfil IR 12x26. Incluye: limpieza para eliminar impurezas grasa etc. equipo y aplicación de soldadura, aplicación de primer anticorrosivo, pintura de esmalte color S.M.A., materiales, acarreos, elevación, cortes, desperdicios, esmerilado, mano de obra, equipo, herramienta y todo lo necesario para su correcta ejecución.</t>
  </si>
  <si>
    <t>107</t>
  </si>
  <si>
    <t>Placas PB-1 de 30x50cm. de 16 mm. de espesor. Incluye: limpieza para eliminar impurezas grasa etc. equipo y aplicación de soldadura, aplicación de primer anticorrosivo, pintura de esmalte color S.M.A., materiales, acarreos, elevación, cortes, desperdicios, esmerilado, mano de obra, equipo, herramienta y todo lo necesario para su correcta ejecución.</t>
  </si>
  <si>
    <t>108</t>
  </si>
  <si>
    <t>Placas PB-2 de 30x30cm. de 16 mm. de espesor. Incluye: limpieza para eliminar impurezas grasa etc. equipo y aplicación de soldadura, aplicación de primer anticorrosivo, pintura de esmalte color S.M.A., materiales, acarreos, elevación, cortes, desperdicios, esmerilado, mano de obra, equipo, herramienta y todo lo necesario para su correcta ejecución.</t>
  </si>
  <si>
    <t>109</t>
  </si>
  <si>
    <t>Placas PB-3 de 30x40cm. de 16 mm. de espesor. Incluye: limpieza para eliminar impurezas grasa etc. equipo y aplicación de soldadura, aplicación de primer anticorrosivo, pintura de esmalte color S.M.A., materiales, acarreos, elevación, cortes, desperdicios, esmerilado, mano de obra, equipo, herramienta y todo lo necesario para su correcta ejecución.</t>
  </si>
  <si>
    <t>110</t>
  </si>
  <si>
    <t>Placas PB-4 de 30x60cm. de 16 mm. de espesor. Incluye: limpieza para eliminar impurezas grasa etc. equipo y aplicación de soldadura, aplicación de primer anticorrosivo, pintura de esmalte color S.M.A., materiales, acarreos, elevación, cortes, desperdicios, esmerilado, mano de obra, equipo, herramienta y todo lo necesario para su correcta ejecución.</t>
  </si>
  <si>
    <t>111</t>
  </si>
  <si>
    <t>Placas de refuerzo en mensula, de 25x25cm. de 13 mm. de espesor. Incluye: limpieza para eliminar impurezas grasa etc. equipo y aplicación de soldadura, aplicación de primer anticorrosivo, pintura de esmalte color S.M.A., materiales, acarreos, elevación, cortes, desperdicios, esmerilado, mano de obra, equipo, herramienta y todo lo necesario para su correcta ejecución.</t>
  </si>
  <si>
    <t>112</t>
  </si>
  <si>
    <t>Suministro y colocación  de Losacero TERNIUM 25 CAL. 22 reforzada con malla electrosoldada: 6x6-6/6 en toda el área, con capa de compresión de concreto f'c= 250 kg/cm2., con pernos Nelson de 19 mm. de diametro y 10 cms de largo dispuestos a cada 30 cms. ó a cada valle, Incluye: traslapes, equipo y aplicación de soldadura, bombeo de concreto, cimbra perimetral, descimbrado, materiales, acarreos, elevación, cortes, desperdicios, esmerilado, mano de obra, equipo, herramienta y todo lo necesario para su correcta ejecución.</t>
  </si>
  <si>
    <t>113</t>
  </si>
  <si>
    <t>Columna PM-1 a base de perfil IR 8x31. Incluye: limpieza para eliminar impurezas grasa etc. equipo y aplicación de soldadura, aplicación de primer anticorrosivo, pintura de esmalte color S.M.A., materiales, acarreos, elevación, cortes, desperdicios, esmerilado, mano de obra, equipo, herramienta y todo lo necesario para su correcta ejecución.</t>
  </si>
  <si>
    <t>114</t>
  </si>
  <si>
    <t>Larguero TM-3 a base de perfil IR 12x19. Incluye: limpieza para eliminar impurezas grasa etc. equipo y aplicación de soldadura, aplicación de primer anticorrosivo, pintura de esmalte color S.M.A., materiales, acarreos, elevación, cortes, desperdicios, esmerilado, mano de obra, equipo, herramienta y todo lo necesario para su correcta ejecución.</t>
  </si>
  <si>
    <t>115</t>
  </si>
  <si>
    <t>116</t>
  </si>
  <si>
    <t>Recubrimiento con fibrocemento marca Durock a dos cara, suspensión oculta y acabado final repellado caracoleado fino con pintura marca Comex-Vinimex en color blanco ostión S.M.A. Incluye : soportería con perfiles de acero, todos los materiales necesarios, aplicación de sellador 5x1, trazo, cortes, desperdicios,  acarreos, cinta y pasta para unión, tornillos, colocación a nivel, limpieza, mano de obra, andamios, equipo, herramienta y todo lo necesario para su correcta colocación.</t>
  </si>
  <si>
    <t>117</t>
  </si>
  <si>
    <t>118</t>
  </si>
  <si>
    <t>EQUIPOS DE SEGURIDAD DE 
ZONA DE COBRO A</t>
  </si>
  <si>
    <t>119</t>
  </si>
  <si>
    <t>Suministro y colocación de extintor de presión contenida a base de polvo químico tipo A-B-C- al 75% de fosfato monoamónico con capacidad de 6 kgs. (cilindro fabricado en lámina calibre 14 rolada en frío) Incluye materiales menores y herramienta y todo lo necesario para su correcto funcionamiento.</t>
  </si>
  <si>
    <t>120</t>
  </si>
  <si>
    <t>Suministro y colocación de gabinete para extintor fabricado en lámina negra calibre 22, con una mano de primer anticorrosivo y dos manos de pintura de esmalte color rojo, con puerta de cristal de 3mm. y chapa para llave. (nota: el gabinete sera suministrado por la misma empresa que fabrica los extintores). Incluye: materiales menores, elementos de fijación, tornillerias, taquetes, herramienta y todo lo necesario para su correcta colocación.</t>
  </si>
  <si>
    <t>121</t>
  </si>
  <si>
    <t>Limpieza gruesa de la obra, durante el transcurso de la misma. Incluye el retiro fuera de la obra del material producto de la limpieza y todo necesario para su correcta ejecución.</t>
  </si>
  <si>
    <t>122</t>
  </si>
  <si>
    <t>Limpieza fina de la obra a la conclusión de la misma, Incluye el retiro fuera de la obra del material producto de la limpieza  y todo lo necesario para su correcta ejecución.</t>
  </si>
  <si>
    <t>OBRA INDUCIDA ZONA DE COBRO A</t>
  </si>
  <si>
    <t>123</t>
  </si>
  <si>
    <t>Caminos de terracería en los bordes del derecho de vía (Total area = 5618.30 M2). Incluye: trazo, nivelación, acarreos, limpieza, suministro de todos los materiales, mano de obra, equipo, herramienta, extendido de material, incorporación de agua, homogenizado, compactado, control de calidad, acarreos a todo lo largo de la obra, maquinaria pesada y todo lo necesario para su correcta ejecución. p.u.o.t. Nota: la conformación de las capas, su composición y espesores deberá consultarse en el Estudio de Mecánica de suelos.</t>
  </si>
  <si>
    <t>LOTE</t>
  </si>
  <si>
    <t>124</t>
  </si>
  <si>
    <t>125</t>
  </si>
  <si>
    <t>126</t>
  </si>
  <si>
    <t>CIMENTACION DE 
ZONA DE COBRO B</t>
  </si>
  <si>
    <t>127</t>
  </si>
  <si>
    <t>128</t>
  </si>
  <si>
    <t>129</t>
  </si>
  <si>
    <t>ESTRUCTURA  
ZONA DE COBRO B</t>
  </si>
  <si>
    <t>130</t>
  </si>
  <si>
    <t>131</t>
  </si>
  <si>
    <t>132</t>
  </si>
  <si>
    <t>133</t>
  </si>
  <si>
    <t>134</t>
  </si>
  <si>
    <t>135</t>
  </si>
  <si>
    <t>136</t>
  </si>
  <si>
    <t>137</t>
  </si>
  <si>
    <t>138</t>
  </si>
  <si>
    <t>139</t>
  </si>
  <si>
    <t>140</t>
  </si>
  <si>
    <t>141</t>
  </si>
  <si>
    <t>142</t>
  </si>
  <si>
    <t>143</t>
  </si>
  <si>
    <t>144</t>
  </si>
  <si>
    <t>145</t>
  </si>
  <si>
    <t>146</t>
  </si>
  <si>
    <t>Recubrimiento de panel de aluminio marca Alucobest o similar, con espesor total de 4 mm con pintura Cool color SMX Silver Metallic. en faldón y plafon de zona de cobro. Incluye: bastidor metálico de retícula tubular de 1 3/4" x 3/4" cal. 18, según requiera proyecto de estructura pintado con primer anticorrosivo, mano de obra, herramienta, soldadura, perfiles de aluminio para fijación, pijas punta broca, sellador de silicón estructural para juntas Marca Dow Corning, tornillería, backer road, cinta norton ó 3M, adhesivos en general y el andamiaje o hamacas necesarios para la correcta instalación en cualquier punto y altura del proyecto.</t>
  </si>
  <si>
    <t>147</t>
  </si>
  <si>
    <t>148</t>
  </si>
  <si>
    <t>149</t>
  </si>
  <si>
    <t>150</t>
  </si>
  <si>
    <t>OBRA EXTERIOR
DE ZONA COBRO B</t>
  </si>
  <si>
    <t>151</t>
  </si>
  <si>
    <t>152</t>
  </si>
  <si>
    <t>153</t>
  </si>
  <si>
    <t>154</t>
  </si>
  <si>
    <t>155</t>
  </si>
  <si>
    <t>156</t>
  </si>
  <si>
    <t>157</t>
  </si>
  <si>
    <t>158</t>
  </si>
  <si>
    <t>159</t>
  </si>
  <si>
    <t>160</t>
  </si>
  <si>
    <t>Vibradores en zona de cobro de 30 cm. de espesor, de concreto hidráulico tipo MR-48, refuerzos de varilla #4 a cada 30 cm en ambos sentidos y pintura de esmalte de tráfico reflejante alternando franjas blancas y negras @20 cm con un ángulo de 45°. Incluye: acarreo y suministro de materiales hasta el lugar de su utilización, cimbrado, colado, vibrado, curado, descimbrado, control de calidad, herramienta, mano de obra, equipo y todo lo necesario para su correcta ejecución.</t>
  </si>
  <si>
    <t>161</t>
  </si>
  <si>
    <t>162</t>
  </si>
  <si>
    <t>163</t>
  </si>
  <si>
    <t>164</t>
  </si>
  <si>
    <t>165</t>
  </si>
  <si>
    <t>166</t>
  </si>
  <si>
    <t>Tubo de fierro de 5" rolado, cedula 40 con un desarrollo de 4 mts. (para proteccion de cabinas)con anclas de solera de 1 1/2" x 1/4" y 2 muertos  de concreto de 35x35 cm., resistencia F'C= 150 KG/cm2, fabricado con cemento portland normal y agregado máximo de 20 MM, Clase I y peso volumétrico en estado fresco superior a 2.2 T/M3. Incluye materiales, flete a obra, desperdicio, acarreo hasta el lugar de su utilización, elaboración, pruebas, colado, limpieza, retiro de sobrantes fuera de la obra, mano de obra equipo y herramientas.</t>
  </si>
  <si>
    <t>167</t>
  </si>
  <si>
    <t>168</t>
  </si>
  <si>
    <t>169</t>
  </si>
  <si>
    <t>170</t>
  </si>
  <si>
    <t>171</t>
  </si>
  <si>
    <t>172</t>
  </si>
  <si>
    <t>173</t>
  </si>
  <si>
    <t>174</t>
  </si>
  <si>
    <t>175</t>
  </si>
  <si>
    <t>176</t>
  </si>
  <si>
    <t>Tubería en puente peatonal elevado, compuesta de 6 tubos de fierro galvanizado pared gruesa de 4"  en 2 trayectorias para 3 tubos para fuerza o control, con sistema de fijación a base de trapecio tipo "U" y abrazaderas clip para tubos de 4" soportada por tubo de 1" de fierro galvanizado fijada con varilla roscada de 1/4  a cada 3 metros.  Incluye: suministro de materiales, colocación. nivelación, herramienta y todo lo necesario para su  correcta fabricación.</t>
  </si>
  <si>
    <t>177</t>
  </si>
  <si>
    <t>178</t>
  </si>
  <si>
    <t>178REG</t>
  </si>
  <si>
    <t>179</t>
  </si>
  <si>
    <t>Registro en isleta de 0.40 x 040 m. y 0.50 m. de profundidad (medidas interiores en cabina debajo de piso falso).</t>
  </si>
  <si>
    <t>180</t>
  </si>
  <si>
    <t>181</t>
  </si>
  <si>
    <t>182</t>
  </si>
  <si>
    <t>Registro enedifico de operaciones de 0.40x0.60 m. y 0.50 m. de profundidad (medidas interiores).</t>
  </si>
  <si>
    <t>183</t>
  </si>
  <si>
    <t>Muro de contención  MCC-1 de 4.60 m. de altura promedio y 0.225 m. de espesor promedio, de concreto premezclado F'c=250 kg/cm2, armado con dos parrillas de varillas #4@15 cm. en sentido vertical y varillas #4@20cm. en sentido horizontal, con zapata corrida de 1.50 x 0.225 m. de peralte promedio, armada con var. #4@15 en ambos sentidos(lecho bajo) y var. #3@20 en ambos sentidos (lecho alto). Incluye: excavación con maquinaria en terreno compacto, suministro de materiales, acarreos, cortes, traslapes, desperdicios, habilitado, plantilla de concreto premezclado de F'c=100 kg/cm2 de 5 centimetros de espesor, cimbrado acabado común, colado, vibrado, descimbrado, relleno, limpieza, mano de obra, equipo, herramienta y todo lo necesario para su correcta ejecución.</t>
  </si>
  <si>
    <t>184</t>
  </si>
  <si>
    <t>Muro de contención  MCC-2 de 5.50 m. de altura y 0.35 m. de espesor promedio, de concreto premezclado F'c=250 kg/cm2, armado con doble parrilla de varillas #6@15 cm. en sentido vertical y #5@15 cm. en sentido horizontal, con zapata corrida de 2.50 x 0.35 m. de peralte promedio, armada con var. #6@15 en ambos sentidos  (lecho bajo) y var. #4@20 en ambos sentidos (lecho alto). Incluye: excavación con maquinaria en terreno compacto, suministro de materiales, acarreos, cortes, traslapes, desperdicios, habilitado, plantilla de concreto premezclado de F'c=100 kg/cm2 de 5 centimetros de espesor, cimbrado acabado común, colado, vibrado, descimbrado, relleno, limpieza, mano de obra, equipo, herramienta y todo lo necesario para su correcta ejecución.</t>
  </si>
  <si>
    <t>185</t>
  </si>
  <si>
    <t>Muro de contención  MCC-3 de 7.00 m. de altura promedio y 0.325 m. de espesor promedio, de concreto premezclado F'c=250 kg/cm2, armado con dos parrillas de varillas #6@15 cm. en sentido vertical y #5@15 cm. en sentido horizontal, con zapata corrida de 2.50 x 0.35 m. de peralte promedio, armada con var. #6@15 en ambos sentidos (lecho bajo) y var. #4@20 en ambos sentidos (lecho alto). Incluye: excavación con maquinaria en terreno compacto, suministro de materiales, acarreos, cortes, traslapes, desperdicios, habilitado, plantilla de concreto premezclado de F'c=100 kg/cm2 de 5 centimetros de espesor, cimbrado acabado común, colado, vibrado, descimbrado, relleno, limpieza, mano de obra, equipo, herramienta y todo lo necesario para su correcta ejecución.</t>
  </si>
  <si>
    <t>186</t>
  </si>
  <si>
    <t>Muro de contención  MCC-5 de 7.91 m. de altura promedio y 0.425 m. de espesor promedio, de concreto premezclado F'c=250 kg/cm2, armado con dos parrillas de varillas #8@10 cm. en sentido vertical y #8@15 cm. en sentido horizontal, con zapata corrida de 3.50 x 0.50 m. de peralte promedio, armada con var. #8@10 en ambos sentidos (lecho bajo) y var. #4@20 en ambos sentidos (lecho alto). Incluye: excavación con maquinaria en terreno compacto, suministro de materiales, acarreos, cortes, traslapes, desperdicios, habilitado, plantilla de concreto premezclado de F'c=100 kg/cm2 de 5 centimetros de espesor, cimbrado acabado común, colado, vibrado, descimbrado, relleno, limpieza, mano de obra, equipo, herramienta y todo lo necesario para su correcta ejecución.</t>
  </si>
  <si>
    <t>187</t>
  </si>
  <si>
    <t>188</t>
  </si>
  <si>
    <t>189</t>
  </si>
  <si>
    <t>Zapata aislada Z-4 de 1x1x0.15 m. peralte, concreto hecho en obra F'c=250 kg/cm2, armada con varilla del No. 3 a cada 0.15 m. en ambos sentidos y dado D-3 de 0.5x0.5x2 m. de altura, armado con 8 vars.# 6, y 2 estribos # 3 @ 0.15 m. Incluye: excavación en terreno compacto, suministro de materiales, acarreos, cortes, traslapes, desperdicios, habilitado, plantilla de concreto pobre de 5 cm. de espesor, cimbrado acabado común, colado, vibrado, descimbrado, relleno, limpieza, mano de obra, equipo y herramienta.</t>
  </si>
  <si>
    <t>190</t>
  </si>
  <si>
    <t>Dala de desplante de 0.15 x 0.25m. de concreto hecho en obra F'c= 250 kg/cm2, armada con 4V#3 y est.#2.5 @15cm. Incluye: excavación en terreno compacto, suministro de materiales, acarreos, cortes, traslapes, desperdicios, habilitado, plantilla de concreto pobre de 5 cm. de espesor, cimbrado acabado común, colado, vibrado, descimbrado, relleno, limpieza, mano de obra, equipo y herramienta.</t>
  </si>
  <si>
    <t>191</t>
  </si>
  <si>
    <t>Muro de 12 cm. de espesor de block de cemento de 12 x 20 x 40 cm. asentado con mezcla de cemento arena 1:5, acabado común, a plomo e hilo, con castillos ahogados a cada 0.8 m. y dos varillas Tec-60 de 5/32" de alta resistencia a cada 3 hiladas, acabado repellado rustico caracoleado y pintura vinílica en color blanco. Incluye: suministro de materiales, acarreos, mano de obra, equipo, herramienta y todo lo necesario para su correcta ejecución.</t>
  </si>
  <si>
    <t>192</t>
  </si>
  <si>
    <t>Fabricación de losa de  concreto armado en base de asta bandera, con malla electrosoldada 6-6/10-10 acabado repellado rustico caracoleado y pintura vinílica en color blanco. Incluye: material y mano de obra, relleno, cimbra acabado comun, colado, descimbrado y todo lo necesario para su correcta ejecución.</t>
  </si>
  <si>
    <t>193</t>
  </si>
  <si>
    <t>Fabricación de base circular  de 1m de diámetro por 40 cm. de altura promedio con concreto reforzado con malla electrosoldada 6-6/10-10 acabado martelinado con entrecalles laterales de 5 cm. y pintura vinílica en color blanco. Incluye: material y mano de obra, relleno, cimbra acabado comun, colado, descimbrado y todo lo necesario para su correcta ejecución.</t>
  </si>
  <si>
    <t>194</t>
  </si>
  <si>
    <t>Fabricación de  escalera de 90 x 90cm. Contiene: dos muretes laterales y 3 escalones de concreto lavado con nariz boleada, armado con parrilla y ganchos #3 @20cm. en ambos sentidos, en muretes laterales acabado repellado rustico caracoleado y pintura vinílica en color blanco. Incluye: material y mano de obra, cimbra, colado, descimbra, herramientas y todo lo necesario para su correcta ejecución.</t>
  </si>
  <si>
    <t>195</t>
  </si>
  <si>
    <t>Fabricación de losa de  concreto armado (banqueta de asta bandera) con malla electrosoldada 6-6/6-6 acabado lavado. Incluye: material y mano de obra, cimbra acabado comun, colado, descimbrado, herramientas y todo lo necesario para su correcta ejecución.</t>
  </si>
  <si>
    <t>196</t>
  </si>
  <si>
    <t>Relleno en talud con material de banco (tepetate) compactado con pizón de mano en capas no mayores de 20 cms. incluye: suministro de todos los materiales, adición de la agua necesaria, mano de obra, equipo y herramienta y todo lo necesario para su correcta ejecución.</t>
  </si>
  <si>
    <t>197</t>
  </si>
  <si>
    <t>Fabricación de losa de  concreto armado de 10 cm. de espesor (en talud de asta bandera) con malla electrosoldada 6-6/6-6 y entrecalles de concreto pulido de 5cms. de ancho. Incluye: material y mano de obra, cimbra acabado comun, colado, descimbrado, herramientas y todo lo necesario para su correcta ejecución.</t>
  </si>
  <si>
    <t>198</t>
  </si>
  <si>
    <t>Acabado sobre losa en talud, con piedra bola de rio de 7cms., asentado con mortero cemento arena 1:4, incluye: materiales, acarreos, cortes, desperdicios, mano de obra, equipo, herramienta y todo lo necesario para su correcta ejecución.</t>
  </si>
  <si>
    <t>199</t>
  </si>
  <si>
    <t>Fabricación de remate superior y muro trasero de talud de  concreto armado con malla electrosoldada 6-6/6-6 acabado martelinado. Incluye: materiales, acarreos, cortes, desperdicios, mano de obra, equipo, herramienta y todo lo necesario para su correcta ejecución.</t>
  </si>
  <si>
    <t>200</t>
  </si>
  <si>
    <t xml:space="preserve">Suministro y colocación de mástil de tubo de fierro negro (OC) de 6.35mm para asta bandera de 9 mts de altura en tres secciones de 6",  4" y  2" de 3.00m. cada una. Incluye: materiales, cortes, esmerilado, equipo y aplicación de soldadura, limpieza de impurezas, grasa, etc, pintura de esmalte color S.M.A, poleas y cable de acero de 1/8" y todo lo necesario para su correcta ejecución. </t>
  </si>
  <si>
    <t>201</t>
  </si>
  <si>
    <t xml:space="preserve">Fabricación de  placa conmemorativa  de 90x60cms. Hecha de  concreto lavado, con remate perimetral de 7.5cm. De ancho de concreto pulido con volteador y entrecalle remetida 1 cm. incluye: materiales, herramientas, limpieza, mano de obra y todo lo necesario para su correcta fabricación. </t>
  </si>
  <si>
    <t>202</t>
  </si>
  <si>
    <t>Fabricación de base para reflector, a base de concreto de 200 kg/cm2, armada con varillas #3, de 60 cms de diametro.y 80 cms. de altura,  acabado martelinado, con hueco para luminaria de 30x30x35, incluye: materiales, mano de obra, cimbrado, colado, descimbrado, herramientas y todo lo necesario para su correcta ejecución.</t>
  </si>
  <si>
    <t>203</t>
  </si>
  <si>
    <t>Cajillo empotrado en muro de base de bandera. Incluye: malla, aplanado, emboquillado y todo lo necesario para su correcta fabricación.</t>
  </si>
  <si>
    <t>204</t>
  </si>
  <si>
    <t>Nicho para tableros de 1.00m. de ancho x 3.26m. de largo  x 2.36 m. de altura, desplantado sobre firme de 20 cm. de espesor de concreto armado con  vars. #3 @ 15cms. Muros de concreto armado con vars. # 3 a cada 0.20m. en ambos sentidos. Acabado picoleado (aplicar sellador y 2 manos de barniz). Losa tapa de concreto de 10 cm. de espesor armada con vars. # 3 a cada 0.20m. en ambos sentidos. Puerta doble hoja de fierro de 3.30m. de ancho por 2.50m. de altura, con marco y contramarco de perfil tubular forrada a dos caras con lamina negra lisa cal. 16, pasador para candado. Incluye: trazo, suministro de materiales, acarreos, cortes, traslapes, desperdicios, habilitado, cimbrado acabado común, colado, vibrado, descimbrado, colocación, cortes, soldadura, aplicación de primario anticorrosivo y dos manos de pintura de esmalte color de la cancelería S.M.A., limpieza, mano de obra, equipo, herramienta y todo lo necesario para su correcta fabricación.</t>
  </si>
  <si>
    <t>205</t>
  </si>
  <si>
    <t>Trazo y nivelación con equipo topográfico, estableciendo ejes de referencia y bancos de nivel, incluye: materiales, cuadrilla de topografía, equipo y herramienta.</t>
  </si>
  <si>
    <t>206</t>
  </si>
  <si>
    <t>Contratrabes CT-1 de 0.20x0.40 cm. armado de acero resistencia normal FY=4200kg/cm2 con 8V.# 3 y Est.# 2.5 @0.15  y concreto de F'C=250kg/cm2 agregado máximo de 3/4". Incluye: excavación en terreno compacto, suministro de materiales, acarreos, cortes, traslapes, desperdicios, habilitado, plantilla, cimbrado acabado común, colado, vibrado, descimbrado, relleno, limpieza, mano de obra, equipo y herramienta.</t>
  </si>
  <si>
    <t>207</t>
  </si>
  <si>
    <t>Losa de cimentacion de 0.15 cm. De peralte armado con doble parrilla Var.# 3  @ 0.20 en ambos sentidos, de acero resistencia normal FY=4200kg/cm2  y concreto de F'C=250kg/cm2 agregado máximo de 3/4" en cimentación. Incluye: excavación en terreno compacto, suministro de materiales, acarreos, cortes, traslapes, desperdicios, habilitado, plantilla, cimbrado acabado común, colado, vibrado, descimbrado, relleno, limpieza, mano de obra, equipo y herramienta.</t>
  </si>
  <si>
    <t>208</t>
  </si>
  <si>
    <t xml:space="preserve">Castillo (K-1) de 0.15 x 0.15 m. de concreto f'c=250 kg/cm2, armado con 4 varillas del  #3 , con estribos # 2 a cada 20 cm. Incluye: materiales, acarreos, elevaciones , cortes, traslapes, desperdicios, habilitado, cimbrado acabado común, colado, descimbrado, limpieza, mano de obra, equipo y herramienta.                                                              </t>
  </si>
  <si>
    <t>209</t>
  </si>
  <si>
    <t>Trabe T-1  de 15 x 40 cm, concreto f'c=250 kg/ cm2 fy=4200 kg/ cm2 agregado máximo de 3/4 armado con 6V. # 3,  y  Est. # 2 @ 20 cm. Incluye: materiales, acarreos, elevaciones, cortes, traslapes, desperdicios, habilitado, cimbrado acabado comun, colado, descimbrado, limpieza, mano de obra, equipo y herramienta.</t>
  </si>
  <si>
    <t>210</t>
  </si>
  <si>
    <t>Trabe T-2  de 15 x 40 cm, concreto f'c=250 kg/ cm2 fy=4200 kg/ cm2 agregado máximo de 3/4 armado con 7V. # 3,  y  Est. # 2 @ 20 cm. Incluye: materiales, acarreos, elevaciones, cortes, traslapes, desperdicios, habilitado, cimbrado acabado comun, colado, descimbrado, limpieza, mano de obra, equipo y herramienta.</t>
  </si>
  <si>
    <t>211</t>
  </si>
  <si>
    <t xml:space="preserve">Losa de azotea de 0.10 cm. de peralte armado con una parrilla en lecho inferior de Var.# 3  @ 0.20 de acero resistencia normal FY=4200kg/cm2  y concreto f'C=250kg/cm2 agregado máximo de 3/4". Incluye: materiales, acarreos, elevaciones , cortes, traslapes, gancho, desperdicios, habilitado, cimbrado acabado común, colado,  descimbrado , limpieza, mano de obra, equipo y herramienta.                                                                         </t>
  </si>
  <si>
    <t>212</t>
  </si>
  <si>
    <t>Suministro y colocación de remate superior  (sobre pretil de sanitario-vigilancia) de 1.80x3.25 mts,  a base de un   tubo de 15 cm de diametro con primer anticorrosivo y pintura de esmalte color gris metalico, con soportes de postes metalicos de 3" de diametro ahogados en pletil y pintados del mismo color. Incluye: suministro de materiales, trazo y anclaje, habilitado, corte, soldadura, aplicación de pintura de esmalte limpieza, mano de obra, equipo y herramienta.</t>
  </si>
  <si>
    <t>213</t>
  </si>
  <si>
    <t>214</t>
  </si>
  <si>
    <t>Cenefa de concreto con nariz boleada. Incluye cimbra, suministro de materiales, acarreos, limpieza, mano de obra, equipo y herramienta.</t>
  </si>
  <si>
    <t>215</t>
  </si>
  <si>
    <t>Repellados (aplanados de mezcla). Incluye cimbra, suministro de materiales, acarreos, andamios, limpieza, mano de obra, equipo y herramienta..</t>
  </si>
  <si>
    <t>216</t>
  </si>
  <si>
    <t>Repellados en boquillas. Incluye cimbra, suministro de materiales, acarreos, andamios, limpieza, mano de obra, equipo y herramienta.</t>
  </si>
  <si>
    <t>217</t>
  </si>
  <si>
    <t>Suministro y colocación de loseta de cerámica Mca. Porcelanite modelo Universal  color almendra de 20x20cms.  asentado con pegazulejo (en sanitario y vigilancia). Incluye: materiales, acarreos, cortes, desperdicios, mano de obra, equipo y herramienta</t>
  </si>
  <si>
    <t>218</t>
  </si>
  <si>
    <t>Suministro y colocación de zoclo de cerámica Mca. Porcelanit modelo Universal color almendra de 10x20cms. asentado con pegazulejo. Incluye: materiales, acarreos, cortes, desperdicios, mano de obra, equipo y herramienta</t>
  </si>
  <si>
    <t>219</t>
  </si>
  <si>
    <t>Zoclo de cemento pulido remetido 1.5cm. del paño exterior, acabado con pintura de esmalte color negro semimate marca comex o similar, incluye: suministro de materiales, acarreos, desperdicios, mano de obra, equipo y herramienta.</t>
  </si>
  <si>
    <t>220</t>
  </si>
  <si>
    <t>Suministro y aplicación de pintura vinilica, marca comex o similar, modelo vinimex, color Blanco Ostion S.M.A., sobre muros exteriores, a dos manos, incluye: aplicación de sellador 5x1, materiales, preparación de la superficie, mano de obra, equipo, herramienta y andamios.</t>
  </si>
  <si>
    <t>221</t>
  </si>
  <si>
    <t>Suministro y aplicación de pintura vinilica, marca comex o similar, modelo vinimex, color Blanco Ostion S.M.A., sobre muros interiores, a dos manos, incluye: aplicación de sellador 5x1, materiales, preparación de la superficie, mano de obra, equipo, herramienta y andamios.</t>
  </si>
  <si>
    <t>222</t>
  </si>
  <si>
    <t>Suministro y aplicación de pintura vinilica, marca comex o similar, modelo vinimex, color Blanco Ostion, sobre plafón interior, a dos manos, incluye: aplicación de sellador 5x1, materiales, preparación de la superficie, mano de obra, equipo, herramienta y andamios.</t>
  </si>
  <si>
    <t>223</t>
  </si>
  <si>
    <t>Entortado en azotea para dar pendientes del 2%  a base de mezcla mortero cemento-cal-arena en proporción 1:5, incluye: trazo, nivelación, suministro de materiales, acarreos, elevación, mano de obra, equipo y herramienta.</t>
  </si>
  <si>
    <t>224</t>
  </si>
  <si>
    <t>Suministro y aplicación de impermeabilizante, marca Fester, prefabricado de poliester, color terracota, espesor de 4.5mm, incluye: materiales, acarreos, elevación, desperdicio, mano de obra, equipo y herramienta.</t>
  </si>
  <si>
    <t>SANITARIO VIGILANCIA 
HERRERIAS Y ALUMINIO ZCBZONA DE COBRO B</t>
  </si>
  <si>
    <t>225</t>
  </si>
  <si>
    <t>Suministro y colocación de puerta en acceso a vigilancia, de 0.70 x 2.10m. y 2" de espesor a base de aluminio anodizado natural , con cristal filtrasol de 6mm. de espesor, inastillable, con película de seguridad 3M, incluye: chapa de aluminio color duranodik manija mca. phillips mod. 550 AN., materiales, acarreos, cortes, escuadras, jaladera, herrajes, fijación, sellado con silicón, mano de obra, equipo y herramienta.</t>
  </si>
  <si>
    <t>226</t>
  </si>
  <si>
    <t>Suministro y colocación de puerta P12 en acceso a sanitario, de 0.70 x 2.10m., 1 1/4" de espesor, a base de bastidor tubular prolamsa cal. 14, con tablero de lamina negra lisa, calibre 18 y dos manos de pintura alquidalico, igual al tono de la cancelería, incluye: aplicación de primario anticorrosivo, chapa marca Phillips 715 CL. clásica, materiales, acarreos, cortes, desperdicios, herrajes, mano de obra, equipo y herramienta.</t>
  </si>
  <si>
    <t>227</t>
  </si>
  <si>
    <t>Suministro colocación de cancel V-8 tipo "G" de 0.65 x 0.40m. de aluminio anodizado natural de 2" de espesor, con cristal transparente esmerilado de 4mm. de espesor, incluye: jaladera con pasador en ventana corrediza, materiales, cortes, escuadras, carretillas, herrajes, fijación, sellado con silicón, mano de obra, equipo y herramienta.</t>
  </si>
  <si>
    <t>228</t>
  </si>
  <si>
    <t>Suministro colocación de cancel V-7 tipo "V-1a" de aluminio anodizado natural de 2" en dos secciones de: 2.10 x 0.70 con ventana con una hoja corrediza de 0.70 X 1.00m.  y la otra sección de 2.10 x 0.925, divididas a 1.10 en duela lisa de aluminio perfil anodizado natural la parte inferior y cristal filtrasol de 6mm de espesor, inastillable, con película de seguridad 3M en la parte superior, incluye: materiales, cortes, escuadras, carretillas, jaladera, herrajes, fijación, sellado con silicón, mano de obra, equipo, herramienta y todo lo necesario para su correcta colocación.</t>
  </si>
  <si>
    <t>229</t>
  </si>
  <si>
    <t>Suministro colocación de cancel V-7 tipo "V-1b" de aluminio anodizado natural de 2" de: 2.10 x 1.50m., con ventana de 1.50 X 1.00m., dividido a 1.10 en duela lisa de aluminio perfil anodizado natural la parte inferior y cristal filtrasol de 6mm de espesor, inastillable, con película de seguridad 3M en la parte superior, incluye: materiales, cortes, escuadras, carretillas, jaladera, herrajes, fijación, sellado con silicón, mano de obra, equipo, herramienta y todo lo necesario para su correcta colocación.</t>
  </si>
  <si>
    <t>230</t>
  </si>
  <si>
    <t>Suministro colocación de cancel V-7 tipo "V-1c" de aluminio anodizado natural de 2" en dos secciones de: 2.10 x 0.70m. para puerta abatible y la otra de 2.10 x 0.925m. divididas a 1.10m. en duela lisa de aluminio, perfil anodizado natural la parte inferior y cristal filtrasol de 6mm de espesor, inastillable, con película de seguridad 3M en la parte superior, incluye: materiales, cortes, escuadras, carretillas, jaladera, herrajes, fijación, sellado con silicón, mano de obra, equipo, herramienta y todo lo necesario para su correcta colocación.</t>
  </si>
  <si>
    <t>D</t>
  </si>
  <si>
    <t>Suministro y colocación de muebles y accesorios en sanitario vigilancia. Incluye: Instalación, elementos de fijacion a piso o muro, tornillerias, selladores, pruebas, mano de obra, equipo, herramienta y todo lo necesario para su correcta instalación y funcionamiento.</t>
  </si>
  <si>
    <t>231</t>
  </si>
  <si>
    <t xml:space="preserve">Inodoro para fluxometro normal, marca American Standard o similar, mod. Olimpico Flux II, color blanco. </t>
  </si>
  <si>
    <t>232</t>
  </si>
  <si>
    <t xml:space="preserve">Asiento para inodoro marca American Standar o similar, modelo M135,  color blanco. </t>
  </si>
  <si>
    <t>233</t>
  </si>
  <si>
    <t>Lavabo Marca. American Standar o similar, mod. Habitat, color blanco.</t>
  </si>
  <si>
    <t>234</t>
  </si>
  <si>
    <t xml:space="preserve">Llave mezcladora para lavabo,  marca Helvex o similar, modelo  Antea HM16 línea Clásica l, color cromo. </t>
  </si>
  <si>
    <t>235</t>
  </si>
  <si>
    <t xml:space="preserve">Portapapel mca. Helvex línea clásica 104, color cromado. </t>
  </si>
  <si>
    <t>236</t>
  </si>
  <si>
    <t>Gancho doble de cerámica color blanco.</t>
  </si>
  <si>
    <t>237</t>
  </si>
  <si>
    <t>Toallero de cerámica color blanco.</t>
  </si>
  <si>
    <t>238</t>
  </si>
  <si>
    <t>Jabonera de cerámica color blanco.</t>
  </si>
  <si>
    <t>239</t>
  </si>
  <si>
    <t>Porta cepillos de cerámica color blanco.</t>
  </si>
  <si>
    <t>240</t>
  </si>
  <si>
    <t>Caja para toallas de papel mca. Jofel, mod. P142010, color humo.</t>
  </si>
  <si>
    <t>241</t>
  </si>
  <si>
    <t>Coladera mca. Helvex mod. 262-H, color cromado.</t>
  </si>
  <si>
    <t>242</t>
  </si>
  <si>
    <t>Espejo de 40x60cm. de 6mm. Cristal pulido con marco de aluminio blanco.</t>
  </si>
  <si>
    <t>243</t>
  </si>
  <si>
    <t>244</t>
  </si>
  <si>
    <t>245</t>
  </si>
  <si>
    <t>246</t>
  </si>
  <si>
    <t>247</t>
  </si>
  <si>
    <t>248</t>
  </si>
  <si>
    <t xml:space="preserve">Arreglo de jardinera circular de 3 metros de diametro. Incluye: suministro de materiales hasta el lugar de la obra, acarreos, plantación, riego, mano de obra, herramientas, equipo y todo lo necesario para su correcta fabricación y plantación. Contiene:
-  Tierra vegetal.  ( 7.06 M2 )
-  Palmera Enana ( 1 PZA )
-  Ebonimo (4.76 M2)
-  Icaco (1.1712)  
</t>
  </si>
  <si>
    <t>SEÑALIZACIÓN DE 
CONJUNTO ZONA DE COBRO B</t>
  </si>
  <si>
    <t>249</t>
  </si>
  <si>
    <t>250</t>
  </si>
  <si>
    <t>251</t>
  </si>
  <si>
    <t>252</t>
  </si>
  <si>
    <t>253</t>
  </si>
  <si>
    <t>254</t>
  </si>
  <si>
    <t>255</t>
  </si>
  <si>
    <t>256</t>
  </si>
  <si>
    <t>257</t>
  </si>
  <si>
    <t>258</t>
  </si>
  <si>
    <t>Suministro y colocación de señal informativa tipo SIS-8 de 86X86 cms. con el simbolo de "ESTACIONAMIENTO", fabricada con lámina de acero tipo comercial SAE-1010 cal. 16 ó similar. sobre poste de PTR de 2"x2" calibre 12 y base de cimiento de concreto armado de F'C=150 kg/cm2 por medio de anclas de acuerdo a ASTM A-449. fondo en película reflejante Scotch-Lite alta intensidad en color azul, leyendas, símbolos, números y filetes en impresión con tinta serigráfica color blanco en Scotch-Lite alta intensidad. Incluye: materiales,  mano de obra, herramienta y todo lo necesario para su correcta colocación.</t>
  </si>
  <si>
    <t>259</t>
  </si>
  <si>
    <t>260</t>
  </si>
  <si>
    <t>261</t>
  </si>
  <si>
    <t>262</t>
  </si>
  <si>
    <t>263</t>
  </si>
  <si>
    <t>264</t>
  </si>
  <si>
    <t>265</t>
  </si>
  <si>
    <t>Zapata de 3.00 x 4.60 x 0.30 mts. peralte, de concreto F'c=250 kg/cm2, armada en lecho inferior con varilla # 5 @ 0.15 mts. en ambos sentidos, y en lecho superior con varilla # 3 @.0.20 mts, en ambos sentidos, y 4 dados D-1 de 0.60 x 0.60 mts. y 2.20 mts. de altura armados con 4 vars.# 6, 8 vars.# 5 y 3 estribos # 3 @ 0.15 mts. c/u. Incluye: excavación en terreno compacto, suministro de materiales, acarreos, cortes, traslapes, desperdicios, habilitado, plantilla de concreto pobre de 5 cm. de espesor, cimbrado acabado común, colado, vibrado, descimbrado, relleno, limpieza, mano de obra, equipo, herramienta y todo lo necesario para su correcta ejecución.</t>
  </si>
  <si>
    <t>266</t>
  </si>
  <si>
    <t>Zapata de 3.00 x 1.50 x 0.30 mts. peralte, de concreto F'c=250 kg/cm2, armada en lecho inferior con varilla # 4 @ 0.20 mts. en ambos sentidos, y en lecho superior con varilla # 3 @.0.20 mts, en ambos sentidos, y 2 dados D-1 de 0.60 x 0.60 mts. y 2.20 mts. de altura armados con 4 vars.# 6, 8 vars.# 5 y 3 estribos # 3 @ 0.15 mts. c/u. Incluye: excavación en terreno compacto, suministro de materiales, acarreos, cortes, traslapes, desperdicios, habilitado, plantilla de concreto pobre de 5 cm. de espesor, cimbrado acabado común, colado, vibrado, descimbrado, relleno, limpieza, mano de obra, equipo, herramienta y todo lo necesario para su correcta ejecución.</t>
  </si>
  <si>
    <t>267</t>
  </si>
  <si>
    <t>Contratrabe CT-1 de 0.25 x 1.20 mts. armada con 6 vars.# 6, 6 vars.# 3 y estribos # 3 @ 0.15 mts. Incluye: excavación en terreno compacto, suministro de materiales, acarreos, cortes, traslapes, desperdicios, habilitado, plantilla de concreto pobre de 5 cm. de espesor, cimbrado acabado común, colado, vibrado, descimbrado, relleno, limpieza, mano de obra, equipo, herramienta y todo lo necesario para su correcta ejecución.</t>
  </si>
  <si>
    <t>268</t>
  </si>
  <si>
    <t xml:space="preserve">Suministro y colocación de juego de placas de acero A-36 Incluye: aplicación de primer anticorrosivo y acabado con pintura de esmalte, materiales, acarreos, cortes, desperdicios, aplicación de soldadura,  esmerilado, fijación, mano de obra, equipo y herramienta. 
- 1 placa base PB-1 de 40 x 40 cm. 1" de espesor, con 8 barrenos de 28mm. para anclas de 21mm. 
- 8 placas P-1 de 10x10cm. 1" de espesor con barreno al centro de 28 mm. 
- 8 anclas AN-1 de 100cm. de largo roscadas a los extremos, 21mm. de diámetro de acero A-36 con tuercas y rondanas de alta resistencia (las necesarias). </t>
  </si>
  <si>
    <t>269</t>
  </si>
  <si>
    <t>Suministro y colocación de Columna metálica CM-1, a base de perfil estructural HSS 203x12.7. Incluye: limpieza para eliminar impurezas grasa etc. equipo y aplicación de soldadura, aplicación de primer anticorrosivo, pintura de esmalte color S.M.A., materiales, acarreos, elevación, cortes, desperdicios, esmerilado, mano de obra, equipo, herramienta y todo lo necesario para su correcta ejecución.</t>
  </si>
  <si>
    <t>270</t>
  </si>
  <si>
    <t>Suministro y colocación de TM-1, a base de perfil estructural IR 8x15. Incluye: limpieza para eliminar impurezas grasa etc. equipo y aplicación de soldadura, aplicación de primer anticorrosivo, pintura de esmalte color S.M.A., materiales, acarreos, elevación, cortes, desperdicios, esmerilado, mano de obra, equipo, herramienta y todo lo necesario para su correcta ejecución.</t>
  </si>
  <si>
    <t>271</t>
  </si>
  <si>
    <t>Suministro y colocación de ALF-1, a base de perfil estructural CE 305x30.8. Incluye: limpieza para eliminar impurezas grasa etc. equipo y aplicación de soldadura, aplicación de primer anticorrosivo, pintura de esmalte color S.M.A., materiales, acarreos, elevación, cortes, desperdicios, esmerilado, mano de obra, equipo, herramienta y todo lo necesario para su correcta ejecución.</t>
  </si>
  <si>
    <t>272</t>
  </si>
  <si>
    <t>Suministro y colocación de CS-1, a base de perfil estructural IR 8x15. Incluye: limpieza para eliminar impurezas grasa etc. equipo y aplicación de soldadura, aplicación de primer anticorrosivo, pintura de esmalte color S.M.A., materiales, acarreos, elevación, cortes, desperdicios, esmerilado, mano de obra, equipo, herramienta y todo lo necesario para su correcta ejecución.</t>
  </si>
  <si>
    <t>273</t>
  </si>
  <si>
    <t>Suministro y colocación de CI-1, a base de perfil estructural IR 8x21. Incluye: limpieza para eliminar impurezas grasa etc. equipo y aplicación de soldadura, aplicación de primer anticorrosivo, pintura de esmalte color S.M.A., materiales, acarreos, elevación, cortes, desperdicios, esmerilado, mano de obra, equipo, herramienta y todo lo necesario para su correcta ejecución.</t>
  </si>
  <si>
    <t>274</t>
  </si>
  <si>
    <t>Suministro y colocación de M-1, a base de perfil estructural OR 51x6.4. Incluye: limpieza para eliminar impurezas grasa etc. equipo y aplicación de soldadura, aplicación de primer anticorrosivo, pintura de esmalte color S.M.A., materiales, acarreos, elevación, cortes, desperdicios, esmerilado, mano de obra, equipo, herramienta y todo lo necesario para su correcta ejecución.</t>
  </si>
  <si>
    <t>275</t>
  </si>
  <si>
    <t>Suministro y colocación de D-1, a base de perfil estructural OR 51x6.4. Incluye: limpieza para eliminar impurezas grasa etc. equipo y aplicación de soldadura, aplicación de primer anticorrosivo, pintura de esmalte color S.M.A., materiales, acarreos, elevación, cortes, desperdicios, esmerilado, mano de obra, equipo, herramienta y todo lo necesario para su correcta ejecución.</t>
  </si>
  <si>
    <t>276</t>
  </si>
  <si>
    <t>Suministro y colocación de larguero L-1, a base de perfil estructural 8MT12. Incluye: limpieza para eliminar impurezas grasa etc. equipo y aplicación de soldadura, aplicación de primer anticorrosivo, pintura de esmalte color S.M.A., materiales, acarreos, elevación, cortes, desperdicios, esmerilado, mano de obra, equipo, herramienta y todo lo necesario para su correcta ejecución.</t>
  </si>
  <si>
    <t>277</t>
  </si>
  <si>
    <t>Suministro y colocación de larguero L-2, a base de perfil estructural CE 4x5.40. Incluye: limpieza para eliminar impurezas grasa etc. equipo y aplicación de soldadura, aplicación de primer anticorrosivo, pintura de esmalte color S.M.A., materiales, acarreos, elevación, cortes, desperdicios, esmerilado, mano de obra, equipo, herramienta y todo lo necesario para su correcta ejecución.</t>
  </si>
  <si>
    <t>278</t>
  </si>
  <si>
    <t>Suministro y colocación de larguero L-3, a base de perfil estructural IR 8x15. Incluye: limpieza para eliminar impurezas grasa etc. equipo y aplicación de soldadura, aplicación de primer anticorrosivo, pintura de esmalte color S.M.A., materiales, acarreos, elevación, cortes, desperdicios, esmerilado, mano de obra, equipo, herramienta y todo lo necesario para su correcta ejecución.</t>
  </si>
  <si>
    <t>279</t>
  </si>
  <si>
    <t>Suministro y colocación de contraventeo CV-1, a base de perfil estructural OS 19mm. Incluye: limpieza para eliminar impurezas grasa etc. equipo y aplicación de soldadura, aplicación de primer anticorrosivo, pintura de esmalte color S.M.A., materiales, acarreos, elevación, cortes, desperdicios, esmerilado, mano de obra, equipo, herramienta y todo lo necesario para su correcta ejecución.</t>
  </si>
  <si>
    <t>280</t>
  </si>
  <si>
    <t>Suministro y colocación de contraventeo CV-2, a base de perfil estructural OR 51x6.4. Incluye: limpieza para eliminar impurezas grasa etc. equipo y aplicación de soldadura, aplicación de primer anticorrosivo, pintura de esmalte color S.M.A., materiales, acarreos, elevación, cortes, desperdicios, esmerilado, mano de obra, equipo, herramienta y todo lo necesario para su correcta ejecución.</t>
  </si>
  <si>
    <t>281</t>
  </si>
  <si>
    <t>Suministro y colocación de lámina antiderrapante IMSA cal. 18 color natural en piso de puente peatonal. Incluye: mano de obra, equipo, herramienta, accesorios de fijación, soldadura, traslapes y todo lo necesario para su correcta instalación.</t>
  </si>
  <si>
    <t>282</t>
  </si>
  <si>
    <t>Suministro y colocación de lamina acanalada TR-101 mca Ternium cal. 24 acabado pintro poliester estandar color S.M.A. para cubierta de puente peatonal. Incluye: bastidor metálico de retícula tubular, según fabricante, mano de obra, herramienta, pijas punta broca, sellador de silicón estructural para juntas Marca Dow Corning, tornillería, backer road, cinta norton ó 3M, adhesivos en general y el andamiaje o hamacas necesarios para la correcta instalación en cualquier punto y altura del proyecto.</t>
  </si>
  <si>
    <t>283</t>
  </si>
  <si>
    <t>Canalón de lámina galvanizada cal. 12 con un desarrollo de 1.20 m. en el sentido transversal, con refuerzos de ángulo de fierro. Incluye: materiales, acarreos, cortes, elementos de fijación, mano de obra, equipo, herramienta y todo lo necesario para su correcta colocación.</t>
  </si>
  <si>
    <t>284</t>
  </si>
  <si>
    <t>Botaguas de lámina galvanizada cal. 24, color gris claro, con un desarrollo de 0.60 m. en el sentido transversal, con refuerzos de ángulo de fierro. Incluye: materiales, acarreos, cortes, elementos de fijación, mano de obra, equipo, herramienta y todo lo necesario para su correcta colocación.</t>
  </si>
  <si>
    <t>285</t>
  </si>
  <si>
    <t>Fabircación de escalón con huella de 78 x 30 cm. y un dobles de 5cm a 90° para peralte, forjado a base de lamina antiderrapante IMSA cal. 18 color natural, soldado a estructura. Incluye: mano de obra, equipo, herramienta, soldadura, esmerilado y todo lo necesario para su correcta instalación.</t>
  </si>
  <si>
    <t>286</t>
  </si>
  <si>
    <t>Fabricación de descanso con huella de 178 x 100 cm. y un dobles de 5cm a 90° para peralte, forjado a base de lamina antiderrapante IMSA cal. 18 color natural, soldado a estructura. Incluye: mano de obra, equipo, herramienta, soldadura, esmerilado y todo lo necesario para su correcta instalación.</t>
  </si>
  <si>
    <t>287</t>
  </si>
  <si>
    <t>Fabricación de descanso con huella de 178 x 205 cm. y un dobles de 5cm a 90° para peralte, forjado a base de lamina antiderrapante IMSA cal. 18 color natural, soldado a estructura. Incluye: mano de obra, equipo, herramienta, soldadura, esmerilado y todo lo necesario para su correcta instalación.</t>
  </si>
  <si>
    <t>288</t>
  </si>
  <si>
    <t>Suministro y colocación de barandal de escalera a base de poste y división de tubo mecánico cédula 30 de 1" de diametro (31.90mm. Ø int. y 33.40 Ø ext.). Incluye: aplicación de primer anticorrosivo,  pintura de esmalte color S.M.A., materiales, acarreos, cortes, desperdicios, aplicación de soldadura,  esmerilado, fijación, mano de obra, equipo, herramienta y todo lo necesario para su correcta colocación.</t>
  </si>
  <si>
    <t>289</t>
  </si>
  <si>
    <t>Suministro y colocación de pasamanos de escalera a base de tubo mecánico cédula 30 de 1 - 1/2" de diametro  (41.30mm . Ø  int.  y 48.26 Ø ext.). Incluye: aplicación de primer anticorrosivo,  pintura de esmalte color S.M.A., materiales, acarreos, cortes, desperdicios, aplicación de soldadura,  esmerilado, fijación, mano de obra, equipo, herramienta y todo lo necesario para su correcta colocación.</t>
  </si>
  <si>
    <t>290</t>
  </si>
  <si>
    <t>Suministro y colocación de placa de 5x5 cm. y espesor de 3/16" para unión de barandal a estructura de escalera.  Incluye: aplicación de primer anticorrosivo,  pintura de esmalte color S.M.A., materiales, acarreos, cortes, desperdicios, aplicación de soldadura,  esmerilado, fijación, mano de obra, equipo, herramienta y todo lo necesario para su correcta colocación.</t>
  </si>
  <si>
    <t>291</t>
  </si>
  <si>
    <t>Suministro y colocación de placa de 5 cm. diametro y espesor de 1/8" para tapas de pasamanos.  Incluye: aplicación de primer anticorrosivo,  pintura de esmalte color S.M.A., materiales, acarreos, cortes, desperdicios, aplicación de soldadura,  esmerilado, fijación, mano de obra, equipo, herramienta y todo lo necesario para su correcta colocación.</t>
  </si>
  <si>
    <t>292</t>
  </si>
  <si>
    <t>Suministro y colocación de recubrimiento en caras laterales de puente peatonal, a base de lámina acanalada pintro R72 cal. 26 color blanco. Incluye: bastidor metálico de retícula tubular, según fabricante, mano de obra, herramienta, pijas punta broca, sellador de silicón estructural para juntas Marca Dow Corning, tornillería, backer road, cinta norton ó 3M, adhesivos en general y el andamiaje o hamacas necesarios para la correcta instalación en cualquier punto y altura del proyecto.</t>
  </si>
  <si>
    <t>293</t>
  </si>
  <si>
    <t>Muro a dos caras a base de paneles de tablacemento durock de 12.7 mm. de espesor, (en cubos verticales de escaleras). Incluye: estructura a base de postes y canales, junteado con pasta y cinta para exteriores, tornilleria,  mano de obra, equipo, herramienta y todo lo necesario para su correcta colocación.</t>
  </si>
  <si>
    <t>294</t>
  </si>
  <si>
    <t>Aplanado mortero cemento arena, textura caracoleado fino, a plomo y regla, espesor promedio de 2 cm. la superficie quedara perfectamente perfilada y nivelada. En muros exteriores e interiores. Incluye: herramientas, materiales, mano de obra, equipo y todo lo necesario para su correcta ejecución.</t>
  </si>
  <si>
    <t>295</t>
  </si>
  <si>
    <t>Suministro y aplicación de pintura vinílica en muros exteriores marca Comex-Vinimex a dos manos color Terracota. Incluye: aplicación de sellador 5 x 1, materiales, preparación de la superficie, mano de obra, equipo, herramienta, andamios y todo lo necesario para su correcta aplicación.</t>
  </si>
  <si>
    <t>296</t>
  </si>
  <si>
    <t>Suministro y aplicación de pintura vinílica en muros interiores marca Comex-Vinimex a dos manos color Blanco Ostión. Incluye: aplicación de sellador 5 x 1, materiales, preparación de la superficie, mano de obra, equipo, herramienta, andamios y todo lo necesario para su correcta aplicación.</t>
  </si>
  <si>
    <t>297</t>
  </si>
  <si>
    <t xml:space="preserve">Suministro y colocación de Cancel (V-11) tipo "G" de 1.50 x 1.02 m. hecho a base de aluminio anodizado natural de  2" y vidrio filtrasol de 6 mm. de espesor, sellado con silicon transparente dow-corning anti-hongos. Incluye:  materiales, acarreos, cortes, desperdicios, pijas, vinilos, calza de plomo, felpa, fijacion, mano de obra, equipo, herramienta y todo lo necesario para su correcta fabricación e instalacion. </t>
  </si>
  <si>
    <t>298</t>
  </si>
  <si>
    <t>Contratrabe tipo CT-1 de 0.6 x 0.35 m, de concreto f'c=250 kg/cm2, armada con 6 vars.# 4, 2 vars.# 3, y estribos # 2.5 @ 0.15 m. Incluye: excavación a mano en terreno compacto, suministro de materiales, acarreos, cortes, traslapes, desperdicios, habilitado, plantilla, cimbrado acabado común, colado, vibrado, descimbrado, relleno, limpieza, mano de obra, equipo y herramienta.</t>
  </si>
  <si>
    <t>299</t>
  </si>
  <si>
    <t>300</t>
  </si>
  <si>
    <t>301</t>
  </si>
  <si>
    <t>302</t>
  </si>
  <si>
    <t>303</t>
  </si>
  <si>
    <t>304</t>
  </si>
  <si>
    <t>305</t>
  </si>
  <si>
    <t>306</t>
  </si>
  <si>
    <t>307</t>
  </si>
  <si>
    <t>308</t>
  </si>
  <si>
    <t>309</t>
  </si>
  <si>
    <t>310</t>
  </si>
  <si>
    <t>311</t>
  </si>
  <si>
    <t>LIMPIEZA DE ZONA DE COBRO B</t>
  </si>
  <si>
    <t>312</t>
  </si>
  <si>
    <t>313</t>
  </si>
  <si>
    <t>314</t>
  </si>
  <si>
    <t>315</t>
  </si>
  <si>
    <t>316</t>
  </si>
  <si>
    <t>Zapata corrida ZC-1 de 1.00 x 0.175 m. de peralte promedio, de concreto f'c=250 kg/cm2, armada con varillas #3 @ 0.20m en ambos lechos y ambos sentidos, con contratrabe de 0.80 x 0.20 m. armada con 4 varillas #5, 2 varillas #3 y estribos # 3 @ 0.20 m. Incluye: excavación en terreno compacto, suministro de materiales, acarreos, cortes, traslapes, desperdicios, plantilla de concreto pobre de 5 cm. de espesor, habilitado, armado, cimbrado acabado común, colado, vibrado, descimbrado, relleno, acarreo del material producto de la excavación, limpieza, mano de obra, equipo, herramienta y todo lo necesario para su correcta ejecución.</t>
  </si>
  <si>
    <t>317</t>
  </si>
  <si>
    <t>Zapata corrida ZC-2 de 1.00 x 0.175 m. de peralte promedio, de concreto f'c=250 kg/cm2, armada con varillas #3 @ 0.20 m en ambos lechos y ambos sentidos, con contratrabe de 0.80 x 0.20 m. armada con 4 varillas # 5, 2 varillas #3 y estribos # 3 @ 0.20 m. Incluye: excavación en terreno compacto, suministro de materiales, acarreos, cortes, traslapes, desperdicios, plantilla de concreto pobre de 5 cm. de espesor, habilitado, armado, cimbrado acabado común, colado, vibrado, descimbrado, relleno, acarreo del material producto de la excavación, limpieza, mano de obra, equipo, herramienta y todo lo necesario para su correcta ejecución.</t>
  </si>
  <si>
    <t>318</t>
  </si>
  <si>
    <t>Zapata corrida ZC-3 de 1.00 x 0.175 m. de peralte promedio, de concreto f'c=250 kg/cm2, armada con varillas #3 @ 0.20m en ambos lechos y ambos sentidos, con contratrabe de 0.80 x 0.30 m. armada con 4 varillas #5, 2 varillas #3 y  estribos # 3 @ 0.20m. Incluye: excavación en terreno compacto, suministro de materiales, acarreos, cortes, traslapes, desperdicios, plantilla de concreto pobre de 5 cm. de espesor, habilitado, armado, cimbrado acabado común, colado, vibrado, descimbrado, relleno, acarreo del material producto de la excavación, limpieza, mano de obra, equipo, herramienta y todo lo necesario para su correcta ejecución.</t>
  </si>
  <si>
    <t>319</t>
  </si>
  <si>
    <t>Contratrabe TCC-1 de 0.40 x 0.20 m. de concreto f'c=250 kg/cm2, armado con 4 varillas # 4, 2 varillas # 3 y estribos # 3 @ 0.15 m. Incluye: excavación a mano en terreno compacto, suministro de materiales, acarreos, cortes, traslapes, desperdicios, habilitado, armado, cimbrado acabado común, colado, vibrado, descimbrado, relleno, acarreo del material producto de la excavación, limpieza, mano de obra, equipo, herramienta y todo lo necesario para su correcta ejecución.</t>
  </si>
  <si>
    <t>320</t>
  </si>
  <si>
    <t>Piso de 10 cm. de espesor de concreto f'c=200 kg/cm2, con malla electrosoldada 6x6-6/6. Incluye: suministro de materiales, acarreos, armado, cortes, cimbra perimetral, colado, vibrado, descimbrado,  mano de obra, equipo, herramienta y todo lo necesario para su correcta ejecución.</t>
  </si>
  <si>
    <t>321</t>
  </si>
  <si>
    <t>Cisterna de 40,190 litros de capacidad de 10.97x5.22x9.05 y 2.39 m. de profundidad, losa base de concreto de 20 cm. de espesor armado con varillas del No. 4 @ 20 cms. en ambos sentidos lecho inferior, varillas del No. 3 @ 20 cms. en ambos sentidos lecho superior, muros de concreto de 20 cm. de espesor armado con doble parilla de varillas del No. 3 @ 20 cms. en sentido horizontal y  vertical, losa tapa de 12 cms. con varillas del No. 3 @ 15 cms. en ambos sentidos (lecho inferior) y bastones de varillas del No. 3 @ 15 cms a un cuarto del claro en ambos sentidos (lecho superior) Incluye: trazo, excavación, carga y acarreo de material sobrante fuera de la obra, plantilla, armado, cimbrado, descimbrado, colado, vibrado, relleno, carcamo de 0.90x0.90 m. y 0.40 m de profundidad, aplanado interior acabado pulido, dala de remate en registro de cisterna de 10 cms. por 10 cms, de concreto armado con varillas del No. 2 a cada 20 cms. chaflan perimetral en registro de cisterna de mezcla cemento-arena 1:5 (concreto simple), escalera marina a base de 6 varillas de 1" tipo grapa ahogadas en muro de concreto con un ancho de 40cms. pintada con primario anticorrosivo y dos manos de pintura de esmalte en color negro, tapa registro con jaladera de concreto armado con varillas del No. 2 @ 15cm; limpieza y todo lo necesario para su correcta ejecución.</t>
  </si>
  <si>
    <t>Elemento estructural vertical de concreto f'c=250 kg/cm2 con agregado máximo de 19mm (3/4") y acero f'y= 4200 kg/cm2 ASTM grado 60. Incluye: materiales, acarreos, elevaciones, cortes, traslapes, desperdicios, habilitado, cimbrado acabado común, armado, colado, vibrado, descimbrado, limpieza, mano de obra, equipo, herramienta y todo lo necesario para su correcta ejecución.</t>
  </si>
  <si>
    <t>322</t>
  </si>
  <si>
    <t>Castillo K1 de 0.30 x 0.12 m. armado con 6 varillas # 3 y estribos # 2 @ 0.18 m.</t>
  </si>
  <si>
    <t>323</t>
  </si>
  <si>
    <t>Castillo K2 de 0.42 x 0.12 m. armado con 6 varillas  # 3 y estribos # 2 @ 0.18 m.</t>
  </si>
  <si>
    <t>324</t>
  </si>
  <si>
    <t>Castillo K3 de 0.12 x 0.12 m. armado con 4 varillas # 3 y estribos # 2 @ 0.18 m.</t>
  </si>
  <si>
    <t>325</t>
  </si>
  <si>
    <t>Castillo K4 de 0.20 x 0.12 m. armado con 4 varillas # 3 y estribos #.2 @ 0.18 m.</t>
  </si>
  <si>
    <t>326</t>
  </si>
  <si>
    <t>Castillo K6 en escuadra de 0.70 x 1.15 m. y 0.12 m. de esp., armado con 20 varillas # 3 y 2 estribos # 2 @ 0.20 m.</t>
  </si>
  <si>
    <t>327</t>
  </si>
  <si>
    <t>Muro MC-1 de 0.80 x 0.15 m. armado con 12 varillas # 4 y 2 estribos # 3 @ 0.15 m.</t>
  </si>
  <si>
    <t>Elemento estructural horizontal de concreto f'c=250 kg/cm2 con agregado máximo de 19mm (3/4") y acero f'y= 4200 kg/cm2 ASTM grado 60. Incluye: materiales, acarreos, elevaciones, cortes, traslapes, desperdicios, habilitado, cimbrado acabado común, armado, colado, vibrado, descimbrado, limpieza, mano de obra, equipo, herramienta y todo lo necesario para su correcta ejecución.</t>
  </si>
  <si>
    <t>328</t>
  </si>
  <si>
    <t>Dala DL-1A de 0.12 x 0.12 m. armada con 4 varillas # 3 y estribos # 2 @ 0.20 m.</t>
  </si>
  <si>
    <t>329</t>
  </si>
  <si>
    <t>Dala DL-1 de 0.30 x 0.12 m. armada con 6 varillas # 3 y  estribos # 2 @ 0.18 m.</t>
  </si>
  <si>
    <t>330</t>
  </si>
  <si>
    <t>Dala DL-2 de 0.40 x 0.12 m. armada con 6 varillas # 3 y estribos # 2 @ 0.18 m.</t>
  </si>
  <si>
    <t>331</t>
  </si>
  <si>
    <t>Dala DL-3 de 0.50 x 0.15 m. armada con 6 varillas # 3 y estribos # 2 @ 0.18 m.</t>
  </si>
  <si>
    <t>332</t>
  </si>
  <si>
    <t>Dala DL-4 de 0.50 x 0.15 m. armada con 6 varillas # 3 y estribos # 2 @ 0.18 m.</t>
  </si>
  <si>
    <t>333</t>
  </si>
  <si>
    <t>Dala DL-5 de 0.28 x 0.12 m. armada con 6 varillas # 3 y estribos # 2 @ 0.18 m.</t>
  </si>
  <si>
    <t>334</t>
  </si>
  <si>
    <t>Trabe TC-1 de 0.50 x 0.15 m. armada con 5 varillas # 5, 2 varillas # 3 y estribos # 3 @ 0.15 y 0.20 m.</t>
  </si>
  <si>
    <t>335</t>
  </si>
  <si>
    <t>Trabe TC-2 de 0.40 x 0.15 m. armada con 6 varillas # 4, 2 varillas # 3 y estribos # 3 @ 0.15 y 0.20 m.</t>
  </si>
  <si>
    <t>336</t>
  </si>
  <si>
    <t>Trabe TC-4 de 0.60 x 0.20 m. armada con 7 varillas # 6, 2 varillas # 3 y estribos # 3 @ 0.15 y 0.20 m..</t>
  </si>
  <si>
    <t>337</t>
  </si>
  <si>
    <t>Losa de 12 cm. de espesor de concreto F'c=250 kg/cm2, armada con varilla del No. 3 a cada 15 cm. en ambos sentidos del lecho inferior y bastones a 1/4 del claro con varilla del No. 3 a cada 15 cm. en lecho superior. Incluye: cimbrado acabado comun, armado, colado, mano de obra, equipo y herramienta.</t>
  </si>
  <si>
    <t>338</t>
  </si>
  <si>
    <t>Muro de block hueco de cemento de 12 x 20 x 40 cm. asentado con mezcla de cemento arena 1:5, acabado común, a plomo e hilo, con castillos ahogados en muro de varilla vertical del No. 3 a cada 80 cm. y refuerzos horizontales de alambre del No.11, a cada 3 hiladas. Incluye: suministro de materiales, acarreos, amarres. anclajes, habilitado, colado, cimbra y descimbra, mano de obra, equipo, herramienta y todo lo necesario para su correcta fabricación.</t>
  </si>
  <si>
    <t>339</t>
  </si>
  <si>
    <t>Meseta de concreto de 10 cm. de espesor forjada de concreto F'c=200 kg/cm2, armada con var. del no. 3 @ 20 cm. en ambos sentidos (en lavabos de sanitarios). Incluye: suministro de materiales, acarreos, elevaciones, cimbrado acabado común, armado, colado, vibrado, descimbrado,  mano de obra, equipo, herramienta y todo lo necesario para su correcta fabricación.</t>
  </si>
  <si>
    <t>340</t>
  </si>
  <si>
    <t>Cadena intermedia de 13 x 20 cm. de concreto hecho en obra F'c=200 kg/cm2, armado con 4 varillas del No. 3 , con estribos del No.2 a cada 30 cm. Incluye: suministro de materiales, acarreos, elevaciones , cortes, traslapes, desperdicios, habilitado, cimbrado, acabado común, descimbrado, limpieza, mano de obra, equipo y herramienta.</t>
  </si>
  <si>
    <t>341</t>
  </si>
  <si>
    <t>Aplanados de mortero cemento-arena aplicando sellador 5x1 textura caracoleado fino, espesor promedio de 2 cm. en muros interiores, Incluye: suministro de materiales, acarreos, andamios, herramientas y todo lo necesario para su correcta ejecución.</t>
  </si>
  <si>
    <t>342</t>
  </si>
  <si>
    <t>Aplanados de mortero cemento-arena aplicando sellador 5x1 textura rústico, espesor promedio de 2 cm. en muros interiores, Incluye: suministro de materiales, acarreos, andamios, herramientas y todo lo necesario para su correcta ejecución.</t>
  </si>
  <si>
    <t>343</t>
  </si>
  <si>
    <t>Aplanados de mortero cemento-arena aplicando sellador 5x1 textura caracoleado fino, espesor promedio de 2 cm. en muros exteriores, Incluye: suministro de materiales, acarreos, andamios, herramientas y todo lo necesario para su correcta ejecución.</t>
  </si>
  <si>
    <t>344</t>
  </si>
  <si>
    <t>Chaflán de mortero cemento-arena proporción 1:6 en azotea. Incluye: materiales, acarreos, mano de obra, equipo y herramienta</t>
  </si>
  <si>
    <t>345</t>
  </si>
  <si>
    <t>Relleno con tezontle ligero y mortero cemento-arena proporción 1:6, con pendiente del 2% en dirección a b.a.p. en azoteas. Incluye acarreos elevacion, limpieza, retiro de sobrantes fuera de la obra, mano de obra equipo y herramientas.</t>
  </si>
  <si>
    <t>346</t>
  </si>
  <si>
    <t>Entortado para encausar las aguas pluviales en azoteas de 4 cm de mezcla de cemento-cal-arena proporción 1:1:8. Incluye trazo, nivelacion, acarreo hasta el lugar de su utilizacion,  retiro de sobrantes fuera de la obra y herramientas.</t>
  </si>
  <si>
    <t>347</t>
  </si>
  <si>
    <t xml:space="preserve">Impermeabilizante prefabricado de poliéster de 4.5mm de espesor, marca Fester o similar, color terracota.  Incluye: materiales, acarreos, preparación, herramientas y todo lo necesario para su correcta aplicación.  </t>
  </si>
  <si>
    <t>348</t>
  </si>
  <si>
    <t>Piso de loseta de ceramica en area de sanitarios, marca Interceramic o similar Mod. Montaña Color Laguna de 20X20 cm. junta a hueso, asentada con pegamento especial para losetas. Incluye: mano de obra, equipo, herramientas y todo lo necesario para su correcta colocación.</t>
  </si>
  <si>
    <t>349</t>
  </si>
  <si>
    <t>Piso de cemento acabado pulido de 2 cm de espesor.en areas de aseo y cuarto hidroneumatico, hecho en obra. Incluye: material, mano de obra, herramientas y todo lo necesario para su correcta ejecución.</t>
  </si>
  <si>
    <t>350</t>
  </si>
  <si>
    <t>Cenefa de concreto lavado en piso de 0.15 mts. Incluye: material, mano de obra, equipo, herramienta y todo lo necesario para su correcta ejecución.</t>
  </si>
  <si>
    <t>351</t>
  </si>
  <si>
    <t>Zoclo a base de  loseta  cerámica formato 10 x 20 cm. marca Interceramic o similar, modelo Versalles color Blue, junta a hueso, asentada con pegamento especial para losetas. Incluye: mano de obra, equipo, herramientas y todo lo necesario para su correcta colocación.</t>
  </si>
  <si>
    <t>352</t>
  </si>
  <si>
    <t>Zoclo remetido 1.5cm. de cemento pulido acabado con pintura de esmalte color rojo o negro semimate, marca Comex o similar. Incluye: aplicación de sellador 5 x 1, materiales, preparación de la superficie, mano de obra, equipo, herramienta y todo lo necesario para su correcta aplicación.</t>
  </si>
  <si>
    <t>353</t>
  </si>
  <si>
    <t>Suministro y colocación de recubrimiento en muros en sanitarios a base de loseta de cerámica Marca Interceramic o similar Mod. Pastel color Marina de 20X20 cm. junta a hueso, asentada con pegamento especial para losetas. Incluye: mano de obra, equipo, herramientas y todo lo necesario para su correcta colocación.</t>
  </si>
  <si>
    <t>354</t>
  </si>
  <si>
    <t>Plafón falso (tablaroca) en sanitarios marca Yeso panamericano o similar, mod sheet rock color blanco, con suspension oculta y perforaciones para lamparas, acabado final con pintura vinílica marca Comex-Vinimex a dos manos color  Blanco Ostion Incluye: soporteria, materiales, trazo, cortes, desperdicios, acarreos, cinta, pasta para unión,  andamios, mano de obra, equipo, herramienta y todo lo necesario para su correcta colocación.</t>
  </si>
  <si>
    <t>355</t>
  </si>
  <si>
    <t>Reborde "J" como remate perimetral en plafones. Incluye acarreos, accesorios de fijacion, cortes, desperdicios y todo lo necesario para su correcta instalación.</t>
  </si>
  <si>
    <t>356</t>
  </si>
  <si>
    <t>Pintura vinílica en muros interiores en area de aseo, cuarto hidroneumatico, vestibulo de sanitarios, almacen y cámara fría. marca Comex-Vinimex a dos manos color  Blanco Antiguo, Incluye: aplicación de sellador, materiales, preparación de la superficie, mano de obra, equipo, herramienta, andamios y todo lo necesario para su correcta aplicación.</t>
  </si>
  <si>
    <t>357</t>
  </si>
  <si>
    <t>Pintura vinílica en muros exteriores en area de comercio. marca Comex-Vinimex a dos manos color amarillo napolitano, Incluye: aplicación de sellador, materiales, preparación de la superficie, mano de obra, equipo, herramienta, andamios y todo lo necesario para su correcta aplicación.</t>
  </si>
  <si>
    <t>358</t>
  </si>
  <si>
    <t>Recubrimiento de placa de mármol en sanitarios, de 0.60 cm. de ancho y de 2 cm. de espesor color gris marca Sto. Tomas o similar, con perforaciones para ovalin chico con zoclo y faldón de esquina cuadrada, asentado con mortero cemento-arena, Incluye: suministro de materiales, mano de obra, equipo y herramienta.</t>
  </si>
  <si>
    <t>359</t>
  </si>
  <si>
    <t>Recubrimiento de placa de mármol en vestibulo de saniatarios, de 2 cm. de espesor color gris marca Sto. Tomas o similar, S.M.A, asentado con mortero cemento-arena, Incluye: suministro de materiales, mano de obra, equipo y herramienta.</t>
  </si>
  <si>
    <t>Suministro y colocación de muebles y accesorios en sanitario. Incluye: Instalación, elementos de fijacion a piso o muro, tornillerias, selladores, pruebas, mano de obra, equipo, herramienta y todo lo necesario para su correcta instalación y funcionamiento.</t>
  </si>
  <si>
    <t>360</t>
  </si>
  <si>
    <t>Ovalin chico, marca Ideal Standard o similar , Modelo 01124, color blanco. Para bajo cubierta, sellar con silicon anti-hongos.</t>
  </si>
  <si>
    <t>361</t>
  </si>
  <si>
    <t xml:space="preserve">Inodoro para fluxómetro con borde alargado, marca Ideal Standard o similar, modelo Olímpico 038, color Blanco. </t>
  </si>
  <si>
    <t>362</t>
  </si>
  <si>
    <t>363</t>
  </si>
  <si>
    <t>Fluxómetro para inodoro marca Helvex o similar, modelo 310/32, cromado, de pedal.</t>
  </si>
  <si>
    <t>364</t>
  </si>
  <si>
    <t>Mingitorio marca Ideal Standard o similar, modelo Niágara ll, color blanco.</t>
  </si>
  <si>
    <t>365</t>
  </si>
  <si>
    <t>Fluxómetro para mingitorio marca Helvex o similar, modelo H-185-19, cromado, de manija.</t>
  </si>
  <si>
    <t>366</t>
  </si>
  <si>
    <t>Llave economizadora para lavabo, marca Helvex o similar, mod. TV-120, cromado,</t>
  </si>
  <si>
    <t>367</t>
  </si>
  <si>
    <t>Tarja marca Es Tecnica Mexicana o similar, modelo M-10, de acero inoxidable.</t>
  </si>
  <si>
    <t>368</t>
  </si>
  <si>
    <t xml:space="preserve">Despachador de papel higienico, marca Kimberly Clark, mod. 94208, color humo. </t>
  </si>
  <si>
    <t>369</t>
  </si>
  <si>
    <t>Espejo de 6mm de cristal pulido con marco de aluminio mate de 2.94 x 0.90 mts.</t>
  </si>
  <si>
    <t>370</t>
  </si>
  <si>
    <t>Coladera marca Helvex o similar, modelo 282-H, cromada o similar.</t>
  </si>
  <si>
    <t>371</t>
  </si>
  <si>
    <t>Llave de nariz mca. Urrea, mod. 19NC bronce 1/2".</t>
  </si>
  <si>
    <t>372</t>
  </si>
  <si>
    <t>Gancho doble marca Helvex o similar, modelo 106, cromado. Colocar a una altura =1.65 de N.P.T.</t>
  </si>
  <si>
    <t>373</t>
  </si>
  <si>
    <t xml:space="preserve">Dosificador de jabón, marca Helvex, modelo MB-1100, aluminio anodizado. </t>
  </si>
  <si>
    <t>374</t>
  </si>
  <si>
    <t>Secador de manos mca. Helvex mod. MB-1012-Al acero inoxidable.</t>
  </si>
  <si>
    <t>375</t>
  </si>
  <si>
    <t>Pasamanos tubular para minusvalidos, de acero inoxidable, hecho a base de tubular de 38mm, colocado a una altura de 0.90m. de N.P.T. y con una separacion del muro de 0.38 m.</t>
  </si>
  <si>
    <t>376</t>
  </si>
  <si>
    <t xml:space="preserve">Cambiador de pañales. </t>
  </si>
  <si>
    <t>377</t>
  </si>
  <si>
    <t>Mampara P-3 tipo "C" de 2.40x1.90 mts, en area de sanitarios, contiene: 
- 1 puerta de 0.60x1.60 mts.
- 1 fijo de 0.40x1.60 mts 
- 1 fijo de 1.50x1.60 mts.
Hecho de aluminio natural con marco de aluminio semilujo y tablero de duela lisa con pasador interior. Incluye:soporteria , fijacion, mano de obra, equipo, herramienta y todo lo necesario para su correcta fabricación e instalación.</t>
  </si>
  <si>
    <t>378</t>
  </si>
  <si>
    <t>Mampara P-4 tipo "C" de 1.80x1.90 mts, en area de sanitarios, contiene: 
- 1 puerta de 0.90x1.60 mts.
- 1 fijo de 1.00x1.60 mts 
Hecho de aluminio natural con marco de aluminio semilujo y tablero de duela lisa con pasador interior. Incluye:soporteria , fijacion, mano de obra, equipo, herramienta y todo lo necesario para su correcta fabricación e instalación.</t>
  </si>
  <si>
    <t>379</t>
  </si>
  <si>
    <t>Mampara P-7 tipo "C" de 0.60x1.60 mts, en area de sanitarios, hecho de aluminio natural con marco de aluminio semilujo y tablero de duela lisa Incluye:soporteria , fijacion, mano de obra, equipo, herramienta y todo lo necesario para su correcta fabricación e instalación.</t>
  </si>
  <si>
    <t>380</t>
  </si>
  <si>
    <t>Puerta P-2 tipo "B" de 1.45 x 2.47m. en interior de sanitarios, hecha a base de aluminio natural con marco de aluminio semilujo y tablero de duela lisa, con aros de fierro para candado, riel y carretillas superiores para puerta corrediza S.M.A. Incluye: materiales, acarreos, cortes, desperdicios, herrajes, escuadras, tuercas, tornillos, vinilos, fijación, sellado con silicón, mano de obra, equipo y herramienta.</t>
  </si>
  <si>
    <t>381</t>
  </si>
  <si>
    <t>Domo de 0.5 x 2.4 m. en azotea de sanitarios, hecho a base de marco de aluminio natural y acrilico cristal, con ventilacion y malla de mosquitero S.M.A. Incluye: materiales, acarreos, cortes, desperdicios, herrajes, escuadras, tuercas, tornillos, vinilos, fijacion, sellado con silicon, mano de obra, equipo y herramienta</t>
  </si>
  <si>
    <t>382</t>
  </si>
  <si>
    <t>Puerta P-1 tipo "D" de 0.90 x 2.47m., 4.5cm. de espesor en areas de acceso a sanitarios, con antepecho, hecha a base de bastidor de madera de pino de 1 1/2'' x  1 1/4'', forrada con triplay de caobilla de 6mm de espesor, acabado en barniz natural semimate, con chapa de pomo marca Scovill de botaseguro, con ventila inferior S.M.A Incluye: marcos, chambrana, mano de obra, equipo, herramienta, y todo lo necesario para su correcta colocación.</t>
  </si>
  <si>
    <t>383</t>
  </si>
  <si>
    <t>Puerta P-5 tipo "D" de 080 x 2.10m., 4.5cm. de espesor en area de aseo, con antepecho, hecha a base de bastidor de madera de pino de 1 1/2'' x  1 1/4'', forrada con triplay de caobilla de 6mm de espesor, acabado en barniz natural semimate, con chapa de pomo marca Scovill de botaseguro, con ventila inferior S.M.A Incluye: marcos, chambrana, , mano de obra, equipo, herramienta, y todo lo necesario para su correcta colocación.</t>
  </si>
  <si>
    <t>384</t>
  </si>
  <si>
    <t xml:space="preserve">Puerta P-8 tipo "E" de 2.40 x 2.50 mts en acceso a cuarto hidroneumatico, hecha a base de marco de perfil tubular Prolamsa de 2" x 3" cal. 14  con rejilla louver cal. 18 o similar, en 2 hojas de 1.20 mts. de ancho con chapa marca Phillips 715 cl. Clásica o similar y pasador de piso de 1/2" de 50 cm. aplicar primario anticorrosivo y dos manos de pintura de esmalte en color S.M.A. Incluye. mano de obra, equipo, herramienta y todo lo necesario para su correcta fabricación y colocación.
</t>
  </si>
  <si>
    <t>385</t>
  </si>
  <si>
    <t>Escalera marina H-1 para servicios conexos, de 0.60 m. de ancho x 3.45 m. de altura forjada a base de largueros de fierro (PTR  de 2"x2", escalones de tubo de fierro 1 " calibre 16 soldados a travesaño y anclaje de escalera con PTR de 2x2" ahogado a elemento estructural de muro y soldado a larguero
de la escalera. Contiene:
-12 escalones de 0.60 m. de longitud.
-2 largueros de 3.45 m. de longitud. 
-6 anclas de PTR de 2x2" para anclaje a elemento estructural.
Incluye:  aplicación de primer de primario anticorrosivo y dos manos de pintura de esmalte igualando color de cancelerias S.M.A. materiales, acarreos, cortes, desperdicios, aplicación de soldadura,  esmerilado, fijación, anclajes, mano de obra, equipo,  herramienta y todo lo necesario para su correcta fabricación e instalación.</t>
  </si>
  <si>
    <t>386</t>
  </si>
  <si>
    <t>Tapa metálica para acceso de cisterna H-2 de 0.70x0.70 mts. De 1 1/2"x3/16" de espesor, hecha a base de fierro de 1 1/2"x 3/16", forrada con lámina lisa cal. 18, contramarco de ángulo de 1 1/2"x1" y 1/2"x3/16" anclada con 4 var #3. aplicar primario anticorrosivo y dos manos de pintura de esmalte en color gris claro S.M.A. Incluye. mano de obra, equipo, herramienta y todo lo necesario para su correcta fabricación y colocación.</t>
  </si>
  <si>
    <t>387</t>
  </si>
  <si>
    <t>388</t>
  </si>
  <si>
    <t>Rampa de concreto de 1.10 m. de ancho por 2.70 m. de largo para acceso a banqueta de personas discapacitadas. Incluye: mano de obra, cimbrado, armado, colado, vibrado, descimbrado, equipo, herramientas y todo lo necesario para su correcta fabricación.</t>
  </si>
  <si>
    <t>389</t>
  </si>
  <si>
    <t>Topes de concreto en cajones de estacionamiento de 50 cm. de largo x 15 cm. de peralte x12 cm. de base superior, anclados con V#3@20cm y 1 varilla longitudinal #3, acabado final con pintura de esmalte trafico color amarillo reflejante. Incluye: mano de obra, cimbra, colado, vibrado, descimbra, herramientas y todo lo necesario para su correcta fabricación.</t>
  </si>
  <si>
    <t>390</t>
  </si>
  <si>
    <t>391</t>
  </si>
  <si>
    <t>392</t>
  </si>
  <si>
    <t>393</t>
  </si>
  <si>
    <t>Muro de contención  MCC-1 de 3.73 m. de altura promedio y 0.225 m. de espesor promedio, de concreto premezclado F'c=250 kg/cm2, armado con dos parrillas de varillas #4@15 cm. en sentido vertical y varillas #4@20cm. en sentido horizontal, con zapata corrida de 1.50 x 0.225 m. de peralte promedio, armada con var. #4@15 en ambos sentidos(lecho bajo) y var. #3@20 en ambos sentidos (lecho alto). Incluye: excavación con maquinaria en terreno compacto, suministro de materiales, acarreos, cortes, traslapes, desperdicios, habilitado, plantilla de concreto premezclado de F'c=100 kg/cm2 de 5 centimetros de espesor, cimbrado acabado común, colado, vibrado, descimbrado, relleno, limpieza, mano de obra, equipo, herramienta y todo lo necesario para su correcta ejecución.</t>
  </si>
  <si>
    <t>394</t>
  </si>
  <si>
    <t>Muro de contención  MCC-2 de 4.93 m. de altura promedio y 0.275 m. de espesor promedio, de concreto premezclado F'c=250 kg/cm2, armado con dos parrillas de varillas #5@15 cm. en sentido vertical y #4@15 cm. en sentido horizontal, con zapata corrida de 1.50 x 0.275 m. de peralte promedio, armada con var. #5@15 en sentido transversal y var. #5@20 en sentido longitudinal (lecho bajo) y var. #3@20 en ambos sentidos (lecho alto). Incluye: excavación con maquinaria en terreno compacto, suministro de materiales, acarreos, cortes, traslapes, desperdicios, habilitado, plantilla de concreto premezclado de F'c=100 kg/cm2 de 5 centimetros de espesor, cimbrado acabado común, colado, vibrado, descimbrado, relleno, limpieza, mano de obra, equipo, herramienta y todo lo necesario para su correcta ejecución.</t>
  </si>
  <si>
    <t>395</t>
  </si>
  <si>
    <t>Muro de contención  MCC-3 de 6.93 m. de altura y 0.325 m. de espesor promedio, de concreto premezclado F'c=250 kg/cm2, armado con dos parrillas de varillas #6@15 cm. en sentido vertical y #5@15 cm. en sentido horizontal, con zapata corrida de 2.50 x 0.35 m. de peralte promedio, armada con var. #6@15 en ambos sentidos (lecho bajo) y var. #4@20 en ambos sentidos (lecho alto). Incluye: excavación con maquinaria en terreno compacto, suministro de materiales, acarreos, cortes, traslapes, desperdicios, habilitado, plantilla de concreto premezclado de F'c=100 kg/cm2 de 5 centimetros de espesor, cimbrado acabado común, colado, vibrado, descimbrado, relleno, limpieza, mano de obra, equipo, herramienta y todo lo necesario para su correcta ejecución.</t>
  </si>
  <si>
    <t>396</t>
  </si>
  <si>
    <t>397</t>
  </si>
  <si>
    <t>398</t>
  </si>
  <si>
    <t>399</t>
  </si>
  <si>
    <t>400</t>
  </si>
  <si>
    <t>401</t>
  </si>
  <si>
    <t>402</t>
  </si>
  <si>
    <t>403</t>
  </si>
  <si>
    <t xml:space="preserve">Arreglo de jardinera circular de 3 metros de diametro. Incluye: suministro de materiales hasta el lugar de la obra, acarreos, plantación, riego, mano de obra, herramientas, equipo y todo lo necesario para su correcta fabricación y plantación. Contiene:
-  Tierra vegetal.  ( 7.06 M2 )
-  Palmera Enana ( 1 PZA )
-  Ebonimo (4.76 M2) </t>
  </si>
  <si>
    <t>404</t>
  </si>
  <si>
    <t>405</t>
  </si>
  <si>
    <t>406</t>
  </si>
  <si>
    <t>Suministro y colocación de señal informativa tipo SIS-23 de 86X86 cms. con el simbolo de "SANITARIOS", fabricada con lámina de acero tipo comercial SAE-1010 cal. 16 ó similar. sobre poste de PTR de 2"x2" calibre 12 y base de cimiento de concreto armado de F'C=150 kg/cm2 por medio de anclas de acuerdo a ASTM A-449. fondo en película reflejante Scotch-Lite alta intensidad en color azul, leyendas, símbolos, números y filetes en impresión con tinta serigráfica color blanco en Scotch-Lite alta intensidad. Incluye: materiales,  mano de obra, herramienta y todo lo necesario para su correcta colocación.</t>
  </si>
  <si>
    <t>407</t>
  </si>
  <si>
    <t>Suministro y colocación de señal informativa tipo SIS-51 de 86X86 cms. con el simbolo de "ZONA PARA DISCAPACITADOS", fabricada con lámina de acero tipo comercial SAE-1010 cal. 16 ó similar. sobre poste de PTR de 2"x2" calibre 12 y base de cimiento de concreto armado de F'C=150 kg/cm2 por medio de anclas de acuerdo a ASTM A-449. fondo en película reflejante Scotch-Lite alta intensidad en color azul, leyendas, símbolos, números y filetes en impresión con tinta serigráfica color blanco en Scotch-Lite alta intensidad. Incluye: materiales,  mano de obra, herramienta y todo lo necesario para su correcta colocación.</t>
  </si>
  <si>
    <t>408</t>
  </si>
  <si>
    <t>Suministro y colocación de dispositivo antideslumbrante tipo OD-11 de 76X60 cms. con  el simbolo de"INDICADOR DE CURVA CERRADA" fabricada con lámina de acero tipo comercial SAE-1010 cal. 16 ó similar. sobre postes de PTR de 2"x2" calibre 12 y base de cimiento de concreto armado de F'C=150 kg/cm2 por medio de anclas de acuerdo a ASTM A-449.  fondo en color amarillo reflejante, pictogramas, caracteres y filetes será negro.   Incluye: materiales,  mano de obra, herramienta y todo lo necesario para su correcta colocación.</t>
  </si>
  <si>
    <t>409</t>
  </si>
  <si>
    <t>410</t>
  </si>
  <si>
    <t xml:space="preserve">Suministro y colocación de extintor de CO2 o nieve carbónica para fuegos en presencia de corriente eléctrica y para los tipos de fuego de clase B con capacidad de 5 kgs. (cilindro fabricado en lámina calibre 14 rolada en frío) Incluye: soporte de pared, válvula de disparo rápido y vaso difusor especial para CO2, materiales menores y herramienta y todo lo necesario para su correcto funcionamiento. </t>
  </si>
  <si>
    <t>411</t>
  </si>
  <si>
    <t>412</t>
  </si>
  <si>
    <t>413</t>
  </si>
  <si>
    <t>Cisterna de 18 m3 de capacidad de 4.00 x 3.10 x 2.00 m, losa base de concreto de 0.20 m. de espesor armado con varilla de #4 @ 0.20 m. en ambos lechos y ambos sentidos, muros de concreto de 0.20 m. de espesor armado con doble parilla de varilla de #3 @ 0.15 m. en sentido horizontal y varilla #4 @ 0.20 m. en sentido vertical, losa tapa de 0.12 m. con varilla de #3 @ 0.20 m. en ambos lechos y ambos sentidos y bastones de varilla de #3 @ 0.15 m a 1/4  claro (lecho superior) Incluye: trazo, excavación, carga y acarreo de material sobrante fuera de la obra, plantilla, armado, cimbrado, descimbrado, colado, vibrado, relleno, carcamo de 1.00x0.50x0.42 m, aplanado interior acabado pulido y limpieza.</t>
  </si>
  <si>
    <t>414</t>
  </si>
  <si>
    <t>Dala DL-3 de 0.15 x 0.40 m, de concreto f'c=250 kg/cm2, armado con 8 varillas #3 y estribos # 3 @ 0.20 m. Incluye: carga y acarreo de material sobrante fuera de la obra, armado, materiales, cortes, traslapes, desperdicios, habilitado, cimbrado acabado común,  colado, vibrado, descimbrado, limpieza, equipo y herramienta.</t>
  </si>
  <si>
    <t>415</t>
  </si>
  <si>
    <t>Dala (en registro de acceso a cisterna) de 0.10 x 0.2 m. de concreto f'c=250 kg/cm2, armada con 2 varillas #3, 2 varillas # 4 y estribos # 3 @ 0.20 m. Incluye: suministro de materiales, acarreos, elevaciones, cortes, traslapes, desperdicios, habilitado, cimbrado acabado común, descimbrado, limpieza, mano de obra, equipo y herramienta.</t>
  </si>
  <si>
    <t>416</t>
  </si>
  <si>
    <t>Muro de concreto MC1 de 0.57 x 0.12 m. de concreto f'c=250 kg/cm2, armado con 10 varillas # 4 , con dos estribos # 3 @ 0.10 y 0.15 m. Incluye: materiales, acarreos, elevaciones , cortes, traslapes, desperdicios, habilitado, cimbrado, acabado aparente, descimbrado , limpieza, mano de obra, equipo y herramienta.</t>
  </si>
  <si>
    <t>417</t>
  </si>
  <si>
    <t>Muro de concreto MC2 de 0.62 x 0.12 m. de concreto f'c=250 kg/cm2, armado con 10 varillas # 4 , con dos estribos # 3 @ 0.10 y 0.15 m. Incluye: materiales, acarreos, elevaciones , cortes, traslapes, desperdicios, habilitado, cimbrado, acabado aparente, descimbrado , limpieza, mano de obra, equipo y herramienta.</t>
  </si>
  <si>
    <t>418</t>
  </si>
  <si>
    <t>Escalón de concreto martelinado, con nariz boleada de 5 cms, incluye: trazo, materiales, acarreos, cimbrado, descimbrado, mano de obra, equipo y herramienta.</t>
  </si>
  <si>
    <t>419</t>
  </si>
  <si>
    <t>Muro de 12 cm. de espesor, de block hueco de cemento de 12x20x40 cm., asentado con mortero cemento  arena 1-5, con refuerzo horizontal de escalerilla 6x6-10/10 @ 3 hiladas, y refuerzo vertical de varilla # 3 @ 0.80 cms. Incluye: suministro de materiales, mano de obra, equipo y todo lo necesario para su correcta fabricación.</t>
  </si>
  <si>
    <t>420</t>
  </si>
  <si>
    <t>Castillo K1 de 0.12 x 0.35 m. de concreto f'c=250 kg/cm2, armado con 8 varillas # 3, con estribos # 3 @ 0.15 m. Incluye: materiales, acarreos, elevaciones, cortes, traslapes, desperdicios, habilitado, cimbrado, acabado común, descimbrado, limpieza, mano de obra, equipo y herramienta.</t>
  </si>
  <si>
    <t>421</t>
  </si>
  <si>
    <t>Castillo K2 de 0.12 x 0.20 m. de concreto f'c=250 kg/cm2, armado con 4 varillas #3, con estribos #2.5 @ 0.18 m. Incluye: materiales, acarreos, elevaciones , cortes, traslapes, desperdicios, habilitado, cimbrado acabado común, descimbrado, limpieza, mano de obra, equipo y herramienta.</t>
  </si>
  <si>
    <t>422</t>
  </si>
  <si>
    <t>Dala DL-2 de 0.12 x0.60 m, de concreto f'c=250 kg/cm2, armado con 6 varillas #4, 4 varillas del #.3 y estribos #3 @ 0.20 m. Incluye: carga y acarreo de material sobrante fuera de la obra, armado, materiales, cortes, traslapes, desperdicios, habilitado, cimbrado acabado común, colado, vibrado, descimbrado, limpieza, equipo y herramienta.</t>
  </si>
  <si>
    <t>423</t>
  </si>
  <si>
    <t xml:space="preserve">Losa de azotea (cto. hidroneumático) de 12 cm. de espesor de concreto f'c=250 kg/cm2, armada con  varillas # 3 @ 0.20 m en ambos sentidos (lecho inferior), y bastones de varilla #3 @ 0.15 m. a 1/4 del claro (lecho superior), incluye: cimbrado acabado común, armado, colado, mano de obra, equipo y herramienta. </t>
  </si>
  <si>
    <t>424</t>
  </si>
  <si>
    <t>Entortado de 4 cm. de espesor a base de mezcla mortero cemento-arena en proporción 1:5, incluye: nivelación, acarreos, elevación, mano de obra, equipo, herramienta y todo lo necesario para su correcta ejecución.</t>
  </si>
  <si>
    <t>425</t>
  </si>
  <si>
    <t>Impermeabilizante prefabricado de poliester de 4.5mm. Marca Fester o similar, color terracota. Incluye: materiales, acarreos, elevación, traslapes, desperdicio, mano de obra, equipo, herramienta y todo lo necesario para su correcta aplicación.</t>
  </si>
  <si>
    <t>426</t>
  </si>
  <si>
    <t>Chaflán de  10 cm. de concreto f'c=100 kg/cm2 resistencia normal. Incluye: materiales, acarreos, mano de obra, equipo, herramienta y todo lo necesario para su correcta ejecución.</t>
  </si>
  <si>
    <t>427</t>
  </si>
  <si>
    <t>Zoclo de 12 cm. de alto, remetido 1.5 cm. de cemento pulido con acabado final de pintura marca Comex o similar, color negro semi-mate. Aplicar sellador 5x1 previo a pintura. Incluye: trazo, nivelación, mano de obra, equipo, herramienta y todo lo necesario para su correcta fabricación</t>
  </si>
  <si>
    <t>428</t>
  </si>
  <si>
    <t>Piso de 3 cm. de espesor de concreto de f'c= 150 kg/cm2, acabado pulido color natural. Incluye: materiales, mano de obra, equipo, herramienta y todo lo necesario para su correctaa ejecución.</t>
  </si>
  <si>
    <t>429</t>
  </si>
  <si>
    <t>Aplanado sobre muros en exteriores e interiores, acabado textura caracoleado fino, con mezcla mortero cemento-arena, incluye: materiales, mano de obra, equipo, herramienta y todo lo necesario para su correcta aplicación.</t>
  </si>
  <si>
    <t>430</t>
  </si>
  <si>
    <t>Boquillas de 15 de ancho, de mortero cemento-arena en puertas,a plomo y regla,  espesor promedio 2cm.(repellado acabado rustico fino). Acabado con pintura S.M.A. Incluye cimbra, mano de obra, herramienta y todo lo necesario para su correcta ejecución.</t>
  </si>
  <si>
    <t>431</t>
  </si>
  <si>
    <t>Pintura vinilica marca Comex-Vinimex o similar en color Blanco Ostión S.M.A sobre aplanados interiores y exteriores. Incluye andamios, mano de obra, equipo, herramientas, aplicación de sellador 5x1 y todo lo necesario para su correcta aplicación.</t>
  </si>
  <si>
    <t>432</t>
  </si>
  <si>
    <t>Puerta (P10) tipo "F" en acceso a Cuarto Hidroneumatico, de 1,80 x 2.74, compuesta 2 hojas de0.90 x 2.74 m, a base de marco de perfil tubular Prolamsa de 2" x 3", C-350 cal. 14, con rejilla Louver cal. 18, con chapa Phillips 715 cl. Clásica o similar y pasador de piso de 1/2", de 50 cm.de longitud. Incluye: aplicación de primario anticorrosivo y dos manos de pintura de esmalte en color gris claro S.M.A., materiales, cortes, soldadura, mano de obra, equipo y herramienta.</t>
  </si>
  <si>
    <t>433</t>
  </si>
  <si>
    <t xml:space="preserve">Fijo (H-2) de 0.426 x 2.74 mts. marco a base de perfil tubular Prolamsa de 2" x 3", C-350 cal. 14. con rejilla Louver cal. 18. Incluye: aplicación de primario anticorrosivo y dos manos de pintura  de esmalte color gris claro S.M.A., materiales, cortes, soldadura, mano de obra, equipo, herramienta y todo lo necesario para su correcta colocación. </t>
  </si>
  <si>
    <t>434</t>
  </si>
  <si>
    <t>Tapa (H-8) para acceso a cisterna de 0.90 x 0.90 m. marco de ángulo de fierro de 1 1/2" x 3/16" forrado con lámina lisa cal. 18 y contramarco de ángulo de 1 1/2"X3/16" anclado con 4V #3. Incluye aplicación de primer anticorrosivo, y dos manos de pintura  de esmalte color gris claro S.M.A. y todo lo necesario para su correcta fabricación e instalación.</t>
  </si>
  <si>
    <t>435</t>
  </si>
  <si>
    <t>Escalón para escalera marina tipo grapa, con desarrollo de 1.20 m, de varilla de 1" de diámetro, ahogada en muro de concreto, incluye: aplicación de primer anticorrosivo, y dos manos de pintura  de esmalte color negro, herramienta, equipo y todo lo necesario para su correcta fabricación e instalación.</t>
  </si>
  <si>
    <t>436</t>
  </si>
  <si>
    <t>Extintor de polvo químico tipo ABC con capacidad de 6 kgs/cms Incluye materiales menores y herramienta.</t>
  </si>
  <si>
    <t>437</t>
  </si>
  <si>
    <t>Extintor de carbon-dioxide  con capacidad de 3 kgs altura de montaje a centro de 1.5 mts incluye materiales menores y herramienta.</t>
  </si>
  <si>
    <t>438</t>
  </si>
  <si>
    <t>Contratrabe CT-1 de 0.20 x 0.80 m. de concreto f'c=250 kg/cm2, armada con 4 varillas # 5, 2 varillas # 4, 2 varillas #3 y estribos # 3 @ 0.15 m. Incluye: excavación a mano en terreno compacto, suministro de materiales, acarreos, cortes, traslapes, desperdicios, habilitado, plantilla, cimbrado acabado aparente, colado, vibrado, descimbrado, relleno, limpieza, mano de obra, equipo y herramienta.</t>
  </si>
  <si>
    <t>439</t>
  </si>
  <si>
    <t xml:space="preserve">Firme de 0.10 m. de espesor de concreto f'c= 200 kg/cm2 acabado común, reforzado con malla 6x6-10/10, incluye: suministro de materiales, acarreos, nivelación, cimbrado de fronteras, mano de obra, equipo, herramienta y todo lo necesario para su correcta ejecución. </t>
  </si>
  <si>
    <t>440</t>
  </si>
  <si>
    <t>441</t>
  </si>
  <si>
    <t>Muros y losa tapa de concreto para nicho para lectura de medidores acabado picoleado, de 0.15 m. de espesor, de concreto f'c=250 kg/cm2, armado con dos parrilas a base de varillas #3 @ 0.15 m.en ambos sentidos. Incluye: armado, cimbra, descimbra, colado, curado, mano de obra, equipo, herramienta y todo lo necesario para su correcta ejecución.</t>
  </si>
  <si>
    <t>442</t>
  </si>
  <si>
    <t>443</t>
  </si>
  <si>
    <t>444</t>
  </si>
  <si>
    <t>445</t>
  </si>
  <si>
    <t>446</t>
  </si>
  <si>
    <t>Aplanado sobre muro y dala DL-2, acabado textura caracoleado fino, con mezcla mortero cemento-arena, incluye: materiales, mano de obra, equipo, herramienta y todo lo necesario para su correcta aplicación.</t>
  </si>
  <si>
    <t>447</t>
  </si>
  <si>
    <t>448</t>
  </si>
  <si>
    <t>449</t>
  </si>
  <si>
    <t>Puerta (P-13) tipo "F" en acceso area de acometida, de 2,0 x 2.74, compuesta de 2 hojas de 1.0 x 2.74 m. cada una, a base de malla ciclonica y bastidor tubular de fierro galvanizado de 2", con argollas para cadena y candado. incluye: materiales, cortes, mano de obra, equipo, herramienta y todo lo necesario para su correcta colocación.</t>
  </si>
  <si>
    <t>450</t>
  </si>
  <si>
    <t>Puerta (P-11) tipo "M" en área de lectura de medidores, de 1.60 x 1.0 m, compuesta de 2 hojas de 0.80 x 1.0 m. cada una, marco a base de fierro tubular Prolamsa, con metal desplegado, planchado tipo C, cal. 24, con chapa marca Phillips 715 CL. Clásica o similar. Incluye: aplicación de primario anticorrosivo y dos manos de pintura de esmalte igualar color Cafe Anodizado 176, materiales, cortes, soldadura, mano de obra, equipo, herramienta y todo lo necesario para su correcta colocación.</t>
  </si>
  <si>
    <t>451</t>
  </si>
  <si>
    <t>Fijo (H-3) de 0.71X 2.74 mts. marco a base de perfil tubular Prolamsa de 2" x 3" C-350 cal. 14. con celosia de rejilla Louver cal. 18, incluye: aplicación de primario anticorrosivo y dos manos de pintura de esmalte en color gris claro S.M.A., materiales, cortes, soldadura, mano de obra, equipo, herramienta y todo lo necesario para su correcta colocación.</t>
  </si>
  <si>
    <t>452</t>
  </si>
  <si>
    <t>Fijo (H-15a) de 1.60 x 0.75 m. marco a base de perfil tubular Prolamsa de 2" x 3" C-350 cal. 14. con celosia de rejilla Louver cal. 18, incluye: aplicación de primario anticorrosivo y dos manos de pintura de esmalte en color gris claro S.M.A., materiales, cortes, soldadura, mano de obra, equipo, herramienta y todo lo necesario para su correcta colocación.</t>
  </si>
  <si>
    <t>453</t>
  </si>
  <si>
    <t>Fijo (H-15b) de 1.60 x 1.0 m. marco a base de perfil tubular Prolamsa de 2" x 3" C-350 cal. 14. con celosia de rejilla Louver cal. 18, incluye: aplicación de primario anticorrosivo y dos manos de pintura de esmalte en color gris claro S.M.A., materiales, cortes, soldadura, mano de obra, equipo, herramienta y todo lo necesario para su correcta colocación.</t>
  </si>
  <si>
    <t>454</t>
  </si>
  <si>
    <t>455</t>
  </si>
  <si>
    <t>Contratrabe CT-3 de 0.15 x 0.45 m, armada con 4 varillas #4, 2 varillas #3 y estribos #3 @ 0.15 m. Incluye: excavación a mano en terreno compacto, suministro de materiales, acarreos, cortes, traslapes, desperdicios, habilitado, plantilla, cimbrado acabado aparente, colado, vibrado, descimbrado, relleno, limpieza, mano de obra, equipo y herramienta.</t>
  </si>
  <si>
    <t>456</t>
  </si>
  <si>
    <t>Contratrabe CT-4 de 0.15 x 0.80 m, armada con 4 varillas #5, 2 varillas #4, 2 varillas #3 y estribos #3 @ 0.15 m. Incluye: excavación a mano en terreno compacto, suministro de materiales, acarreos, cortes, traslapes, desperdicios, habilitado, plantilla, cimbrado acabado aparente, colado, vibrado, descimbrado, relleno, limpieza, mano de obra, equipo y herramienta.</t>
  </si>
  <si>
    <t>457</t>
  </si>
  <si>
    <t xml:space="preserve">Losa de 15 cm. de espesor (piso de cuarto electrico) de concreto f'c=250 kg/cm2, armada con  varillas # 3 @ 0.15 m. en ambos sentidos y ambos lechos, incluye: armado, colado, mano de obra, equipo, herramienta y todo lo necesario para su correcta ejecución. </t>
  </si>
  <si>
    <t>458</t>
  </si>
  <si>
    <t xml:space="preserve">Losa de 15 cm. de espesor (dren perimetral en planta de emergencia y trinchera electrica) de concreto f'c=250 kg/cm2, armada con  varillas # 3 @ 0.15 cm. en ambos sentidos y ambos lechos, incluye: armado, colado, mano de obra, equipo, herramienta y todo lo necesario para su correcta ejecución. </t>
  </si>
  <si>
    <t>459</t>
  </si>
  <si>
    <t>Firme de 10 cm acabado común (como base de planta de emergencia), de concreto f'c= 150 kg/cm2, incluye: suministro de materiales, acarreos, nivelación, cimbrado de fronteras, mano de obra, equipo y herramienta.</t>
  </si>
  <si>
    <t>460</t>
  </si>
  <si>
    <t>Muro de concreto MC1 de 0.57 x 0.12 m. de concreto f'c=250 kg/cm2, armado con 10 varillas # 4 , con dos estribos # 3 @ 0.10 y 0.15 m. Incluye: materiales, acarreos, elevaciones , cortes, traslapes, desperdicios, habilitado, cimbrado acabado aparente, descimbrado , limpieza, mano de obra, equipo y herramienta.</t>
  </si>
  <si>
    <t>461</t>
  </si>
  <si>
    <t>Muro MC3 en forma de "L" de 0.12 x 0.41 m. y 0.12 x 0.38 m. de concreto f'c=250 kg/cm2, armado con 12 varillas # 4, con dos estribos # 3 @ 0.10 y 0.15 m. Incluye: materiales, acarreos, elevaciones, cortes, traslapes, desperdicios, habilitado, cimbrado, acabado común, descimbrado, limpieza, mano de obra, equipo y herramienta.</t>
  </si>
  <si>
    <t>462</t>
  </si>
  <si>
    <t>463</t>
  </si>
  <si>
    <t>464</t>
  </si>
  <si>
    <t>465</t>
  </si>
  <si>
    <t xml:space="preserve">Muro de 12 cm. de espesor de block hueco de concreto de 12x20x40 cm. asentado con mezcla cemento arena 1:5, acabado aparente, con refuerzo horizontal a base de dos V. #11 a cada tres hiladas, incluye: materiales, acarreos, mano de obra, equipo y herramienta. </t>
  </si>
  <si>
    <t>466</t>
  </si>
  <si>
    <t>Dala DL-1 de 0.12 x 0.40 m de concreto f'c=250 kg/cm2, armado con 8 varillas del No.3 y estribos del No.2.5 a cada 20 cms. Incluye: excavación, carga y acarreo de material sobrante fuera de la obra, plantilla, armado, materiales, cortes, traslapes, desperdicios, habilitado, cimbrado 2 caras, acabado común,  colado, vibrado, relleno, descimbrado limpieza, equipo y herramienta.</t>
  </si>
  <si>
    <t>467</t>
  </si>
  <si>
    <t>Dala DL-2 de 0.12 x0.60 m, de concreto f'c=250 kg/cm2, armado con 6 varillas #4, 4 varillas del #.3 y estribos #3 @ 0.20 m. Incluye: carga y acarreo de material sobrante fuera de la obra, armado, materiales, cortes, traslapes, desperdicios, habilitado, cimbrado acabado común, colado, vibrado, descimbrado, limpieza, mano de obra, equipo, herramienta.y todo lo necesario para su correcta ejecución.</t>
  </si>
  <si>
    <t>468</t>
  </si>
  <si>
    <t>Losa de azotea de 0.12 m. de espesor, de concreto f'c=250 kg/cm2, armada con  varillas # 3 @ 0.20 m en ambos sentidos (lecho inferior), y bastones de varilla #3 @ 0.15 m. a 1/4 del claro (lecho superior), incluye: cimbrado acabado común, armado, colado, mano de obra, equipo, herramienta y todo lo necesario para su correcta ejecución.</t>
  </si>
  <si>
    <t>469</t>
  </si>
  <si>
    <t>470</t>
  </si>
  <si>
    <t>471</t>
  </si>
  <si>
    <t>472</t>
  </si>
  <si>
    <t>473</t>
  </si>
  <si>
    <t>474</t>
  </si>
  <si>
    <t>475</t>
  </si>
  <si>
    <t>476</t>
  </si>
  <si>
    <t>477</t>
  </si>
  <si>
    <t>Puerta (P10) tipo "F" en acceso a Cuarto Electrico, de 1,80 x 2.74, compuesta 2 hojas de0.90 x 2.74 m, a base de marco de perfil tubular Prolamsa de 2" x 3", C-350 cal. 14, con rejilla Louver cal. 18, con chapa Phillips 715 cl. Clásica o similar y pasador de piso de 1/2", de 50 cm.de longitud. Incluye: aplicación de primario anticorrosivo y dos manos de pintura de esmalte en color gris claro S.M.A., materiales, cortes, soldadura, mano de obra, equipo y herramienta.</t>
  </si>
  <si>
    <t>478</t>
  </si>
  <si>
    <t>479</t>
  </si>
  <si>
    <t xml:space="preserve">Fijo (H-4) de 1.386 x 2.74 mts. marco a base de perfil tubular Prolamsa de 2" x 3", C-350 cal. 14. con rejilla Louver cal. 18. Incluye: aplicación de primario anticorrosivo y dos manos de pintura  de esmalte color gris claro S.M.A., materiales, cortes, soldadura, mano de obra, equipo, herramienta y todo lo necesario para su correcta colocación. </t>
  </si>
  <si>
    <t>480</t>
  </si>
  <si>
    <t xml:space="preserve">Fijo (H-5) de 1.00 x 2.74 mts. marco a base de perfil tubular Prolamsa de 2" x 3", C-350 cal. 14. con rejilla Louver cal. 18. Incluye: aplicación de primario anticorrosivo y dos manos de pintura  de esmalte color gris claro S.M.A., materiales, cortes, soldadura, mano de obra, equipo, herramienta y todo lo necesario para su correcta colocación. </t>
  </si>
  <si>
    <t>481</t>
  </si>
  <si>
    <t>Rejilla (H-6) de 0.60x1.00 m. fabricada a base de marco de ángulo de fierro de 1 1/2" x 3/16, parrilla de solera de 1 1/4" x 3/16 @ 3cms. y contramarco de ángulo de 1 1/2" x 3/16 anclada con varillas # 3 @ 0.50 m. Incluye: aplicación de primario anticorrosivo y pintura de esmalte en color rojo, materiales, cortes, soldadura, mano de obra, equipo, herramienta y todo lo necesario para su correcta colocación.</t>
  </si>
  <si>
    <t>482</t>
  </si>
  <si>
    <t>Rejilla (H-7) de 0.20 m. de ancho en área de planta de emergencia, fabricada a base de marco de ángulo de fierro de 1 1/2" x 3/16, parrilla de solera de 1 1/4" x 3/16 @ 3 cms. y contramarco de ángulo de 1 1/2" x 3/16 anclada con varillas # 3 @ 0.50m, Incluye: aplicación de primario anticorrosivo y pintura de esmalte en color rojo, materiales, cortes, soldadura, mano de obra, equipo, herramienta y todo lo necesario para su correcta colocación.</t>
  </si>
  <si>
    <t>483</t>
  </si>
  <si>
    <t>Fijo (H-11) de 0.78 x 0.80 mts. marco a base de perfil tubular Prolamsa de 2" x 3", C-350 cal. 14. con rejilla Louver cal. 18. Incluye: aplicación de primario anticorrosivo y dos manos de pintura  de esmalte color gris claro S.M.A., materiales, cortes, soldadura, mano de obra, equipo, herramienta y todo lo necesario para su correcta colocación.</t>
  </si>
  <si>
    <t>484</t>
  </si>
  <si>
    <t>Suministro y colocación de Extintor de polvo químico tipo ABC con capacidad de 6 kgs/cms Incluye materiales menores y herramienta.</t>
  </si>
  <si>
    <t>485</t>
  </si>
  <si>
    <t>486</t>
  </si>
  <si>
    <t>Topes de concreto en cajones de estacionamiento de 50 cm. de largo x 15 cm. de peralte x12 cm. de base superior, anclados con V#3@20cm y 1 varilla longitudinal #3, acabado final con pintura de esmalte trafico color amarillo reflejante. Incluye: mano de obra, cimbra, colado, vibrado, descimbra, herramientas y todo lo necesario para su correcta fabricación .</t>
  </si>
  <si>
    <t>487</t>
  </si>
  <si>
    <t>488</t>
  </si>
  <si>
    <t>489</t>
  </si>
  <si>
    <t>490</t>
  </si>
  <si>
    <t>491</t>
  </si>
  <si>
    <t>492</t>
  </si>
  <si>
    <t>Contratrabe "CT-1" de 0.20 x 0.80m, con acero fy= 4200 kg/cm2, armada con 4 varillas # 5, 2 varillas # 3 y estribos # 3 @ 0.15 m. colada con concreto f´c=250 kg/cm2. Incluye: excavación en terreno compacto, suministro de materiales, acarreos, cortes, traslapes, desperdicios, habilitado, plantilla de concreto pobre de 5cm. esp., armado, cimbrado acabado común, colado, vibrado, descimbrado, relleno, acarreo del material producto de la excavación, limpieza, mano de obra, equipo, herramienta y todo lo necesario para su correcta ejecución.</t>
  </si>
  <si>
    <t>493</t>
  </si>
  <si>
    <t>Contratrabe "CT-2" de 0.27 x 0.80m, con acero fy= 4200 kg/cm2, armada con 4 varillas # 5, 2 varillas # 3 y estribos # 3 @ 0.20 m. colada con concreto f´c=250 kg/cm2. Incluye: excavación en terreno compacto, suministro de materiales, acarreos, cortes, traslapes, desperdicios, habilitado, plantilla de concreto pobre de 5cm. esp., armado, cimbrado acabado común, colado, vibrado, descimbrado, relleno, acarreo del material producto de la excavación, limpieza, mano de obra, equipo, herramienta y todo lo necesario para su correcta ejecución.</t>
  </si>
  <si>
    <t>494</t>
  </si>
  <si>
    <t>Losa de cimentaciòn de 0.15 m. de espesor con acero fy= 4200 kg/cm2, armada con varillas # 3 @ 0.15 m. en ambos sentidos y ambos lechos, colada con concreto f´c= 250 kg/cm2. Incluye: suministro de materiales, acarreos, cortes, traslapes, cimbrado perimetral acabado común, armado, colado, vibrado, descimbrado, mano de obra, equipo, herramienta y todo lo necesario para su correcta ejecución.</t>
  </si>
  <si>
    <t>Elemento estructural vertical de concreto f'c=250 kg/cm2 y acero f'y= 4200 kg/cm2 ASTM grado 60. Incluye: materiales, acarreos, elevaciones, cortes, traslapes, desperdicios, habilitado, cimbrado acabado común, armado, colado, vibrado, descimbrado, limpieza, mano de obra, equipo, herramienta y todo lo necesario para su correcta ejecución.</t>
  </si>
  <si>
    <t>495</t>
  </si>
  <si>
    <t>Muro "MC-1" de 0.12 x 0.50 m. armado con 8 varillas # 5, y 2 estribos # 3 @ 0.15 m.</t>
  </si>
  <si>
    <t>496</t>
  </si>
  <si>
    <t>Castillo "K-1" de 0.12 x 0.12 m. armado con 4 varillas # 3 y estribos # 2 @ 0.15 m.</t>
  </si>
  <si>
    <t>497</t>
  </si>
  <si>
    <t>Castillo "K-2" de 0.12 x 0.20 m. armado con 4 varillas # 3 y estribos # 2 @ 0.15 m.</t>
  </si>
  <si>
    <t>498</t>
  </si>
  <si>
    <t>Castillo "K-3" de 0.12 x 0.30 m. armado con 6 varillas # 3 y estribos # 3 @ 0.15 m.</t>
  </si>
  <si>
    <t>Elemento estructural horizontal de concreto f'c=250 kg/cm2 y acero f'y= 4200 kg/cm2 ASTM grado 60. Incluye: materiales, acarreos, elevaciones, cortes, traslapes, desperdicios, habilitado, cimbrado acabado común, armado, colado, vibrado, descimbrado, limpieza, mano de obra, equipo, herramienta y todo lo necesario para su correcta ejecución.</t>
  </si>
  <si>
    <t>499</t>
  </si>
  <si>
    <t>Trabe "TC-1" de 0.15 x 0.60 m. armada con 6 varillas # 5, 2 varillas # 3 y estribos # 3 @ 0.15 m.</t>
  </si>
  <si>
    <t>500</t>
  </si>
  <si>
    <t>Trabe "TC-2" de 0.15 x 0.60 m. armada con 8 varillas # 5, 2 varillas # 3 y estribos # 3 @ 0.15 m.</t>
  </si>
  <si>
    <t>501</t>
  </si>
  <si>
    <t>Dala "DL-1" de 0.12 x 0.30 m. armada con 6 varillas # 3 y estribos # 2 @ 0.18 m.</t>
  </si>
  <si>
    <t>502</t>
  </si>
  <si>
    <t>Dala "DL-2" de 0.12 x 0.60 m. armada con 4 varillas # 4, 4 varillas # 3 y estribos # 3 @ 0.18 m.</t>
  </si>
  <si>
    <t>503</t>
  </si>
  <si>
    <t>Dala "DL-3" de 0.12 x 0.43 m. armada con 6 varillas # 3 y estribos # 2 @ 0.18 m.</t>
  </si>
  <si>
    <t>504</t>
  </si>
  <si>
    <t>Losa maciza de 0.12 m. de espesor, con acero fy= 4200 kg/cm2, armada con varillas # 3 @ 0.20 m. en ambos sentidos lecho inferior, colada con concreto f´c= 250 kg/cm2. Incluye: suministro de materiales, acarreos, cortes, traslapes, elevaciones, cimbrado perimetral acabado común, armado, colado, vibrado, descimbrado, mano de obra, equipo, herramienta y todo lo necesario para su correcta ejecución.</t>
  </si>
  <si>
    <t>505</t>
  </si>
  <si>
    <t>Muro de 12 cm. de espesor, de block hueco de cemento de 12x20x40 cm. acabado común, asentado con mortero cemento  arena 1-5, con refuerzo horizontal de varilla tec-60 de 5/32" de alta resistencia @ 3 hiladas, y refuerzo vertical de varilla # 3 @ 0.80 cms. Incluye: suministro de materiales, mano de obra, herramienta, equipo y todo lo necesario para su correcta fabricación.</t>
  </si>
  <si>
    <t>506</t>
  </si>
  <si>
    <t>Aplanado mortero cemento arena, textura caracoleado fino, a plomo y regla, espesor promedio de 2 cm. la superficie quedara perfectamente perfilada y nivelada. En muros exteriores e interiores de edificio de operaciones. Incluye: herramientas, materiales, mano de obra, equipo y todo lo necesario para su correcta ejecución.</t>
  </si>
  <si>
    <t>507</t>
  </si>
  <si>
    <t>Boquillas de 15 de ancho, de mortero cemento-arena 1:5. en ventanas y puertas, a plomo y regla,  espesor promedio 2cm.(repellado acabado rustico fino, con acabado final de pintura marca Comex o similar, SMA). Incluye: cimbra, mano de obra, herramienta, equipo y todo lo necesario para su correcta ejecución.</t>
  </si>
  <si>
    <t>508</t>
  </si>
  <si>
    <t>Suministro y fabricación de zoclo de cemento pulido, altura 10 cms. remetido 1.5 cms.(en fachadas), con acabado final pintura de esmalte, marca Comex o similar, en color Negro Semimate. Incluye: aplicación de sellador 5x1 previo a pintura, herramientas, mano de obra, materiales y todo lo necesario para su correcta ejecución.</t>
  </si>
  <si>
    <t>509</t>
  </si>
  <si>
    <t>Entortado para encausar las aguas pluviales en azotea, con pendiente del 2%, con mortero cemento--arena proporción 1 a 5. Incluye trazo, nivelacion, relleno, acarreo hasta el lugar de su utilizacion, mano de obra, equipo, herramientas y todo lo necesario para su correcta ejecución.</t>
  </si>
  <si>
    <t>510</t>
  </si>
  <si>
    <t>Chaflán de 10x10 cm. de concreto FC=100 kg/cm2 resistencia normal, agregado máximo 19mm (3/4"). En azoteas. Incluye: material, herramienta, equipo, mano de obra y todo lo necesario para su correcta elaboración.</t>
  </si>
  <si>
    <t>511</t>
  </si>
  <si>
    <t>Impermeabilizante marca Fester o similar, prefabricado de poliester de 4.5 mm de espesor, color terracota, aplicar sellador para impermeabilizante. Incluye: materiales, acareos, elevación, cortes, desperdicios, traslapes, soplete, mano de obra. equipo, herramienta y todo lo necesario para su correcta elaboración.</t>
  </si>
  <si>
    <t>512</t>
  </si>
  <si>
    <t xml:space="preserve">Suministro y colocación de piso de loseta ceramica marca Interceramic o similar, Modelo Metallic, Color Aluminum, formato de 30 X 30 cms, en módulos de 4 piezas a hueso con junta de 1  cm. color gris al tono del cemento, pegar con pegamento especial para loseta. no utilizar  mortero. Incluye: pegamento para loseta, equipo. herramienta, mano de obra y todo lo necesario para su correcta instalación. </t>
  </si>
  <si>
    <t>513</t>
  </si>
  <si>
    <t>Suministro y colocación de piso loseta de ceramica marca Porcelanite o similar, modelo Universal, color Blanco, formato de 20 x 20 cm, con juntas a hueso, pegar con pegamento especial para loseta, no utilizar mortero. Incluye: pegamento para loseta, equipo, herramientas, mano de obra y todo lo necesario para su correcta colocación.</t>
  </si>
  <si>
    <t>514</t>
  </si>
  <si>
    <t>Suministro y colocación de loseta de ceramica, en muros de áreas de sanitario de hombres, sanitario de mujeres y cocina, marca Interceramic o similar, modelo Colours, color White Pearl, formato de 0.20 x 0.20 m. con juntas a hueso, colocar con pegamento especial para loseta. Incluye: aplanado acabado rustico para recibir loseta, en proporciones que indique fabricante, pegamento para loseta, herramientas, mano de obra y todo lo necesario para su correcta instalación.</t>
  </si>
  <si>
    <t>515</t>
  </si>
  <si>
    <t>Piso de cemento acabado pulido con pintura epoxica, color Gris Claro de 3 cm de espesor. Incluye: material, herramientas, mano de obra, equipo y todo lo necesario para su correcta ejecución.</t>
  </si>
  <si>
    <t>516</t>
  </si>
  <si>
    <t>Zoclo de loseta de ceramica marca Interceramic o similar, modelo Metallic, color Aluminun, formato de 10 x 30 cm. continuar despiece de piso, con junta color gris, pegar con pegamento especial para loseta, no utilizar mortero. Incluye: pegamento para loseta, equipo, herramienta, mano de obra y todo lo necesario para su correcta colocación.</t>
  </si>
  <si>
    <t>517</t>
  </si>
  <si>
    <t>Zoclo de loseta de ceramica marca Porcelanite o similar, modelo Universal, color Blanco, formato de 10 x 20 cm.  con junta a hueso, pegar con pegamento especial para loseta, no utilizar mortero. Incluye: pegamento para loseta, equipo, herramienta, mano de obra y todo lo necesario para su correcta colocación.</t>
  </si>
  <si>
    <t>518</t>
  </si>
  <si>
    <t>Suministro y colocación de Plafon falso de tablaroca, marca Yeso Panamericano o similar, mod. Sheet Rock, con suspensión  oculta, acabado con pintura vinilica color blanco SMA. Incluye: cajillos para recibir falso plafón modular, SMA, materiales, acarreo, cortes, desperdicios, fijación, tornilleria, postes, canales y angulos de aluminio, reborde "J" perimetral, junteado con pasta y cinta de refuerzo de acuerdo al tipo de panel, aplicación de sellador 5 x 1, mano de obra, equipo, herramienta y todo  lo necesario para su correcta ejecución.</t>
  </si>
  <si>
    <t>519</t>
  </si>
  <si>
    <t>Suministro y aplicación de pintura vinílica en muros interiores y exteriores marca Comex-Vinimex a dos manos color Blanco Ostión. Incluye: aplicación de sellador 5 x 1, materiales, preparación de la superficie, mano de obra, equipo, herramienta, andamios y todo lo necesario para su correcta aplicación.</t>
  </si>
  <si>
    <t>Suministro y colocación de muebles y accesorios en sanitarios. Incluye: Instalación, elementos de fijación a piso o muro, tornillerias, selladores, pruebas, mano de obra, equipo, herramienta y todo lo necesario para su correcta instalación y funcionamiento.</t>
  </si>
  <si>
    <t>520</t>
  </si>
  <si>
    <t>Inodoro para fluxómetro  normal, marca American Standard o similar, modelo Olímpico Flux II o similar, color Blanco.</t>
  </si>
  <si>
    <t>521</t>
  </si>
  <si>
    <t>522</t>
  </si>
  <si>
    <t>Fluxómetro para inodoro, marca Helvex, modelo 310/32, Cromado, de pedal.</t>
  </si>
  <si>
    <t>523</t>
  </si>
  <si>
    <t>Llave mezcladora  para lavabo, marca Helvex, modelo Línea Clásica Antea HM16, Cromada.</t>
  </si>
  <si>
    <t>524</t>
  </si>
  <si>
    <t>Despachador de papel higienico, marca Kimberly Clark, modelo 94202 o similar, color Humo.</t>
  </si>
  <si>
    <t>525</t>
  </si>
  <si>
    <t>Espejo de 6 mm de cristal pulido, con marco de aluminio natural de 40 x 60 cms.</t>
  </si>
  <si>
    <t>526</t>
  </si>
  <si>
    <t>Coladera, marca Helvex, modelo 262-H o similar, Cromada.</t>
  </si>
  <si>
    <t>527</t>
  </si>
  <si>
    <t>Gancho doble, marca Helvex, modelo 3-03-006 106, Cromado.</t>
  </si>
  <si>
    <t>528</t>
  </si>
  <si>
    <t xml:space="preserve">Toallero de argolla, marca Helvex, modelo Línea Clásica 109, Cromado. </t>
  </si>
  <si>
    <t>529</t>
  </si>
  <si>
    <t>Jabonera, marca Helvex, modelo Línea Clásica 108,  Cromada.</t>
  </si>
  <si>
    <t>530</t>
  </si>
  <si>
    <t>Porta cepillos, marca Helvex, modelo Línea Clásica  107, Cromado.</t>
  </si>
  <si>
    <t>531</t>
  </si>
  <si>
    <t>Despachador de papel higienico, marca Helvex, modelo Línea Clásica 104, Cromado, empotrado a muro.</t>
  </si>
  <si>
    <t>532</t>
  </si>
  <si>
    <t xml:space="preserve">Lavabo marca American Standard o similar, modelo No. De Catalogo 01-646 o similar, color Blanco, sobre puesto en muro, sellar con silicón anti hongos. </t>
  </si>
  <si>
    <t>533</t>
  </si>
  <si>
    <t xml:space="preserve">Cesto metálico para papeles, calibre 22, marca Meydo o similar, modelo MLP-CPP-0990 o similar, color Gris, de 32x32x17cms. de altura. </t>
  </si>
  <si>
    <t>534</t>
  </si>
  <si>
    <t xml:space="preserve">Suministro y colocación de Cancel (V-1) tipo "A", de 4.61 mts. de ancho x 1.40 mts. de alto, de medida total. hecho a base de aluminio anodizado natural de  2" y vidrio transparente de 6 mm. de espesor inastillable con pelicula 3M espejo. Contiene:
-1 fijo en la parte inferior de 4.61mts x 1.00 mts. 
-1 corredizo en la parte superior de 2.305 mts. x 0.40 mts. 
-1 fijo en la parte superior de 2.305 mts. x 0.40 mts. 
En ventana corrediza colocar jaladera con pasador, sellado con silicon transparente dow-corning anti-hongos. Incluye:  materiales, acarreos, cortes, desperdicios, pijas, vinilos, fijacion, mano de obra, equipo, felpa, calza de plomo, herramienta y todo lo necesario para su correcta fabricación e instalacion. </t>
  </si>
  <si>
    <t>535</t>
  </si>
  <si>
    <t xml:space="preserve">Suministro y colocación de Cancel (V-2) tipo "A", de 1.91 mts. de ancho x 1.40 mts. de alto, de medida total. hecho a base de aluminio anodizado natural de  2" y vidrio transparente de 6 mm. de espesor inastillable con pelicula 3M espejo. Contiene:
-1 fijo en la parte inferior de 1.91 mts x 1.00 mts. 
-1 corredizo en la parte superior de 0.955 mts. x 0.40 mts. 
-1 fijo en la parte superior de 0.955 mts. x 0.40 mts. 
En ventana corrediza colocar jaladera con pasador, sellado con silicon transparente dow-corning anti-hongos. Incluye:  materiales, acarreos, cortes, desperdicios, pijas, vinilos, fijacion, mano de obra, equipo, felpa, calza de plomo, herramienta y todo lo necesario para su correcta fabricación e instalacion. </t>
  </si>
  <si>
    <t>536</t>
  </si>
  <si>
    <t xml:space="preserve">Suministro y colocación de Cancel (V-3) tipo "B", de 0.70 mts. de ancho x 0.60 mts. de alto, hecho a base de aluminio anodizado natural de  2" y vidrio transparente de 6 mm. de espesor inastillable con pelicula 3M espejo.
En ventana corrediza colocar jaladera con pasador, sellado con silicon transparente dow-corning anti-hongos. Incluye:  materiales, acarreos, cortes, desperdicios, pijas, vinilos, fijacion, mano de obra, equipo, felpa, calza de plomo, herramienta y todo lo necesario para su correcta fabricación e instalacion. </t>
  </si>
  <si>
    <t>537</t>
  </si>
  <si>
    <t>Suministro y colocación de Puerta (P-1) tipo "A", de 0.90 x 2.40 m. con espesor de 4.5 cms. a base de bastidor de madera de pino de 1 1/4" x 1 1/4", forrada con triplay de caobilla de 6mm de espesor, acabado en barniz natural semimate. Contiene:
-1 antepecho de 0.90 x 0.30 m
-1 puerta de 0.90 x 2.10 m.
Con marco de madera de pino de 3/4" por ancho de muro entintado igualar tono de caobilla y chapa de pomo marca Yale, modelo A-405TULIP, dorada, de botaseguro con llave. Incluye: materiales, mano de obra, herramienta, equipo y todo lo necesario para su correcta fabricación e instalación.</t>
  </si>
  <si>
    <t>538</t>
  </si>
  <si>
    <t>Suministro y fabricación de Mueble M-2 barra en escuadra tipo escritorio de 4.495 m. x 0.60 m. por un lado y 1.795 x 0.60 m. por el otro lado. Contiene:
- 1 barra horizontal en escuadra, hecha de Bastidor a base de madera de pino de 1a. de 33 x 33 mm. cubierta (tapa superior) con hoja de triplay de madera de pino de 9 mm. y acabado final cubierta de formica, marca Nevada o similar en color caobilla. (tapa inferior) hoja de triplay de pino de 6 mm entintada al mismo tono, con sellador transparente semimate. con remate o frente de mueble, acabado final cubierta de formica mca. Nevada o similar en color caobilla.
- 4 huecos para paso de cables, dejando macizo de madera en bastidor como refuerzo,  de 2" de diametro acabado con accesorio de plastico.
- 4 Tabletas para teclado de 40x70 cms. de 19mm de espesor, forrada con Formica marca Nevada o similar en color caobilla,  con correderas con rieles metálicos de 40 cms.
- 8 Bastidores de 60x70 cms.(como soportes) a base de madera de pino de 1a de 38 x 38 mm, cubierta con hoja de triplay de pino de 6mm. forrada con formica, marca Nevada o similar en color caobilla.
- 3 Bastidores de 15x50 cms.(sobre cubierta) a base de madera de pino de 1a de 38 x 38 mm, cubierta con hoja de triplay de pino de 6mm. forrada con formica, marca Nevada o similar en color caobilla, con cristal de 9mm. inastillable transparente, embutido en ranura de mubele y pegado con silicon transparente.
Incluye: suministro de materiales, acarreos, cortes, desperdicios, herrajes, pegamentos, clavos y tornillerias, escuadras, nivelación, colocación, resanes, sellado, mano de obra, equipo, herramienta y todo lo necesario para su correcta instalación.</t>
  </si>
  <si>
    <t>539</t>
  </si>
  <si>
    <t>Suministro y colocación de Puerta (P-2) tipo "B", de 0.70 x 2.10 m. con espesor de 4 cms. a base de bastidor de fierro perfil tubular Prolamsa de1 1/4" cal.14,  forrada con lamina negra cal.12 de espesor. Aplicar primario anticorrosivo. Acabado en pintura de esmalte color gris claro S.M.A. con marco de perfil tubular Prolamsa y chapa Multi-Lock con picaporte modelo 10800 con brazo hidraulico, mirilla de seguridad mca. Truper mod. MS-200LA. Incluye: materiales, mano de obra, herramienta, equipo y todo lo necesario para su correcta fabricación e instalación.</t>
  </si>
  <si>
    <t>540</t>
  </si>
  <si>
    <t>Suministro y colocación de Puerta (P-3) tipo "C", de 0.70 x 2.40 m. con espesor de 4 cms. a base de bastidor de fierro perfil tubular Prolamsa de1 1/4" cal.14,  forrada con lamina negra cal.12 de espesor. Aplicar primario anticorrosivo. Acabado en pintura de esmalte color gris claro S.M.A. contiene:
-1 antepecho de 0.70 x 0.30 m
-1 puerta de 0.70 x 2.10 m.
con marco de perfil tubular Prolamsa y chapa Multi-Lock con picaporte modelo 10800 con brazo hidraulico, mirilla de seguridad mca. Truper mod. MS-200LA. Incluye: materiales, mano de obra, herramienta, equipo y todo lo necesario para su correcta fabricación e instalación.</t>
  </si>
  <si>
    <t>541</t>
  </si>
  <si>
    <t>Suministro y colocación de Puerta (P-4) tipo "D", para nicho de tableros, de 3.15 mts de ancho x 2.63 mts de alto. con espesor de 4 cms. en 4 hojas de 0.785 mts. de ancho x 2.63 mts. de alto c/u, a base de bastidor de fierro perfil tubular Prolamsa de1 1/4" cal.14,  forrada por ambos lados con lamina negra lisa cal.16. Aplicar primario anticorrosivo. Acabado en pintura de esmalte color gris claro S.M.A. con marco de perfil tubular Prolamsa y pasador para candado. Incluye: materiales, mano de obra, herramienta, equipo y todo lo necesario para su correcta fabricación e instalación.</t>
  </si>
  <si>
    <t>542</t>
  </si>
  <si>
    <t>543</t>
  </si>
  <si>
    <t>544</t>
  </si>
  <si>
    <t>Zapata corrida ZC-1 de 0.80 x 0.175 m. peralte promedio, de de concreto f'c=250 kg/cm2, armada con varillas # 3 @ 0.20 m. en ambos lechos y ambos sentidos, con contratrabe de 0.20 x 0.80 m, armada con 4 varillas # 5, 2 varillas # 3, y estribos # 3 @ 0.20 m. Incluye: excavación en terreno compacto, suministro de materiales, acarreos de material sobrante fuera de la obra, cortes, traslapes, desperdicios, habilitado, plantilla de 5 cm de espesor de concreto pobre, cimbrado acabado común, colado, vibrado, descimbrado, relleno, limpieza, mano de obra, equipo, herramienta y todo lo necesario para su correcta ejecución.</t>
  </si>
  <si>
    <t>545</t>
  </si>
  <si>
    <t>Zapata corrida ZC-2 de 0.80 x 0.175 m. peralte promedio, de concreto f'c=250 kg/cm2, armada con varillas # 3 @ 0.20 m. en ambos lechos y ambos sentidos, con contratrabe de 0.20 x 0.80 m, armada con 4 varillas # 5, 2 varillas # 3, y estribos # 3 @ 0.20 m. Incluye: excavación en terreno compacto, suministro de materiales, acarreos de material sobrante fuera de la obra, cortes, traslapes, desperdicios, habilitado, plantilla de 5 cm de espesor de concreto pobre, cimbrado acabado común, colado, vibrado, descimbrado, relleno, limpieza, mano de obra, equipo, herramienta y todo lo necesario para su correcta ejecución.</t>
  </si>
  <si>
    <t>546</t>
  </si>
  <si>
    <t>Zapata corrida ZC-3 de 1.50 x 0.225 m. peralte promedio, de concreto F'c=250 kg/cm2, armada con varillas # 3 @ 0.20 m. en ambos sentidos en lecho alto y con varillas # 4 @ 0.20 m. en ambos sentidos en lecho inferior, con contratrabe de 0.20 x 1.50 m, armada con 6 varillas # 6, 6 varillas # 3, y estribos # 3 @ 0.20 m. Incluye: excavación en terreno compacto, suministro de materiales, acarreos de material sobrante fuera de la obra, cortes, traslapes, desperdicios, habilitado, plantilla de 5 cm de espesor de concreto pobre, cimbrado acabado común, colado, vibrado, descimbrado, relleno, limpieza, mano de obra, equipo, herramienta y todo lo necesario para su correcta ejecución.</t>
  </si>
  <si>
    <t>547</t>
  </si>
  <si>
    <t xml:space="preserve">Firme de concreto f'c=200 kg/cm2, espesor de 0.10 m. con malla electrosoldada 6x6-6/6. Incluye: suministro de materiales, habilitado, armado, cimbrado, colado, vibrado, descimbrado, acarreos de material sobrante fuera de la obra, mano de obra, equipo, herramienta y todo lo necesario para su correcta ejecución. </t>
  </si>
  <si>
    <t>Elemento estructural vertical de concreto f'c=250 kg/cm2 y acero Fý= 4200 kg/cm2 ASTM grado 60.
Incluye: materiales, acarreos, elevaciones, cortes, traslapes, desperdicios, habilitado, cimbrado acabado común, armado, colado, vibrado, descimbrado, limpieza, mano de obra, equipo, herramienta y todo lo necesario para su correcta ejecución.</t>
  </si>
  <si>
    <t>548</t>
  </si>
  <si>
    <t>Muro MC-1 de 0.15 m. de espesor acabado aparente, armado con doble parrilla a base de varillas del #3 @ 0.20 m, en ambos sentidos.</t>
  </si>
  <si>
    <t>549</t>
  </si>
  <si>
    <t>Columna CC-1 de 0.20 x 0.30 m. armado con 6 varillas # 4 y estribos # 2 @ 0.15 m.</t>
  </si>
  <si>
    <t>550</t>
  </si>
  <si>
    <t>Castillo K-1 de 0.12 x 0.30 m. armado con 6 varillas # 3 y estribos # 2 @ 0.18 m.</t>
  </si>
  <si>
    <t>551</t>
  </si>
  <si>
    <t>Castillo K-1A de 0.17 x 0.30 m. armado con 6 varillas # 3 y estribos # 2 @ 0.18 m.</t>
  </si>
  <si>
    <t>552</t>
  </si>
  <si>
    <t>Castillo K-2 de 0.12 x 0.27 m. armado con 6 varillas # 3 y estribos # 2 @ 0.18 m.</t>
  </si>
  <si>
    <t>553</t>
  </si>
  <si>
    <t>Castillo K-3A de 0.15 x 0.55 m. armado con 8 varillas # 3 y estribos # 2 @ 0.18 m.</t>
  </si>
  <si>
    <t>554</t>
  </si>
  <si>
    <t>Castillo K-4 de 0.12 x 0.20 m. armado con 4 varillas # 3 y estribos # 2 @ 0.18 m.</t>
  </si>
  <si>
    <t>555</t>
  </si>
  <si>
    <t>Castillo K-4A 0.15 x 0.20 cms. armado con 4 varillas # 3 y estribos # 2 @ 0.18 m.</t>
  </si>
  <si>
    <t>556</t>
  </si>
  <si>
    <t xml:space="preserve">Castillo K-5A de 0.15 x 0.53 cms. armado con 8 varillas # 3 y estribos # 2 @ 0.18 m. </t>
  </si>
  <si>
    <t>557</t>
  </si>
  <si>
    <t>Castillo K-6 de 0.12 x 0.45 m. armado con 6 varillas # 3 y estribos # 2 @ 0.18 m.</t>
  </si>
  <si>
    <t>558</t>
  </si>
  <si>
    <t>Castillo K-7 de 0.12 x 0.12 cms.  armado con 4 varillas # 3, y estribos # 2 @ 0.18 m.</t>
  </si>
  <si>
    <t>559</t>
  </si>
  <si>
    <t>Castillo K-7A de 0.15 x 0.15 m. armado con 4 varillas # 3 y estribos # 2 @ 0.18 m.</t>
  </si>
  <si>
    <t>Elemento estructural horizontal de concreto f'c=250 kg/cm2 y acero Fý= 4200 kg/cm2 ASTM grado 60.
Incluye: materiales, acarreos, elevaciones, cortes, traslapes, desperdicios, habilitado, cimbrado acabado común, armado, colado, vibrado, descimbrado, limpieza, mano de obra, equipo, herramienta y todo lo necesario para su correcta ejecución.</t>
  </si>
  <si>
    <t>560</t>
  </si>
  <si>
    <t xml:space="preserve">Dala DL-1 de 0.12 x 0.30 m. armado con 6 varillas # 3 y estribos # 2 @ 0.18 m. </t>
  </si>
  <si>
    <t>561</t>
  </si>
  <si>
    <t xml:space="preserve">Dala DL-1A de 0.12 x 0.12 m.  armado con 4 varillas # 3 y estribos # 2 @ 0.20 m. </t>
  </si>
  <si>
    <t>562</t>
  </si>
  <si>
    <t xml:space="preserve">Dala DL-1* de 0.12 x 0.30 m. armado con 6 varillas # 3 y estribos # 2 @ 0.18 m. </t>
  </si>
  <si>
    <t>563</t>
  </si>
  <si>
    <t xml:space="preserve">Dala DL-2 de 0.12 x 0.40 m. armado con 6 varillas # 3 y estribos # 2 @ 0.18 m. </t>
  </si>
  <si>
    <t>564</t>
  </si>
  <si>
    <t>Dala DL-3* de 0.15 x 0.52 m. armado con 4 varillas # 3, 2 varillas # 3 y estribos # 2 @ 0.15 m.</t>
  </si>
  <si>
    <t>565</t>
  </si>
  <si>
    <t>Dala DL-4 de 0.15 x 0.23 m. armado con 4 varillas # 3 y estribos # 2 @ 0.10 m.</t>
  </si>
  <si>
    <t>566</t>
  </si>
  <si>
    <t>Dala DL-5 de 0.25 x 0.30 m. armado con 6 varillas # 4 y estribos # 3 @ 0.15 m.</t>
  </si>
  <si>
    <t>567</t>
  </si>
  <si>
    <t>Losa de 22 cms. a base de vigueta y bovedilla, con viguetas tipo VT-14 colocadas a cada 75 cms, con bovedilla de concreto de 75x25x16 cm., con capa de compresion de 6 cms. de espesor f'c=250 kg/cm2 armado con malla electrosoldada 6x6-6/6, acabado pulido integral. Incluye: cimbrado, descimbrado, madrinas de apuntalamiento de 4"x4", puntales de 4"x4" @ 1.50 m.  bombeo, colado, vibrado, mano de obra, equipo, herramienta y todo lo necesario para su correcta ejecución.</t>
  </si>
  <si>
    <t>568</t>
  </si>
  <si>
    <t>Losa maciza de 15 cm. de espesor de concreto f'c=250 kg/cm2, armada con varillas del #3 @ 0.20 m. en ambos sentidos (lecho inferior) y varillas del #3 @ 0.15 m. en ambos sentidos (lecho superior). Incluye: suministro de materiales, acarreos, elevaciones, cimbrado acabado común, armado, colado, vibrado, descimbrado,  mano de obra, equipo, herramienta y todo lo necesario para su correcta ejecución.</t>
  </si>
  <si>
    <t>569</t>
  </si>
  <si>
    <t>Losa maciza de 12 cm. de espesor de concreto f'c=250 kg/cm2, armada con varillas del #3, @ 0.15 m. en ambos sentidos (lecho inferior) y bastones de varilla del #3 @ 0.15 m. a un cuarto de distancia del claro (lecho superior). Incluye: suministro de materiales, acarreos, elevaciones, cimbrado acabado común, armado, colado, vibrado, descimbrado,  mano de obra, equipo, herramienta y todo lo necesario para su correcta ejecución.</t>
  </si>
  <si>
    <t>570</t>
  </si>
  <si>
    <t>Losa maciza de 10 cm. de espesor de concreto f'c=250 kg/cm2, armada con varillas del #3, @ 0.20 m. en ambos sentidos (lecho inferior) y bastones de varilla del #3 @ 0.15 m. a un cuarto de distancia del claro (lecho superior). Incluye: suministro de materiales, acarreos, elevaciones, cimbrado acabado común, armado, colado, vibrado, descimbrado,  mano de obra, equipo, herramienta y todo lo necesario para su correcta ejecución.</t>
  </si>
  <si>
    <t>571</t>
  </si>
  <si>
    <t>Larguero L-1 tipo MONTEN 6MT12  Incluye: suministro de materiales, limpieza para eliminar impurezas grasa etc. equipo y aplicación de soldadura, aplicación de primer anticorrosivo, pintura de esmalte color S.M.A, acarreos, elevación, cortes, desperdicios, esmerilado, mano de obra, equipo, herramienta y todo lo necesario para su correcta colocación.</t>
  </si>
  <si>
    <t>572</t>
  </si>
  <si>
    <t>Cubierta en area de lavado a base de lámina acanalada  tipo RT-101, Cal. 0.24, aplicar silicon transpatrente en el perimetro. Incluye herramientas, mano de obra, tornillería,  accesorios de fijación, traslapes, sellado y todo lo necesario para su correcta instalación.</t>
  </si>
  <si>
    <t>573</t>
  </si>
  <si>
    <t>Muro de 15 cm. de espesor de block de cemento hueco de 15 x 20 x 40 cm. asentado con mezcla de cemento arena 1:5, acabado común, a plomo e hilo, con castillos ahogados a cada 0.8 m. y dos varillas Tec-60 de 5/32" de alta resistencia a cada 3 hiladas, incluye: suministro de materiales, acarreos, mano de obra, equipo, herramienta y todo lo necesario para su correcta ejecución.</t>
  </si>
  <si>
    <t>574</t>
  </si>
  <si>
    <t>Muro de 12 cm. de espesor de block de cemento de 12 x 20 x 40 cm. asentado con mezcla de cemento arena 1:5, acabado común, a plomo e hilo, con castillos ahogados a cada 0.8 m. y dos varillas Tec-60 de 5/32" de alta resistencia a cada 3 hiladas, incluye: suministro de materiales, acarreos, mano de obra, equipo, herramienta y todo lo necesario para su correcta ejecución.</t>
  </si>
  <si>
    <t>575</t>
  </si>
  <si>
    <t>Losa de 10 cm. de espesor (en barra de cocina) con dos huecos, uno para tarja y otro para estufa de piso,  de concreto F'c=200 kg/cm2, armada con varilla del No. 3 a cada 20 cm. en ambos sentidos, Incluye: cimbrado acabado comun, armado, colado, descimbrado, mano de obra, equipo y herramienta.</t>
  </si>
  <si>
    <t>576</t>
  </si>
  <si>
    <t>Meseta con hueco para lavabos de 7.5 cm. de espesor, (en sanitario), forjada de concreto F'c=150 kg/cm2, armada con varilla del No. 3 a cada 15 cm. en ambos sentidos. Incluye: cimbrado acabado comun, armado, colado, descimbrado, mano de obra, equipo y herramienta.</t>
  </si>
  <si>
    <t>577</t>
  </si>
  <si>
    <t>Meseta con hueco para lavabos de 7.5 cm. de espesor en mueble de cocina, forjada de concreto F'c=150 kg/cm2, armada con varilla del No. 3 a cada 15 cm. en ambos sentidos. Incluye: cimbrado acabado comun, armado, colado, descimbrado, mano de obra, equipo y herramienta. (se complementa con concepto CAR-BM-09 en la partida de carpintería)</t>
  </si>
  <si>
    <t>578</t>
  </si>
  <si>
    <t>Firme de 10 cm. de concreto F'c=150 kg/cm2, acabado común en mueble de cocina, recubierto por la parte de enfrente con zoclo de cerámica de 10x50 cm. marca Interceramic o similar linea Creek Stone color beige esmaltado con junta de 1 cm. color blanco.  Incluye: materiales, acarreos, preparación de la superficie, nivelación, cimbrado, colado, mano de obra, equipo y herramienta. (se complementa con concepto CAR-BM-09 en la partida de carpintería)</t>
  </si>
  <si>
    <t>579</t>
  </si>
  <si>
    <t>Sardinel de 6 cms de altura (en sanitario de dormitorio de 1er oficial), forjado de concreto F'c=150 kg/cm2,  Incluye: cimbrado acabado comun, armado, colado, descimbrado, mano de obra, equipo y herramienta.</t>
  </si>
  <si>
    <t>580</t>
  </si>
  <si>
    <t>Aplanado  acabado rustico con mortero cemento-arena 1:4 dejando la superficie nivelada y perfilada con sellador 5x1 y espesor promedio de 1,5 cm. en muros interiores, Incluye andamios, herramientas y todo lo necesario para su correcta ejecucion</t>
  </si>
  <si>
    <t>581</t>
  </si>
  <si>
    <t>Aplanado  acabado rustico con mortero cemento-arena 1:4 dejando la superficie nivelada y perfilada con sellador 5x1 y espesor promedio de 1,5 cm. en muros exteriores, Incluye andamios, herramientas y todo lo necesario para su correcta ejecucion</t>
  </si>
  <si>
    <t>582</t>
  </si>
  <si>
    <t>Aplanado con mortero cemento-arena 1:4 dejando la superficie nivelada y perfilada con sellador 5x1 y espesor promedio de 1,5 cm. en plafon (lecho bajo de losa de vigueta y bovedilla y losa maciza), Incluye andamios, herramientas y todo lo necesario para su correcta ejecucion</t>
  </si>
  <si>
    <t>583</t>
  </si>
  <si>
    <t>Boquillas de mortero cemento-arena 1:5. A plomo y regla espesor promedio 2cm.. Incluye cimbra, mano de obra y herramienta.</t>
  </si>
  <si>
    <t>584</t>
  </si>
  <si>
    <t xml:space="preserve">Zoclo de cemento pulido, altura 10cms. remetido 1.5 cm.   (en fachadas) con acabado de pintura de esmalte marca Comex o similar de en color negro semi-mate. Incluye: herramienta, equipo y todo lo necesario para su correcta ejecución. </t>
  </si>
  <si>
    <t>585</t>
  </si>
  <si>
    <t>586</t>
  </si>
  <si>
    <t>Chaflán de  10 cm. de cemento arena, proporción 1:5, Incluye: materiales, acarreos, mano de obra, equipo y herramienta.</t>
  </si>
  <si>
    <t>587</t>
  </si>
  <si>
    <t>Impermeabilizante prefabricado de poliester de 4.5 mm de espesor color terracota. Incluye: materiales, acareos, elevación, cortes, desperdicios, traslapes, soplete, mano de obra. equipo y herramienta.</t>
  </si>
  <si>
    <t>588</t>
  </si>
  <si>
    <t>Suministro y colocacion de lavadero de cemento,  prefabricado, de 0.65 x 0.70 m. Incluye: herramienta, mano de obra, sellado y todo lo necesario para su correcta instalación.</t>
  </si>
  <si>
    <t>589</t>
  </si>
  <si>
    <t>Suministro y colocación de  piso de loseta de cerámica marca Interceramic o silmilar, modelo Linea Creek Stone, color Beige esmaltado, de 0.50x0.50 mts, con junta de 0.01 m, color blanco. Incluye: mano de obra,  pegamento para loseta, mortero emboquillador fino con arena color blanco, equipo, herramientas y todo lo necesario para su correcta instalación.</t>
  </si>
  <si>
    <t>590</t>
  </si>
  <si>
    <t>Suministro y colocación de  piso de loseta de cerámica marca Interceramic o silmilar, modelo Linea Mirage, color Blanco esmaltado, de 0.50x0.50 mts, con junta a hueso. Incluye: mano de obra,  pegamento para loseta, mortero emboquillador fino con arena color blanco, equipo, herramientas y todo lo necesario para su correcta instalación.</t>
  </si>
  <si>
    <t>591</t>
  </si>
  <si>
    <t>Suministro y colocación de  piso de loseta de cerámica marca Interceramic o silmilar, modelo Marina, color Blanco, de 0.315x0.315 mts, con junta a hueso. Incluye: mano de obra,  pegamento para loseta, mortero emboquillador fino con arena color blanco, equipo, herramientas y todo lo necesario para su correcta instalación.</t>
  </si>
  <si>
    <t>592</t>
  </si>
  <si>
    <t>Fabricación de cenefa de concreto de 3 cm de espesor y un ancho de 15 cm. Incluye: pegamento tipo Festerbon, sellador de silicón base solvente para concreto, material, mano de obra, herramientas y todo lo necesario para su correcta ejecución.</t>
  </si>
  <si>
    <t>593</t>
  </si>
  <si>
    <t>Suministro y colocación de  zoclo a base de loseta de cerámica marca Interceramic o similar, modelo Linea Creek Stone, color Beige Esmaltado, con formato de 10 x 50 cm.junta de 0.01 m. color blanco.  Incluye: mano de obra,  pegamento para loseta, mortero emboquillador fino con arena color integral blanco, equipo, herramientas y todo lo necesario para su correcta instalación.</t>
  </si>
  <si>
    <t>594</t>
  </si>
  <si>
    <t>Suministro y colocación de  zoclo a base de loseta de cerámica marca Interceramic o similar, modelo Linea Mirage, color Blanco Esmaltado, con formato de 10 x 50 cm. y junta de 0.01 m. color blanco.  Incluye: mano de obra,  pegamento para loseta, mortero emboquillador fino con arena color integral blanco, equipo, herramientas y todo lo necesario para su correcta instalación.</t>
  </si>
  <si>
    <t>595</t>
  </si>
  <si>
    <t>Suministro y colocación de loseta de cerámica sobre SARDINEL en sus tres caras s.m.a, (en regadera de sanitario de dormitorio de 1er oficial). Incluye: mano de obra,  pegamento para loseta, mortero emboquillador fino con arena color integral blanco, equipo, herramientas y todo lo necesario para su correcta instalación.</t>
  </si>
  <si>
    <t>596</t>
  </si>
  <si>
    <t>Suministro y colocación de recubrimiento en muros (en regadera de sanitario de 1er oficial y regaderas de sanitarios comunes) a base de loseta de cerámica marca Interceramic o similar, modelo Expressions, color Victory, de 0.315x0.315 m. con junta a hueso. Incluye: mano de obra,  pegamento para loseta, mortero emboquillador fino con arena, equipo, herramientas y todo lo necesario para su correcta instalación.</t>
  </si>
  <si>
    <t>597</t>
  </si>
  <si>
    <t>Suministro y colocación de cubierta de mármol marca Marmoles Puente o similar, color Verde Tikal,  de 0.30 x0.30 mts. con junta a hueso, utilizar pegamarmol Niasa, con faldon de 0.40 mts. en  en barra de lavabos, y frente de 0.10mts en barra de cocina. Incluye: suministro de materiales, mano de obra, pegamarmol, cortes, desperdicio, herramienta y todo lo necesario para su correcta colocación.</t>
  </si>
  <si>
    <t>598</t>
  </si>
  <si>
    <t>Suministro y aplicación de pintura vinílica en muros interiores marca Comex-Vinimex a dos manos color  311-02 Incluye: aplicación de sellador, materiales, preparación de la superficie, mano de obra, equipo, herramienta, andamios y todo lo necesario para su correcta aplicación.</t>
  </si>
  <si>
    <t>599</t>
  </si>
  <si>
    <t>Suministro y aplicación de pintura vinílica en muros exteriores  marca Comex-Vinimex a dos manos color 057-03 . Incluye: aplicación de sellador, materiales, preparación de la superficie, mano de obra, equipo, herramienta, andamios y todo lo necesario para su correcta aplicación.</t>
  </si>
  <si>
    <t>600</t>
  </si>
  <si>
    <t>Suministro y aplicación de pintura vinílica en volado de fachada  marca Comex-Vinimex a dos manos color L4-07. Incluye: aplicación de sellador, materiales, preparación de la superficie, mano de obra, equipo, herramienta, andamios y todo lo necesario para su correcta aplicación.</t>
  </si>
  <si>
    <t>601</t>
  </si>
  <si>
    <t>Suministro y aplicación de pintura vinílica en plafon (lecho bajo de losa de vigueta y bovedilla)  marca Comex-Vinimex a dos manos color  Blanco 700. Incluye: aplicación de sellador, materiales, preparación de la superficie, mano de obra, equipo, herramienta, andamios y todo lo necesario para su correcta aplicación.</t>
  </si>
  <si>
    <t>602</t>
  </si>
  <si>
    <t xml:space="preserve">Inodoro para fluxómetro,  mca. American Standard mod. Olimpico, color blanco o similar. </t>
  </si>
  <si>
    <t>603</t>
  </si>
  <si>
    <t>604</t>
  </si>
  <si>
    <t>Fluxómetro para WC, mca. Helvex mod. 310/32, de pedal color cromado.</t>
  </si>
  <si>
    <t>605</t>
  </si>
  <si>
    <t>Gancho doble mca. Helvex mod. 106, color cromado.</t>
  </si>
  <si>
    <t>606</t>
  </si>
  <si>
    <t>Bote de campana, de lamina de acero cal. 22, acabado en esmalte color Blanco o similar.</t>
  </si>
  <si>
    <t>607</t>
  </si>
  <si>
    <t>Lavabo mca. Helvex mod. Lugano color blanco, bajo cubierta.</t>
  </si>
  <si>
    <t>608</t>
  </si>
  <si>
    <t>Llave economizadora, marca Helvex, modelo TV-120, color Cromo o similar.</t>
  </si>
  <si>
    <t>609</t>
  </si>
  <si>
    <t>Secador de manos marca Helvex, modelo MB-1012-AI, de acero inoxidable o similar.</t>
  </si>
  <si>
    <t>610</t>
  </si>
  <si>
    <t>Dosificador de jabon marca Helvex, modelo MB-1100, color Aluminio anodizado o similar.</t>
  </si>
  <si>
    <t>611</t>
  </si>
  <si>
    <t>Jabonera marca Helvex, modelo 108 color Cromo o similar.</t>
  </si>
  <si>
    <t>612</t>
  </si>
  <si>
    <t>Toallero marca Helvex o similar, modelo 109 color Cromo o similar.</t>
  </si>
  <si>
    <t>613</t>
  </si>
  <si>
    <t>Regadera marca Helvex,  modelo H-200, color Cromo o similar.</t>
  </si>
  <si>
    <t>614</t>
  </si>
  <si>
    <t>Coladera marca Helvex, modelo 282-H, color Cromo o similar.</t>
  </si>
  <si>
    <t>615</t>
  </si>
  <si>
    <t>Espejo de 6 mm de cristal pulido, de 3.54 x 0.63 m, con marco de aluminio natural.</t>
  </si>
  <si>
    <t>616</t>
  </si>
  <si>
    <t>Espejo de 6 mm de cristal pulido, de 0.81 x 0.63 m, con marco de aluminio natural.</t>
  </si>
  <si>
    <t>617</t>
  </si>
  <si>
    <t>Despachador de papel higienico en rollo marca Kimberly-Clark, modelo  94208, color Humo, de 30x26x14 cms.,  anclado a muro o similar.</t>
  </si>
  <si>
    <t>618</t>
  </si>
  <si>
    <t>Cespol  y contra para lavabo marca Helvex, No. De catalogo 3-05-016 o similar.</t>
  </si>
  <si>
    <t>619</t>
  </si>
  <si>
    <t>Porta  papel higienico marca Helvex, línea clásica II modelo 217, color Cromo. Altura de montaje: 60 cms de n.p.t.o similar.</t>
  </si>
  <si>
    <t>620</t>
  </si>
  <si>
    <t xml:space="preserve">Mingitorio lineal de 3.63 x 0.30 mts, de acero inoxidable calibre No. 18, con orificio al centro de 1.8 cm de diametro para conexion de agua, desague al centro para rejilla de 6.8 cms. de diametro, altura de montaje 61 cms. o similar. </t>
  </si>
  <si>
    <t>621</t>
  </si>
  <si>
    <t>Juego de llaves para regadera marca Helvex,  modelo 4652, color Cromo, de empotrar soldable o similar.</t>
  </si>
  <si>
    <t>PZA.</t>
  </si>
  <si>
    <t>622</t>
  </si>
  <si>
    <t>Tarja marca Teka o similar, modelo Classic 1C 1E, acabado acero inoxidable, sellar con silicon antihongos. Incluye: instalación, materiales menores, pruebas, mano de obra, equipo, herramienta y todo lo necesario para su correcto funcionamiento.</t>
  </si>
  <si>
    <t>623</t>
  </si>
  <si>
    <t>Tarja marca Teka o similar, modelo R15 34.40, acabado acero inoxidable, sellar con silicon antihongos. Incluye: instalación, materiales menores, pruebas, mano de obra, equipo, herramienta y todo lo necesario para su correcto funcionamiento.</t>
  </si>
  <si>
    <t>624</t>
  </si>
  <si>
    <t>Cespol marca Helvex o similar, modelo TV-030, acabado cromo. Incluye: conexiones, empaques, materiales menores, pruebas, mano de obra, herramientas y todo lo necesario para su correcta instalación.</t>
  </si>
  <si>
    <t>625</t>
  </si>
  <si>
    <t>Llave mezcladora para tarja, marca Helvex o similar, modelo ME-303, acabado cromo. Incluye: instalación, materiales menores, pruebas, mano de obra, equipo, herramienta y todo lo necesario para su correcto funcionamiento.</t>
  </si>
  <si>
    <t>626</t>
  </si>
  <si>
    <t>Contracanasta marca Helvex o similar, modelo H-8801 acabado acero inoxidable. Incluye: conexiones, empaques, pruebas, mano de obra, herramientas y todo lo necesario para su correcta instalación.</t>
  </si>
  <si>
    <t>627</t>
  </si>
  <si>
    <t>Suministro y colocacion de Puerta de madera P-2 de 0.90x2.10 m. y espesor de 4.5 cms. (en el área de cocina, oficina, dormitorios, bodega, baños comunes), hecha a base de bastidor de madera de pino de 1 1/2"x1 1/4" forrada con triplay de caobilla de 6mm de espesor, acabado en barniz natural semimate, con chapa de pomo con llave y botaseguro marca Scovill o similar. Incluye: marco perimetral de pino de 4.5 x 1.0 cm. de espesor y contramarco de pino de 3/4" por ancho de muro, entintado igualando tono de caobilla, batiente, bisagras, materiales, acarreos, cortes, desperdicios, armado, chapa de madera en cantos, mano de obra, equipo, herramienta, limpieza y todo lo necesario para su correcta fabricación.</t>
  </si>
  <si>
    <t>628</t>
  </si>
  <si>
    <t>Suministro y colocacion de Puerta de madera P-3 de 0.70x2.10 m. y espesor de 4.5 cms. (en el área de alacena, baño 1er oficial, cuarto de aseo), hecha a base de bastidor de madera de pino de 1 1/2"x1 1/4" forrada con triplay de caobilla de 6mm de espesor, acabado en barniz natural semimate, con chapa de pomo con llave y botaseguro marca Scovill o similar. Incluye: marco perimetral de pino de 4.5 x 1.0 cm. de espesor y contramarco de pino de 3/4" por ancho de muro, entintado igualando tono de caobilla, batiente, bisagras, materiales, acarreos, cortes, desperdicios, armado, chapa de madera en cantos, mano de obra, equipo, herramienta, limpieza y todo lo necesario para su correcta fabricación.</t>
  </si>
  <si>
    <t>629</t>
  </si>
  <si>
    <t>Suministro y colocacion de Puerta de madera P-5 de 1.00x2.10 m. y espesor de 4.5 cms. (en el área de alacena, baño 1er oficial, cuarto de aseo), hecha a base de bastidor de madera de pino de 1 1/2"x1 1/4" forrada con triplay de caobilla de 6mm de espesor, acabado en barniz natural semimate, con chapa de pomo con llave y botaseguro marca Scovill o similar. Incluye: marco perimetral de pino de 4.5 x 1.0 cm. de espesor y contramarco de pino de 3/4" por ancho de muro, entintado igualando tono de caobilla, batiente, bisagras, materiales, acarreos, cortes, desperdicios, armado, chapa de madera en cantos, mano de obra, equipo, herramienta, limpieza y todo lo necesario para su correcta fabricación.</t>
  </si>
  <si>
    <t>630</t>
  </si>
  <si>
    <t xml:space="preserve">Mueble de madera  M-1  (closet de papeles)  de 4.40 m. ancho x 0.50 m. de profundidad X 2.19 m. alto, fabricado a base de:
-5 entrepaños y 1 tapa-remate superior de bastidor a base de madera de pino de 1a de 1 1/2", cubierta (tapa superior) con hoja de triplay de madera de pino de 9mm. (tapa inferior) con hoja de triplay de madera de pino de 3mm y acabado final cubierta de formica en color similar al de puertas de madera S.M.A
-8 puertas hechas con bastidor a base de madera de pino de 1a de 1", cubiertas con hojas de triplay de caobilla de 6mm. 
Incluye: aplicación de barniz transparente semimate, suministro de materiales, acarreos, cortes, desperdicios, herrajes, colocación, sellado y acabado final, mano de obra, equipo y herramienta. </t>
  </si>
  <si>
    <t>631</t>
  </si>
  <si>
    <t xml:space="preserve">Mueble de madera M-2, en área de armero,  en "U" en tres tramos inclinados, uno de 0.73 m. de ancho x 2.76 m. de largo y dos de 0.73 m. de ancho x 3.68 m. con una altura de 2.43 m., fabricado a base de: 
- Gabinete superior  a base de bastidor a base de madera de pino de 1a de 1" cubierta con hoja de triplay de caobilla de 3mm, con juego de recargaderas (superior e inferior) de dimensiones S.M.A, de madera de pino de 3a acabado rustico (Nota: la separación debera checarse con especialista en armas). 
-Gabinete inferior con bastidor a base de madera de 1a de 1" cubierta con hoja de triplay de caobilla de 3mm, con puertas corredizas con chapa sencilla y seguro externo. 
Incluye: aplicación de barniz transparente semimate, suministro de materiales, acarreos, cortes, desperdicios, herrajes, colocación, sellado y acabado final, mano de obra, equipo y herramienta. </t>
  </si>
  <si>
    <t>632</t>
  </si>
  <si>
    <t>Mueble de madera M-3 (closet) en área de dormitorio de 1er oficial, de 2.00 m. ancho x 0.67 m. de profundidad x 2.19 m. alto, fabricado a base de:
- 4 entrepaños  de bastidor a base de madera de pino de 1a de 1 ", cubierta con hoja de triplay de caobilla 3mm.
- 1 separador central vertical de bastidor a base de madera de pino de 1a de 1 1/2", cubierta (tapa superior) con hoja de triplay de madera de pino de 9mm. (tapa inferior) con hoja de triplay de madera de pino de 3mm y acabado final cubierta de formica en color similar al de puertas de madera S.M.A.
- 1 separador horizontal de bastidor a base de madera de pino de 1a de 1 1/2" cubierta (tapa superior) con hoja de triplay de madera de pino de 9mm (tapa inferior) hoja de triplay de madera de pino de 3mm y acabado final cubierta de formica en color similar al de puertas de madera S.M.A.
- 4 puertas hechas con bastidor a base de madera de pino de 1a de 1" cubierta con hoja de triplay de caobilla de 6mm, en la parte media 1 bastidor a base de madera de pino de 1a de 1 1/2", cubierta (tapa superior) con hoja de triplay de madera de pino de 9mm. (tapa inferior) con hoja de triplay de madera de pino de 3mm y acabado final cubierta de formica en color similar al de puertas de madera S.M.A. 
-6 cajones en la parte inferior, hechos con tabla de madera de pino de 1a de 3/4", la cara exterior forrada con hoja de triplay de caobilla de 3mm, correderas de riel con balero. Incluye: aplicación de barniz transparente semimate, suministro de materiales, acarreos, cortes, desperdicios, herrajes, colocación, sellado y acabado final, mano de obra, equipo y herramienta.</t>
  </si>
  <si>
    <t>633</t>
  </si>
  <si>
    <t>Mueble de madera M-4, en área de radio y bitacora,  de 2.21 m. ancho x 0.60 m. de profundidad x 0.62 m. alto, fabricado a base de:
-1 plancha de madera con bastidor de pino de 1a de 1 1/2", cubierta (tapa superior) con hoja de triplay de madera de pino de 9mm. (tapa inferior) con hoja de triplay de madera de pino de 3mm y acabado final cubierta de formica en color similar al de puertas de madera S.M.A. con dos hueco-paso de cables, dejar macizo de madera en bastidor como refuerzo y diametro de 2 1/2" acabado con accesorio de plastico.
- 1 cajonera en la parte superior de pino de 1a de 1" cubierta con hoja de triplay de caobilla de 3mm, ver dimensiones en plano correspondiente. 
-3 cajones parte inferior hechos con tabla de madera de pino de 1a de 3/4", la cara exterior forrada con hoja de triplay de caobilla de 3mm, colocar correderas de riel de balero, ver dimensiones en plano correspondiente.
Incluye: aplicación de barniz transparente semimate, suministro de materiales, acarreos, cortes, desperdicios, herrajes, colocación, sellado y acabado final, mano de obra, equipo y herramienta.</t>
  </si>
  <si>
    <t>634</t>
  </si>
  <si>
    <t>Mueble de madera M-5, en área de alacena, en forma de "L", en dos tramos: uno de 1.50 m. largo x  0.30 m. de profundidad y uno de 0.86 m. largo x  0.30 m. de profundidad con una altura de 2.97 m.,  fabricado a base de:
- 6 entrepaños de  bastidores de pino de 1a de 1 1/2", cubierta (tapa superior) con hoja de triplay de madera de pino de 9mm. (tapa inferior) con hoja de triplay de madera de pino de 3mm y acabado final cubierta de formica en color similar al de puertas de madera S.M.A. 
Incluye suministro de materiales, acarreos, cortes, desperdicios, herrajes, colocación, sellado y acabado final, mano de obra, equipo y herramienta.</t>
  </si>
  <si>
    <t>635</t>
  </si>
  <si>
    <t xml:space="preserve">Mueble de madera  M-6, en área de cocina, (se complementa con concepto ALB-BM-06 en partida de albañilería).
-1 entrepaño de bastidor de madera de pino de 1a de 1" cubierta con hoja de triplay de caobilla de 3mm.
- 4 puertas abatibles hechas con bastidor a base de madera de pino de 1a de 1" cubierta con hoja de triplay de caobilla de 6mm.
-4 cajones bajo meseta de concreto, hechos con tabla de madera de pino de 1a de 3/4", la cara exterior forrada con hoja de triplay de caobilla de 3mm, colocar correderas de riel con balero. 
Incluye: aplicación de barniz transparente semimate, suministro de materiales, acarreos, cortes, desperdicios, herrajes, colocación, sellado y acabado final, mano de obra, equipo y herramienta. </t>
  </si>
  <si>
    <t>636</t>
  </si>
  <si>
    <t>Suministro y colocación de cancel tipo (V-1) de 0.60 x 0.60 m. hecho a base de perfil de aluminio natural de 2", con vidrio marca Saint Gobain modelo SGG STADIP SILENCE 33.2, compuesto de por dos vidrios Planilux de 3mm ensamblados entre si por dos laminas de butiral de polivinilo acustico (PVB) DE 0.38mm o tecnicamente equivalente, colocar manija proyectante. Incluye: materiales, perfiles de aluminio de 2", marco tubular, contramarco, junquillo vinil, acarreos, cortes, desperdicios, pijas, vinilos, fijacion, sellado con silicon, mano de obra, equipo y herramienta.</t>
  </si>
  <si>
    <t>637</t>
  </si>
  <si>
    <t>Suministro y colocación de cancel tipo (V-2) de 1.20 x 0.60 m. hecho a base de perfil de aluminio natural de 2", con vidrio marca Saint Gobain modelo SGG STADIP SILENCE 33.2, compuesto de por dos vidrios Planilux de 3mm ensamblados entre si por dos laminas de butiral de polivinilo acustico (PVB) DE 0.38mm o tecnicamente equivalente, colocar manija proyectante. Incluye: materiales, perfiles de aluminio de 2", marco tubular, contramarco, junquillo vinil, acarreos, cortes, desperdicios, pijas, vinilos, fijacion, sellado con silicon, mano de obra, equipo y herramienta.</t>
  </si>
  <si>
    <t>638</t>
  </si>
  <si>
    <t>Suministro y colocación de cancel tipo (V-3) de 1.80 x 0.60 m. hecho a base de perfil de aluminio natural de 2", con vidrio marca Saint Gobain modelo SGG STADIP SILENCE 33.2, compuesto de por dos vidrios Planilux de 3mm ensamblados entre si por dos laminas de butiral de polivinilo acustico (PVB) DE 0.38mm o tecnicamente equivalente, colocar manija proyectante. Incluye: materiales, perfiles de aluminio de 2", marco tubular, contramarco, junquillo vinil, acarreos, cortes, desperdicios, pijas, vinilos, fijacion, sellado con silicon, mano de obra, equipo y herramienta.</t>
  </si>
  <si>
    <t>639</t>
  </si>
  <si>
    <t>Suministro y colocación de cancel fijo tipo (V-4) de 1.20 x 1.10 m. hecho a base de perfil de aluminio natural de 2", con vidrio marca Saint Gobain modelo SGG STADIP SILENCE 33.2, compuesto de por dos vidrios Planilux de 3mm ensamblados entre si por dos laminas de butiral de polivinilo acustico (PVB) DE 0.38mm o tecnicamente equivalente. Incluye: materiales, perfiles de aluminio de 2", marco tubular, contramarco, junquillo vinil, acarreos, cortes, desperdicios, pijas, vinilos, fijacion, sellado con silicon, mano de obra, equipo y herramienta.</t>
  </si>
  <si>
    <t>640</t>
  </si>
  <si>
    <t>Suministro y colocacion de Domo de 0.60 x 1.20 m. en azotea, hecho a base de marco de aluminio natural  y policarbonato marca Resistol o similar taqueteado a muros. Incluye: materiales, acarreos, cortes, desperdicios, herrajes, escuadras, tuercas, tornillos, taquetes, vinilos, fijacion, sellado con silicon, mano de obra, equipo y herramienta</t>
  </si>
  <si>
    <t>641</t>
  </si>
  <si>
    <t>Mampara MS1 para baños de 1.80 x 0.90m. a base de marco de aluminio de 2", con tablero panelart MDF marca Rexcel o similar doble cara de 12mm. de espesor color (590) gris S.M.A., (En sanitario hombres y sanitario mujeres) contiene:
1 fijo de 0.30 x 1.60m. y
1 puerta P-4 de 0.60 x 1.60m.
Incluye: pasador interior, elementos de soporte al piso, fijación, mano de obra, equipo, herramienta y todo lo necesario para su correcta fabricación e instalación.</t>
  </si>
  <si>
    <t>642</t>
  </si>
  <si>
    <t>Mampara MS2 para Baños de 1.80 x 1.35m. a base de marco de aluminio de 2", con tablero panelart MDF marca Rexcel o similar doble cara de 12mm. de espesor color (590) gris S.M.A., (En sanitario hombres y sanitario mujeres) Incluye: soporteria, fijación, mano de obra, equipo, herramienta y todo lo necesario para su correcta fabricación e instalación.</t>
  </si>
  <si>
    <t>643</t>
  </si>
  <si>
    <t>Suministro y colocacion de Puerta P-1 de 1.00 m. x 2.40 m. y espesor de 2", en acceso principal a edificio brigada militar, hecha a base de perfiles tubulares Prolamsa, P-150 en superior, central y laterales,  K-150 en inferior, forro con tableros de lámina negra cal. 22 y cerradura de alta seguridad modelo 571 TOVER o similar, aplicar primario anticorrosivo, acabado en pintura alquidálica, igualar tono de canceleria. Incluye: suministro de materiales, bisagras, colocación, cortes, soldadura, aplicación de primario y pintura, limpieza, mano de obra, equipo y herramienta y todo lo necesario para su correcta fabricacion e instalacion.</t>
  </si>
  <si>
    <t>644</t>
  </si>
  <si>
    <t>Suministro y colocacion de Puerta tipo P-6 de 0.70m. x 0.90 m. y espesor de 1", para lockers de area de dormitorio común, hecha a base de marco de perfil tubular Prolamsa M-300, con bastidor ptr de 1 1/2" x 1/8", forrada con tableros de lámina lisa negra calibre 12, y marco central de perfil tubular Prolamsa C-350 calibre 14 con rejilla louver calibre 18, aplicar primario anticorrosivo y dos manos de pintura de esmalte color S.M.A. Incluye: aros para candado, suministro de materiales, bisagras, colocación, cortes, soldadura, aplicación de primario y pintura, limpieza, mano de obra, equipo y herramienta y todo lo necesario para su correcta fabricacion e instalación.</t>
  </si>
  <si>
    <t>645</t>
  </si>
  <si>
    <t>Suministro y colocacion de Puerta tipo P-7 de 0.90m. x 2.10m. y espesor de 2". en area de bodega de muciones, hecha a base de perfiles tubulares Prolamsa, P-150 en superior, central y laterales,  K-150 en inferior, forro con tableros de lámina negra cal. 22 y cerradura de alta seguridad modelo 571 TOVER o similar, aplicar primario anticorrosivo, acabado en pintura alquidálica, igualar tono de canceleria. Incluye: suministro de materiales, bisagras, colocación, cortes, soldadura, aplicación de primario y pintura, limpieza, mano de obra, equipo y herramienta y todo lo necesario para su correcta fabricacion e instalacion.</t>
  </si>
  <si>
    <t>646</t>
  </si>
  <si>
    <t>Suministro y colocacion de Puerta tipo P-8 de 0.90m. x 2.40m. y espesor de 2". en area acceso a área de lavado, acceso dormitorio, acceso cocina, acceso azotea, acceso a patio de tendido, hecha a base de perfiles tubulares Prolamsa, P-150 en superior, central y laterales,  K-150 en inferior, forro con tableros de lámina negra cal. 22 y cerradura de alta seguridad modelo 571 TOVER o similar, aplicar primario anticorrosivo, acabado en pintura alquidálica, igualar tono de canceleria. Incluye: suministro de materiales, bisagras, colocación, cortes, soldadura, aplicación de primario y pintura, limpieza, mano de obra, equipo y herramienta y todo lo necesario para su correcta fabricacion e instalacion.</t>
  </si>
  <si>
    <t>647</t>
  </si>
  <si>
    <t>Suministro y colocacion de Puerta  P-9 tipo corrediza  de 1.80 x 2.10 mts. y espesor de 2". en área de armero,  hecha a base de bastidor tubular de 1 1/2" forrada con lamina negra cal. 22, con guia, perno de acero de redondo de 10cm. de longitud de 3/4" de diametro y carretillas de rodamiento (en la parte superior), riel omega y carretillas de rodamiento (en la parte inferior), aplicar primario anticorrosivo, acabado en pintura alquidálica, igualar tono de canceleria. Incluye: suministro de materiales, bisagras, colocación, cortes, soldadura, aplicación de primario y pintura, limpieza, mano de obra, equipo y herramienta y todo lo necesario para su correcta fabricacion e instalacion.</t>
  </si>
  <si>
    <t>648</t>
  </si>
  <si>
    <t>Escalera marina H-1 de 0.60 m. de ancho x 3.35 m. de altura forjada a base de largueros de fierro (PTR  de 2"x2", escalones de tubo de fierro calibre 16 soldados a largueros y anclaje de escalera con PTR de 2x2" ahogado a elemento estructural de muro y soldado a larguero
de la escalera. Contiene:
-12 escalones de 0.60 m. de longitud.
-2 largueros de 3.35 m. de longitud. 
-6 tramos de PTR de 10 cm. de longitud para anclaje a muro.
Incluye:  aplicación de primer de primario anticorrosivo y dos manos de pintura de esmalte igualando color de cancelerias S.M.A. materiales, acarreos, cortes, desperdicios, aplicación de soldadura,  esmerilado, fijación, anclajes, mano de obra, equipo,  herramienta y todo lo necesario para su correcta fabricación e instalación.</t>
  </si>
  <si>
    <t>649</t>
  </si>
  <si>
    <t>Escalera marina H-2 para caseta de vigilancia (garitón), de 0.60 m. de ancho x 2.77 m. de altura forjada a base de largueros de fierro (PTR  de 2"x2", escalones de tubo de fierro calibre 16 soldados a largueros y anclaje de escalera con PTR de 2x2" ahogado a elemento estructural de muro y soldado a larguero
de la escalera. Contiene:
-7 escalones de 0.60 m. de longitud.
-2 largueros de 2.77 m. de longitud. 
-6 anclas de PTR de 2x2" para anclaje a elemento estructural.
Incluye:  aplicación de primer de primario anticorrosivo y dos manos de pintura de esmalte igualando color de cancelerias S.M.A. materiales, acarreos, cortes, desperdicios, aplicación de soldadura,  esmerilado, fijación, anclajes, mano de obra, equipo,  herramienta y todo lo necesario para su correcta fabricación e instalación.</t>
  </si>
  <si>
    <t>650</t>
  </si>
  <si>
    <t>Escalera de caracol de 3.24 m. de altura por 1.20 m. de diámetro  con poste central a base de tubo industrial de acero de 2", 18 escalones con relleno de concreto formados por ángulo de fierro y solera central de 2"x1/4" y refuerzos de segmentos de varilla del No. 3 @10cm. en ambos sentidos y 1 escalón de llegada cuadrado de 0.60 m. x 0.70 m. con refuerzos de  varilla del No.3 @ 20cm., con pasamanos a base de tubo industrial cal. 16 / 1.461 Kg/m diámetro exterior de 1 1/2" y elemento inferior de tubo industrial cal. 16 / 0.610 Kg/m diámetro exterior de 5/8", soportados con postes de solera de 1"x1/4" por 0.90 m. de altura, con capa de primer anticorrosivo y acabado con dos manos de pintura de esmalte igualando color de cancelerias, anclaje a piso con placa metálica  ahogada en concreto para recibir poste, de 200 x 200 mm. x 8mm. de espesor con 2 grapas de varilla de 3/8" de espesor de 30 cm. de desarrollo soldadas a placa.  Incluye: aplicación de primer de primario anticorrosivo y dos manos de pintura de esmalte igualando color de cancelerias S.M.A. suministro de materiales, acarreos, cortes, desperdicios, aplicación de soldadura,  esmerilado, fijación, anclajes, mano de obra, equipo,  herramienta y todo lo necesario para su correcta fabricación e instalación.</t>
  </si>
  <si>
    <t>651</t>
  </si>
  <si>
    <t>652</t>
  </si>
  <si>
    <t>653</t>
  </si>
  <si>
    <t>654</t>
  </si>
  <si>
    <t>655</t>
  </si>
  <si>
    <t>656</t>
  </si>
  <si>
    <t>657</t>
  </si>
  <si>
    <t>658</t>
  </si>
  <si>
    <t>Contratrabe "CT-1" de 0.20 x 0.80m, con acero fy= 4200 kg/cm2, armada con 4 varillas # 5, 4 varillas # 3 y estribos # 3 @ 0.15 m. colada con concreto f´c=250 kg/cm2, con agregado maximo de 19mm (3/4"). Incluye: excavación a mano en terreno compacto, suministro de materiales, acarreos, cortes, traslapes, desperdicios, habilitado, plantilla de concreto pobre, armado, cimbrado acabado común, colado, vibrado, descimbrado, relleno, acarreo del material producto de la excavación, limpieza, mano de obra, equipo, herramienta y todo lo necesario para su correcta ejecución.</t>
  </si>
  <si>
    <t>659</t>
  </si>
  <si>
    <t>Contratrabe "CT-2" de 0.20 x 0.80m con acero fy= 4200 kg/cm2, armada con 4 varillas # 5, 4 varillas # 3 y estribos # 3 @ 0.15 m. colada con concreto f´c=250 kg/cm2. con agregado máximo de 19mm (3/4"). Incluye: excavación a mano en terreno compacto, suministro de materiales, acarreos, cortes, traslapes, desperdicios, habilitado, plantilla de concreto pobre, armado, cimbrado acabado común, colado, vibrado, descimbrado, relleno, acarreo del material producto de la excavación, limpieza, mano de obra, equipo, herramienta y todo lo necesario para su correcta ejecución.</t>
  </si>
  <si>
    <t>660</t>
  </si>
  <si>
    <t>Contratrabe "CT-3" de 0.20 x 0.60m, con acero fy= 4200 kg/cm2 armada con 4 varillas # 5, 2 varillas # 3 y estribos # 3 @ 0.15 m. colada, con concreto f´c=250 kg/cm2. con agregado máximo de 19mm (3/4"). Incluye: excavación a mano en terreno compacto, suministro de materiales, acarreos, cortes, traslapes, desperdicios, habilitado, plantilla de concreto pobre, armado, cimbrado acabado común, colado, vibrado, descimbrado, relleno, acarreo del material producto de la excavación, limpieza, mano de obra, equipo, herramienta y todo lo necesario para su correcta ejecución.</t>
  </si>
  <si>
    <t>661</t>
  </si>
  <si>
    <t>Losa de cimentación de 0.15 m. de espesor con acero fy= 4200 kg/cm2, armada con varillas # 3 @ 0.15 m. en ambos sentidos y ambos lechos, colada con concreto f´c= 250 kg/cm2, con agregado máximo de 19mm (3/4"). Incluye: suministro de materiales, acarreos, cortes, traslapes, elevaciones, cimbrado acabado común, armado, colado, vibrado, descimbrado, mano de obra, equipo, herramienta y todo lo necesario para su correcta ejecución.</t>
  </si>
  <si>
    <t>Elemento estructural vertical de concreto f'c=250 kg/cm2 con agregado máximo de 19mm (3/4") y acero f'y= 4200 kg/cm2 ASTM grado 60. Incluye: materiales, acarreos, elevaciones, cortes, traslapes, desperdicios, habilitado, cimbrado acabado común, armado, colado, descimbrado, limpieza, mano de obra, equipo, herramienta y todo lo necesario para su correcta ejecución.</t>
  </si>
  <si>
    <t>662</t>
  </si>
  <si>
    <t>Columna circular "CC-1" de 0.30 m. de diámetro, armada con 4 varillas # 4, y estribos (zuncho) # 2 @ 0.20 m.</t>
  </si>
  <si>
    <t>663</t>
  </si>
  <si>
    <t>Muro "MC-1" con sección en forma de "L", de 0.12 x 1.22 m. y 0.12 x 0.50 m. armado con 12 varillas # 4, 2 varillas # 3 y 3 estribos # 3 @ 0.15 m.</t>
  </si>
  <si>
    <t>664</t>
  </si>
  <si>
    <t>Muro "MC-2" de 0.12 x 0.50 m. armado con 4 varillas # 4, 6 varillas # 3 y 2 estribos # 3 @ 0.18 m.</t>
  </si>
  <si>
    <t>665</t>
  </si>
  <si>
    <t>Muro "MC-3" con sección  en forma de "T", de 0.12 x 1.76 m. y 0.12 x 1.50 m. armado con 18 varillas # 4, 24 varillas # 3 y 4 estribos # 3 @ 0.15 m.</t>
  </si>
  <si>
    <t>666</t>
  </si>
  <si>
    <t>Muro "MC-4" de 0.12 x 0.60 m. armado con 4 varillas # 4, 6 varillas # 3 y 2 estribos # 3 @ 0.18 m.</t>
  </si>
  <si>
    <t>667</t>
  </si>
  <si>
    <t>Muro "MC-5" con sección en forma de "L", de 0.12 x 0.40 m. y 0.12 x 0.39 m. armado con 12 varillas # 3 y 2 estribos # 2 @ 0.18 m.</t>
  </si>
  <si>
    <t>668</t>
  </si>
  <si>
    <t>669</t>
  </si>
  <si>
    <t>670</t>
  </si>
  <si>
    <t>671</t>
  </si>
  <si>
    <t>Castillo "K-4" de 0.12 x 0.40 m. armado con 6 varillas # 3 y estribos # 2 @ 0.15 m.</t>
  </si>
  <si>
    <t>672</t>
  </si>
  <si>
    <t>Castillo "K-5" de 0.12 x 0.63 m. armado con 10 varillas # 4 y 2 estribos # 3 @ 0.15 m.</t>
  </si>
  <si>
    <t>673</t>
  </si>
  <si>
    <t>Castillo "K-6" de 0.12 x 0.50 m. armado con 8 varillas # 3 y 2 estribos # 2 @ 0.15 m.</t>
  </si>
  <si>
    <t>674</t>
  </si>
  <si>
    <t>Castillo "K-7" de 0.12 x 0.35 m. armado con 6 varillas # 3 y estribos # 2 @ 0.15 m.</t>
  </si>
  <si>
    <t>675</t>
  </si>
  <si>
    <t>Elemento estructural horizontal de concreto f'c=250 kg/cm2 con agregado máximo de 19mm (3/4") y acero f'y= 4200 kg/cm2 ASTM grado 60. Incluye: suministro de materiales, acarreos, elevaciones, cortes, traslapes, desperdicios, habilitado, cimbrado acabado común, armado, colado, maestreado, descimbrado, limpieza, mano de obra, equipo, herramienta y todo lo necesario para su correcta ejecución.</t>
  </si>
  <si>
    <t>676</t>
  </si>
  <si>
    <t>Trabe "TC-1" de 0.15 x 0.50 m. armada con 8 varillas # 5, 2 varillas # 3 y estribos # 3 @ 0.10 y 0.15 m.</t>
  </si>
  <si>
    <t>677</t>
  </si>
  <si>
    <t>Trabe "TC-2" de 0.25 x 0.55 m. armada con 10 varillas # 5, 2 varillas # 3 y estribos # 3 @ 0.10 y 0.15 m.</t>
  </si>
  <si>
    <t>678</t>
  </si>
  <si>
    <t>Trabe "TC-3" de 0.25 x 0.55 m. armada con 8 varillas # 5, 2 varillas # 3 y estribos # 3 @ 0.10 m.</t>
  </si>
  <si>
    <t>679</t>
  </si>
  <si>
    <t>Trabe "TC-4" de 0.15 x 1.05 m. armada con 6 varillas # 5, 6 varillas # 3 y estribos # 3 @ 0.15 m.</t>
  </si>
  <si>
    <t>680</t>
  </si>
  <si>
    <t>Dala "DL-1" de 0.12 x 0.25 m. armada con 6 varillas # 3 y estribos # 2 @ 0.18 m.</t>
  </si>
  <si>
    <t>681</t>
  </si>
  <si>
    <t>Dala "DL-2" de 0.12 x 0.40 m. armada con 4 varillas # 4, 2 varillas # 3 y estribos # 3 @ 0.18 m..</t>
  </si>
  <si>
    <t>682</t>
  </si>
  <si>
    <t>Dala "DL-3" de 0.15 x 1.05 m. armada con 6 varillas # 5, 6 varillas # 3 y estribos # 3 @ 0.15 m.</t>
  </si>
  <si>
    <t>683</t>
  </si>
  <si>
    <t>Dala "DL-A" de 0.12 x 0.12 m. armada con 4 varillas # 3 y estribos # 2 @ 0.15 m.</t>
  </si>
  <si>
    <t>684</t>
  </si>
  <si>
    <t>Losa maciza de 0.12 m. de espesor, con acero fy= 4200 kg/cm2, armada con varillas # 3 @ 0.15 m. en ambos sentidos y ambos lechos, colada con concreto f´c= 250 kg/cm2, con agregado máximo de 19mm (3/4"). Incluye: suministro de materiales, acarreos, cortes, traslapes, elevaciones, cimbrado acabado común, armado, colado, vibrado, descimbrado,  mano de obra, equipo, herramienta y todo lo necesario para su correcta ejecución.</t>
  </si>
  <si>
    <t>685</t>
  </si>
  <si>
    <t>Losa maciza de 0.15 m. de espesor, con acero fy= 4200 kg/cm2, armada con varillas # 3 @ 0.15 m. en ambos sentidos y ambos lechos, colada con concreto f´c= 250 kg/cm2, con agregado máximo de 19mm (3/4"). Incluye: suministro de materiales, acarreos, cortes, traslapes, elevaciones, cimbrado acabado común, armado, colado, vibrado, descimbrado,  mano de obra, equipo, herramienta y todo lo necesario para su correcta ejecución.</t>
  </si>
  <si>
    <t>686</t>
  </si>
  <si>
    <t>Losa de 0.22 m. de peralte a base de vigueta y bovedilla, con viguetas VT-14 colocadas a cada 0.60 y 0.75 m. con bovedilla de cemento arena de 60x25x16 y 75x25x16 y capa de compresión de 0.06 m. de espesor, armada con malla electrosoldada 6x6/6-6, acabado pulido integral. Incluye: apuntalamiento, bombeo de concreto, colado, vibrado, mano de obra, equipo, herramienta y todo lo necesario para su correcta ejecución.</t>
  </si>
  <si>
    <t>687</t>
  </si>
  <si>
    <t>Fabricación de barandal perimetral a base de perfil OC de 141 x 6.55 40E, con poste PTR de 3" x 3"  @ 2.00 m. acabado pintura de esmalte en color gris metalico. Incluye: placa de 10x10 cm. y 10 mm. de espesor, con dos anclas con V #3 para anclar los postes a la dala, aplicación de primario anticorrosivo, cortes, desperdicios, aplicación de soldadura, esmerilado, control de calidad, herramientas, equipo y todo lo necesario para su correcta instalación.</t>
  </si>
  <si>
    <t>688</t>
  </si>
  <si>
    <t>Suministro y fabricación de faldón y plafón exterior de tablacemento mca. Durock o similar a una cara, de 120 x 50 cms. con suspensión oculta. Incluye: materiales, acarreo, cortes, desperdicios, fijación, tornilleria, postes, canales y angulos de aluminio, junteado con pasta y cinta de refuerzo de acuerdo al tipo de panel, aplicación de sellador 5 x 1, mano de obra, equipo, herramienta y todo  lo necesario para su correcta ejecución.</t>
  </si>
  <si>
    <t>689</t>
  </si>
  <si>
    <t>690</t>
  </si>
  <si>
    <t>Suministro y colocación de muro de tablaroca a una cara, a base de panel de yeso de 13mm. con bastidor metalico. Incluye: materiales, acarreos, cortes, desperdicios, fijación, tornilleria, postes, canales y angulos de aluminio, junteado con pasta y cinta de refuerzo de acuerdo al tipo de panel, mano de obra, equipo, herramienta y todo lo necesario para su correcta ejecución.</t>
  </si>
  <si>
    <t>691</t>
  </si>
  <si>
    <t>692</t>
  </si>
  <si>
    <t>693</t>
  </si>
  <si>
    <t>694</t>
  </si>
  <si>
    <t>695</t>
  </si>
  <si>
    <t>696</t>
  </si>
  <si>
    <t>697</t>
  </si>
  <si>
    <t>Fabricación de barra para cocineta de 0.60 mts. de ancho hecha en obra, a base de losa de concreto f´c=200 kg/cm2 armado con varillas del # 3@ 20 cm en ambos sentidos, con hueco para tarja, y cadena de 12 x 20 cms. de concreto  f´c=200 kg/cm2, armada con 4 varillas #3 y estribos #2 @ 30 cms. para empotrar en muro. Incluye: materiales, mano de obra, cimbrado, colado, vibrado, descimbrado, herramienta, equipo y todo lo necesario para su correcta fabricación.</t>
  </si>
  <si>
    <t>698</t>
  </si>
  <si>
    <t>Firme de concreto de 10 cms. de espesor hecho en obra   f´c=200 kg/cm2 resistencia normal (base para mueble de cocina). Incluye: materiales, mano de obra, cimbrado, colado, vibrado, descimbrado, herramienta, equipo y todo lo necesario para su correcta fabricación.</t>
  </si>
  <si>
    <t>699</t>
  </si>
  <si>
    <t>Fabricación de barra para nichos de 0.30 mts. de ancho hecha en obra, a base de losa de concreto f´c=200 kg/cm2 armado con varillas del # 3@ 20 cm en ambos sentidos, recubierta de cantera gris de los remedios de 40x40 cms.  y cadena de 12 x 20 cms. de concreto  f´c=200 kg/cm2, armada con 4 varillas #3 y estribos #2 @ 30 cms. para empotrar en muro.  Incluye: materiales, mano de obra, cimbrado, colado, vibrado, descimbrado, herramienta, equipo y todo lo necesario para su correcta fabricación.</t>
  </si>
  <si>
    <t>700</t>
  </si>
  <si>
    <t>701</t>
  </si>
  <si>
    <t>Suministro y colocación de piso loseta de ceramica marca Porcelanite o similar, modelo Universal, color blanco, formato de 20 x 20 cm, con juntas a hueso, pegar con pegamento especial para loseta, no utilizar mortero. Incluye: pegamento para loseta, equipo, herramientas, mano de obra y todo lo necesario para su correcta colocación.</t>
  </si>
  <si>
    <t>702</t>
  </si>
  <si>
    <t>703</t>
  </si>
  <si>
    <t>Suministro y colocación de loseta de cerámica, en muros de cocineta, marca Interceramic o similar, modelo Colours, color Green kiwi, formato de 0.20 x 0.20 m. con juntas a hueso, colocar con pegamento especial para loseta. Incluye: aplanado acabado rústico para recibir loseta, en proporciones que indique fabricante, pegamento para loseta, herramientas, mano de obra y todo lo necesario para su correcta instalación.</t>
  </si>
  <si>
    <t>704</t>
  </si>
  <si>
    <t>Suministro y colocación de loseta de ceramica en barra de cocina, marca Interceramic o similar, modelo Colours, color White Pearl, formato de 0.20 x 0.20 m con juntas a hueso, colocar con pegamento especial para loseta, las piezas deberán coincidir con las del muro. Incluye: pegamento para loseta, herramientas, equipo, mano de obra y todo lo necesario para su correcta instalación.</t>
  </si>
  <si>
    <t>705</t>
  </si>
  <si>
    <t>Suministro y colocación de Piso Falso marca Besco o similar, Modelo 1531-60, Color Beige Light  en modulos de 61 x 61 x 2.8 cm. Incluye: accesorios de carga y fijación, ajustadores metálicos, pegamento, mano de obra, equipo, herramienta y todo lo necesario para su correcta instalación.</t>
  </si>
  <si>
    <t>706</t>
  </si>
  <si>
    <t>Piso de cemento acabado pulido, color Natural, de 3 cm de espesor. Incluye: material, herramientas, mano de obra, equipo y todo lo necesario para su correcta ejecución.</t>
  </si>
  <si>
    <t>707</t>
  </si>
  <si>
    <t>Cenefa de concreto lavado resistencia normal, (con nariz de 2" acabado fino boleado en escalón de acceso S.M.A), acabado final con sellador de silicón base solvente para concreto. Incluye: materiales, mano de obra, equipo, herramienta y todo lo necesario para su correcta ejecución.</t>
  </si>
  <si>
    <t>708</t>
  </si>
  <si>
    <t>709</t>
  </si>
  <si>
    <t>Zoclo de loseta de ceramica marca Porcelanite o similar, modelo Universal, color blanco, formato de 10 x 20 cm.  con junta a hueso, pegar con pegamento especial para loseta, no utilizar mortero. Incluye: pegamento para loseta, equipo, herramienta, mano de obra y todo lo necesario para su correcta colocación.</t>
  </si>
  <si>
    <t>710</t>
  </si>
  <si>
    <t>711</t>
  </si>
  <si>
    <t>Suministro y fabricación de cajillo a base de tablaroca,  marca Yeso Panamericano o similar, mod. Sheet Rock, de 50 x 30 cms. con suspensión  oculta, acabado con pintura vinilica color blanco SMA. Incluye: materiales, acarreo, cortes, desperdicios, fijación, tornilleria, postes, canales y angulos de aluminio, junteado con pasta y cinta de refuerzo de acuerdo al tipo de panel, aplicación de sellador 5 x 1 previo a pintura, mano de obra, equipo, herramienta y todo  lo necesario para su correcta ejecución.</t>
  </si>
  <si>
    <t>712</t>
  </si>
  <si>
    <t>Suministro y colocación de Plafón falso Modular Marca Acustone o similar, modelo Fisurado, color Blanco,  de 61 x 61 cm. con suspensión visible. Incluye: soportería, herramienta, equipo, mano de obra y todo lo necesario para su correcta ejecución.</t>
  </si>
  <si>
    <t>713</t>
  </si>
  <si>
    <t>Plafon a base de  modulo de seguridad, marca Cestek Dimeyco, nivel de seguridad 4, color Gris Perla,  de 30x7.5cm. Incluye: ajustadores metalicos, soporteria, equipo, herramienta, mano de obra y todo lo necesario para su correcta instalación.</t>
  </si>
  <si>
    <t>714</t>
  </si>
  <si>
    <t>Suministro y fabricación de cajillo base de fibrocemento, marca Durock o similar, de 25 x 50 cms. con suspensión oculta, acabado final en pintura vinílica s.m.a. Incluye: materiales, acarreo, cortes, desperdicios, fijación, tornilleria, postes, canales y angulos de aluminio, junteado con pasta y cinta de refuerzo de acuerdo al tipo de panel, aplicación de sellador 5 x 1, mano de obra, equipo, herramienta y todo  lo necesario para su correcta ejecución.</t>
  </si>
  <si>
    <t>715</t>
  </si>
  <si>
    <t>Suministro y aplicación de pasta texturizada acabado caracoleado fino, sobre muros de tablaroca en interior de edificio. Incluye: materiales, mano de obra, herramientas, equipo y todo lo necesario para su correcta ejecución.</t>
  </si>
  <si>
    <t>716</t>
  </si>
  <si>
    <t>717</t>
  </si>
  <si>
    <t>Suministro y aplicación de pintura vinílica en muros interiores (nicho), marca Comex-Vinimex a dos manos color Amarillo Napolitano S.M.A. Incluye: aplicación de sellador 5 x 1, materiales, preparación de la superficie, mano de obra, equipo, herramienta, andamios y todo lo necesario para su correcta aplicación.</t>
  </si>
  <si>
    <t>718</t>
  </si>
  <si>
    <t>Suministro y aplicación de pintura vinílica en muros exteriores, marca Comex-Vinimex a dos manos color Terracota S.M.A. Incluye: aplicación de sellador 5 x 1, materiales, preparación de la superficie, mano de obra, equipo, herramienta, andamios y todo lo necesario para su correcta aplicación.</t>
  </si>
  <si>
    <t>719</t>
  </si>
  <si>
    <t>Modulo de seguridad en muros de boveda, acabado lambrin metálico,  marca. Cestek Dimeyco, nivel de seguridad 4, color Gris Perla. De 50 x 7.5 x 255 cms. Incluye: puerta, ajustadores metalicos, soporteria, equipo, herramienta, mano de obra y todo lo necesario para su correcta instalación.</t>
  </si>
  <si>
    <t>720</t>
  </si>
  <si>
    <t>721</t>
  </si>
  <si>
    <t>722</t>
  </si>
  <si>
    <t>723</t>
  </si>
  <si>
    <t xml:space="preserve">Mingitorio, marca American Standard o similar, modelo Niagara No. de catalogo 01-247 o similar, color Blanco. </t>
  </si>
  <si>
    <t>724</t>
  </si>
  <si>
    <t>Fluxómetro para mingitorio, marca Helvex, modelo 310/32, Cromado, de pedal.</t>
  </si>
  <si>
    <t>725</t>
  </si>
  <si>
    <t>726</t>
  </si>
  <si>
    <t>Despachador de papel higienico, marca Kimberly Clark, modelo 94202 o similar, color Humo, altura de montaje 60 cms.</t>
  </si>
  <si>
    <t>727</t>
  </si>
  <si>
    <t>728</t>
  </si>
  <si>
    <t>Coladera, marca Helvex, modelo 262-H o similar, Cromada</t>
  </si>
  <si>
    <t>729</t>
  </si>
  <si>
    <t xml:space="preserve">Gancho doble, marca Helvex, modelo 3-03-006 106, Cromado, colocar a 1.65 de N.P.T. </t>
  </si>
  <si>
    <t>730</t>
  </si>
  <si>
    <t>731</t>
  </si>
  <si>
    <t>732</t>
  </si>
  <si>
    <t>733</t>
  </si>
  <si>
    <t>734</t>
  </si>
  <si>
    <t>Jabonera de espuma, marca kimberly clark, modelo 94338 o similar, color Blanco, altura de montaje 100 cms.</t>
  </si>
  <si>
    <t>735</t>
  </si>
  <si>
    <t>Caja para toallas de papel, marca kimberly clark, modelo 94345 o similar, color Blanco. Colocar a H=1.65 m.  de N.P.T.</t>
  </si>
  <si>
    <t>736</t>
  </si>
  <si>
    <t>737</t>
  </si>
  <si>
    <t>Tarja de cocina, marca EB Tecnica Mexicana, modelo ES-201, de acero inoxidable, con dimensiones de 101 x 53cms. con Contra canasta Helvex y escurridor derecho .</t>
  </si>
  <si>
    <t>738</t>
  </si>
  <si>
    <t>Lockers, marca Multisistema o similar, de 0.38x0.45x1.80 m. de altura, 3 puertas cerradas con ventilas, con porta candado.</t>
  </si>
  <si>
    <t>739</t>
  </si>
  <si>
    <t>740</t>
  </si>
  <si>
    <t xml:space="preserve">Suministro y colocación de Cancel (V-1) tipo "B", en área de Telemática, Video, Sanitarios hombres y Sanitarios mujeres, de 1.337 x 0.70 mts. hecho a base de aluminio anodizado natural de  2" y vidrio transparente de 6 mm. de espesor inastillable con pelicula 3M espejo. Contiene:
-1 fijo de 0.6685 x 0.70 m. 
-1 corredizo de 0.6685 x 0.70 m. 
En ventana corrediza colocar jaladera con pasador, sellado con silicon transparente dow-corning anti-hongos. Incluye:  materiales, acarreos, cortes, desperdicios, pijas, vinilos, fijacion, mano de obra, equipo, felpa, calza de plomo, herramienta y todo lo necesario para su correcta fabricación e instalacion. </t>
  </si>
  <si>
    <t>741</t>
  </si>
  <si>
    <t xml:space="preserve">Suministro y colocación de Cancel (V-2) tipo "B", en áreas de Preliquidaciones, Cocina, Gestión de turno, Sanitario y Bodega de mantenimiento, de 0.60 x 0.70 m. hecho a base de aluminio anodizado natural de  2" y vidrio transparente de 6 mm. de espesor inastillable con pelicula 3M espejo. Contiene:
-1 fijo de 0.30 x 0.70 m. 
-1 corredizo de 0.30 x 0.70 m. 
En ventana corrediza colocar jaladera con pasador, sellado con silicon transparente dow-corning anti-hongos. Incluye:  materiales, acarreos, cortes, desperdicios, pijas, vinilos, fijacion, mano de obra, equipo, felpa, calza de plomo, herramienta y todo lo necesario para su correcta fabricación e instalacion. </t>
  </si>
  <si>
    <t>742</t>
  </si>
  <si>
    <t xml:space="preserve">Suministro y colocación de Cancel (V-3) tipo "C", en área de Gestión de turno, de 5.175 x 1.50 m. hecho a base de aluminio anodizado natural de  2" y vidrio transparente de 6 mm. de espesor inastillable con pelicula 3M espejo. Contiene:
-1 fijo de 0.8765 x 0.36 m. 
-1 corredizo de 0.8765 x 0.36 m. 
-1 fijo de 1.753 x 1.14 m
-2 fijos de 1.71 x 1.50 m. colocados a hueso con cantos pulidos, pegada con silicon estructural 999 dow corning.
En ventana corrediza colocar jaladera con pasador, sellado con silicon transparente dow-corning anti-hongos. Incluye:  materiales, acarreos, cortes, desperdicios, pijas, vinilos, calza de plomo, felpa, fijacion, mano de obra, equipo, herramienta y todo lo necesario para su correcta fabricación e instalacion. </t>
  </si>
  <si>
    <t>743</t>
  </si>
  <si>
    <t xml:space="preserve">Suministro y colocación de Cancel (V-4) tipo "A", en área de Gestión de turno, de 1.869 x 1.50 m. hecho a base de aluminio anodizado natural de  2" y vidrio transparente de 6 mm. de espesor inastillable con pelicula 3M espejo. Contiene:
1 fijo de 0.9345 x 0.36 m. 
1 corredizo de 0.9345 x 0.36 m. 
1 fijo de 1.509 x 1.50 m. 
En ventana corrediza colocar jaladera con pasador, sellado con silicon transparente dow-corning anti-hongos. Incluye:  materiales, acarreos, cortes, desperdicios, pijas, vinilos, fijacion, mano de obra, equipo, herramienta y todo lo necesario para su correcta fabricación e instalacion. </t>
  </si>
  <si>
    <t>744</t>
  </si>
  <si>
    <t xml:space="preserve">Suministro y colocación de Cancel (V-5) tipo "A", en área de Jefe de mantenimiento, de 2.29 x 1.50 m. hecho a base de aluminio anodizado natural de  2" y vidrio transparente de 6 mm. de espesor inastillable con pelicula 3M espejo. Contiene:
1 fijo de 1.145 x 0.36 m. 
1 corredizo de 1.145 x 0.36 m. 
1 fijo de 2.29 x 1.14 m. 
En ventana corrediza colocar jaladera con pasador, sellado con silicon transparente dow-corning anti-hongos. Incluye:  materiales, acarreos, cortes, desperdicios, pijas, vinilos, fijacion, mano de obra, equipo, herramienta y todo lo necesario para su correcta fabricación e instalacion. </t>
  </si>
  <si>
    <t>745</t>
  </si>
  <si>
    <t xml:space="preserve">Suministro y colocación de Cancel (V-6) tipo "E", en área de Espera-Recepción, de 1.465 x 2.40 m. hecho a base de aluminio anodizado natural de  2" y vidrio transparente de 6 mm. de espesor inastillable con pelicula 3M espejo. Contiene:
1 fijo de 0.7325 x 0.30 m. 
1 corredizo de 0.7325 x 0.30 m. 
1 fijo de 1.465 x 2.10 m. 
En ventana corrediza colocar jaladera con pasador, sellado con silicon transparente dow-corning anti-hongos. Incluye:  materiales, acarreos, cortes, desperdicios, pijas, vinilos, fijacion, mano de obra, equipo, herramienta y todo lo necesario para su correcta fabricación e instalacion. </t>
  </si>
  <si>
    <t>746</t>
  </si>
  <si>
    <t xml:space="preserve">Suministro y colocación de Puerta (P-1) tipo "A", en Acceso principal, de 1.80 x 2.40 m. hecho a base de aluminio anodizado natural de  2" y vidrio transparente de 6 mm. de espesor inastillable con pelicula 3M espejo. Contiene:
1 antepecho fijo de 1.80 x 0.30 m. 
2 puertas abatibles de 0.90 x 2.10 m.
Chapa de aluminio color natural, doble manija, marca Phillips, modelo 575,  contra con apertura electrica marca Phillips, modelo 310, sellado con silicon transparente dow-corning anti-hongos. Incluye:  materiales, acarreos, cortes, desperdicios, pijas, vinilos, fijacion, mano de obra, equipo, herramienta y todo lo necesario para su correcta fabricación e instalacion. </t>
  </si>
  <si>
    <t>747</t>
  </si>
  <si>
    <t xml:space="preserve">Suministro y colocación de Puerta (P-16) tipo "H", en Acceso comunicacion con Edificio de Administración, de 0.90 x 2.40 m. hecho a base de aluminio anodizado natural de  2" y vidrio transparente de 6 mm. de espesor inastillable con pelicula 3M espejo. Contiene:
1 antepecho de 0.90 + ajuste x 0.30 m. 
1 fijo (ajuste) de 2.10 m. de altura
1 puerta abatible de 0.90 x 2.10 m.
Chapa de aluminio color natural, doble manija, marca Phillips, modelo 575,  contra con apertura electrica marca Phillips, modelo 310, sellado con silicon transparente dow-corning anti-hongos. Incluye:  materiales, acarreos, cortes, desperdicios, pijas, vinilos, fijacion, mano de obra, equipo, herramienta y todo lo necesario para su correcta fabricación e instalacion. </t>
  </si>
  <si>
    <t>748</t>
  </si>
  <si>
    <t>Mamparas MS1 para Baños de 0.90x1.80 con puerta y cancelería de perfiles de acero galvanizado de perfil tubular 1" línea de acero inoxidable mca. Senimodul, con lamina de acero inoxidable calibre 22, jaladera, tope y bisagras de acero inoxidable cal. 22 mca. senimodul. Contiene:
-1 fijo 0.25x1.60 mts.
-1 puerta de 0.65x1.60 mts.  
Incluye: puerta, soportería, fijación y todo lo necesario para su correcta fabricación e instalación.</t>
  </si>
  <si>
    <t>749</t>
  </si>
  <si>
    <t>Mamparas MS2 para Baños de 1.20x1.60 con cancelería de perfiles de acero galvanizado de perfil tubular 1" línea de acero inoxidable mca. Senimodul, con lamina de acero inoxidable calibre 22. Incluye soportería, fijación y todo lo necesario para su correcta fabricación e instalación.</t>
  </si>
  <si>
    <t>750</t>
  </si>
  <si>
    <t>Mamparas MS3 para Baños de 0.675x1.60 con cancelería de perfiles de acero galvanizado de perfil tubular 1" línea de acero inoxidable mca. Senimodul, con lamina de acero inoxidable calibre 22. Incluye soportería, fijación y todo lo necesario para su correcta fabricación e instalación.</t>
  </si>
  <si>
    <t>751</t>
  </si>
  <si>
    <t>Suministro y colocación de Cancel (V-9) tipo "D" en área de Telématica y Video, de 1.50 x 2.60 m. hecho a base de bastidor con entrecalle de madera de pino de 1a de 15x4.5 cms. y vidrio espejo de 9 mm. de espesor, con pelicula de seguridad 3M antibalas. Contiene:
3 fijos de 0.50 x 2.60 m. 
1 Puerta P-9 tipo "L" de 0.90 x 2.40 con marco y contramarco de madera de pino de 1a y vidrio espejo de 9mm de espesor con pelicula de seguridad 3M antibalas.
Acabado entintado igualar tono de puertas SMA, barnizado semimate. Incluye: materiales, mano de obra, herramienta, equipo y todo lo necesario para su correcta fabricación e instalación.</t>
  </si>
  <si>
    <t>752</t>
  </si>
  <si>
    <t>Suministro y colocación de Puerta (P-2) tipo "B" en las áreas de Sanitario de hombres y Sanitario de mujeres, de 0.90 x 2.40 m. con espesor de 4.5 cms. a base de bastidor de madera de pino de 1 1/4" x 1 1/4", forrada con triplay de caobilla de 6mm de espesor, acabado en barniz natural semimate. Contiene:
-1 antepecho de 0.90 x 0.30 m
-1 puerta de 0.90 x 2.10 m.
Con marco de madera de pino de 3/4" por ancho de muro entintado igualar tono de caobilla y chapa de pomo marca Yale, modelo A-405TULIP, dorada, de botaseguro con llave. Incluye: materiales, mano de obra, herramienta, equipo y todo lo necesario para su correcta fabricación e instalación.</t>
  </si>
  <si>
    <t>753</t>
  </si>
  <si>
    <t>Suministro y colocación de Puerta (P-3) tipo "C" en las áreas de Preliquidaciones, Cocineta, Jefe de mantenimiento y Video, de 0.90 x 2.40 m. con espesor de 4.5 cms. a base de bastidor de madera de pino de 1 1/4" x 1 1/4", forrada con triplay de caobilla de 6mm de espesor, acabado en barniz natural semimate. Contiene:
-1 antepecho de 0.90 x 0.30 m
-1 puerta de 0.90 x 2.10 m. con rejilla de persiana de madera de pino con entintado y barnizado igualar color de puerta S.M.A.
Con marco de madera de pino de 3/4" por ancho de muro entintado igualar tono de caobilla y chapa de pomo marca Yale, modelo TULIP3, dorada, de botaseguro con llave. Incluye: materiales, mano de obra, herramienta, equipo y todo lo necesario para su correcta fabricación e instalación.</t>
  </si>
  <si>
    <t>754</t>
  </si>
  <si>
    <t>Suministro y colocación de Puerta (P-5) tipo "B" en el área de Sanitario de gestión de turno, de 0.70 x 2.40 m. con espesor de 4.5 cms. a base de bastidor de madera de pino de 1 1/4" x 1 1/4", forrada con triplay de caobilla de 6mm de espesor, acabado en barniz natural semimate. Contiene:
-1 antepecho de 0.70 x 0.30 m
-1 puerta de 0.70 x 2.10 m.
Con marco de madera de pino de 3/4" por ancho de muro entintado igualar tono de caobilla y chapa de pomo marca Yale, modelo TULIP3, dorada, de botaseguro con llave. Incluye: materiales, mano de obra, herramienta, equipo y todo lo necesario para su correcta fabricación e instalación.</t>
  </si>
  <si>
    <t>755</t>
  </si>
  <si>
    <t>Suministro y colocación de Puerta (P-7) tipo "D" en ventana de paso de preliquidaciones a gestion de turno, de 0.60 x 1.20 m. con espesor de 4.5 cms. a base de bastidor de madera de pino de 3/4", forrada con triplay de caobilla de 3mm de espesor, acabado en barniz natural semimate. Contiene:
-1 antepecho de 0.60 x 0.30 m
-2 puertas de 0.30 x 1.20 m.
Con marco de madera de pino de 3/4" por ancho de muro entintado igualar tono de caobilla y sistema de pasador  a muro. Incluye: materiales, mano de obra, herramienta, equipo y todo lo necesario para su correcta fabricación e instalación.</t>
  </si>
  <si>
    <t>756</t>
  </si>
  <si>
    <t>Suministro y colocación de Puerta (P-8) tipo "C" en las áreas de Bodega de rollos, Bodega de aseo, Bodega de mantenimiento, y Archivo, de 0.80 x 2.40 m. con espesor de 4.5 cms. a base de bastidor de madera de pino de 1 1/4" x 1 1/4", forrada con triplay de caobilla de 6mm de espesor, acabado en barniz natural semimate. Contiene:
-1 antepecho de 0.80 x 0.30 m
-1 puerta de 0.80 x 2.10 m. con rejilla de persiana de madera de pino con entintado y barnizado igualar color de puerta S.M.A.
Con marco de madera de pino de 3/4" por ancho de muro entintado igualar tono de caobilla y chapa de pomo marca Yale, modelo TULIP3, dorada, de botaseguro con llave. Incluye: materiales, mano de obra, herramienta, equipo y todo lo necesario para su correcta fabricación e instalación.</t>
  </si>
  <si>
    <t>757</t>
  </si>
  <si>
    <t>Suministro y colocación de Puerta (P-9) tipo "M" en el área de Telemática, de 0.90 x 2.40 m. con espesor de 4.5 cms. a base de bastidor de madera de pino de 1 1/4" x 1 1/4", forrada con triplay de caobilla de 6mm de espesor, acabado en barniz natural semimate. Contiene:
-1 antepecho de 0.80 x 0.30 m
-1 puerta de 0.80 x 2.10 m. con rejilla de persiana de madera de pino con entintado y barnizado igualar color de puerta S.M.A.
Con marco de madera de pino de 3/4" por ancho de muro entintado igualar tono de caobilla y chapa de pomo marca Yale, modelo TULIP3, dorada, de botaseguro con llave. Incluye: materiales, mano de obra, herramienta, equipo y todo lo necesario para su correcta fabricación e instalación.</t>
  </si>
  <si>
    <t>758</t>
  </si>
  <si>
    <t>Suministro y fabricación de Mueble M-1 con forma de "U",en área de Gestión de turno. Contiene:
- 1 barra horizontal en tres tramos rectos en forma de "U" de 5.70m. de desarrollo como sigue: 1 tramo recto de 3.82 m de largo y 0.60 m de ancho y y tramo recto de 0.85 m de largo y 0.60 m de ancho, 1 tramo recto de 1.027 m de largo y 0.47 m de ancho y 2 piezas de ajuste en las esquinas, a base de bastidor de madera de pino de 1a. de 33 x 33 mm. cubierta (tapa superior) con hoja de triplay de madera de pino de 9 mm. y acabado final cubierta de formica, marca Nevada o similar en color caobilla. (tapa inferior) hoja de triplay de pino de 6 mm entintada al mismo tono, con sellador transparente semimate. con remate o frente de mueble, acabado final cubierta de formica mca. Nevada o similar en color caobilla, y 6 huecos para paso de cables, dejando macizo de madera en bastidor como refuerzo,  de 2 1/2" de diametrom acabado con accesorio de plastico.
- 2 Tabletas de 40x70 cms. de 19mm de espesor, forrada con Formica marca Nevada o similar en color caobilla,  con correderas con rieles metálicos de 40 cms.
- 7 Bastidores verticales de 0.68 m de altura (apoyos)  a base de madera de pino de 1a de 88 x 50 mm, cubierta con hoja de triplay de mader de pino de 6mm. forrada con formica marca Nevada o similar en color caobilla.
Incluye: suministro de materiales, acarreos, cortes, desperdicios, herrajes, pegamentos, clavos y tornillerias, escuadras, nivelación, colocación, resanes, sellado, mano de obra, equipo, herramienta y todo lo necesario para su correcta instalación.</t>
  </si>
  <si>
    <t>759</t>
  </si>
  <si>
    <t>Suministro y fabricación de Mueble M-2 con forma de "L" en área de Preeliquidaciones, de 6.68 m. de desarrollo x 0.68 m.de alto  y 0.60 m. de profundidad. Contiene:
- 1 barra horizontal en escuadra de hecha de Bastidor de madera de pino de 1a. de 33 x 33 mm. cubierta (tapa superior) con hoja de triplay de madera de pino de 9 mm. y acabado final cubierta de formica, marca Nevada o similar en color caobilla. (tapa inferior) hoja de triplay de pino de 6 mm entintada al mismo tono, con sellador transparente semimate. con remate o frente de mueble, acabado final cubierta de formica mca. Nevada o similar en color caobilla, y - 5 huecos para paso de cables, dejando macizo de madera en bastidor como refuerzo,  de 2 1/2" de diametro acabado con accesorio de plastico.
- 5 Tabletas de 40x70 cms. de 19mm de espesor, forrada con Formica marca Nevada o similar en color caobilla,  con correderas con rieles metálicos de 40 cms.
- 9 Bastidores de 60x70 cms.(como soportes) a base de madera de pino de 1a de 38 x 38 mm, cubierta con hoja de triplay de pino de 6mm. forrada con formica, marca Nevada o similar en color caobilla.
- 5 Bastidores de 15x50 cms.(sobre cubierta) a base de madera de pino de 1a de 38 x 38 mm, cubierta con hoja de triplay de pino de 6mm. forrada con formica, marca Nevada o similar en color caobilla, con cristal de 9mm. inastillable transparente, embutido en ranura de mubele y pegado con silicon transparente.
Incluye: suministro de materiales, acarreos, cortes, desperdicios, herrajes, pegamentos, clavos y tornillerias, escuadras, nivelación, colocación, resanes, sellado, mano de obra, equipo, herramienta y todo lo necesario para su correcta instalación.</t>
  </si>
  <si>
    <t>760</t>
  </si>
  <si>
    <t>Suministro y fabricación de Mueble M-3, con forma de "L" en área de Cocina, de 5.26 m. de desarrollo x 0.90 m. de alto. (Ver trabajos complementarios en partida Albañilerias). Contiene:
- 4 Cajones hecho con hoja de triplay de pino de 1a de 12mm. y frente con cantos forrados con Formica marca Nevada o similar, en color caobilla, con herrajes (jaladeras) boleadas en color cobre,
- 12 Puertas, hechas a base de bastidor de 20 x 20 mm, cubierta con hoja de triplay de pino de 6mm, forrada con Formica marca Nevada o similar, en color Caobilla, con herrajes (jaladeras) boleadas en color cobre.
- Entrepaños para mueble bajo de 0.60 m. de ancho a base de bastidor de madera de pino de 1a de 38 x 38 mm, cubierta con hojas de triplay de pino de 6mm, forrada con Formica, marca Nevada o similar en color caobilla.
- 1 Alacena de 2.20 m largo x 0.60 m de alto y 0.35 m, de profundidad. con un entrepaño a base de bastidor de madera de pino de 1a de 38 x 38 mm, cubierta con hojas de triplay de pino de 6mm, forrada con Formica, marca Nevada o similar en color caobilla.
Incluye: suministro de materiales, acarreos, cortes, desperdicios, herrajes, pegamentos, clavos y tornillerias, escuadras, nivelación, colocación, resanes, sellado, mano de obra, equipo, herramienta y todo lo necesario para su correcta instalación.</t>
  </si>
  <si>
    <t>761</t>
  </si>
  <si>
    <t xml:space="preserve">Suministro y fabricación de Mueble M-4, en  área de Closet de Papeleria y Gestión de turno, de 1.55 m de largo x 2.60 m. de alto  y 0.615 de profundidad. Contiene:
- 5 entrepaños hechos de  bastidor a base de madera de pino de 1a de 38x38 mm. cubierta con hojas de triplay de pino de 6mm, forrada con formica marca Nevada ó similar en color caobilla, con remate ó frente de mueble acabado final cubierta de formica marca Nevada ó similar en color caobilla.
- 1 Cubierta   superior (antepecho), de bastidor a base de madera de pino de 1a de 38x38 mm. cubierta con hojas de triplay de pino de 6mm, forrada con formica marca, Nevada ó similar en color caobilla.   
-2 puertas hechas de bastidor de 20x20mm. cubierta con hoja de triplay de pino de 6mm forrada con formica marca Nevada ó similar en color caobilla, herrajes, (jaladeras) boleadas en color cobre. 
-1 antepecho de 1.55 x 0.50 m               
Incluye: suministro de materiales, acarreos, cortes, desperdicios, herrajes, pegamentos, clavos y tornillerias, escuadras, nivelación, colocación, resanes, sellado, mano de obra, equipo, herramienta y todo lo necesario para su correcta instalación. </t>
  </si>
  <si>
    <t>762</t>
  </si>
  <si>
    <t xml:space="preserve">Suministro y fabricación de Mueble M-5, con forma de "L", en  área de Bodega de rollos, de 2.00m. de desarrollo x 2.60 m.de alto y 0.45 m. de profundidad. Contiene:
- 5 entrepaños + ajustes de esquinas hechos de  bastidor a base de madera de pino de 1a de 38x38 mm. cubierta con hojas de triplay de pino de 6mm, forrada con formica marca Nevada ó similar en color caobilla, con remate ó frente de mueble acabado final cubierta de formica marca Nevada ó similar en color caobilla.
- 1 Cubierta  superior en "L", de bastidor a base de madera de pino de 1a de 38x38 mm. cubierta con hojas de triplay de pino de 6mm, forrada con formica marca, Nevada ó similar en color caobilla.   
-4 puertas  hechas de bastidor de 20x20mm. cubierta con hoja de triplay de pino de 6mm forrada con formica marca Nevada ó similar en color caobilla, herrajes, (jaladeras) boleadas en color cobre. 
-1 antepecho de 0.50 m. de altura en escuadra.                   
Incluye: suministro de materiales, acarreos, cortes, desperdicios, herrajes, pegamentos, clavos y tornillerias, escuadras, nivelación, colocación, resanes, sellado, mano de obra, equipo, herramienta y todo lo necesario para su correcta instalación. </t>
  </si>
  <si>
    <t>763</t>
  </si>
  <si>
    <t xml:space="preserve">Suministro y fabricación de Mueble M-6, con forma de "L", en  área de Archivo, de 4.47m. de desarrollo x 2.60 m.de alto y 0.45 m. de profundidad. Contiene:
- 5 entrepaños hechos de  bastidor + ajustes de esquinas a base de madera de pino de 1a de 38x38 mm. cubierta con hojas de triplay de pino de 6mm, forrada con formica marca Nevada ó similar en color caobilla, con remate ó frente de mueble acabado final cubierta de formica marca Nevada ó similar en color caobilla.
- 1 Cubierta  superior en "L", de bastidor a base de madera de pino de 1a de 38x38 mm. cubierta con hojas de triplay de pino de 6mm, forrada con formica marca, Nevada ó similar en color caobilla.   
- 6 puertas  hechas de bastidor de 20x20mm. cubierta con hoja de triplay de pino de 6mm forrada con formica marca Nevada ó similar en color caobilla, herrajes, (jaladeras) boleadas en color cobre.  
-1 antepecho de 0.50 m. de altura en escuadra.               
Incluye: suministro de materiales, acarreos, cortes, desperdicios, herrajes, pegamentos, clavos y tornillerias, escuadras, nivelación, colocación, resanes, sellado, mano de obra, equipo, herramienta y todo lo necesario para su correcta instalación. </t>
  </si>
  <si>
    <t>764</t>
  </si>
  <si>
    <t>Suministro y colocación de Puerta (P-4) tipo "E" en el área de Gestión de turno, de 1.0 x 2.40 m. con espesor de 4 cms. a base de bastidor de fierro perfil tubular Prolamsa de1 1/4" cal.14,  forrada con lamina negra cal.12 de espesor. Aplicar primario anticorrosivo. Acabado en pintura de esmalte color Gris Claro S.M.A. Contiene:
-1 antepecho de 1.0 x 0.30 m
-1 puerta de 1.0 x 2.10 m. con 4 placas de 100 x 100 mm. y 6 mm. de espesor fijas a puerta con marco de perfil tubular Prolamsa M-300 y chapa Multi-Lock con picaporte modelo 10800, mirilla de seguridad mca. Truper mod. MS-200LA y brazo hidráulico. Incluye: materiales, mano de obra, herramienta, equipo y todo lo necesario para su correcta fabricación e instalación.</t>
  </si>
  <si>
    <t>765</t>
  </si>
  <si>
    <t>Suministro y colocación de Puerta (P-6) en el área de Bóveda, de 1.0 x 2.40 m. marca Cestek Dimeyco modelo antiexplosión con chapa de seguridad y cierrapuerta. Contiene:
-1 antepecho de 1.0 x 0.30 m con las mismas caracterìsticas de seguridad de puerta.
-1 puerta de 1.0 x 2.10 m. con brazo hidráulico. Incluye: materiales, mano de obra, herramienta, equipo y todo lo necesario para su correcta fabricación e instalación.</t>
  </si>
  <si>
    <t>766</t>
  </si>
  <si>
    <t>Suministro y fabricación de Marco metálico H-10, en áreas de Bodega de Matenimiento, Cocineta, Preliquidaciones, Gestión de turno y Sanitario, de 0.70 x 0.60 m. y 0.30 m de profundidad,  a base de placa de acero de 1/4" fijado a muros con pija estructural, aplicar primario anticorrosivo y dos manos de pintura de esmalte color gris claro 126. Incluye: suministro de materiales, mano de obra, cortes, esmerilado, equipo, herramienta y todo lo necesario para su correcta colocación. OBRA EXTERIOR DE EDIFICIO DE OPERACIONES</t>
  </si>
  <si>
    <t>767</t>
  </si>
  <si>
    <t>768</t>
  </si>
  <si>
    <t>769</t>
  </si>
  <si>
    <t>770</t>
  </si>
  <si>
    <t>771</t>
  </si>
  <si>
    <t>Contratrabe CT-1 de 0.20x0.80m con fy= 4200 kg/cm2 armada con 4V#5, 4V#3  y Est.#3 @ 0.15 cms. colada con concreto FC=250 kg/cm2. Incluye: excavación con maquinaria en terreno compacto, suministro de materiales, acarreos, cortes, traslapes, desperdicios, habilitado, plantilla de concreto pobre de 5 cm. de espesor, armado, cimbrado acabado común, colado, vibrado, descimbrado, relleno, acarreo del material producto de la excavación, limpieza, mano de obra, equipo, herramienta y todo lo necesario para su correcta ejecución.</t>
  </si>
  <si>
    <t>772</t>
  </si>
  <si>
    <t>Contratrabe CT-2 de 0.20x0.80m con fy= 4200 kg/cm2 armada con 4V#5, 4V#3  y Est.#3 @ 0.20 cms. colada con concreto FC=250 kg/cm2. Incluye: excavación con maquinaria en terreno compacto, suministro de materiales, acarreos, cortes, traslapes, desperdicios, habilitado, plantilla de concreto pobre de 5 cm. de espesor, armado, cimbrado acabado común, colado, vibrado, descimbrado, relleno, acarreo del material producto de la excavación, limpieza, mano de obra, equipo, herramienta y todo lo necesario para su correcta ejecución.</t>
  </si>
  <si>
    <t>773</t>
  </si>
  <si>
    <t>Losa de cimentación de 15cms. de espesor armada con un acero de refuerzo FY= 4200kg/cm2   con doble parrilla del #3 @ 15cms. en ambos sentidos y ambos lechos, colada  con concreto FC= 250kgr/cm2. Incluye: materiales, flete a obra, silletas, traslapes, ganchos, desperdicio, acarreo hasta el lugar de su utilizacion, elaboracion, pruebas, cimbra perimetral, colado, vibrado, descimbrado, limpieza, retiro de sobrantes fuera de la obra, mano de obra, equipo, herramienta, y todo lo necesario para su correcta ejecución.</t>
  </si>
  <si>
    <t>774</t>
  </si>
  <si>
    <t>Elemento estructural vertical de concreto f'c=250 kg/cm2 con agregado máximo de 19mm (3/4") y acero f'y= 4200 kg/cm2 ASTM grado 60.
Incluye: materiales, acarreos, elevaciones, cortes, traslapes, desperdicios, habilitado, cimbrado acabado común, armado, colado, vibrado, descimbrado, limpieza, mano de obra, equipo, herramienta y todo lo necesario para su correcta ejecución.</t>
  </si>
  <si>
    <t>775</t>
  </si>
  <si>
    <t>Muro "MC-1" de 0.15 x 0.90 m. armado con 4 varillas # 4, 8 varillas # 3 y 2 estribos # 3 @ 0.18 m.</t>
  </si>
  <si>
    <t>776</t>
  </si>
  <si>
    <t>Muro "MC-2" con sección en forma de "L"  de 0.15 x 0.90  y 0.15 x 0.94 m. armado con 16 varillas # 5, 6 varillas # 4 y 4 estribos # 3  @ 0.18 m.</t>
  </si>
  <si>
    <t>777</t>
  </si>
  <si>
    <t>Muro "MC-3" con sección en forma de "L"  de 0.15 x 0.40  y 0.15 x 0.90 m. armado con 8 varillas # 4, 8 varillas # 3, y 2 estribos # 3 @ 0.18 m.</t>
  </si>
  <si>
    <t>778</t>
  </si>
  <si>
    <t>Muro "MC-4" de 0.15 x 0.45 m. armado con 8 varillas # 4 y 2 estribos # 2 @ 0.18 m.</t>
  </si>
  <si>
    <t>779</t>
  </si>
  <si>
    <t>Muro "MC-5" de 0.15 x 0.75 m. armado con 10 varillas # 3 y 2 estribos # 2 @ 0.18 m.</t>
  </si>
  <si>
    <t>780</t>
  </si>
  <si>
    <t>Muro "MC-6" de 0.15 x 0.60 m. armado con 10 varillas # 3 y 2 estribos # 3 @ 0.18 m.</t>
  </si>
  <si>
    <t>781</t>
  </si>
  <si>
    <t>Muro "MC-7" de 0.15 x 0.67 m. armado con 4 varillas # 4, 6 varillas # 3 y 2 estribos # 3 @ 18 m.</t>
  </si>
  <si>
    <t>782</t>
  </si>
  <si>
    <t>783</t>
  </si>
  <si>
    <t>784</t>
  </si>
  <si>
    <t>Castillo "K-3" de 0.12 x 0.30 m. armado con 6 varillas # 3 y estribos # 2 @ 0.18 m.</t>
  </si>
  <si>
    <t>785</t>
  </si>
  <si>
    <t>Castillo "K-4" de 0.12 x 0.40 m. armado con 8 varillas # 3, y 2 estribos # 2 @ 0.18 m.</t>
  </si>
  <si>
    <t>Elemento estructural horizontal de concreto f'c=250 kg/cm2 con agregado máximo de 19mm (3/4") y acero f'y= 4200 kg/cm2 ASTM grado 60.
Incluye: suministro de materiales, acarreos, elevaciones, cortes, traslapes, desperdicios, habilitado, cimbrado acabado común, armado, colado, maestreado, descimbrado, limpieza, mano de obra, equipo, herramienta y todo lo necesario para su correcta ejecución.</t>
  </si>
  <si>
    <t>786</t>
  </si>
  <si>
    <t>Dala "DL-1" de 0.12 x 0.25 m. armado con 6 varillas # 3 y estribos del # 2 @ 0.18 m.</t>
  </si>
  <si>
    <t>787</t>
  </si>
  <si>
    <t>Dala "DL-2" de 0.12 x 0.40 m. armado con 4 varillas # 4, 2 varillas # 3 y estribos # 3 @ 0.18 cms.</t>
  </si>
  <si>
    <t>788</t>
  </si>
  <si>
    <t>Dala "DL-3" de 0.15 x 1.05 m. armado con 6 varillas # 4, 6 varillas # 3 y estribos # 3 @ 0.15 m</t>
  </si>
  <si>
    <t>789</t>
  </si>
  <si>
    <t>Dala "DL-1A" de 0.12 x 0.12 m. armado con 4 varillas # 3 y estribos # 2 @ 0.20 m.</t>
  </si>
  <si>
    <t>790</t>
  </si>
  <si>
    <t>Losa de 23 cms. de peralte a base de vigueta y bovedilla, con viguetas VT-14 colocadas a cada 75 cms. con bovedilla de cemento arena de 75X25X16, con capa de compresion de 5cm. de espesor armado con malla electrosoldada 6x6/6-6, acabado pulido integral, incluye: bombeo de concreto, colado, vibrado, mano de obra, equipo,  herramienta y todo lo necesario para su correcta ejecución.</t>
  </si>
  <si>
    <t>791</t>
  </si>
  <si>
    <t>Fabricación de barandal perimetral a base de perfil OC de 5" de diametro, con poste OC de 2 1/2" de diametro @ 1.83 m. ahogado en dala, acabado pintura de esmalte en color gris metalico. Incluye: aplicación de primario anticorrosivo, cortes, desperdicios, aplicación de soldadura, esmerilado, control de calidad, herramientas, equipo y todo lo necesario para su correcta instalación.</t>
  </si>
  <si>
    <t>792</t>
  </si>
  <si>
    <t>Muro de 12 cm. de espesor de block de cemento de 12 x 20 x 40 cm. asentado con mezcla de cemento arena 1:5, acabado común, a plomo e hilo, con castillos ahogados a cada 0.8 m. con refuerzo de varilla del No. 3 y refuerzo en sentido horizontal con dos varillas TEC-60 de 5/32" de alta resistencia a cada 3 hiladas. Incluye: suministro de materiales, acarreos, mano de obra, equipo, herramienta y todo lo necesario para su correcta ejecución.</t>
  </si>
  <si>
    <t>793</t>
  </si>
  <si>
    <t>Suministro y colocación de tablaroca a dos caras a base de paneles de tablaroca de 13mm. con bastidor metalico. Incluye: materiales, acarreo, cortes, desperdicios, fijación, tornilleria, postes, canales y angulos de aluminio, junteado con pasta y cinta de refuerzo de acuerdo al tipo de panel, mano de obra, equipo, herramienta y todo  lo necesario para su correcta ejecución.</t>
  </si>
  <si>
    <t>794</t>
  </si>
  <si>
    <t>Suministro y colocación de tablaroca a una cara a base de panel de tablaroca de 13mm. con bastidor metalico. Incluye: materiales, acarreo, cortes, desperdicios, fijación, tornilleria, postes, canales y angulos de aluminio, junteado con pasta y cinta de refuerzo de acuerdo al tipo de panel, mano de obra, equipo, herramienta y todo  lo necesario para su correcta ejecución.</t>
  </si>
  <si>
    <t>795</t>
  </si>
  <si>
    <t>Material y mano de obra en aplanados de mortero cemento arena proporción 1 a 5 textura acabado caracoleado fino a plomo y regla,  espesor promedio de 2 cm. En  exterior edificio Administrativo. Incluye: mano de obra, materiales, andamios, herramientas y todo lo necesario para su correcta ejecución.</t>
  </si>
  <si>
    <t>796</t>
  </si>
  <si>
    <t>Material y mano de obra en aplanados de mortero cemento arena proporción 1 a 5 textura acabado caracoleado fino a plomo y regla,  espesor promedio de 2 cm. En  interior edificio Administrativo. Incluye: mano de obra, materiales, andamios, herramientas y todo lo necesario para su correcta ejecución.</t>
  </si>
  <si>
    <t>797</t>
  </si>
  <si>
    <t>Suministro y fabricación de sardinel en regaderas de 10 x 10cms. De concreto. Incluye: mano de obra, materiales, andamios, herramientas y todo lo necesario para su correcta ejecución.</t>
  </si>
  <si>
    <t>798</t>
  </si>
  <si>
    <t>Material y mano de obra en boquillas de mortero cemento-arena 1:5. A plomo y regla espesor promedio 2cm. (repellado fino acabado caracoleado). Incluye: mano de obra, materiales, andamios, herramientas y todo lo necesario para su correcta ejecución.</t>
  </si>
  <si>
    <t>799</t>
  </si>
  <si>
    <t>Suministro y colocación de zoclo de cemento pulido, altura 10cms. remetido 1 cm.   (en fachadas) con acabado pintura de esmalte marca Comex o similar en color negro semi-mate. Incluye:  material, herramientas, mano de obra, y todo lo necesario para su correcta ejecución.</t>
  </si>
  <si>
    <t>800</t>
  </si>
  <si>
    <t>Material y mano de obra en chaflán de 10x10 cm. de concreto FC=100 kg/cm2 resistencia normal, agregado máximo ¾". Incluye: materiales, acarreos, mano de obra, equipo, herramienta y todo lo necesario para su correcta ejecución.</t>
  </si>
  <si>
    <t>801</t>
  </si>
  <si>
    <t>Material y mano de obra en la fabricación de entortado para encausar las aguas pluviales en azoteas. Incluye: materiales, acarreos, mano de obra, equipo, herramienta y todo lo necesario para su correcta ejecución.</t>
  </si>
  <si>
    <t>802</t>
  </si>
  <si>
    <t xml:space="preserve">Material y mano de obra de impermeabilizante   marca Fester, tipo Morter-Plast. Prefabricado de poliéster color terracota de 4.5mm de espesor. Incluye: preparación, herramientas y todo lo necesario para su correcta aplicación.  </t>
  </si>
  <si>
    <t>803</t>
  </si>
  <si>
    <t>Material y mano de obra en la fabricación de barra para cocineta de 2.65 x 1.55 x 0.60 mts. en escuadra hecha en obra a base de losa de concreto armado con varillas del # 3 a cada 20 cm en ambos sentidos, con hueco de 0.45 x 0.45 mts. para tarja, y cadena de 13 x 20 cms. de concreto  FC=200 kg/cm2 resistencia normal, armado con 4V #3 y E. #2 @ 30cms. para empotrar en muro. Incluye: materiales, mano de obra, cimbrado, colado, vibrado, descimbrado, herramienta, equipo y todo lo necesario para su correcta fabricación.</t>
  </si>
  <si>
    <t>804</t>
  </si>
  <si>
    <t>Material y mano de obra en la fabricación de barra para nicho de 0.90 x 0.30 mts. hecha en obra a base de losa de concreto armado con varillas del # 3 a cada 20 cm en ambos sentidos, y cadena de 13 x 20 cms. de concreto  FC=200 kg/cm2 resistencia normal, armado con 4V #3 y E. #2 @ 30cms. para empotrar en muro. Incluye: materiales, mano de obra, cimbrado, colado, vibrado, descimbrado, herramienta, equipo y todo lo necesario para su correcta fabricación.</t>
  </si>
  <si>
    <t>805</t>
  </si>
  <si>
    <t>Firme de concreto de 10 cms. de espesor hecho en obra   FC=200 kg/cm2 resistencia normal (en mueble de cocina y nichos). Incluye: materiales, mano de obra, cimbrado, colado, vibrado, descimbrado, herramienta, equipo y todo lo necesario para su correcta fabricación.</t>
  </si>
  <si>
    <t>806</t>
  </si>
  <si>
    <t xml:space="preserve">Suministro y colocación de piso de loseta ceramica marca Interceramic Metallic Aluminum 30 X 30 cms o similar. Módulos de 4 piezas a hueso con junta de 1  cms color gris al tono del cemento, pegar con pegamento especial para loseta. no utilizar  mortero. Incluye: pegamento para loseta, herramientas en piso y todo lo necesario para su correcta instalación. </t>
  </si>
  <si>
    <t>807</t>
  </si>
  <si>
    <t>Piso de cemento pulido con 3 cm de espesor con recubrimiento de pintura epoxica color gris claro, en area de nichos y firme en mueble de cocina. Incluye: materiales, herramientas, mano de obra y todo lo necesario para su correcta ejecución.</t>
  </si>
  <si>
    <t>808</t>
  </si>
  <si>
    <t xml:space="preserve">Suministro y colocación de piso de loseta ceramica en area de regadera, marca Porcelanite mod. Karisma color Perla o similar. Junta a hueso, pegar con pegamento especial para loseta. Incluye: pegamento para loseta, herramientas en piso y todo lo necesario para su correcta instalación. </t>
  </si>
  <si>
    <t>809</t>
  </si>
  <si>
    <t xml:space="preserve">Suministro y colocación de piso de loseta ceramica en sanitarikos hombres y mujeres, marca Porcelanite mod. Universal color Almendra 20 x 20 cms. o similar. Junta a hueso, pegar con pegamento especial para loseta. Incluye: pegamento para loseta, herramientas en piso y todo lo necesario para su correcta instalación. </t>
  </si>
  <si>
    <t>810</t>
  </si>
  <si>
    <t>Cenefa de concreto lavado FC=100 kg/cm2 resistencia normal, agregado máximo ¾". Incluye: materiales, mano de obra, herramienta y todo lo necesario para su correcta ejecución.</t>
  </si>
  <si>
    <t>811</t>
  </si>
  <si>
    <t xml:space="preserve">Zoclo de loseta ceramica de 10 x 30cms. mca. Interceramic  Metallic Aluminum con junta de color gris, zoclo al mismo paño que el repellado del muro. Incluye: pegamento para loseta, herramientas en piso y todo lo necesario para su correcta instalación. </t>
  </si>
  <si>
    <t>812</t>
  </si>
  <si>
    <t xml:space="preserve">Suministro y colocación de loseta ceramica en muro de area de café y area de regadera, marca  Interceramic Colours White Pearl 20 X 20 cms o similar. Junta a hueso, pegar con pegamento especial para loseta. Incluye: pegamento para loseta, herramientas en piso y todo lo necesario para su correcta instalación. </t>
  </si>
  <si>
    <t>813</t>
  </si>
  <si>
    <t xml:space="preserve">Suministro y colocación de loseta de ceramica marca  Interceramic White Pearl 20 X 20 cms o similar, sobre barra  y faldon de concreto, en area de café, pegar con pegamento especial para loseta. Las piezas deberán coincidir con las del muro. Incluye: pegamento para loseta, herramientas en piso y todo lo necesario para su correcta instalación. </t>
  </si>
  <si>
    <t>814</t>
  </si>
  <si>
    <t xml:space="preserve">Suministro y colocación de cantera gris de 40 x 40 cms o similar, sobre barra en nichos, pegar con pegamento especial para loseta. Incluye: pegamento para loseta, herramientas en piso y todo lo necesario para su correcta instalación. </t>
  </si>
  <si>
    <t>815</t>
  </si>
  <si>
    <t>Suministro y aplicación de pintura vinílica en muros interiores y exteriores marca Comex-Vinimex a dos manos color blanco ostión. Incluye: aplicación de sellador 5 X 1, materiales, preparación de la superficie, mano de obra, equipo, herramienta, andamios y todo lo necesario para su correcta aplicación.</t>
  </si>
  <si>
    <t>816</t>
  </si>
  <si>
    <t>Suministro y aplicación de pintura vinílica en aplanados interiores de nicho marca Comex-Vinimex a dos manos color amarillo napolitano. Incluye: aplicación de sellador 5 X 1, materiales, preparación de la superficie, mano de obra, equipo, herramienta, andamios y todo lo necesario para su correcta aplicación.</t>
  </si>
  <si>
    <t>817</t>
  </si>
  <si>
    <t>Suministro y colocación de Plafon falso de tablaroca marca Yeso Panamericano, mod. Sheet Rock suspensión  oculta o similar, acabado con pintura vinilica color blanco SMA. Incluye: materiales, acarreo, cortes, desperdicios, fijación, tornilleria, postes, canales y angulos de aluminio, reborde "J" perimetral, junteado con pasta y cinta de refuerzo de acuerdo al tipo de panel, aplicación de sellador 5 X 1, mano de obra, equipo, herramienta y todo  lo necesario para su correcta ejecución.</t>
  </si>
  <si>
    <t>818</t>
  </si>
  <si>
    <t>Suministro y colocación de Plafón falso Modular Marca Acustone de 61 x 61 cm. modelo Fisurado, color blanco, suspensión visible o similar. Incluye: soportería, herramientas, equipo y todo lo necesario para su correcta ejecución.</t>
  </si>
  <si>
    <t>819</t>
  </si>
  <si>
    <t>Suministro y colocacion de Plafon falso de fibrocemento mca. Durock, en acceso edificio de administración, suspensión oculta, acabado final en pintura de esmalte blanco semimate. Incluye: materiales, acarreo, cortes, desperdicios, fijación, tornilleria, postes, canales y angulos de aluminio, junteado con pasta y cinta de refuerzo de acuerdo al tipo de panel, aplicación de sellador 5 X 1, mano de obra, equipo, herramienta y todo  lo necesario para su correcta ejecución.</t>
  </si>
  <si>
    <t>820</t>
  </si>
  <si>
    <t>Suministro y colocación de domo de línea de 90x90 cms. Incluye: ventilación, malla de mosquitero, mano de obra, herramienta, y todo lo necesario para su correcta colocación.</t>
  </si>
  <si>
    <t>821</t>
  </si>
  <si>
    <t xml:space="preserve">Inodoro para fluxómetro  normal, marca American Standard o similar, modelo Olímpico ,entrada 32 mm, color Blanco. </t>
  </si>
  <si>
    <t>822</t>
  </si>
  <si>
    <t>823</t>
  </si>
  <si>
    <t>Fluxómetro para inodoro, marca Helvex  o similar, modelo 310/32, cromado. De pedal.</t>
  </si>
  <si>
    <t>824</t>
  </si>
  <si>
    <t>Llave mezcladora para lavabo, marca Helvex o similar, modelo Linea Clásica Antea HM16, cromada.</t>
  </si>
  <si>
    <t>825</t>
  </si>
  <si>
    <t>Espejo de 6 mm. de cristal pulido, con marco de aluminio natural de 0.60 x0.60 mts.</t>
  </si>
  <si>
    <t>826</t>
  </si>
  <si>
    <t>Coladera, marca Helvex o similar, modelo 262-H, cromado.</t>
  </si>
  <si>
    <t>827</t>
  </si>
  <si>
    <t>Gancho doble, marca Helvex o similar, modelo 3-03-006 106 cromado. Colocado a 1.65m. sobre n.p.t.</t>
  </si>
  <si>
    <t>828</t>
  </si>
  <si>
    <t>Toallero de argolla marca Helvex o similar, modelo Línea clasica 109, cromado.</t>
  </si>
  <si>
    <t>829</t>
  </si>
  <si>
    <t>Jabonera marca Helvex o similar, modelo Línea Clasica 108,  cromada.</t>
  </si>
  <si>
    <t>830</t>
  </si>
  <si>
    <t>Porta cepillos marca Helvex o similar, modelo Línea Clasica 107, cromado.</t>
  </si>
  <si>
    <t>831</t>
  </si>
  <si>
    <t>Porta papel marca Helvex o similar, modelo Línea Clásica 104, cromado. Empotrado a muro.</t>
  </si>
  <si>
    <t>832</t>
  </si>
  <si>
    <t>Jabonera de espuma marca Kimberly Clark, modelo 94338 color Blanco.</t>
  </si>
  <si>
    <t>833</t>
  </si>
  <si>
    <t>Caja para toallas de papel marca Kimberly Clark o similar, modelo 94345, color Blanco.</t>
  </si>
  <si>
    <t>834</t>
  </si>
  <si>
    <t>Lavabo marca American Standard, modelo Habitat, color Blanco.</t>
  </si>
  <si>
    <t>835</t>
  </si>
  <si>
    <t>Tarja de cocina, marca EB Tecnica Mexicana, modelo ES-201, de acero inoxidable, con dimensiones de 101 x 53 cms. con Contra canasta Helvex y escurridor derecho.</t>
  </si>
  <si>
    <t>836</t>
  </si>
  <si>
    <t>Llave mezcladora para tarja marca Helvex o similar, modelo E-31 cuello alargado, cromado.</t>
  </si>
  <si>
    <t>837</t>
  </si>
  <si>
    <t>Llave mezcladora para regadera marca Helvex o similar,  No. de catalogo K-42263, cromado.</t>
  </si>
  <si>
    <t>838</t>
  </si>
  <si>
    <t>Regadera  marca Helvex o similar, modelo H-200, cromado.</t>
  </si>
  <si>
    <t>839</t>
  </si>
  <si>
    <t xml:space="preserve">Suministro y colocación de Puerta (P-1) tipo "A", en Acceso principal, de 0.90 x 2.40 m. hecho a base de aluminio anodizado natural de  2" y vidrio transparente de 6 mm. de espesor inastillable con pelicula 3M espejo. Contiene:
1 antepecho fijo de 0.90 x 0.30 m. 
1 puerta abatible de 0.90 x 2.10 m.
Chapa de aluminio color natural, doble manija, marca Phillips, modelo 575,  contra con apertura electrica marca Phillips, modelo 310, sellado con silicon transparente dow-corning anti-hongos. Incluye:  materiales, acarreos, cortes, desperdicios, pijas, vinilos, fijacion, mano de obra, equipo, herramienta y todo lo necesario para su correcta fabricación e instalacion. </t>
  </si>
  <si>
    <t>840</t>
  </si>
  <si>
    <t>Suministro y colocación de cancel (V-1) tipo "A" hecho a base de aluminio anodizado Natural de 2" de 0.60 x 0.60 mts.,  ventana  fija.  Incluye:  cristal reflecta plata de 6mm de  espesor, inastillable con  película de seguridad 3m silicon transparente Dow-Corning anti-hongos,  herramienta, mano de obra  y todo lo necesario para su correcta colocación. (Área de café).</t>
  </si>
  <si>
    <t>841</t>
  </si>
  <si>
    <t>Suministro y colocación de cancel (V-2) tipo "B" a base de aluminio anodizado Natural de 2" de 0.60 x 0.60 mts. Ventana abatible.  Incluye: cristal reflecta plata de 6mm de  espesor, inastillable con  película de seguridad 3m silicon transparente Dow-Corning anti-hongos, en ventana abatible colocar jaladera de media vuelta,  herramienta, mano de obra  y todo lo necesario para su correcta colocación. (Sanitario hombres, sanitario mujeres, área de café, baño administrador y dormitorio administrador).</t>
  </si>
  <si>
    <t>842</t>
  </si>
  <si>
    <t>Suministro y colocación de cancel (V-3) tipo "C" a base de aluminio anodizado Natural de 2" de 1.20 x 2.40 mts. ventana  fija. Incluye: cristal reflecta plata de 6mm de espesor inastillable con película de seguridad 3m, silicon transparente dow-corning anti-hongos, herramienta, mano de obra  y todo lo necesario para su correcta colocación. (Pasillo).</t>
  </si>
  <si>
    <t>843</t>
  </si>
  <si>
    <t>Suministro y colocación de cancel (V-5) tipo "E" a base de aluminio anodizado Natural de 2" de 2.29 x 2.40 mts. Contiene:
1 fijo de 1.15 x 0.30 m. 
1 corredizo de 1.15 x 0.30 m. con jaladera de media vuelta.
1 fijo de 2.29 x 2.10 m. 
Incluye: cristal transparente de 6mm de  espesor, inastillable con  película de seguridad 3m silicon transparente Dow-Corning anti-hongos,  herramienta, mano de obra  y todo lo necesario para su correcta colocación. (Sala de juntas, contabilidad y administrador de la plaza).</t>
  </si>
  <si>
    <t>844</t>
  </si>
  <si>
    <t>Suministro y colocación de cancel (V-8) tipo "D" a base de aluminio anodizado Natural de 2" de 0.85 x 2.40 mts. Contiene:
1 fijo de 0.43 x 0.30 m. 
1 corredizo de 0.43 x 0.30 m. con jaladera de media vuelta.
1 fijo de 0.85 x 2.10 m. 
Incluye: cristal transparente de 6mm de espesor inastillable con película 3m espejo, en ventana corrediza colocar jaladera con pasador, silicon transparente Dow-corning anti-hongos, mano de obra  y todo lo necesario para su correcta colocación. (Acceso- vestíbulo).</t>
  </si>
  <si>
    <t>845</t>
  </si>
  <si>
    <t>Suministro y colocación de cancel (V-9) tipo "D" a base de aluminio anodizado Natural de 2" de 1.75 x 2.40 mts. Contiene:
1 fijo de 0.875 x 0.30 m. 
1 corredizo de 0.875 x 0.30 m. con jaladera de media vuelta.
1 fijo de 1.75  x 2.10 m. 
Incluye: cristal transparente de 6mm de espesor inastillable con película 3m espejo, en ventana corrediza colocar jaladera con pasador, silicon transparente Dow-corning anti-hongos, mano de obra  y todo lo necesario para su correcta colocación. (Acceso- vestíbulo).</t>
  </si>
  <si>
    <t>846</t>
  </si>
  <si>
    <t>Suministro y colocación de cancel (V-10) tipo "D" a base de aluminio anodizado Natural de 2" de 1.483 x 2.40 mts. Contiene:
1 fijo de 0.74 x 0.30 m. 
1 corredizo de 0.74 x 0.30 m. con jaladera de media vuelta.
1 fijo de 1.483  x 2.10 m. 
Incluye: cristal transparente de 6mm de espesor inastillable con película 3m espejo, en ventana corrediza colocar jaladera con pasador, silicon transparente Dow-corning anti-hongos, mano de obra  y todo lo necesario para su correcta colocación. (Pasillo de transición a Edificio de Operaciones).</t>
  </si>
  <si>
    <t>847</t>
  </si>
  <si>
    <t>Suministro y fabricación de Mueble M-1, con forma de "L" en área de Cocina, de 5.26 m. de desarrollo x 0.90 m. de alto. (Ver trabajos complementarios en partida Albañilerias). Contiene:
- 4 Cajones hecho con hoja de triplay de pino de 1a de 12mm. y frente con cantos forrados con Formica marca Nevada o similar, en color caobilla, con herrajes (jaladeras) boleadas en color cobre,
- 4 Puertas, hechas a base de bastidor de 20 x 20 mm, cubierta con hoja de triplay de pino de 6mm, forrada con Formica marca Nevada o similar, en color Caobilla, con herrajes (jaladeras) boleadas en color cobre.
- Entrepaños para mueble bajo de 0.60 m. de ancho a base de bastidor de madera de pino de 1a de 38 x 38 mm, cubierta con hojas de triplay de pino de 6mm, forrada con Formica, marca Nevada o similar en color caobilla.
Incluye: suministro de materiales, acarreos, cortes, desperdicios, herrajes, pegamentos, clavos y tornillerias, escuadras, nivelación, colocación, resanes, sellado, mano de obra, equipo, herramienta y todo lo necesario para su correcta instalación.</t>
  </si>
  <si>
    <t>848</t>
  </si>
  <si>
    <t xml:space="preserve">Suministro y fabricación de Mueble M-2, con forma de "L", en  área de Archivo, de 4.50m. de desarrollo x 2.60 m.de alto y 0.45 m. de profundidad. Contiene:
- 4 entrepaños hechos de  bastidor + ajustes de esquinas a base de madera de pino de 1a de 38x38 mm. cubierta con hojas de triplay de pino de 6mm, forrada con formica marca Nevada ó similar en color caobilla, con remate ó frente de mueble acabado final cubierta de formica marca Nevada ó similar en color caobilla.
- 1 Cubierta  superior en "L", de bastidor a base de madera de pino de 1a de 38x38 mm. cubierta con hojas de triplay de pino de 6mm, forrada con formica marca, Nevada ó similar en color caobilla.   
- 8 puertas  hechas de bastidor de 20x20mm. cubierta con hoja de triplay de pino de 6mm forrada con formica marca Nevada ó similar en color caobilla, herrajes, (jaladeras) boleadas en color cobre.  
-1 antepecho de 0.80 m. de altura en escuadra.               
Incluye: suministro de materiales, acarreos, cortes, desperdicios, herrajes, pegamentos, clavos y tornillerias, escuadras, nivelación, colocación, resanes, sellado, mano de obra, equipo, herramienta y todo lo necesario para su correcta instalación. </t>
  </si>
  <si>
    <t>849</t>
  </si>
  <si>
    <t xml:space="preserve">Suministro y fabricación de Mueble M-3, en  área de Closet de Administrador, de 1.35 m de largo x 2.60 m. de alto  y 0.60 de profundidad. Contiene:
- 5 entrepaños hechos de  bastidor a base de madera de pino de 1a de 38x38 mm. cubierta con hojas de triplay de pino de 6mm, forrada con formica marca Nevada ó similar en color caobilla, con remate ó frente de mueble acabado final cubierta de formica marca Nevada ó similar en color caobilla.
- 1 Cubierta   superior (antepecho), de bastidor a base de madera de pino de 1a de 38x38 mm. cubierta con hojas de triplay de pino de 6mm, forrada con formica marca, Nevada ó similar en color caobilla.   
-2 puertas hechas de bastidor de 20x20mm. cubierta con hoja de triplay de pino de 6mm forrada con formica marca Nevada ó similar en color caobilla, herrajes, (jaladeras) boleadas en color cobre. 
-1 antepecho de 1.35 x 0.50 m               
Incluye: suministro de materiales, acarreos, cortes, desperdicios, herrajes, pegamentos, clavos y tornillerias, escuadras, nivelación, colocación, resanes, sellado, mano de obra, equipo, herramienta y todo lo necesario para su correcta instalación. </t>
  </si>
  <si>
    <t>850</t>
  </si>
  <si>
    <t xml:space="preserve">Suministro y fabricación de Mueble M-4, en  área de Contabilidad, de 4.225m. de largo x 2.60 m.de alto y 0.426 m. de profundidad. Contiene:
- 5 entrepaños hechos de  bastidor + ajustes de esquinas a base de madera de pino de 1a de 38x38 mm. cubierta con hojas de triplay de pino de 6mm, forrada con formica marca Nevada ó similar en color caobilla, con remate ó frente de mueble acabado final cubierta de formica marca Nevada ó similar en color caobilla.
- 1 Cubierta  superior de bastidor a base de madera de pino de 1a de 38x38 mm. cubierta con hojas de triplay de pino de 6mm, forrada con formica marca, Nevada ó similar en color caobilla.   
- 6 puertas  hechas de bastidor de 20x20mm. cubierta con hoja de triplay de pino de 6mm forrada con formica marca Nevada ó similar en color caobilla, herrajes, (jaladeras) boleadas en color cobre.  
-1 antepecho de 0.50 m. de altura.               
Incluye: suministro de materiales, acarreos, cortes, desperdicios, herrajes, pegamentos, clavos y tornillerias, escuadras, nivelación, colocación, resanes, sellado, mano de obra, equipo, herramienta y todo lo necesario para su correcta instalación. </t>
  </si>
  <si>
    <t>851</t>
  </si>
  <si>
    <t>Suministro y fabricación de Mueble M-5, en nicho de circulación, de 0.90 m. de largo x 0.90 m. de alto. (Ver trabajos complementarios en partida Albañilerias). Contiene:
- 2 Puertas, hechas a base de bastidor de 20 x 20 mm, cubierta con hoja de triplay de pino de 6mm, forrada con Formica marca Nevada o similar, en color Caobilla, con herrajes (jaladeras) boleadas en color cobre.
- 1 Entrepaño de 0.30 m. de ancho x 0.90 m. de largo a base de bastidor de madera de pino de 1a de 38 x 38 mm, cubierta con hojas de triplay de pino de 6mm, forrada con Formica, marca Nevada o similar en color caobilla.
Incluye: suministro de materiales, acarreos, cortes, desperdicios, herrajes, pegamentos, clavos y tornillerias, escuadras, nivelación, colocación, resanes, sellado, mano de obra, equipo, herramienta y todo lo necesario para su correcta instalación.</t>
  </si>
  <si>
    <t>852</t>
  </si>
  <si>
    <t>Suministro y colocación de Puerta (P-2) tipo "B" en las áreas de Administrador Dormitorio, Archivo y Area de cafe, de 0.80 x 2.40 m. con espesor de 4.5 cms. a base de bastidor de madera de pino de 1 1/4" x 1 1/4", forrada con triplay de caobilla de 6mm de espesor, acabado en barniz natural semimate. Contiene:
-1 antepecho de 0.80 x 0.30 m
-1 puerta de 0.80 x 2.10 m. con rejilla de persiana de madera de pino con entintado y barnizado igualar color de puerta S.M.A.
Con marco de madera de pino de 3/4" por ancho de muro entintado igualar tono de caobilla y chapa de pomo marca Yale, modelo TULIP3, dorada, de botaseguro con llave. Incluye: materiales, mano de obra, herramienta, equipo y todo lo necesario para su correcta fabricación e instalación.</t>
  </si>
  <si>
    <t>853</t>
  </si>
  <si>
    <t>Suministro y colocación de Puerta (P-3) tipo "C" en las áreas de Sanitario de hombres, Sanitario de mujeres y Sanitario de administración, de 0.80 x 2.40 m. con espesor de 4.5 cms. a base de bastidor de madera de pino de 1 1/4" x 1 1/4", forrada con triplay de caobilla de 6mm de espesor, acabado en barniz natural semimate. Contiene:
-1 antepecho de 0.80 x 0.30 m
-1 puerta de 0.80 x 2.10 m.
Con marco de madera de pino de 3/4" por ancho de muro entintado igualar tono de caobilla y chapa de pomo marca Yale, modelo TULIP3, dorada, de botaseguro con llave. Incluye: materiales, mano de obra, herramienta, equipo y todo lo necesario para su correcta fabricación e instalación.</t>
  </si>
  <si>
    <t>854</t>
  </si>
  <si>
    <t>Suministro y colocación de Puerta (P-4) tipo "D" en las áreas de Sala de juntas-vestibulo, Contabilidad-vestibulo y Aministrador plaza, de 0.90 x 2.40 m. con espesor de 4.5 cms. a base de bastidor de madera de pino de 1 1/2" x 1 1/4", forrada con triplay de caobilla de 6mm de espesor, acabado en barniz natural semimate. Contiene:
-1 antepecho de 0.90 x 0.30 m
-1 puerta de 0.90 x 2.10 m.
Con marco de madera de pino de 3/4" por ancho de muro entintado igualar tono de caobilla y chapa de pomo marca Yale, modelo TULIP3, dorada, de botaseguro con llave. Incluye: materiales, mano de obra, herramienta, equipo y todo lo necesario para su correcta fabricación e instalación.</t>
  </si>
  <si>
    <t>855</t>
  </si>
  <si>
    <t>Suministro y colocación de Puerta (P-6) tipo "F", en nicho de tablero, de 1.90 x 2.00 mts,  marco forjado de perfil tubular Prolamsa de 2" x 3" C-350 calibre 14, con celosía de rejilla Louver cal. 18, con acabado final de puerta en primario anticorrosivo y pintura de esmalte a dos manos color gris claro 126 S.M.A. Contiene:  
-2 puertas de 0.63 x 2.00 mts.
-1 fijo de 0.63 x 2.00 mts.
-chapa Phillips 715 CL clasica o similar. 
-anclas para balero (bivel) de 3/4" (A-32) 
-pasador de piso de 1/2" 50 cm. ( P-02 )
Incluye: materiales, cortes, tornilleria, pijas, elementos de fijación, anclas para baleros (biveles de acero A-32), mano de obra, equipo, herramienta y todo lo necesario para su correcta fabricación e instalación.</t>
  </si>
  <si>
    <t>856</t>
  </si>
  <si>
    <t>Suministro y colocación de puerta  P7  tipo "G" de 0.60 x 2.40mts, a base de bastidor de fierro perfil tubular prolamsa de 2" x 3" con rejilla Luver cal. 18 en dos hojas de 36 cms. de ancho.  Incluye: chapa mca Phillips 715 cl. Clásica o similar, primario anticorrosivo, acabado en pintura de esmalte en color gris claro 126, mano de obra, equipo, herramienta y todo lo necesario para su correcta colocación.</t>
  </si>
  <si>
    <t>857</t>
  </si>
  <si>
    <t xml:space="preserve">Suministro y colocación de marco metálico saliente H8 de 0.60 x 0.60mts, a base de marco de placa de acero 1/4'', fijado a muros con pija estructural, Incluye: primario anticorrosivo, acabado en pintura de esmalte en color gris claro 126, mano de obra, equipo, herramienta y todo lo necesario para su correcta colocación. </t>
  </si>
  <si>
    <t>858</t>
  </si>
  <si>
    <t>859</t>
  </si>
  <si>
    <t>INDICE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</si>
</sst>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7"/>
      <color theme="1"/>
      <name val="Calibri"/>
      <family val="2"/>
      <scheme val="minor"/>
    </font>
    <font>
      <b/>
      <sz val="7"/>
      <color theme="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4" tint="0.79998168889431442"/>
        <bgColor indexed="64"/>
      </patternFill>
    </fill>
    <fill>
      <patternFill patternType="solid">
        <fgColor theme="5" tint="0.59999389629810485"/>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20">
    <xf numFmtId="0" fontId="0" fillId="0" borderId="0" xfId="0"/>
    <xf numFmtId="44" fontId="0" fillId="0" borderId="0" xfId="1" applyFont="1"/>
    <xf numFmtId="0" fontId="2" fillId="0" borderId="0" xfId="0" applyFont="1"/>
    <xf numFmtId="44" fontId="2" fillId="0" borderId="0" xfId="1" applyFont="1"/>
    <xf numFmtId="14" fontId="0" fillId="0" borderId="0" xfId="0" applyNumberFormat="1"/>
    <xf numFmtId="0" fontId="2" fillId="0" borderId="0" xfId="0" applyFont="1" applyAlignment="1">
      <alignment horizontal="center"/>
    </xf>
    <xf numFmtId="44" fontId="2" fillId="0" borderId="0" xfId="1" applyFont="1" applyAlignment="1">
      <alignment horizontal="center" vertical="center"/>
    </xf>
    <xf numFmtId="44" fontId="2" fillId="0" borderId="0" xfId="1" applyFont="1" applyAlignment="1">
      <alignment horizontal="center"/>
    </xf>
    <xf numFmtId="0" fontId="4" fillId="0" borderId="0" xfId="0" applyFont="1"/>
    <xf numFmtId="44" fontId="4" fillId="0" borderId="0" xfId="1" applyFont="1"/>
    <xf numFmtId="0" fontId="3" fillId="0" borderId="0" xfId="0" applyFont="1"/>
    <xf numFmtId="44" fontId="3" fillId="0" borderId="0" xfId="1" applyFont="1"/>
    <xf numFmtId="0" fontId="3" fillId="2" borderId="0" xfId="0" applyFont="1" applyFill="1"/>
    <xf numFmtId="44" fontId="3" fillId="2" borderId="0" xfId="1" applyFont="1" applyFill="1"/>
    <xf numFmtId="0" fontId="3" fillId="3" borderId="0" xfId="0" applyFont="1" applyFill="1"/>
    <xf numFmtId="44" fontId="3" fillId="3" borderId="0" xfId="1" applyFont="1" applyFill="1"/>
    <xf numFmtId="0" fontId="3" fillId="4" borderId="0" xfId="0" applyFont="1" applyFill="1"/>
    <xf numFmtId="44" fontId="3" fillId="4" borderId="0" xfId="1" applyFont="1" applyFill="1"/>
    <xf numFmtId="0" fontId="3" fillId="0" borderId="0" xfId="0" applyFont="1" applyFill="1"/>
    <xf numFmtId="44" fontId="3" fillId="0" borderId="0" xfId="1" applyFont="1" applyFill="1"/>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I973"/>
  <sheetViews>
    <sheetView showGridLines="0" tabSelected="1" zoomScale="145" zoomScaleNormal="145" workbookViewId="0">
      <selection activeCell="E1" sqref="E1"/>
    </sheetView>
  </sheetViews>
  <sheetFormatPr baseColWidth="10" defaultRowHeight="9" x14ac:dyDescent="0.15"/>
  <cols>
    <col min="1" max="1" width="11.42578125" style="10"/>
    <col min="2" max="2" width="13.85546875" style="10" bestFit="1" customWidth="1"/>
    <col min="3" max="3" width="74.42578125" style="10" bestFit="1" customWidth="1"/>
    <col min="4" max="5" width="11.7109375" style="10" customWidth="1"/>
    <col min="6" max="6" width="12.85546875" style="11" bestFit="1" customWidth="1"/>
    <col min="7" max="7" width="15.5703125" style="11" bestFit="1" customWidth="1"/>
    <col min="8" max="8" width="8.7109375" style="10" bestFit="1" customWidth="1"/>
    <col min="9" max="9" width="10.42578125" style="10" bestFit="1" customWidth="1"/>
    <col min="10" max="16384" width="11.42578125" style="10"/>
  </cols>
  <sheetData>
    <row r="1" spans="1:9" x14ac:dyDescent="0.15">
      <c r="A1" s="10" t="s">
        <v>1677</v>
      </c>
      <c r="B1" s="8" t="s">
        <v>106</v>
      </c>
      <c r="C1" s="8" t="s">
        <v>107</v>
      </c>
      <c r="D1" s="8" t="s">
        <v>118</v>
      </c>
      <c r="E1" s="8" t="s">
        <v>119</v>
      </c>
      <c r="F1" s="9" t="s">
        <v>120</v>
      </c>
      <c r="G1" s="9" t="s">
        <v>91</v>
      </c>
      <c r="H1" s="8" t="s">
        <v>86</v>
      </c>
      <c r="I1" s="8" t="s">
        <v>89</v>
      </c>
    </row>
    <row r="2" spans="1:9" x14ac:dyDescent="0.15">
      <c r="A2" s="10">
        <v>1</v>
      </c>
      <c r="B2" s="12" t="s">
        <v>88</v>
      </c>
      <c r="C2" s="12" t="s">
        <v>0</v>
      </c>
      <c r="D2" s="12"/>
      <c r="E2" s="12"/>
      <c r="F2" s="13"/>
      <c r="G2" s="13">
        <v>18060924.170000002</v>
      </c>
      <c r="H2" s="12" t="s">
        <v>87</v>
      </c>
      <c r="I2" s="12"/>
    </row>
    <row r="3" spans="1:9" x14ac:dyDescent="0.15">
      <c r="A3" s="10">
        <v>2</v>
      </c>
      <c r="B3" s="14" t="s">
        <v>132</v>
      </c>
      <c r="C3" s="14" t="s">
        <v>1</v>
      </c>
      <c r="D3" s="14"/>
      <c r="E3" s="14"/>
      <c r="F3" s="15"/>
      <c r="G3" s="15">
        <v>906114.48</v>
      </c>
      <c r="H3" s="14" t="s">
        <v>88</v>
      </c>
      <c r="I3" s="14"/>
    </row>
    <row r="4" spans="1:9" x14ac:dyDescent="0.15">
      <c r="A4" s="10">
        <v>3</v>
      </c>
      <c r="B4" s="18" t="s">
        <v>108</v>
      </c>
      <c r="C4" s="18" t="s">
        <v>109</v>
      </c>
      <c r="D4" s="18" t="s">
        <v>110</v>
      </c>
      <c r="E4" s="18">
        <v>1918.48</v>
      </c>
      <c r="F4" s="19">
        <v>200.24</v>
      </c>
      <c r="G4" s="19">
        <v>384156.44</v>
      </c>
      <c r="H4" s="18" t="s">
        <v>123</v>
      </c>
      <c r="I4" s="18"/>
    </row>
    <row r="5" spans="1:9" x14ac:dyDescent="0.15">
      <c r="A5" s="10">
        <v>4</v>
      </c>
      <c r="B5" s="18" t="s">
        <v>111</v>
      </c>
      <c r="C5" s="18" t="s">
        <v>112</v>
      </c>
      <c r="D5" s="18" t="s">
        <v>113</v>
      </c>
      <c r="E5" s="18">
        <v>162.88</v>
      </c>
      <c r="F5" s="19">
        <v>52.57</v>
      </c>
      <c r="G5" s="19">
        <v>8562.6</v>
      </c>
      <c r="H5" s="18" t="s">
        <v>123</v>
      </c>
      <c r="I5" s="18"/>
    </row>
    <row r="6" spans="1:9" x14ac:dyDescent="0.15">
      <c r="A6" s="10">
        <v>5</v>
      </c>
      <c r="B6" s="18" t="s">
        <v>114</v>
      </c>
      <c r="C6" s="18" t="s">
        <v>115</v>
      </c>
      <c r="D6" s="18" t="s">
        <v>113</v>
      </c>
      <c r="E6" s="18">
        <v>3942.68</v>
      </c>
      <c r="F6" s="19">
        <v>108.1</v>
      </c>
      <c r="G6" s="19">
        <v>426203.71</v>
      </c>
      <c r="H6" s="18" t="s">
        <v>123</v>
      </c>
      <c r="I6" s="18"/>
    </row>
    <row r="7" spans="1:9" x14ac:dyDescent="0.15">
      <c r="A7" s="10">
        <v>6</v>
      </c>
      <c r="B7" s="18" t="s">
        <v>116</v>
      </c>
      <c r="C7" s="18" t="s">
        <v>117</v>
      </c>
      <c r="D7" s="18" t="s">
        <v>110</v>
      </c>
      <c r="E7" s="18">
        <v>13796.16</v>
      </c>
      <c r="F7" s="19">
        <v>6.32</v>
      </c>
      <c r="G7" s="19">
        <v>87191.73</v>
      </c>
      <c r="H7" s="18" t="s">
        <v>123</v>
      </c>
      <c r="I7" s="18"/>
    </row>
    <row r="8" spans="1:9" x14ac:dyDescent="0.15">
      <c r="A8" s="10">
        <v>7</v>
      </c>
      <c r="B8" s="14" t="s">
        <v>132</v>
      </c>
      <c r="C8" s="14" t="s">
        <v>133</v>
      </c>
      <c r="D8" s="14"/>
      <c r="E8" s="14"/>
      <c r="F8" s="15"/>
      <c r="G8" s="15">
        <v>295828.11</v>
      </c>
      <c r="H8" s="14" t="s">
        <v>88</v>
      </c>
      <c r="I8" s="14"/>
    </row>
    <row r="9" spans="1:9" x14ac:dyDescent="0.15">
      <c r="A9" s="10">
        <v>8</v>
      </c>
      <c r="B9" s="18" t="s">
        <v>121</v>
      </c>
      <c r="C9" s="18" t="s">
        <v>124</v>
      </c>
      <c r="D9" s="18" t="s">
        <v>125</v>
      </c>
      <c r="E9" s="18">
        <v>2</v>
      </c>
      <c r="F9" s="19">
        <v>101830.13</v>
      </c>
      <c r="G9" s="19">
        <v>203660.26</v>
      </c>
      <c r="H9" s="18" t="s">
        <v>123</v>
      </c>
      <c r="I9" s="18"/>
    </row>
    <row r="10" spans="1:9" x14ac:dyDescent="0.15">
      <c r="A10" s="10">
        <v>9</v>
      </c>
      <c r="B10" s="18" t="s">
        <v>122</v>
      </c>
      <c r="C10" s="18" t="s">
        <v>126</v>
      </c>
      <c r="D10" s="18" t="s">
        <v>127</v>
      </c>
      <c r="E10" s="18">
        <v>16</v>
      </c>
      <c r="F10" s="19">
        <v>4430.79</v>
      </c>
      <c r="G10" s="19">
        <v>70892.639999999999</v>
      </c>
      <c r="H10" s="18" t="s">
        <v>123</v>
      </c>
      <c r="I10" s="18"/>
    </row>
    <row r="11" spans="1:9" x14ac:dyDescent="0.15">
      <c r="A11" s="10">
        <v>10</v>
      </c>
      <c r="B11" s="18" t="s">
        <v>128</v>
      </c>
      <c r="C11" s="18" t="s">
        <v>129</v>
      </c>
      <c r="D11" s="18" t="s">
        <v>127</v>
      </c>
      <c r="E11" s="18">
        <v>7.6</v>
      </c>
      <c r="F11" s="19">
        <v>2799.37</v>
      </c>
      <c r="G11" s="19">
        <v>21275.21</v>
      </c>
      <c r="H11" s="18" t="s">
        <v>123</v>
      </c>
      <c r="I11" s="18"/>
    </row>
    <row r="12" spans="1:9" x14ac:dyDescent="0.15">
      <c r="A12" s="10">
        <v>11</v>
      </c>
      <c r="B12" s="14" t="s">
        <v>132</v>
      </c>
      <c r="C12" s="14" t="s">
        <v>134</v>
      </c>
      <c r="D12" s="14"/>
      <c r="E12" s="14"/>
      <c r="F12" s="15"/>
      <c r="G12" s="15">
        <v>3633506.34</v>
      </c>
      <c r="H12" s="14" t="s">
        <v>88</v>
      </c>
      <c r="I12" s="14"/>
    </row>
    <row r="13" spans="1:9" x14ac:dyDescent="0.15">
      <c r="A13" s="10">
        <v>12</v>
      </c>
      <c r="B13" s="18" t="s">
        <v>130</v>
      </c>
      <c r="C13" s="18" t="s">
        <v>135</v>
      </c>
      <c r="D13" s="18" t="s">
        <v>136</v>
      </c>
      <c r="E13" s="18">
        <v>12</v>
      </c>
      <c r="F13" s="19">
        <v>5021.59</v>
      </c>
      <c r="G13" s="19">
        <v>60259.08</v>
      </c>
      <c r="H13" s="18" t="s">
        <v>123</v>
      </c>
      <c r="I13" s="18"/>
    </row>
    <row r="14" spans="1:9" x14ac:dyDescent="0.15">
      <c r="A14" s="10">
        <v>13</v>
      </c>
      <c r="B14" s="18" t="s">
        <v>131</v>
      </c>
      <c r="C14" s="18" t="s">
        <v>137</v>
      </c>
      <c r="D14" s="18" t="s">
        <v>136</v>
      </c>
      <c r="E14" s="18">
        <v>12</v>
      </c>
      <c r="F14" s="19">
        <v>1635.26</v>
      </c>
      <c r="G14" s="19">
        <v>19623.12</v>
      </c>
      <c r="H14" s="18" t="s">
        <v>123</v>
      </c>
      <c r="I14" s="18"/>
    </row>
    <row r="15" spans="1:9" x14ac:dyDescent="0.15">
      <c r="A15" s="10">
        <v>14</v>
      </c>
      <c r="B15" s="18" t="s">
        <v>138</v>
      </c>
      <c r="C15" s="18" t="s">
        <v>139</v>
      </c>
      <c r="D15" s="18" t="s">
        <v>113</v>
      </c>
      <c r="E15" s="18">
        <v>0.15</v>
      </c>
      <c r="F15" s="19">
        <v>12027.59</v>
      </c>
      <c r="G15" s="19">
        <v>1804.14</v>
      </c>
      <c r="H15" s="18" t="s">
        <v>123</v>
      </c>
      <c r="I15" s="18"/>
    </row>
    <row r="16" spans="1:9" x14ac:dyDescent="0.15">
      <c r="A16" s="10">
        <v>15</v>
      </c>
      <c r="B16" s="18" t="s">
        <v>140</v>
      </c>
      <c r="C16" s="18" t="s">
        <v>141</v>
      </c>
      <c r="D16" s="18" t="s">
        <v>142</v>
      </c>
      <c r="E16" s="18">
        <v>12053</v>
      </c>
      <c r="F16" s="19">
        <v>55.59</v>
      </c>
      <c r="G16" s="19">
        <v>670026.27</v>
      </c>
      <c r="H16" s="18" t="s">
        <v>123</v>
      </c>
      <c r="I16" s="18"/>
    </row>
    <row r="17" spans="1:9" x14ac:dyDescent="0.15">
      <c r="A17" s="10">
        <v>16</v>
      </c>
      <c r="B17" s="18" t="s">
        <v>143</v>
      </c>
      <c r="C17" s="18" t="s">
        <v>144</v>
      </c>
      <c r="D17" s="18" t="s">
        <v>142</v>
      </c>
      <c r="E17" s="18">
        <v>643</v>
      </c>
      <c r="F17" s="19">
        <v>55.59</v>
      </c>
      <c r="G17" s="19">
        <v>35744.370000000003</v>
      </c>
      <c r="H17" s="18" t="s">
        <v>123</v>
      </c>
      <c r="I17" s="18"/>
    </row>
    <row r="18" spans="1:9" x14ac:dyDescent="0.15">
      <c r="A18" s="10">
        <v>17</v>
      </c>
      <c r="B18" s="18" t="s">
        <v>145</v>
      </c>
      <c r="C18" s="18" t="s">
        <v>146</v>
      </c>
      <c r="D18" s="18" t="s">
        <v>142</v>
      </c>
      <c r="E18" s="18">
        <v>216</v>
      </c>
      <c r="F18" s="19">
        <v>55.59</v>
      </c>
      <c r="G18" s="19">
        <v>12007.44</v>
      </c>
      <c r="H18" s="18" t="s">
        <v>123</v>
      </c>
      <c r="I18" s="18"/>
    </row>
    <row r="19" spans="1:9" x14ac:dyDescent="0.15">
      <c r="A19" s="10">
        <v>18</v>
      </c>
      <c r="B19" s="18" t="s">
        <v>147</v>
      </c>
      <c r="C19" s="18" t="s">
        <v>148</v>
      </c>
      <c r="D19" s="18" t="s">
        <v>142</v>
      </c>
      <c r="E19" s="18">
        <v>12324.86</v>
      </c>
      <c r="F19" s="19">
        <v>55.59</v>
      </c>
      <c r="G19" s="19">
        <v>685138.97</v>
      </c>
      <c r="H19" s="18" t="s">
        <v>123</v>
      </c>
      <c r="I19" s="18"/>
    </row>
    <row r="20" spans="1:9" x14ac:dyDescent="0.15">
      <c r="A20" s="10">
        <v>19</v>
      </c>
      <c r="B20" s="18" t="s">
        <v>149</v>
      </c>
      <c r="C20" s="18" t="s">
        <v>150</v>
      </c>
      <c r="D20" s="18" t="s">
        <v>142</v>
      </c>
      <c r="E20" s="18">
        <v>6593.09</v>
      </c>
      <c r="F20" s="19">
        <v>55.59</v>
      </c>
      <c r="G20" s="19">
        <v>366509.87</v>
      </c>
      <c r="H20" s="18" t="s">
        <v>123</v>
      </c>
      <c r="I20" s="18"/>
    </row>
    <row r="21" spans="1:9" x14ac:dyDescent="0.15">
      <c r="A21" s="10">
        <v>20</v>
      </c>
      <c r="B21" s="18" t="s">
        <v>151</v>
      </c>
      <c r="C21" s="18" t="s">
        <v>152</v>
      </c>
      <c r="D21" s="18" t="s">
        <v>142</v>
      </c>
      <c r="E21" s="18">
        <v>3216</v>
      </c>
      <c r="F21" s="19">
        <v>55.59</v>
      </c>
      <c r="G21" s="19">
        <v>178777.44</v>
      </c>
      <c r="H21" s="18" t="s">
        <v>123</v>
      </c>
      <c r="I21" s="18"/>
    </row>
    <row r="22" spans="1:9" x14ac:dyDescent="0.15">
      <c r="A22" s="10">
        <v>21</v>
      </c>
      <c r="B22" s="18" t="s">
        <v>153</v>
      </c>
      <c r="C22" s="18" t="s">
        <v>154</v>
      </c>
      <c r="D22" s="18" t="s">
        <v>142</v>
      </c>
      <c r="E22" s="18">
        <v>3371</v>
      </c>
      <c r="F22" s="19">
        <v>55.59</v>
      </c>
      <c r="G22" s="19">
        <v>187393.89</v>
      </c>
      <c r="H22" s="18" t="s">
        <v>123</v>
      </c>
      <c r="I22" s="18"/>
    </row>
    <row r="23" spans="1:9" x14ac:dyDescent="0.15">
      <c r="A23" s="10">
        <v>22</v>
      </c>
      <c r="B23" s="18" t="s">
        <v>155</v>
      </c>
      <c r="C23" s="18" t="s">
        <v>156</v>
      </c>
      <c r="D23" s="18" t="s">
        <v>142</v>
      </c>
      <c r="E23" s="18">
        <v>2676</v>
      </c>
      <c r="F23" s="19">
        <v>55.59</v>
      </c>
      <c r="G23" s="19">
        <v>148758.84</v>
      </c>
      <c r="H23" s="18" t="s">
        <v>123</v>
      </c>
      <c r="I23" s="18"/>
    </row>
    <row r="24" spans="1:9" x14ac:dyDescent="0.15">
      <c r="A24" s="10">
        <v>23</v>
      </c>
      <c r="B24" s="18" t="s">
        <v>157</v>
      </c>
      <c r="C24" s="18" t="s">
        <v>158</v>
      </c>
      <c r="D24" s="18" t="s">
        <v>142</v>
      </c>
      <c r="E24" s="18">
        <v>1425</v>
      </c>
      <c r="F24" s="19">
        <v>55.59</v>
      </c>
      <c r="G24" s="19">
        <v>79215.75</v>
      </c>
      <c r="H24" s="18" t="s">
        <v>123</v>
      </c>
      <c r="I24" s="18"/>
    </row>
    <row r="25" spans="1:9" x14ac:dyDescent="0.15">
      <c r="A25" s="10">
        <v>24</v>
      </c>
      <c r="B25" s="18" t="s">
        <v>159</v>
      </c>
      <c r="C25" s="18" t="s">
        <v>160</v>
      </c>
      <c r="D25" s="18" t="s">
        <v>142</v>
      </c>
      <c r="E25" s="18">
        <v>1140</v>
      </c>
      <c r="F25" s="19">
        <v>55.59</v>
      </c>
      <c r="G25" s="19">
        <v>63372.6</v>
      </c>
      <c r="H25" s="18" t="s">
        <v>123</v>
      </c>
      <c r="I25" s="18"/>
    </row>
    <row r="26" spans="1:9" x14ac:dyDescent="0.15">
      <c r="A26" s="10">
        <v>25</v>
      </c>
      <c r="B26" s="18" t="s">
        <v>161</v>
      </c>
      <c r="C26" s="18" t="s">
        <v>162</v>
      </c>
      <c r="D26" s="18" t="s">
        <v>142</v>
      </c>
      <c r="E26" s="18">
        <v>256.04000000000002</v>
      </c>
      <c r="F26" s="19">
        <v>55.59</v>
      </c>
      <c r="G26" s="19">
        <v>14233.26</v>
      </c>
      <c r="H26" s="18" t="s">
        <v>123</v>
      </c>
      <c r="I26" s="18"/>
    </row>
    <row r="27" spans="1:9" x14ac:dyDescent="0.15">
      <c r="A27" s="10">
        <v>26</v>
      </c>
      <c r="B27" s="18" t="s">
        <v>163</v>
      </c>
      <c r="C27" s="18" t="s">
        <v>164</v>
      </c>
      <c r="D27" s="18" t="s">
        <v>110</v>
      </c>
      <c r="E27" s="18">
        <v>82</v>
      </c>
      <c r="F27" s="19">
        <v>3461.45</v>
      </c>
      <c r="G27" s="19">
        <v>283838.90000000002</v>
      </c>
      <c r="H27" s="18" t="s">
        <v>123</v>
      </c>
      <c r="I27" s="18"/>
    </row>
    <row r="28" spans="1:9" x14ac:dyDescent="0.15">
      <c r="A28" s="10">
        <v>27</v>
      </c>
      <c r="B28" s="18" t="s">
        <v>165</v>
      </c>
      <c r="C28" s="18" t="s">
        <v>166</v>
      </c>
      <c r="D28" s="18" t="s">
        <v>110</v>
      </c>
      <c r="E28" s="18">
        <v>257.70999999999998</v>
      </c>
      <c r="F28" s="19">
        <v>251.59</v>
      </c>
      <c r="G28" s="19">
        <v>64837.26</v>
      </c>
      <c r="H28" s="18" t="s">
        <v>123</v>
      </c>
      <c r="I28" s="18"/>
    </row>
    <row r="29" spans="1:9" x14ac:dyDescent="0.15">
      <c r="A29" s="10">
        <v>28</v>
      </c>
      <c r="B29" s="18" t="s">
        <v>167</v>
      </c>
      <c r="C29" s="18" t="s">
        <v>168</v>
      </c>
      <c r="D29" s="18" t="s">
        <v>110</v>
      </c>
      <c r="E29" s="18">
        <v>582</v>
      </c>
      <c r="F29" s="19">
        <v>1141.24</v>
      </c>
      <c r="G29" s="19">
        <v>664201.68000000005</v>
      </c>
      <c r="H29" s="18" t="s">
        <v>123</v>
      </c>
      <c r="I29" s="18"/>
    </row>
    <row r="30" spans="1:9" x14ac:dyDescent="0.15">
      <c r="A30" s="10">
        <v>29</v>
      </c>
      <c r="B30" s="18" t="s">
        <v>169</v>
      </c>
      <c r="C30" s="18" t="s">
        <v>170</v>
      </c>
      <c r="D30" s="18" t="s">
        <v>110</v>
      </c>
      <c r="E30" s="18">
        <v>65.34</v>
      </c>
      <c r="F30" s="19">
        <v>1141.24</v>
      </c>
      <c r="G30" s="19">
        <v>74568.62</v>
      </c>
      <c r="H30" s="18" t="s">
        <v>123</v>
      </c>
      <c r="I30" s="18"/>
    </row>
    <row r="31" spans="1:9" x14ac:dyDescent="0.15">
      <c r="A31" s="10">
        <v>30</v>
      </c>
      <c r="B31" s="18" t="s">
        <v>171</v>
      </c>
      <c r="C31" s="18" t="s">
        <v>172</v>
      </c>
      <c r="D31" s="18" t="s">
        <v>125</v>
      </c>
      <c r="E31" s="18">
        <v>1</v>
      </c>
      <c r="F31" s="19">
        <v>7858.94</v>
      </c>
      <c r="G31" s="19">
        <v>7858.94</v>
      </c>
      <c r="H31" s="18" t="s">
        <v>123</v>
      </c>
      <c r="I31" s="18"/>
    </row>
    <row r="32" spans="1:9" x14ac:dyDescent="0.15">
      <c r="A32" s="10">
        <v>31</v>
      </c>
      <c r="B32" s="18" t="s">
        <v>173</v>
      </c>
      <c r="C32" s="18" t="s">
        <v>174</v>
      </c>
      <c r="D32" s="18" t="s">
        <v>127</v>
      </c>
      <c r="E32" s="18">
        <v>36</v>
      </c>
      <c r="F32" s="19">
        <v>162.94</v>
      </c>
      <c r="G32" s="19">
        <v>5865.84</v>
      </c>
      <c r="H32" s="18" t="s">
        <v>123</v>
      </c>
      <c r="I32" s="18"/>
    </row>
    <row r="33" spans="1:9" x14ac:dyDescent="0.15">
      <c r="A33" s="10">
        <v>32</v>
      </c>
      <c r="B33" s="18" t="s">
        <v>175</v>
      </c>
      <c r="C33" s="18" t="s">
        <v>176</v>
      </c>
      <c r="D33" s="18" t="s">
        <v>125</v>
      </c>
      <c r="E33" s="18">
        <v>2</v>
      </c>
      <c r="F33" s="19">
        <v>4735.03</v>
      </c>
      <c r="G33" s="19">
        <v>9470.06</v>
      </c>
      <c r="H33" s="18" t="s">
        <v>123</v>
      </c>
      <c r="I33" s="18"/>
    </row>
    <row r="34" spans="1:9" x14ac:dyDescent="0.15">
      <c r="A34" s="10">
        <v>33</v>
      </c>
      <c r="B34" s="14" t="s">
        <v>132</v>
      </c>
      <c r="C34" s="14" t="s">
        <v>2</v>
      </c>
      <c r="D34" s="14"/>
      <c r="E34" s="14"/>
      <c r="F34" s="15"/>
      <c r="G34" s="15">
        <v>3865357.18</v>
      </c>
      <c r="H34" s="14" t="s">
        <v>88</v>
      </c>
      <c r="I34" s="14"/>
    </row>
    <row r="35" spans="1:9" x14ac:dyDescent="0.15">
      <c r="A35" s="10">
        <v>34</v>
      </c>
      <c r="B35" s="18" t="s">
        <v>177</v>
      </c>
      <c r="C35" s="18" t="s">
        <v>178</v>
      </c>
      <c r="D35" s="18" t="s">
        <v>113</v>
      </c>
      <c r="E35" s="18">
        <v>218.8</v>
      </c>
      <c r="F35" s="19">
        <v>5620.28</v>
      </c>
      <c r="G35" s="19">
        <v>1229717.26</v>
      </c>
      <c r="H35" s="18" t="s">
        <v>123</v>
      </c>
      <c r="I35" s="18"/>
    </row>
    <row r="36" spans="1:9" x14ac:dyDescent="0.15">
      <c r="A36" s="10">
        <v>35</v>
      </c>
      <c r="B36" s="18" t="s">
        <v>179</v>
      </c>
      <c r="C36" s="18" t="s">
        <v>180</v>
      </c>
      <c r="D36" s="18" t="s">
        <v>113</v>
      </c>
      <c r="E36" s="18">
        <v>323.26</v>
      </c>
      <c r="F36" s="19">
        <v>2700.26</v>
      </c>
      <c r="G36" s="19">
        <v>872886.05</v>
      </c>
      <c r="H36" s="18" t="s">
        <v>123</v>
      </c>
      <c r="I36" s="18"/>
    </row>
    <row r="37" spans="1:9" x14ac:dyDescent="0.15">
      <c r="A37" s="10">
        <v>36</v>
      </c>
      <c r="B37" s="18" t="s">
        <v>181</v>
      </c>
      <c r="C37" s="18" t="s">
        <v>182</v>
      </c>
      <c r="D37" s="18" t="s">
        <v>113</v>
      </c>
      <c r="E37" s="18">
        <v>84.29</v>
      </c>
      <c r="F37" s="19">
        <v>2804.79</v>
      </c>
      <c r="G37" s="19">
        <v>236415.75</v>
      </c>
      <c r="H37" s="18" t="s">
        <v>123</v>
      </c>
      <c r="I37" s="18"/>
    </row>
    <row r="38" spans="1:9" x14ac:dyDescent="0.15">
      <c r="A38" s="10">
        <v>37</v>
      </c>
      <c r="B38" s="18" t="s">
        <v>183</v>
      </c>
      <c r="C38" s="18" t="s">
        <v>184</v>
      </c>
      <c r="D38" s="18" t="s">
        <v>125</v>
      </c>
      <c r="E38" s="18">
        <v>426</v>
      </c>
      <c r="F38" s="19">
        <v>43.51</v>
      </c>
      <c r="G38" s="19">
        <v>18535.259999999998</v>
      </c>
      <c r="H38" s="18" t="s">
        <v>123</v>
      </c>
      <c r="I38" s="18"/>
    </row>
    <row r="39" spans="1:9" x14ac:dyDescent="0.15">
      <c r="A39" s="10">
        <v>38</v>
      </c>
      <c r="B39" s="18" t="s">
        <v>185</v>
      </c>
      <c r="C39" s="18" t="s">
        <v>186</v>
      </c>
      <c r="D39" s="18" t="s">
        <v>125</v>
      </c>
      <c r="E39" s="18">
        <v>1441</v>
      </c>
      <c r="F39" s="19">
        <v>111.17</v>
      </c>
      <c r="G39" s="19">
        <v>160195.97</v>
      </c>
      <c r="H39" s="18" t="s">
        <v>123</v>
      </c>
      <c r="I39" s="18"/>
    </row>
    <row r="40" spans="1:9" x14ac:dyDescent="0.15">
      <c r="A40" s="10">
        <v>39</v>
      </c>
      <c r="B40" s="18" t="s">
        <v>187</v>
      </c>
      <c r="C40" s="18" t="s">
        <v>188</v>
      </c>
      <c r="D40" s="18" t="s">
        <v>127</v>
      </c>
      <c r="E40" s="18">
        <v>878</v>
      </c>
      <c r="F40" s="19">
        <v>94.28</v>
      </c>
      <c r="G40" s="19">
        <v>82777.84</v>
      </c>
      <c r="H40" s="18" t="s">
        <v>123</v>
      </c>
      <c r="I40" s="18"/>
    </row>
    <row r="41" spans="1:9" x14ac:dyDescent="0.15">
      <c r="A41" s="10">
        <v>40</v>
      </c>
      <c r="B41" s="18" t="s">
        <v>189</v>
      </c>
      <c r="C41" s="18" t="s">
        <v>190</v>
      </c>
      <c r="D41" s="18" t="s">
        <v>127</v>
      </c>
      <c r="E41" s="18">
        <v>814</v>
      </c>
      <c r="F41" s="19">
        <v>28.72</v>
      </c>
      <c r="G41" s="19">
        <v>23378.080000000002</v>
      </c>
      <c r="H41" s="18" t="s">
        <v>123</v>
      </c>
      <c r="I41" s="18"/>
    </row>
    <row r="42" spans="1:9" x14ac:dyDescent="0.15">
      <c r="A42" s="10">
        <v>41</v>
      </c>
      <c r="B42" s="18" t="s">
        <v>191</v>
      </c>
      <c r="C42" s="18" t="s">
        <v>192</v>
      </c>
      <c r="D42" s="18" t="s">
        <v>127</v>
      </c>
      <c r="E42" s="18">
        <v>65</v>
      </c>
      <c r="F42" s="19">
        <v>183.21</v>
      </c>
      <c r="G42" s="19">
        <v>11908.65</v>
      </c>
      <c r="H42" s="18" t="s">
        <v>123</v>
      </c>
      <c r="I42" s="18"/>
    </row>
    <row r="43" spans="1:9" x14ac:dyDescent="0.15">
      <c r="A43" s="10">
        <v>42</v>
      </c>
      <c r="B43" s="18" t="s">
        <v>193</v>
      </c>
      <c r="C43" s="18" t="s">
        <v>194</v>
      </c>
      <c r="D43" s="18" t="s">
        <v>127</v>
      </c>
      <c r="E43" s="18">
        <v>158</v>
      </c>
      <c r="F43" s="19">
        <v>170.97</v>
      </c>
      <c r="G43" s="19">
        <v>27013.26</v>
      </c>
      <c r="H43" s="18" t="s">
        <v>123</v>
      </c>
      <c r="I43" s="18"/>
    </row>
    <row r="44" spans="1:9" x14ac:dyDescent="0.15">
      <c r="A44" s="10">
        <v>43</v>
      </c>
      <c r="B44" s="18" t="s">
        <v>195</v>
      </c>
      <c r="C44" s="18" t="s">
        <v>196</v>
      </c>
      <c r="D44" s="18" t="s">
        <v>127</v>
      </c>
      <c r="E44" s="18">
        <v>34</v>
      </c>
      <c r="F44" s="19">
        <v>610.16</v>
      </c>
      <c r="G44" s="19">
        <v>20745.439999999999</v>
      </c>
      <c r="H44" s="18" t="s">
        <v>123</v>
      </c>
      <c r="I44" s="18"/>
    </row>
    <row r="45" spans="1:9" x14ac:dyDescent="0.15">
      <c r="A45" s="10">
        <v>44</v>
      </c>
      <c r="B45" s="18" t="s">
        <v>197</v>
      </c>
      <c r="C45" s="18" t="s">
        <v>198</v>
      </c>
      <c r="D45" s="18" t="s">
        <v>110</v>
      </c>
      <c r="E45" s="18">
        <v>50</v>
      </c>
      <c r="F45" s="19">
        <v>1118.22</v>
      </c>
      <c r="G45" s="19">
        <v>55911</v>
      </c>
      <c r="H45" s="18" t="s">
        <v>123</v>
      </c>
      <c r="I45" s="18"/>
    </row>
    <row r="46" spans="1:9" x14ac:dyDescent="0.15">
      <c r="A46" s="10">
        <v>45</v>
      </c>
      <c r="B46" s="18" t="s">
        <v>199</v>
      </c>
      <c r="C46" s="18" t="s">
        <v>200</v>
      </c>
      <c r="D46" s="18" t="s">
        <v>127</v>
      </c>
      <c r="E46" s="18">
        <v>19</v>
      </c>
      <c r="F46" s="19">
        <v>41.5</v>
      </c>
      <c r="G46" s="19">
        <v>788.5</v>
      </c>
      <c r="H46" s="18" t="s">
        <v>123</v>
      </c>
      <c r="I46" s="18"/>
    </row>
    <row r="47" spans="1:9" x14ac:dyDescent="0.15">
      <c r="A47" s="10">
        <v>46</v>
      </c>
      <c r="B47" s="18" t="s">
        <v>201</v>
      </c>
      <c r="C47" s="18" t="s">
        <v>202</v>
      </c>
      <c r="D47" s="18" t="s">
        <v>127</v>
      </c>
      <c r="E47" s="18">
        <v>472</v>
      </c>
      <c r="F47" s="19">
        <v>322.32</v>
      </c>
      <c r="G47" s="19">
        <v>152135.04000000001</v>
      </c>
      <c r="H47" s="18" t="s">
        <v>123</v>
      </c>
      <c r="I47" s="18"/>
    </row>
    <row r="48" spans="1:9" x14ac:dyDescent="0.15">
      <c r="A48" s="10">
        <v>47</v>
      </c>
      <c r="B48" s="18" t="s">
        <v>203</v>
      </c>
      <c r="C48" s="18" t="s">
        <v>204</v>
      </c>
      <c r="D48" s="18" t="s">
        <v>110</v>
      </c>
      <c r="E48" s="18">
        <v>245</v>
      </c>
      <c r="F48" s="19">
        <v>322.85000000000002</v>
      </c>
      <c r="G48" s="19">
        <v>79098.25</v>
      </c>
      <c r="H48" s="18" t="s">
        <v>123</v>
      </c>
      <c r="I48" s="18"/>
    </row>
    <row r="49" spans="1:9" x14ac:dyDescent="0.15">
      <c r="A49" s="10">
        <v>48</v>
      </c>
      <c r="B49" s="18" t="s">
        <v>205</v>
      </c>
      <c r="C49" s="18" t="s">
        <v>206</v>
      </c>
      <c r="D49" s="18" t="s">
        <v>125</v>
      </c>
      <c r="E49" s="18">
        <v>3</v>
      </c>
      <c r="F49" s="19">
        <v>25219.3</v>
      </c>
      <c r="G49" s="19">
        <v>75657.899999999994</v>
      </c>
      <c r="H49" s="18" t="s">
        <v>123</v>
      </c>
      <c r="I49" s="18"/>
    </row>
    <row r="50" spans="1:9" x14ac:dyDescent="0.15">
      <c r="A50" s="10">
        <v>49</v>
      </c>
      <c r="B50" s="18" t="s">
        <v>207</v>
      </c>
      <c r="C50" s="18" t="s">
        <v>208</v>
      </c>
      <c r="D50" s="18" t="s">
        <v>125</v>
      </c>
      <c r="E50" s="18">
        <v>75</v>
      </c>
      <c r="F50" s="19">
        <v>7783.54</v>
      </c>
      <c r="G50" s="19">
        <v>583765.5</v>
      </c>
      <c r="H50" s="18" t="s">
        <v>123</v>
      </c>
      <c r="I50" s="18"/>
    </row>
    <row r="51" spans="1:9" x14ac:dyDescent="0.15">
      <c r="A51" s="10">
        <v>50</v>
      </c>
      <c r="B51" s="18" t="s">
        <v>209</v>
      </c>
      <c r="C51" s="18" t="s">
        <v>210</v>
      </c>
      <c r="D51" s="18" t="s">
        <v>125</v>
      </c>
      <c r="E51" s="18">
        <v>3</v>
      </c>
      <c r="F51" s="19">
        <v>7783.54</v>
      </c>
      <c r="G51" s="19">
        <v>23350.62</v>
      </c>
      <c r="H51" s="18" t="s">
        <v>123</v>
      </c>
      <c r="I51" s="18"/>
    </row>
    <row r="52" spans="1:9" x14ac:dyDescent="0.15">
      <c r="A52" s="10">
        <v>51</v>
      </c>
      <c r="B52" s="18" t="s">
        <v>211</v>
      </c>
      <c r="C52" s="18" t="s">
        <v>212</v>
      </c>
      <c r="D52" s="18" t="s">
        <v>125</v>
      </c>
      <c r="E52" s="18">
        <v>12</v>
      </c>
      <c r="F52" s="19">
        <v>5950.96</v>
      </c>
      <c r="G52" s="19">
        <v>71411.520000000004</v>
      </c>
      <c r="H52" s="18" t="s">
        <v>123</v>
      </c>
      <c r="I52" s="18"/>
    </row>
    <row r="53" spans="1:9" x14ac:dyDescent="0.15">
      <c r="A53" s="10">
        <v>52</v>
      </c>
      <c r="B53" s="18" t="s">
        <v>213</v>
      </c>
      <c r="C53" s="18" t="s">
        <v>214</v>
      </c>
      <c r="D53" s="18" t="s">
        <v>125</v>
      </c>
      <c r="E53" s="18">
        <v>13</v>
      </c>
      <c r="F53" s="19">
        <v>8736.2000000000007</v>
      </c>
      <c r="G53" s="19">
        <v>113570.6</v>
      </c>
      <c r="H53" s="18" t="s">
        <v>123</v>
      </c>
      <c r="I53" s="18"/>
    </row>
    <row r="54" spans="1:9" x14ac:dyDescent="0.15">
      <c r="A54" s="10">
        <v>53</v>
      </c>
      <c r="B54" s="18" t="s">
        <v>215</v>
      </c>
      <c r="C54" s="18" t="s">
        <v>216</v>
      </c>
      <c r="D54" s="18" t="s">
        <v>127</v>
      </c>
      <c r="E54" s="18">
        <v>521</v>
      </c>
      <c r="F54" s="19">
        <v>23.64</v>
      </c>
      <c r="G54" s="19">
        <v>12316.44</v>
      </c>
      <c r="H54" s="18" t="s">
        <v>123</v>
      </c>
      <c r="I54" s="18"/>
    </row>
    <row r="55" spans="1:9" x14ac:dyDescent="0.15">
      <c r="A55" s="10">
        <v>54</v>
      </c>
      <c r="B55" s="18" t="s">
        <v>217</v>
      </c>
      <c r="C55" s="18" t="s">
        <v>218</v>
      </c>
      <c r="D55" s="18" t="s">
        <v>127</v>
      </c>
      <c r="E55" s="18">
        <v>57</v>
      </c>
      <c r="F55" s="19">
        <v>23.64</v>
      </c>
      <c r="G55" s="19">
        <v>1347.48</v>
      </c>
      <c r="H55" s="18" t="s">
        <v>123</v>
      </c>
      <c r="I55" s="18"/>
    </row>
    <row r="56" spans="1:9" x14ac:dyDescent="0.15">
      <c r="A56" s="10">
        <v>55</v>
      </c>
      <c r="B56" s="18" t="s">
        <v>219</v>
      </c>
      <c r="C56" s="18" t="s">
        <v>220</v>
      </c>
      <c r="D56" s="18" t="s">
        <v>127</v>
      </c>
      <c r="E56" s="18">
        <v>91.5</v>
      </c>
      <c r="F56" s="19">
        <v>41.46</v>
      </c>
      <c r="G56" s="19">
        <v>3793.59</v>
      </c>
      <c r="H56" s="18" t="s">
        <v>123</v>
      </c>
      <c r="I56" s="18"/>
    </row>
    <row r="57" spans="1:9" x14ac:dyDescent="0.15">
      <c r="A57" s="10">
        <v>56</v>
      </c>
      <c r="B57" s="18" t="s">
        <v>221</v>
      </c>
      <c r="C57" s="18" t="s">
        <v>222</v>
      </c>
      <c r="D57" s="18" t="s">
        <v>127</v>
      </c>
      <c r="E57" s="18">
        <v>151.5</v>
      </c>
      <c r="F57" s="19">
        <v>23.64</v>
      </c>
      <c r="G57" s="19">
        <v>3581.46</v>
      </c>
      <c r="H57" s="18" t="s">
        <v>123</v>
      </c>
      <c r="I57" s="18"/>
    </row>
    <row r="58" spans="1:9" x14ac:dyDescent="0.15">
      <c r="A58" s="10">
        <v>57</v>
      </c>
      <c r="B58" s="18" t="s">
        <v>223</v>
      </c>
      <c r="C58" s="18" t="s">
        <v>224</v>
      </c>
      <c r="D58" s="18" t="s">
        <v>125</v>
      </c>
      <c r="E58" s="18">
        <v>6</v>
      </c>
      <c r="F58" s="19">
        <v>199.92</v>
      </c>
      <c r="G58" s="19">
        <v>1199.52</v>
      </c>
      <c r="H58" s="18" t="s">
        <v>123</v>
      </c>
      <c r="I58" s="18"/>
    </row>
    <row r="59" spans="1:9" x14ac:dyDescent="0.15">
      <c r="A59" s="10">
        <v>58</v>
      </c>
      <c r="B59" s="18" t="s">
        <v>225</v>
      </c>
      <c r="C59" s="18" t="s">
        <v>226</v>
      </c>
      <c r="D59" s="18" t="s">
        <v>125</v>
      </c>
      <c r="E59" s="18">
        <v>12</v>
      </c>
      <c r="F59" s="19">
        <v>321.35000000000002</v>
      </c>
      <c r="G59" s="19">
        <v>3856.2</v>
      </c>
      <c r="H59" s="18" t="s">
        <v>123</v>
      </c>
      <c r="I59" s="18"/>
    </row>
    <row r="60" spans="1:9" x14ac:dyDescent="0.15">
      <c r="A60" s="10">
        <v>59</v>
      </c>
      <c r="B60" s="14" t="s">
        <v>132</v>
      </c>
      <c r="C60" s="14" t="s">
        <v>3</v>
      </c>
      <c r="D60" s="14"/>
      <c r="E60" s="14"/>
      <c r="F60" s="15"/>
      <c r="G60" s="15">
        <v>4276097.83</v>
      </c>
      <c r="H60" s="14" t="s">
        <v>88</v>
      </c>
      <c r="I60" s="14"/>
    </row>
    <row r="61" spans="1:9" x14ac:dyDescent="0.15">
      <c r="A61" s="10">
        <v>60</v>
      </c>
      <c r="B61" s="18" t="s">
        <v>227</v>
      </c>
      <c r="C61" s="18" t="s">
        <v>228</v>
      </c>
      <c r="D61" s="18" t="s">
        <v>127</v>
      </c>
      <c r="E61" s="18">
        <v>30</v>
      </c>
      <c r="F61" s="19">
        <v>1445.38</v>
      </c>
      <c r="G61" s="19">
        <v>43361.4</v>
      </c>
      <c r="H61" s="18" t="s">
        <v>123</v>
      </c>
      <c r="I61" s="18"/>
    </row>
    <row r="62" spans="1:9" x14ac:dyDescent="0.15">
      <c r="A62" s="10">
        <v>61</v>
      </c>
      <c r="B62" s="18" t="s">
        <v>229</v>
      </c>
      <c r="C62" s="18" t="s">
        <v>230</v>
      </c>
      <c r="D62" s="18" t="s">
        <v>127</v>
      </c>
      <c r="E62" s="18">
        <v>36.5</v>
      </c>
      <c r="F62" s="19">
        <v>1149.07</v>
      </c>
      <c r="G62" s="19">
        <v>41941.06</v>
      </c>
      <c r="H62" s="18" t="s">
        <v>123</v>
      </c>
      <c r="I62" s="18"/>
    </row>
    <row r="63" spans="1:9" x14ac:dyDescent="0.15">
      <c r="A63" s="10">
        <v>62</v>
      </c>
      <c r="B63" s="18" t="s">
        <v>231</v>
      </c>
      <c r="C63" s="18" t="s">
        <v>232</v>
      </c>
      <c r="D63" s="18" t="s">
        <v>127</v>
      </c>
      <c r="E63" s="18">
        <v>238</v>
      </c>
      <c r="F63" s="19">
        <v>940.45</v>
      </c>
      <c r="G63" s="19">
        <v>223827.1</v>
      </c>
      <c r="H63" s="18" t="s">
        <v>123</v>
      </c>
      <c r="I63" s="18"/>
    </row>
    <row r="64" spans="1:9" x14ac:dyDescent="0.15">
      <c r="A64" s="10">
        <v>63</v>
      </c>
      <c r="B64" s="18" t="s">
        <v>233</v>
      </c>
      <c r="C64" s="18" t="s">
        <v>234</v>
      </c>
      <c r="D64" s="18" t="s">
        <v>127</v>
      </c>
      <c r="E64" s="18">
        <v>30</v>
      </c>
      <c r="F64" s="19">
        <v>835.71</v>
      </c>
      <c r="G64" s="19">
        <v>25071.3</v>
      </c>
      <c r="H64" s="18" t="s">
        <v>123</v>
      </c>
      <c r="I64" s="18"/>
    </row>
    <row r="65" spans="1:9" x14ac:dyDescent="0.15">
      <c r="A65" s="10">
        <v>64</v>
      </c>
      <c r="B65" s="18" t="s">
        <v>235</v>
      </c>
      <c r="C65" s="18" t="s">
        <v>236</v>
      </c>
      <c r="D65" s="18" t="s">
        <v>127</v>
      </c>
      <c r="E65" s="18">
        <v>69.5</v>
      </c>
      <c r="F65" s="19">
        <v>4126.12</v>
      </c>
      <c r="G65" s="19">
        <v>286765.34000000003</v>
      </c>
      <c r="H65" s="18" t="s">
        <v>123</v>
      </c>
      <c r="I65" s="18"/>
    </row>
    <row r="66" spans="1:9" x14ac:dyDescent="0.15">
      <c r="A66" s="10">
        <v>65</v>
      </c>
      <c r="B66" s="18" t="s">
        <v>237</v>
      </c>
      <c r="C66" s="18" t="s">
        <v>238</v>
      </c>
      <c r="D66" s="18" t="s">
        <v>125</v>
      </c>
      <c r="E66" s="18">
        <v>11</v>
      </c>
      <c r="F66" s="19">
        <v>8075.72</v>
      </c>
      <c r="G66" s="19">
        <v>88832.92</v>
      </c>
      <c r="H66" s="18" t="s">
        <v>123</v>
      </c>
      <c r="I66" s="18"/>
    </row>
    <row r="67" spans="1:9" x14ac:dyDescent="0.15">
      <c r="A67" s="10">
        <v>66</v>
      </c>
      <c r="B67" s="18" t="s">
        <v>239</v>
      </c>
      <c r="C67" s="18" t="s">
        <v>240</v>
      </c>
      <c r="D67" s="18" t="s">
        <v>125</v>
      </c>
      <c r="E67" s="18">
        <v>4</v>
      </c>
      <c r="F67" s="19">
        <v>4541.1000000000004</v>
      </c>
      <c r="G67" s="19">
        <v>18164.400000000001</v>
      </c>
      <c r="H67" s="18" t="s">
        <v>123</v>
      </c>
      <c r="I67" s="18"/>
    </row>
    <row r="68" spans="1:9" x14ac:dyDescent="0.15">
      <c r="A68" s="10">
        <v>67</v>
      </c>
      <c r="B68" s="18" t="s">
        <v>241</v>
      </c>
      <c r="C68" s="18" t="s">
        <v>242</v>
      </c>
      <c r="D68" s="18" t="s">
        <v>125</v>
      </c>
      <c r="E68" s="18">
        <v>4</v>
      </c>
      <c r="F68" s="19">
        <v>3930.82</v>
      </c>
      <c r="G68" s="19">
        <v>15723.28</v>
      </c>
      <c r="H68" s="18" t="s">
        <v>123</v>
      </c>
      <c r="I68" s="18"/>
    </row>
    <row r="69" spans="1:9" x14ac:dyDescent="0.15">
      <c r="A69" s="10">
        <v>68</v>
      </c>
      <c r="B69" s="18" t="s">
        <v>243</v>
      </c>
      <c r="C69" s="18" t="s">
        <v>244</v>
      </c>
      <c r="D69" s="18" t="s">
        <v>125</v>
      </c>
      <c r="E69" s="18">
        <v>6</v>
      </c>
      <c r="F69" s="19">
        <v>1502.65</v>
      </c>
      <c r="G69" s="19">
        <v>9015.9</v>
      </c>
      <c r="H69" s="18" t="s">
        <v>123</v>
      </c>
      <c r="I69" s="18"/>
    </row>
    <row r="70" spans="1:9" x14ac:dyDescent="0.15">
      <c r="A70" s="10">
        <v>69</v>
      </c>
      <c r="B70" s="18" t="s">
        <v>245</v>
      </c>
      <c r="C70" s="18" t="s">
        <v>246</v>
      </c>
      <c r="D70" s="18" t="s">
        <v>125</v>
      </c>
      <c r="E70" s="18">
        <v>6</v>
      </c>
      <c r="F70" s="19">
        <v>1502.65</v>
      </c>
      <c r="G70" s="19">
        <v>9015.9</v>
      </c>
      <c r="H70" s="18" t="s">
        <v>123</v>
      </c>
      <c r="I70" s="18"/>
    </row>
    <row r="71" spans="1:9" x14ac:dyDescent="0.15">
      <c r="A71" s="10">
        <v>70</v>
      </c>
      <c r="B71" s="18" t="s">
        <v>247</v>
      </c>
      <c r="C71" s="18" t="s">
        <v>248</v>
      </c>
      <c r="D71" s="18" t="s">
        <v>125</v>
      </c>
      <c r="E71" s="18">
        <v>9</v>
      </c>
      <c r="F71" s="19">
        <v>2086.77</v>
      </c>
      <c r="G71" s="19">
        <v>18780.93</v>
      </c>
      <c r="H71" s="18" t="s">
        <v>123</v>
      </c>
      <c r="I71" s="18"/>
    </row>
    <row r="72" spans="1:9" x14ac:dyDescent="0.15">
      <c r="A72" s="10">
        <v>71</v>
      </c>
      <c r="B72" s="18" t="s">
        <v>249</v>
      </c>
      <c r="C72" s="18" t="s">
        <v>250</v>
      </c>
      <c r="D72" s="18" t="s">
        <v>127</v>
      </c>
      <c r="E72" s="18">
        <v>80</v>
      </c>
      <c r="F72" s="19">
        <v>12048.9</v>
      </c>
      <c r="G72" s="19">
        <v>963912</v>
      </c>
      <c r="H72" s="18" t="s">
        <v>123</v>
      </c>
      <c r="I72" s="18"/>
    </row>
    <row r="73" spans="1:9" x14ac:dyDescent="0.15">
      <c r="A73" s="10">
        <v>72</v>
      </c>
      <c r="B73" s="18" t="s">
        <v>251</v>
      </c>
      <c r="C73" s="18" t="s">
        <v>252</v>
      </c>
      <c r="D73" s="18" t="s">
        <v>127</v>
      </c>
      <c r="E73" s="18">
        <v>80</v>
      </c>
      <c r="F73" s="19">
        <v>12440.58</v>
      </c>
      <c r="G73" s="19">
        <v>995246.4</v>
      </c>
      <c r="H73" s="18" t="s">
        <v>123</v>
      </c>
      <c r="I73" s="18"/>
    </row>
    <row r="74" spans="1:9" x14ac:dyDescent="0.15">
      <c r="A74" s="10">
        <v>73</v>
      </c>
      <c r="B74" s="18" t="s">
        <v>253</v>
      </c>
      <c r="C74" s="18" t="s">
        <v>254</v>
      </c>
      <c r="D74" s="18" t="s">
        <v>127</v>
      </c>
      <c r="E74" s="18">
        <v>60</v>
      </c>
      <c r="F74" s="19">
        <v>23523.3</v>
      </c>
      <c r="G74" s="19">
        <v>1411398</v>
      </c>
      <c r="H74" s="18" t="s">
        <v>123</v>
      </c>
      <c r="I74" s="18"/>
    </row>
    <row r="75" spans="1:9" x14ac:dyDescent="0.15">
      <c r="A75" s="10">
        <v>74</v>
      </c>
      <c r="B75" s="18" t="s">
        <v>255</v>
      </c>
      <c r="C75" s="18" t="s">
        <v>256</v>
      </c>
      <c r="D75" s="18" t="s">
        <v>113</v>
      </c>
      <c r="E75" s="18">
        <v>170.65</v>
      </c>
      <c r="F75" s="19">
        <v>671.81</v>
      </c>
      <c r="G75" s="19">
        <v>114644.38</v>
      </c>
      <c r="H75" s="18" t="s">
        <v>123</v>
      </c>
      <c r="I75" s="18"/>
    </row>
    <row r="76" spans="1:9" x14ac:dyDescent="0.15">
      <c r="A76" s="10">
        <v>75</v>
      </c>
      <c r="B76" s="18" t="s">
        <v>257</v>
      </c>
      <c r="C76" s="18" t="s">
        <v>258</v>
      </c>
      <c r="D76" s="18" t="s">
        <v>127</v>
      </c>
      <c r="E76" s="18">
        <v>63</v>
      </c>
      <c r="F76" s="19">
        <v>165.04</v>
      </c>
      <c r="G76" s="19">
        <v>10397.52</v>
      </c>
      <c r="H76" s="18" t="s">
        <v>123</v>
      </c>
      <c r="I76" s="18"/>
    </row>
    <row r="77" spans="1:9" x14ac:dyDescent="0.15">
      <c r="A77" s="10">
        <v>76</v>
      </c>
      <c r="B77" s="14" t="s">
        <v>132</v>
      </c>
      <c r="C77" s="14" t="s">
        <v>4</v>
      </c>
      <c r="D77" s="14"/>
      <c r="E77" s="14"/>
      <c r="F77" s="15"/>
      <c r="G77" s="15">
        <v>145316.75</v>
      </c>
      <c r="H77" s="14" t="s">
        <v>88</v>
      </c>
      <c r="I77" s="14"/>
    </row>
    <row r="78" spans="1:9" x14ac:dyDescent="0.15">
      <c r="A78" s="10">
        <v>77</v>
      </c>
      <c r="B78" s="18" t="s">
        <v>259</v>
      </c>
      <c r="C78" s="18" t="s">
        <v>260</v>
      </c>
      <c r="D78" s="18" t="s">
        <v>113</v>
      </c>
      <c r="E78" s="18">
        <v>303</v>
      </c>
      <c r="F78" s="19">
        <v>53.9</v>
      </c>
      <c r="G78" s="19">
        <v>16331.7</v>
      </c>
      <c r="H78" s="18" t="s">
        <v>123</v>
      </c>
      <c r="I78" s="18"/>
    </row>
    <row r="79" spans="1:9" x14ac:dyDescent="0.15">
      <c r="A79" s="10">
        <v>78</v>
      </c>
      <c r="B79" s="18" t="s">
        <v>261</v>
      </c>
      <c r="C79" s="18" t="s">
        <v>262</v>
      </c>
      <c r="D79" s="18" t="s">
        <v>110</v>
      </c>
      <c r="E79" s="18">
        <v>743</v>
      </c>
      <c r="F79" s="19">
        <v>74.760000000000005</v>
      </c>
      <c r="G79" s="19">
        <v>55546.68</v>
      </c>
      <c r="H79" s="18" t="s">
        <v>123</v>
      </c>
      <c r="I79" s="18"/>
    </row>
    <row r="80" spans="1:9" x14ac:dyDescent="0.15">
      <c r="A80" s="10">
        <v>79</v>
      </c>
      <c r="B80" s="18" t="s">
        <v>263</v>
      </c>
      <c r="C80" s="18" t="s">
        <v>264</v>
      </c>
      <c r="D80" s="18" t="s">
        <v>110</v>
      </c>
      <c r="E80" s="18">
        <v>1493.02</v>
      </c>
      <c r="F80" s="19">
        <v>28.08</v>
      </c>
      <c r="G80" s="19">
        <v>41924</v>
      </c>
      <c r="H80" s="18" t="s">
        <v>123</v>
      </c>
      <c r="I80" s="18"/>
    </row>
    <row r="81" spans="1:9" x14ac:dyDescent="0.15">
      <c r="A81" s="10">
        <v>80</v>
      </c>
      <c r="B81" s="18" t="s">
        <v>265</v>
      </c>
      <c r="C81" s="18" t="s">
        <v>266</v>
      </c>
      <c r="D81" s="18" t="s">
        <v>110</v>
      </c>
      <c r="E81" s="18">
        <v>85.17</v>
      </c>
      <c r="F81" s="19">
        <v>182.64</v>
      </c>
      <c r="G81" s="19">
        <v>15555.45</v>
      </c>
      <c r="H81" s="18" t="s">
        <v>123</v>
      </c>
      <c r="I81" s="18"/>
    </row>
    <row r="82" spans="1:9" x14ac:dyDescent="0.15">
      <c r="A82" s="10">
        <v>81</v>
      </c>
      <c r="B82" s="18" t="s">
        <v>267</v>
      </c>
      <c r="C82" s="18" t="s">
        <v>268</v>
      </c>
      <c r="D82" s="18" t="s">
        <v>125</v>
      </c>
      <c r="E82" s="18">
        <v>7</v>
      </c>
      <c r="F82" s="19">
        <v>348.86</v>
      </c>
      <c r="G82" s="19">
        <v>2442.02</v>
      </c>
      <c r="H82" s="18" t="s">
        <v>123</v>
      </c>
      <c r="I82" s="18"/>
    </row>
    <row r="83" spans="1:9" x14ac:dyDescent="0.15">
      <c r="A83" s="10">
        <v>82</v>
      </c>
      <c r="B83" s="18" t="s">
        <v>269</v>
      </c>
      <c r="C83" s="18" t="s">
        <v>270</v>
      </c>
      <c r="D83" s="18" t="s">
        <v>125</v>
      </c>
      <c r="E83" s="18">
        <v>10</v>
      </c>
      <c r="F83" s="19">
        <v>1351.69</v>
      </c>
      <c r="G83" s="19">
        <v>13516.9</v>
      </c>
      <c r="H83" s="18" t="s">
        <v>123</v>
      </c>
      <c r="I83" s="18"/>
    </row>
    <row r="84" spans="1:9" x14ac:dyDescent="0.15">
      <c r="A84" s="10">
        <v>83</v>
      </c>
      <c r="B84" s="14" t="s">
        <v>132</v>
      </c>
      <c r="C84" s="14" t="s">
        <v>271</v>
      </c>
      <c r="D84" s="14"/>
      <c r="E84" s="14"/>
      <c r="F84" s="15"/>
      <c r="G84" s="15">
        <v>65847.56</v>
      </c>
      <c r="H84" s="14" t="s">
        <v>88</v>
      </c>
      <c r="I84" s="14"/>
    </row>
    <row r="85" spans="1:9" x14ac:dyDescent="0.15">
      <c r="A85" s="10">
        <v>84</v>
      </c>
      <c r="B85" s="18" t="s">
        <v>272</v>
      </c>
      <c r="C85" s="18" t="s">
        <v>273</v>
      </c>
      <c r="D85" s="18" t="s">
        <v>125</v>
      </c>
      <c r="E85" s="18">
        <v>1</v>
      </c>
      <c r="F85" s="19">
        <v>6635.18</v>
      </c>
      <c r="G85" s="19">
        <v>6635.18</v>
      </c>
      <c r="H85" s="18" t="s">
        <v>123</v>
      </c>
      <c r="I85" s="18"/>
    </row>
    <row r="86" spans="1:9" x14ac:dyDescent="0.15">
      <c r="A86" s="10">
        <v>85</v>
      </c>
      <c r="B86" s="18" t="s">
        <v>274</v>
      </c>
      <c r="C86" s="18" t="s">
        <v>275</v>
      </c>
      <c r="D86" s="18" t="s">
        <v>125</v>
      </c>
      <c r="E86" s="18">
        <v>1</v>
      </c>
      <c r="F86" s="19">
        <v>6635.18</v>
      </c>
      <c r="G86" s="19">
        <v>6635.18</v>
      </c>
      <c r="H86" s="18" t="s">
        <v>123</v>
      </c>
      <c r="I86" s="18"/>
    </row>
    <row r="87" spans="1:9" x14ac:dyDescent="0.15">
      <c r="A87" s="10">
        <v>86</v>
      </c>
      <c r="B87" s="18" t="s">
        <v>276</v>
      </c>
      <c r="C87" s="18" t="s">
        <v>277</v>
      </c>
      <c r="D87" s="18" t="s">
        <v>125</v>
      </c>
      <c r="E87" s="18">
        <v>1</v>
      </c>
      <c r="F87" s="19">
        <v>3613.5</v>
      </c>
      <c r="G87" s="19">
        <v>3613.5</v>
      </c>
      <c r="H87" s="18" t="s">
        <v>123</v>
      </c>
      <c r="I87" s="18"/>
    </row>
    <row r="88" spans="1:9" x14ac:dyDescent="0.15">
      <c r="A88" s="10">
        <v>87</v>
      </c>
      <c r="B88" s="18" t="s">
        <v>278</v>
      </c>
      <c r="C88" s="18" t="s">
        <v>279</v>
      </c>
      <c r="D88" s="18" t="s">
        <v>125</v>
      </c>
      <c r="E88" s="18">
        <v>1</v>
      </c>
      <c r="F88" s="19">
        <v>1658.63</v>
      </c>
      <c r="G88" s="19">
        <v>1658.63</v>
      </c>
      <c r="H88" s="18" t="s">
        <v>123</v>
      </c>
      <c r="I88" s="18"/>
    </row>
    <row r="89" spans="1:9" x14ac:dyDescent="0.15">
      <c r="A89" s="10">
        <v>88</v>
      </c>
      <c r="B89" s="18" t="s">
        <v>280</v>
      </c>
      <c r="C89" s="18" t="s">
        <v>281</v>
      </c>
      <c r="D89" s="18" t="s">
        <v>125</v>
      </c>
      <c r="E89" s="18">
        <v>1</v>
      </c>
      <c r="F89" s="19">
        <v>3317.26</v>
      </c>
      <c r="G89" s="19">
        <v>3317.26</v>
      </c>
      <c r="H89" s="18" t="s">
        <v>123</v>
      </c>
      <c r="I89" s="18"/>
    </row>
    <row r="90" spans="1:9" x14ac:dyDescent="0.15">
      <c r="A90" s="10">
        <v>89</v>
      </c>
      <c r="B90" s="18" t="s">
        <v>282</v>
      </c>
      <c r="C90" s="18" t="s">
        <v>283</v>
      </c>
      <c r="D90" s="18" t="s">
        <v>125</v>
      </c>
      <c r="E90" s="18">
        <v>1</v>
      </c>
      <c r="F90" s="19">
        <v>1658.63</v>
      </c>
      <c r="G90" s="19">
        <v>1658.63</v>
      </c>
      <c r="H90" s="18" t="s">
        <v>123</v>
      </c>
      <c r="I90" s="18"/>
    </row>
    <row r="91" spans="1:9" x14ac:dyDescent="0.15">
      <c r="A91" s="10">
        <v>90</v>
      </c>
      <c r="B91" s="18" t="s">
        <v>284</v>
      </c>
      <c r="C91" s="18" t="s">
        <v>285</v>
      </c>
      <c r="D91" s="18" t="s">
        <v>125</v>
      </c>
      <c r="E91" s="18">
        <v>1</v>
      </c>
      <c r="F91" s="19">
        <v>3613.5</v>
      </c>
      <c r="G91" s="19">
        <v>3613.5</v>
      </c>
      <c r="H91" s="18" t="s">
        <v>123</v>
      </c>
      <c r="I91" s="18"/>
    </row>
    <row r="92" spans="1:9" x14ac:dyDescent="0.15">
      <c r="A92" s="10">
        <v>91</v>
      </c>
      <c r="B92" s="18" t="s">
        <v>286</v>
      </c>
      <c r="C92" s="18" t="s">
        <v>287</v>
      </c>
      <c r="D92" s="18" t="s">
        <v>125</v>
      </c>
      <c r="E92" s="18">
        <v>1</v>
      </c>
      <c r="F92" s="19">
        <v>6575.92</v>
      </c>
      <c r="G92" s="19">
        <v>6575.92</v>
      </c>
      <c r="H92" s="18" t="s">
        <v>123</v>
      </c>
      <c r="I92" s="18"/>
    </row>
    <row r="93" spans="1:9" x14ac:dyDescent="0.15">
      <c r="A93" s="10">
        <v>92</v>
      </c>
      <c r="B93" s="18" t="s">
        <v>288</v>
      </c>
      <c r="C93" s="18" t="s">
        <v>289</v>
      </c>
      <c r="D93" s="18" t="s">
        <v>125</v>
      </c>
      <c r="E93" s="18">
        <v>3</v>
      </c>
      <c r="F93" s="19">
        <v>1599.38</v>
      </c>
      <c r="G93" s="19">
        <v>4798.1400000000003</v>
      </c>
      <c r="H93" s="18" t="s">
        <v>123</v>
      </c>
      <c r="I93" s="18"/>
    </row>
    <row r="94" spans="1:9" x14ac:dyDescent="0.15">
      <c r="A94" s="10">
        <v>93</v>
      </c>
      <c r="B94" s="18" t="s">
        <v>290</v>
      </c>
      <c r="C94" s="18" t="s">
        <v>291</v>
      </c>
      <c r="D94" s="18" t="s">
        <v>125</v>
      </c>
      <c r="E94" s="18">
        <v>3</v>
      </c>
      <c r="F94" s="19">
        <v>5392.9</v>
      </c>
      <c r="G94" s="19">
        <v>16178.7</v>
      </c>
      <c r="H94" s="18" t="s">
        <v>123</v>
      </c>
      <c r="I94" s="18"/>
    </row>
    <row r="95" spans="1:9" x14ac:dyDescent="0.15">
      <c r="A95" s="10">
        <v>94</v>
      </c>
      <c r="B95" s="18" t="s">
        <v>292</v>
      </c>
      <c r="C95" s="18" t="s">
        <v>293</v>
      </c>
      <c r="D95" s="18" t="s">
        <v>125</v>
      </c>
      <c r="E95" s="18">
        <v>3</v>
      </c>
      <c r="F95" s="19">
        <v>1024.44</v>
      </c>
      <c r="G95" s="19">
        <v>3073.32</v>
      </c>
      <c r="H95" s="18" t="s">
        <v>123</v>
      </c>
      <c r="I95" s="18"/>
    </row>
    <row r="96" spans="1:9" x14ac:dyDescent="0.15">
      <c r="A96" s="10">
        <v>95</v>
      </c>
      <c r="B96" s="18" t="s">
        <v>294</v>
      </c>
      <c r="C96" s="18" t="s">
        <v>295</v>
      </c>
      <c r="D96" s="18" t="s">
        <v>125</v>
      </c>
      <c r="E96" s="18">
        <v>76</v>
      </c>
      <c r="F96" s="19">
        <v>50.56</v>
      </c>
      <c r="G96" s="19">
        <v>3842.56</v>
      </c>
      <c r="H96" s="18" t="s">
        <v>123</v>
      </c>
      <c r="I96" s="18"/>
    </row>
    <row r="97" spans="1:9" x14ac:dyDescent="0.15">
      <c r="A97" s="10">
        <v>96</v>
      </c>
      <c r="B97" s="18" t="s">
        <v>296</v>
      </c>
      <c r="C97" s="18" t="s">
        <v>297</v>
      </c>
      <c r="D97" s="18" t="s">
        <v>125</v>
      </c>
      <c r="E97" s="18">
        <v>32</v>
      </c>
      <c r="F97" s="19">
        <v>50.56</v>
      </c>
      <c r="G97" s="19">
        <v>1617.92</v>
      </c>
      <c r="H97" s="18" t="s">
        <v>123</v>
      </c>
      <c r="I97" s="18"/>
    </row>
    <row r="98" spans="1:9" x14ac:dyDescent="0.15">
      <c r="A98" s="10">
        <v>97</v>
      </c>
      <c r="B98" s="18" t="s">
        <v>298</v>
      </c>
      <c r="C98" s="18" t="s">
        <v>299</v>
      </c>
      <c r="D98" s="18" t="s">
        <v>125</v>
      </c>
      <c r="E98" s="18">
        <v>52</v>
      </c>
      <c r="F98" s="19">
        <v>50.56</v>
      </c>
      <c r="G98" s="19">
        <v>2629.12</v>
      </c>
      <c r="H98" s="18" t="s">
        <v>123</v>
      </c>
      <c r="I98" s="18"/>
    </row>
    <row r="99" spans="1:9" x14ac:dyDescent="0.15">
      <c r="A99" s="10">
        <v>98</v>
      </c>
      <c r="B99" s="14" t="s">
        <v>132</v>
      </c>
      <c r="C99" s="14" t="s">
        <v>5</v>
      </c>
      <c r="D99" s="14"/>
      <c r="E99" s="14"/>
      <c r="F99" s="15"/>
      <c r="G99" s="15">
        <v>294954.39</v>
      </c>
      <c r="H99" s="14" t="s">
        <v>88</v>
      </c>
      <c r="I99" s="14"/>
    </row>
    <row r="100" spans="1:9" x14ac:dyDescent="0.15">
      <c r="A100" s="10">
        <v>99</v>
      </c>
      <c r="B100" s="18" t="s">
        <v>300</v>
      </c>
      <c r="C100" s="18" t="s">
        <v>301</v>
      </c>
      <c r="D100" s="18" t="s">
        <v>125</v>
      </c>
      <c r="E100" s="18">
        <v>3</v>
      </c>
      <c r="F100" s="19">
        <v>98318.13</v>
      </c>
      <c r="G100" s="19">
        <v>294954.39</v>
      </c>
      <c r="H100" s="18" t="s">
        <v>123</v>
      </c>
      <c r="I100" s="18"/>
    </row>
    <row r="101" spans="1:9" x14ac:dyDescent="0.15">
      <c r="A101" s="10">
        <v>100</v>
      </c>
      <c r="B101" s="14" t="s">
        <v>132</v>
      </c>
      <c r="C101" s="14" t="s">
        <v>6</v>
      </c>
      <c r="D101" s="14"/>
      <c r="E101" s="14"/>
      <c r="F101" s="15"/>
      <c r="G101" s="15">
        <v>1679254.64</v>
      </c>
      <c r="H101" s="14" t="s">
        <v>88</v>
      </c>
      <c r="I101" s="14"/>
    </row>
    <row r="102" spans="1:9" x14ac:dyDescent="0.15">
      <c r="A102" s="10">
        <v>101</v>
      </c>
      <c r="B102" s="18" t="s">
        <v>302</v>
      </c>
      <c r="C102" s="18" t="s">
        <v>303</v>
      </c>
      <c r="D102" s="18" t="s">
        <v>127</v>
      </c>
      <c r="E102" s="18">
        <v>322.5</v>
      </c>
      <c r="F102" s="19">
        <v>1052.8599999999999</v>
      </c>
      <c r="G102" s="19">
        <v>339547.35</v>
      </c>
      <c r="H102" s="18" t="s">
        <v>123</v>
      </c>
      <c r="I102" s="18"/>
    </row>
    <row r="103" spans="1:9" x14ac:dyDescent="0.15">
      <c r="A103" s="10">
        <v>102</v>
      </c>
      <c r="B103" s="18" t="s">
        <v>304</v>
      </c>
      <c r="C103" s="18" t="s">
        <v>305</v>
      </c>
      <c r="D103" s="18" t="s">
        <v>110</v>
      </c>
      <c r="E103" s="18">
        <v>297</v>
      </c>
      <c r="F103" s="19">
        <v>322.85000000000002</v>
      </c>
      <c r="G103" s="19">
        <v>95886.45</v>
      </c>
      <c r="H103" s="18" t="s">
        <v>123</v>
      </c>
      <c r="I103" s="18"/>
    </row>
    <row r="104" spans="1:9" x14ac:dyDescent="0.15">
      <c r="A104" s="10">
        <v>103</v>
      </c>
      <c r="B104" s="18" t="s">
        <v>306</v>
      </c>
      <c r="C104" s="18" t="s">
        <v>307</v>
      </c>
      <c r="D104" s="18" t="s">
        <v>110</v>
      </c>
      <c r="E104" s="18">
        <v>416.5</v>
      </c>
      <c r="F104" s="19">
        <v>310.70999999999998</v>
      </c>
      <c r="G104" s="19">
        <v>129410.72</v>
      </c>
      <c r="H104" s="18" t="s">
        <v>123</v>
      </c>
      <c r="I104" s="18"/>
    </row>
    <row r="105" spans="1:9" x14ac:dyDescent="0.15">
      <c r="A105" s="10">
        <v>104</v>
      </c>
      <c r="B105" s="18" t="s">
        <v>308</v>
      </c>
      <c r="C105" s="18" t="s">
        <v>309</v>
      </c>
      <c r="D105" s="18" t="s">
        <v>127</v>
      </c>
      <c r="E105" s="18">
        <v>163</v>
      </c>
      <c r="F105" s="19">
        <v>233.68</v>
      </c>
      <c r="G105" s="19">
        <v>38089.839999999997</v>
      </c>
      <c r="H105" s="18" t="s">
        <v>123</v>
      </c>
      <c r="I105" s="18"/>
    </row>
    <row r="106" spans="1:9" x14ac:dyDescent="0.15">
      <c r="A106" s="10">
        <v>105</v>
      </c>
      <c r="B106" s="18" t="s">
        <v>310</v>
      </c>
      <c r="C106" s="18" t="s">
        <v>311</v>
      </c>
      <c r="D106" s="18" t="s">
        <v>142</v>
      </c>
      <c r="E106" s="18">
        <v>386</v>
      </c>
      <c r="F106" s="19">
        <v>55.59</v>
      </c>
      <c r="G106" s="19">
        <v>21457.74</v>
      </c>
      <c r="H106" s="18" t="s">
        <v>123</v>
      </c>
      <c r="I106" s="18"/>
    </row>
    <row r="107" spans="1:9" x14ac:dyDescent="0.15">
      <c r="A107" s="10">
        <v>106</v>
      </c>
      <c r="B107" s="18" t="s">
        <v>312</v>
      </c>
      <c r="C107" s="18" t="s">
        <v>313</v>
      </c>
      <c r="D107" s="18" t="s">
        <v>142</v>
      </c>
      <c r="E107" s="18">
        <v>120</v>
      </c>
      <c r="F107" s="19">
        <v>55.59</v>
      </c>
      <c r="G107" s="19">
        <v>6670.8</v>
      </c>
      <c r="H107" s="18" t="s">
        <v>123</v>
      </c>
      <c r="I107" s="18"/>
    </row>
    <row r="108" spans="1:9" x14ac:dyDescent="0.15">
      <c r="A108" s="10">
        <v>107</v>
      </c>
      <c r="B108" s="18" t="s">
        <v>314</v>
      </c>
      <c r="C108" s="18" t="s">
        <v>315</v>
      </c>
      <c r="D108" s="18" t="s">
        <v>142</v>
      </c>
      <c r="E108" s="18">
        <v>1852</v>
      </c>
      <c r="F108" s="19">
        <v>55.59</v>
      </c>
      <c r="G108" s="19">
        <v>102952.68</v>
      </c>
      <c r="H108" s="18" t="s">
        <v>123</v>
      </c>
      <c r="I108" s="18"/>
    </row>
    <row r="109" spans="1:9" x14ac:dyDescent="0.15">
      <c r="A109" s="10">
        <v>108</v>
      </c>
      <c r="B109" s="18" t="s">
        <v>316</v>
      </c>
      <c r="C109" s="18" t="s">
        <v>317</v>
      </c>
      <c r="D109" s="18" t="s">
        <v>142</v>
      </c>
      <c r="E109" s="18">
        <v>6096</v>
      </c>
      <c r="F109" s="19">
        <v>55.59</v>
      </c>
      <c r="G109" s="19">
        <v>338876.64</v>
      </c>
      <c r="H109" s="18" t="s">
        <v>123</v>
      </c>
      <c r="I109" s="18"/>
    </row>
    <row r="110" spans="1:9" x14ac:dyDescent="0.15">
      <c r="A110" s="10">
        <v>109</v>
      </c>
      <c r="B110" s="18" t="s">
        <v>318</v>
      </c>
      <c r="C110" s="18" t="s">
        <v>319</v>
      </c>
      <c r="D110" s="18" t="s">
        <v>142</v>
      </c>
      <c r="E110" s="18">
        <v>3847</v>
      </c>
      <c r="F110" s="19">
        <v>55.59</v>
      </c>
      <c r="G110" s="19">
        <v>213854.73</v>
      </c>
      <c r="H110" s="18" t="s">
        <v>123</v>
      </c>
      <c r="I110" s="18"/>
    </row>
    <row r="111" spans="1:9" x14ac:dyDescent="0.15">
      <c r="A111" s="10">
        <v>110</v>
      </c>
      <c r="B111" s="18" t="s">
        <v>320</v>
      </c>
      <c r="C111" s="18" t="s">
        <v>321</v>
      </c>
      <c r="D111" s="18" t="s">
        <v>142</v>
      </c>
      <c r="E111" s="18">
        <v>262</v>
      </c>
      <c r="F111" s="19">
        <v>55.59</v>
      </c>
      <c r="G111" s="19">
        <v>14564.58</v>
      </c>
      <c r="H111" s="18" t="s">
        <v>123</v>
      </c>
      <c r="I111" s="18"/>
    </row>
    <row r="112" spans="1:9" x14ac:dyDescent="0.15">
      <c r="A112" s="10">
        <v>111</v>
      </c>
      <c r="B112" s="18" t="s">
        <v>322</v>
      </c>
      <c r="C112" s="18" t="s">
        <v>323</v>
      </c>
      <c r="D112" s="18" t="s">
        <v>127</v>
      </c>
      <c r="E112" s="18">
        <v>157</v>
      </c>
      <c r="F112" s="19">
        <v>1462.53</v>
      </c>
      <c r="G112" s="19">
        <v>229617.21</v>
      </c>
      <c r="H112" s="18" t="s">
        <v>123</v>
      </c>
      <c r="I112" s="18"/>
    </row>
    <row r="113" spans="1:9" x14ac:dyDescent="0.15">
      <c r="A113" s="10">
        <v>112</v>
      </c>
      <c r="B113" s="18" t="s">
        <v>324</v>
      </c>
      <c r="C113" s="18" t="s">
        <v>325</v>
      </c>
      <c r="D113" s="18" t="s">
        <v>110</v>
      </c>
      <c r="E113" s="18">
        <v>491</v>
      </c>
      <c r="F113" s="19">
        <v>251.59</v>
      </c>
      <c r="G113" s="19">
        <v>123530.69</v>
      </c>
      <c r="H113" s="18" t="s">
        <v>123</v>
      </c>
      <c r="I113" s="18"/>
    </row>
    <row r="114" spans="1:9" x14ac:dyDescent="0.15">
      <c r="A114" s="10">
        <v>113</v>
      </c>
      <c r="B114" s="18" t="s">
        <v>326</v>
      </c>
      <c r="C114" s="18" t="s">
        <v>327</v>
      </c>
      <c r="D114" s="18" t="s">
        <v>127</v>
      </c>
      <c r="E114" s="18">
        <v>331</v>
      </c>
      <c r="F114" s="19">
        <v>74.91</v>
      </c>
      <c r="G114" s="19">
        <v>24795.21</v>
      </c>
      <c r="H114" s="18" t="s">
        <v>123</v>
      </c>
      <c r="I114" s="18"/>
    </row>
    <row r="115" spans="1:9" x14ac:dyDescent="0.15">
      <c r="A115" s="10">
        <v>114</v>
      </c>
      <c r="B115" s="14" t="s">
        <v>132</v>
      </c>
      <c r="C115" s="14" t="s">
        <v>7</v>
      </c>
      <c r="D115" s="14"/>
      <c r="E115" s="14"/>
      <c r="F115" s="15"/>
      <c r="G115" s="15">
        <v>1978120.99</v>
      </c>
      <c r="H115" s="14" t="s">
        <v>88</v>
      </c>
      <c r="I115" s="14"/>
    </row>
    <row r="116" spans="1:9" x14ac:dyDescent="0.15">
      <c r="A116" s="10">
        <v>115</v>
      </c>
      <c r="B116" s="18" t="s">
        <v>328</v>
      </c>
      <c r="C116" s="18" t="s">
        <v>329</v>
      </c>
      <c r="D116" s="18" t="s">
        <v>142</v>
      </c>
      <c r="E116" s="18">
        <v>1445</v>
      </c>
      <c r="F116" s="19">
        <v>55.59</v>
      </c>
      <c r="G116" s="19">
        <v>80327.55</v>
      </c>
      <c r="H116" s="18" t="s">
        <v>123</v>
      </c>
      <c r="I116" s="18"/>
    </row>
    <row r="117" spans="1:9" x14ac:dyDescent="0.15">
      <c r="A117" s="10">
        <v>116</v>
      </c>
      <c r="B117" s="18" t="s">
        <v>330</v>
      </c>
      <c r="C117" s="18" t="s">
        <v>331</v>
      </c>
      <c r="D117" s="18" t="s">
        <v>142</v>
      </c>
      <c r="E117" s="18">
        <v>3139</v>
      </c>
      <c r="F117" s="19">
        <v>55.59</v>
      </c>
      <c r="G117" s="19">
        <v>174497.01</v>
      </c>
      <c r="H117" s="18" t="s">
        <v>123</v>
      </c>
      <c r="I117" s="18"/>
    </row>
    <row r="118" spans="1:9" x14ac:dyDescent="0.15">
      <c r="A118" s="10">
        <v>117</v>
      </c>
      <c r="B118" s="18" t="s">
        <v>332</v>
      </c>
      <c r="C118" s="18" t="s">
        <v>333</v>
      </c>
      <c r="D118" s="18" t="s">
        <v>142</v>
      </c>
      <c r="E118" s="18">
        <v>5459</v>
      </c>
      <c r="F118" s="19">
        <v>55.59</v>
      </c>
      <c r="G118" s="19">
        <v>303465.81</v>
      </c>
      <c r="H118" s="18" t="s">
        <v>123</v>
      </c>
      <c r="I118" s="18"/>
    </row>
    <row r="119" spans="1:9" x14ac:dyDescent="0.15">
      <c r="A119" s="10">
        <v>118</v>
      </c>
      <c r="B119" s="18" t="s">
        <v>334</v>
      </c>
      <c r="C119" s="18" t="s">
        <v>335</v>
      </c>
      <c r="D119" s="18" t="s">
        <v>142</v>
      </c>
      <c r="E119" s="18">
        <v>443</v>
      </c>
      <c r="F119" s="19">
        <v>55.59</v>
      </c>
      <c r="G119" s="19">
        <v>24626.37</v>
      </c>
      <c r="H119" s="18" t="s">
        <v>123</v>
      </c>
      <c r="I119" s="18"/>
    </row>
    <row r="120" spans="1:9" x14ac:dyDescent="0.15">
      <c r="A120" s="10">
        <v>119</v>
      </c>
      <c r="B120" s="18" t="s">
        <v>336</v>
      </c>
      <c r="C120" s="18" t="s">
        <v>337</v>
      </c>
      <c r="D120" s="18" t="s">
        <v>142</v>
      </c>
      <c r="E120" s="18">
        <v>133</v>
      </c>
      <c r="F120" s="19">
        <v>55.59</v>
      </c>
      <c r="G120" s="19">
        <v>7393.47</v>
      </c>
      <c r="H120" s="18" t="s">
        <v>123</v>
      </c>
      <c r="I120" s="18"/>
    </row>
    <row r="121" spans="1:9" x14ac:dyDescent="0.15">
      <c r="A121" s="10">
        <v>120</v>
      </c>
      <c r="B121" s="18" t="s">
        <v>338</v>
      </c>
      <c r="C121" s="18" t="s">
        <v>339</v>
      </c>
      <c r="D121" s="18" t="s">
        <v>142</v>
      </c>
      <c r="E121" s="18">
        <v>177</v>
      </c>
      <c r="F121" s="19">
        <v>55.59</v>
      </c>
      <c r="G121" s="19">
        <v>9839.43</v>
      </c>
      <c r="H121" s="18" t="s">
        <v>123</v>
      </c>
      <c r="I121" s="18"/>
    </row>
    <row r="122" spans="1:9" x14ac:dyDescent="0.15">
      <c r="A122" s="10">
        <v>121</v>
      </c>
      <c r="B122" s="18" t="s">
        <v>340</v>
      </c>
      <c r="C122" s="18" t="s">
        <v>341</v>
      </c>
      <c r="D122" s="18" t="s">
        <v>142</v>
      </c>
      <c r="E122" s="18">
        <v>531</v>
      </c>
      <c r="F122" s="19">
        <v>55.59</v>
      </c>
      <c r="G122" s="19">
        <v>29518.29</v>
      </c>
      <c r="H122" s="18" t="s">
        <v>123</v>
      </c>
      <c r="I122" s="18"/>
    </row>
    <row r="123" spans="1:9" x14ac:dyDescent="0.15">
      <c r="A123" s="10">
        <v>122</v>
      </c>
      <c r="B123" s="18" t="s">
        <v>342</v>
      </c>
      <c r="C123" s="18" t="s">
        <v>343</v>
      </c>
      <c r="D123" s="18" t="s">
        <v>142</v>
      </c>
      <c r="E123" s="18">
        <v>283</v>
      </c>
      <c r="F123" s="19">
        <v>55.59</v>
      </c>
      <c r="G123" s="19">
        <v>15731.97</v>
      </c>
      <c r="H123" s="18" t="s">
        <v>123</v>
      </c>
      <c r="I123" s="18"/>
    </row>
    <row r="124" spans="1:9" x14ac:dyDescent="0.15">
      <c r="A124" s="10">
        <v>123</v>
      </c>
      <c r="B124" s="18" t="s">
        <v>344</v>
      </c>
      <c r="C124" s="18" t="s">
        <v>345</v>
      </c>
      <c r="D124" s="18" t="s">
        <v>110</v>
      </c>
      <c r="E124" s="18">
        <v>135</v>
      </c>
      <c r="F124" s="19">
        <v>3634.15</v>
      </c>
      <c r="G124" s="19">
        <v>490610.25</v>
      </c>
      <c r="H124" s="18" t="s">
        <v>123</v>
      </c>
      <c r="I124" s="18"/>
    </row>
    <row r="125" spans="1:9" x14ac:dyDescent="0.15">
      <c r="A125" s="10">
        <v>124</v>
      </c>
      <c r="B125" s="18" t="s">
        <v>346</v>
      </c>
      <c r="C125" s="18" t="s">
        <v>347</v>
      </c>
      <c r="D125" s="18" t="s">
        <v>142</v>
      </c>
      <c r="E125" s="18">
        <v>2274</v>
      </c>
      <c r="F125" s="19">
        <v>55.59</v>
      </c>
      <c r="G125" s="19">
        <v>126411.66</v>
      </c>
      <c r="H125" s="18" t="s">
        <v>123</v>
      </c>
      <c r="I125" s="18"/>
    </row>
    <row r="126" spans="1:9" x14ac:dyDescent="0.15">
      <c r="A126" s="10">
        <v>125</v>
      </c>
      <c r="B126" s="18" t="s">
        <v>348</v>
      </c>
      <c r="C126" s="18" t="s">
        <v>349</v>
      </c>
      <c r="D126" s="18" t="s">
        <v>142</v>
      </c>
      <c r="E126" s="18">
        <v>4718</v>
      </c>
      <c r="F126" s="19">
        <v>55.59</v>
      </c>
      <c r="G126" s="19">
        <v>262273.62</v>
      </c>
      <c r="H126" s="18" t="s">
        <v>123</v>
      </c>
      <c r="I126" s="18"/>
    </row>
    <row r="127" spans="1:9" x14ac:dyDescent="0.15">
      <c r="A127" s="10">
        <v>126</v>
      </c>
      <c r="B127" s="18" t="s">
        <v>350</v>
      </c>
      <c r="C127" s="18" t="s">
        <v>319</v>
      </c>
      <c r="D127" s="18" t="s">
        <v>142</v>
      </c>
      <c r="E127" s="18">
        <v>1684</v>
      </c>
      <c r="F127" s="19">
        <v>55.59</v>
      </c>
      <c r="G127" s="19">
        <v>93613.56</v>
      </c>
      <c r="H127" s="18" t="s">
        <v>123</v>
      </c>
      <c r="I127" s="18"/>
    </row>
    <row r="128" spans="1:9" x14ac:dyDescent="0.15">
      <c r="A128" s="10">
        <v>127</v>
      </c>
      <c r="B128" s="18" t="s">
        <v>351</v>
      </c>
      <c r="C128" s="18" t="s">
        <v>352</v>
      </c>
      <c r="D128" s="18" t="s">
        <v>110</v>
      </c>
      <c r="E128" s="18">
        <v>320</v>
      </c>
      <c r="F128" s="19">
        <v>950.84</v>
      </c>
      <c r="G128" s="19">
        <v>304268.79999999999</v>
      </c>
      <c r="H128" s="18" t="s">
        <v>123</v>
      </c>
      <c r="I128" s="18"/>
    </row>
    <row r="129" spans="1:9" x14ac:dyDescent="0.15">
      <c r="A129" s="10">
        <v>128</v>
      </c>
      <c r="B129" s="18" t="s">
        <v>353</v>
      </c>
      <c r="C129" s="18" t="s">
        <v>325</v>
      </c>
      <c r="D129" s="18" t="s">
        <v>110</v>
      </c>
      <c r="E129" s="18">
        <v>177</v>
      </c>
      <c r="F129" s="19">
        <v>251.59</v>
      </c>
      <c r="G129" s="19">
        <v>44531.43</v>
      </c>
      <c r="H129" s="18" t="s">
        <v>123</v>
      </c>
      <c r="I129" s="18"/>
    </row>
    <row r="130" spans="1:9" x14ac:dyDescent="0.15">
      <c r="A130" s="10">
        <v>129</v>
      </c>
      <c r="B130" s="18" t="s">
        <v>354</v>
      </c>
      <c r="C130" s="18" t="s">
        <v>327</v>
      </c>
      <c r="D130" s="18" t="s">
        <v>127</v>
      </c>
      <c r="E130" s="18">
        <v>147</v>
      </c>
      <c r="F130" s="19">
        <v>74.91</v>
      </c>
      <c r="G130" s="19">
        <v>11011.77</v>
      </c>
      <c r="H130" s="18" t="s">
        <v>123</v>
      </c>
      <c r="I130" s="18"/>
    </row>
    <row r="131" spans="1:9" x14ac:dyDescent="0.15">
      <c r="A131" s="10">
        <v>130</v>
      </c>
      <c r="B131" s="14" t="s">
        <v>132</v>
      </c>
      <c r="C131" s="14" t="s">
        <v>355</v>
      </c>
      <c r="D131" s="14"/>
      <c r="E131" s="14"/>
      <c r="F131" s="15"/>
      <c r="G131" s="15">
        <v>9955.9500000000007</v>
      </c>
      <c r="H131" s="14" t="s">
        <v>88</v>
      </c>
      <c r="I131" s="14"/>
    </row>
    <row r="132" spans="1:9" x14ac:dyDescent="0.15">
      <c r="A132" s="10">
        <v>131</v>
      </c>
      <c r="B132" s="18" t="s">
        <v>356</v>
      </c>
      <c r="C132" s="18" t="s">
        <v>357</v>
      </c>
      <c r="D132" s="18" t="s">
        <v>125</v>
      </c>
      <c r="E132" s="18">
        <v>3</v>
      </c>
      <c r="F132" s="19">
        <v>1139.68</v>
      </c>
      <c r="G132" s="19">
        <v>3419.04</v>
      </c>
      <c r="H132" s="18" t="s">
        <v>123</v>
      </c>
      <c r="I132" s="18"/>
    </row>
    <row r="133" spans="1:9" x14ac:dyDescent="0.15">
      <c r="A133" s="10">
        <v>132</v>
      </c>
      <c r="B133" s="18" t="s">
        <v>358</v>
      </c>
      <c r="C133" s="18" t="s">
        <v>359</v>
      </c>
      <c r="D133" s="18" t="s">
        <v>125</v>
      </c>
      <c r="E133" s="18">
        <v>3</v>
      </c>
      <c r="F133" s="19">
        <v>2178.9699999999998</v>
      </c>
      <c r="G133" s="19">
        <v>6536.91</v>
      </c>
      <c r="H133" s="18" t="s">
        <v>123</v>
      </c>
      <c r="I133" s="18"/>
    </row>
    <row r="134" spans="1:9" x14ac:dyDescent="0.15">
      <c r="A134" s="10">
        <v>133</v>
      </c>
      <c r="B134" s="14" t="s">
        <v>132</v>
      </c>
      <c r="C134" s="14" t="s">
        <v>8</v>
      </c>
      <c r="D134" s="14"/>
      <c r="E134" s="14"/>
      <c r="F134" s="15"/>
      <c r="G134" s="15">
        <v>232465.3</v>
      </c>
      <c r="H134" s="14" t="s">
        <v>88</v>
      </c>
      <c r="I134" s="14"/>
    </row>
    <row r="135" spans="1:9" x14ac:dyDescent="0.15">
      <c r="A135" s="10">
        <v>134</v>
      </c>
      <c r="B135" s="18" t="s">
        <v>360</v>
      </c>
      <c r="C135" s="18" t="s">
        <v>361</v>
      </c>
      <c r="D135" s="18" t="s">
        <v>110</v>
      </c>
      <c r="E135" s="18">
        <v>13796.16</v>
      </c>
      <c r="F135" s="19">
        <v>7.91</v>
      </c>
      <c r="G135" s="19">
        <v>109127.63</v>
      </c>
      <c r="H135" s="18" t="s">
        <v>123</v>
      </c>
      <c r="I135" s="18"/>
    </row>
    <row r="136" spans="1:9" x14ac:dyDescent="0.15">
      <c r="A136" s="10">
        <v>135</v>
      </c>
      <c r="B136" s="18" t="s">
        <v>362</v>
      </c>
      <c r="C136" s="18" t="s">
        <v>363</v>
      </c>
      <c r="D136" s="18" t="s">
        <v>110</v>
      </c>
      <c r="E136" s="18">
        <v>13796.16</v>
      </c>
      <c r="F136" s="19">
        <v>8.94</v>
      </c>
      <c r="G136" s="19">
        <v>123337.67</v>
      </c>
      <c r="H136" s="18" t="s">
        <v>123</v>
      </c>
      <c r="I136" s="18"/>
    </row>
    <row r="137" spans="1:9" x14ac:dyDescent="0.15">
      <c r="A137" s="10">
        <v>136</v>
      </c>
      <c r="B137" s="14" t="s">
        <v>132</v>
      </c>
      <c r="C137" s="14" t="s">
        <v>364</v>
      </c>
      <c r="D137" s="14"/>
      <c r="E137" s="14"/>
      <c r="F137" s="15"/>
      <c r="G137" s="15">
        <v>678104.65</v>
      </c>
      <c r="H137" s="14" t="s">
        <v>88</v>
      </c>
      <c r="I137" s="14"/>
    </row>
    <row r="138" spans="1:9" x14ac:dyDescent="0.15">
      <c r="A138" s="10">
        <v>137</v>
      </c>
      <c r="B138" s="18" t="s">
        <v>365</v>
      </c>
      <c r="C138" s="18" t="s">
        <v>366</v>
      </c>
      <c r="D138" s="18" t="s">
        <v>367</v>
      </c>
      <c r="E138" s="18">
        <v>1</v>
      </c>
      <c r="F138" s="19">
        <v>678104.65</v>
      </c>
      <c r="G138" s="19">
        <v>678104.65</v>
      </c>
      <c r="H138" s="18" t="s">
        <v>123</v>
      </c>
      <c r="I138" s="18"/>
    </row>
    <row r="139" spans="1:9" x14ac:dyDescent="0.15">
      <c r="A139" s="10">
        <v>138</v>
      </c>
      <c r="B139" s="12" t="s">
        <v>88</v>
      </c>
      <c r="C139" s="12" t="s">
        <v>9</v>
      </c>
      <c r="D139" s="12"/>
      <c r="E139" s="12"/>
      <c r="F139" s="12"/>
      <c r="G139" s="13">
        <v>22148283.629999999</v>
      </c>
      <c r="H139" s="12" t="s">
        <v>87</v>
      </c>
      <c r="I139" s="12"/>
    </row>
    <row r="140" spans="1:9" x14ac:dyDescent="0.15">
      <c r="A140" s="10">
        <v>139</v>
      </c>
      <c r="B140" s="14" t="s">
        <v>132</v>
      </c>
      <c r="C140" s="14" t="s">
        <v>10</v>
      </c>
      <c r="D140" s="14"/>
      <c r="E140" s="14"/>
      <c r="F140" s="15"/>
      <c r="G140" s="15">
        <v>2056176.1</v>
      </c>
      <c r="H140" s="14"/>
      <c r="I140" s="14"/>
    </row>
    <row r="141" spans="1:9" x14ac:dyDescent="0.15">
      <c r="A141" s="10">
        <v>140</v>
      </c>
      <c r="B141" s="18" t="s">
        <v>368</v>
      </c>
      <c r="C141" s="18" t="s">
        <v>112</v>
      </c>
      <c r="D141" s="18" t="s">
        <v>113</v>
      </c>
      <c r="E141" s="18">
        <v>3939.82</v>
      </c>
      <c r="F141" s="19">
        <v>52.57</v>
      </c>
      <c r="G141" s="19">
        <v>207116.34</v>
      </c>
      <c r="H141" s="18" t="s">
        <v>123</v>
      </c>
      <c r="I141" s="18"/>
    </row>
    <row r="142" spans="1:9" x14ac:dyDescent="0.15">
      <c r="A142" s="10">
        <v>141</v>
      </c>
      <c r="B142" s="18" t="s">
        <v>369</v>
      </c>
      <c r="C142" s="18" t="s">
        <v>115</v>
      </c>
      <c r="D142" s="18" t="s">
        <v>113</v>
      </c>
      <c r="E142" s="18">
        <v>16435.8</v>
      </c>
      <c r="F142" s="19">
        <v>108.1</v>
      </c>
      <c r="G142" s="19">
        <v>1776709.98</v>
      </c>
      <c r="H142" s="18" t="s">
        <v>123</v>
      </c>
      <c r="I142" s="18"/>
    </row>
    <row r="143" spans="1:9" x14ac:dyDescent="0.15">
      <c r="A143" s="10">
        <v>142</v>
      </c>
      <c r="B143" s="18" t="s">
        <v>370</v>
      </c>
      <c r="C143" s="18" t="s">
        <v>117</v>
      </c>
      <c r="D143" s="18" t="s">
        <v>110</v>
      </c>
      <c r="E143" s="18">
        <v>11447.75</v>
      </c>
      <c r="F143" s="19">
        <v>6.32</v>
      </c>
      <c r="G143" s="19">
        <v>72349.78</v>
      </c>
      <c r="H143" s="18" t="s">
        <v>123</v>
      </c>
      <c r="I143" s="18"/>
    </row>
    <row r="144" spans="1:9" x14ac:dyDescent="0.15">
      <c r="A144" s="10">
        <v>143</v>
      </c>
      <c r="B144" s="14" t="s">
        <v>132</v>
      </c>
      <c r="C144" s="14" t="s">
        <v>371</v>
      </c>
      <c r="D144" s="14"/>
      <c r="E144" s="14"/>
      <c r="F144" s="15"/>
      <c r="G144" s="15">
        <v>295828.11</v>
      </c>
      <c r="H144" s="14"/>
      <c r="I144" s="14"/>
    </row>
    <row r="145" spans="1:9" x14ac:dyDescent="0.15">
      <c r="A145" s="10">
        <v>144</v>
      </c>
      <c r="B145" s="18" t="s">
        <v>372</v>
      </c>
      <c r="C145" s="18" t="s">
        <v>124</v>
      </c>
      <c r="D145" s="18" t="s">
        <v>125</v>
      </c>
      <c r="E145" s="18">
        <v>2</v>
      </c>
      <c r="F145" s="19">
        <v>101830.13</v>
      </c>
      <c r="G145" s="19">
        <v>203660.26</v>
      </c>
      <c r="H145" s="18" t="s">
        <v>123</v>
      </c>
      <c r="I145" s="18"/>
    </row>
    <row r="146" spans="1:9" x14ac:dyDescent="0.15">
      <c r="A146" s="10">
        <v>145</v>
      </c>
      <c r="B146" s="18" t="s">
        <v>373</v>
      </c>
      <c r="C146" s="18" t="s">
        <v>126</v>
      </c>
      <c r="D146" s="18" t="s">
        <v>127</v>
      </c>
      <c r="E146" s="18">
        <v>16</v>
      </c>
      <c r="F146" s="19">
        <v>4430.79</v>
      </c>
      <c r="G146" s="19">
        <v>70892.639999999999</v>
      </c>
      <c r="H146" s="18" t="s">
        <v>123</v>
      </c>
      <c r="I146" s="18"/>
    </row>
    <row r="147" spans="1:9" x14ac:dyDescent="0.15">
      <c r="A147" s="10">
        <v>146</v>
      </c>
      <c r="B147" s="18" t="s">
        <v>374</v>
      </c>
      <c r="C147" s="18" t="s">
        <v>129</v>
      </c>
      <c r="D147" s="18" t="s">
        <v>127</v>
      </c>
      <c r="E147" s="18">
        <v>7.6</v>
      </c>
      <c r="F147" s="19">
        <v>2799.37</v>
      </c>
      <c r="G147" s="19">
        <v>21275.21</v>
      </c>
      <c r="H147" s="18" t="s">
        <v>123</v>
      </c>
      <c r="I147" s="18"/>
    </row>
    <row r="148" spans="1:9" x14ac:dyDescent="0.15">
      <c r="A148" s="10">
        <v>147</v>
      </c>
      <c r="B148" s="14" t="s">
        <v>132</v>
      </c>
      <c r="C148" s="14" t="s">
        <v>375</v>
      </c>
      <c r="D148" s="14"/>
      <c r="E148" s="14"/>
      <c r="F148" s="15"/>
      <c r="G148" s="15">
        <v>3633510.8</v>
      </c>
      <c r="H148" s="14"/>
      <c r="I148" s="14"/>
    </row>
    <row r="149" spans="1:9" x14ac:dyDescent="0.15">
      <c r="A149" s="10">
        <v>148</v>
      </c>
      <c r="B149" s="18" t="s">
        <v>376</v>
      </c>
      <c r="C149" s="18" t="s">
        <v>135</v>
      </c>
      <c r="D149" s="18" t="s">
        <v>136</v>
      </c>
      <c r="E149" s="18">
        <v>12</v>
      </c>
      <c r="F149" s="19">
        <v>5021.59</v>
      </c>
      <c r="G149" s="19">
        <v>60259.08</v>
      </c>
      <c r="H149" s="18" t="s">
        <v>123</v>
      </c>
      <c r="I149" s="18"/>
    </row>
    <row r="150" spans="1:9" x14ac:dyDescent="0.15">
      <c r="A150" s="10">
        <v>149</v>
      </c>
      <c r="B150" s="18" t="s">
        <v>377</v>
      </c>
      <c r="C150" s="18" t="s">
        <v>137</v>
      </c>
      <c r="D150" s="18" t="s">
        <v>136</v>
      </c>
      <c r="E150" s="18">
        <v>12</v>
      </c>
      <c r="F150" s="19">
        <v>1635.26</v>
      </c>
      <c r="G150" s="19">
        <v>19623.12</v>
      </c>
      <c r="H150" s="18" t="s">
        <v>123</v>
      </c>
      <c r="I150" s="18"/>
    </row>
    <row r="151" spans="1:9" x14ac:dyDescent="0.15">
      <c r="A151" s="10">
        <v>150</v>
      </c>
      <c r="B151" s="18" t="s">
        <v>378</v>
      </c>
      <c r="C151" s="18" t="s">
        <v>139</v>
      </c>
      <c r="D151" s="18" t="s">
        <v>113</v>
      </c>
      <c r="E151" s="18">
        <v>0.15</v>
      </c>
      <c r="F151" s="19">
        <v>12027.59</v>
      </c>
      <c r="G151" s="19">
        <v>1804.14</v>
      </c>
      <c r="H151" s="18" t="s">
        <v>123</v>
      </c>
      <c r="I151" s="18"/>
    </row>
    <row r="152" spans="1:9" x14ac:dyDescent="0.15">
      <c r="A152" s="10">
        <v>151</v>
      </c>
      <c r="B152" s="18" t="s">
        <v>379</v>
      </c>
      <c r="C152" s="18" t="s">
        <v>141</v>
      </c>
      <c r="D152" s="18" t="s">
        <v>142</v>
      </c>
      <c r="E152" s="18">
        <v>12053</v>
      </c>
      <c r="F152" s="19">
        <v>55.59</v>
      </c>
      <c r="G152" s="19">
        <v>670026.27</v>
      </c>
      <c r="H152" s="18" t="s">
        <v>123</v>
      </c>
      <c r="I152" s="18"/>
    </row>
    <row r="153" spans="1:9" x14ac:dyDescent="0.15">
      <c r="A153" s="10">
        <v>152</v>
      </c>
      <c r="B153" s="18" t="s">
        <v>380</v>
      </c>
      <c r="C153" s="18" t="s">
        <v>144</v>
      </c>
      <c r="D153" s="18" t="s">
        <v>142</v>
      </c>
      <c r="E153" s="18">
        <v>643</v>
      </c>
      <c r="F153" s="19">
        <v>55.59</v>
      </c>
      <c r="G153" s="19">
        <v>35744.370000000003</v>
      </c>
      <c r="H153" s="18" t="s">
        <v>123</v>
      </c>
      <c r="I153" s="18"/>
    </row>
    <row r="154" spans="1:9" x14ac:dyDescent="0.15">
      <c r="A154" s="10">
        <v>153</v>
      </c>
      <c r="B154" s="18" t="s">
        <v>381</v>
      </c>
      <c r="C154" s="18" t="s">
        <v>146</v>
      </c>
      <c r="D154" s="18" t="s">
        <v>142</v>
      </c>
      <c r="E154" s="18">
        <v>216</v>
      </c>
      <c r="F154" s="19">
        <v>55.59</v>
      </c>
      <c r="G154" s="19">
        <v>12007.44</v>
      </c>
      <c r="H154" s="18" t="s">
        <v>123</v>
      </c>
      <c r="I154" s="18"/>
    </row>
    <row r="155" spans="1:9" x14ac:dyDescent="0.15">
      <c r="A155" s="10">
        <v>154</v>
      </c>
      <c r="B155" s="18" t="s">
        <v>382</v>
      </c>
      <c r="C155" s="18" t="s">
        <v>148</v>
      </c>
      <c r="D155" s="18" t="s">
        <v>142</v>
      </c>
      <c r="E155" s="18">
        <v>12324.86</v>
      </c>
      <c r="F155" s="19">
        <v>55.59</v>
      </c>
      <c r="G155" s="19">
        <v>685138.97</v>
      </c>
      <c r="H155" s="18" t="s">
        <v>123</v>
      </c>
      <c r="I155" s="18"/>
    </row>
    <row r="156" spans="1:9" x14ac:dyDescent="0.15">
      <c r="A156" s="10">
        <v>155</v>
      </c>
      <c r="B156" s="18" t="s">
        <v>383</v>
      </c>
      <c r="C156" s="18" t="s">
        <v>150</v>
      </c>
      <c r="D156" s="18" t="s">
        <v>142</v>
      </c>
      <c r="E156" s="18">
        <v>6593.09</v>
      </c>
      <c r="F156" s="19">
        <v>55.59</v>
      </c>
      <c r="G156" s="19">
        <v>366509.87</v>
      </c>
      <c r="H156" s="18" t="s">
        <v>123</v>
      </c>
      <c r="I156" s="18"/>
    </row>
    <row r="157" spans="1:9" x14ac:dyDescent="0.15">
      <c r="A157" s="10">
        <v>156</v>
      </c>
      <c r="B157" s="18" t="s">
        <v>384</v>
      </c>
      <c r="C157" s="18" t="s">
        <v>152</v>
      </c>
      <c r="D157" s="18" t="s">
        <v>142</v>
      </c>
      <c r="E157" s="18">
        <v>3216</v>
      </c>
      <c r="F157" s="19">
        <v>55.59</v>
      </c>
      <c r="G157" s="19">
        <v>178777.44</v>
      </c>
      <c r="H157" s="18" t="s">
        <v>123</v>
      </c>
      <c r="I157" s="18"/>
    </row>
    <row r="158" spans="1:9" x14ac:dyDescent="0.15">
      <c r="A158" s="10">
        <v>157</v>
      </c>
      <c r="B158" s="18" t="s">
        <v>385</v>
      </c>
      <c r="C158" s="18" t="s">
        <v>154</v>
      </c>
      <c r="D158" s="18" t="s">
        <v>142</v>
      </c>
      <c r="E158" s="18">
        <v>3371</v>
      </c>
      <c r="F158" s="19">
        <v>55.59</v>
      </c>
      <c r="G158" s="19">
        <v>187393.89</v>
      </c>
      <c r="H158" s="18" t="s">
        <v>123</v>
      </c>
      <c r="I158" s="18"/>
    </row>
    <row r="159" spans="1:9" x14ac:dyDescent="0.15">
      <c r="A159" s="10">
        <v>158</v>
      </c>
      <c r="B159" s="18" t="s">
        <v>386</v>
      </c>
      <c r="C159" s="18" t="s">
        <v>156</v>
      </c>
      <c r="D159" s="18" t="s">
        <v>142</v>
      </c>
      <c r="E159" s="18">
        <v>2676</v>
      </c>
      <c r="F159" s="19">
        <v>55.59</v>
      </c>
      <c r="G159" s="19">
        <v>148758.84</v>
      </c>
      <c r="H159" s="18" t="s">
        <v>123</v>
      </c>
      <c r="I159" s="18"/>
    </row>
    <row r="160" spans="1:9" x14ac:dyDescent="0.15">
      <c r="A160" s="10">
        <v>159</v>
      </c>
      <c r="B160" s="18" t="s">
        <v>387</v>
      </c>
      <c r="C160" s="18" t="s">
        <v>158</v>
      </c>
      <c r="D160" s="18" t="s">
        <v>142</v>
      </c>
      <c r="E160" s="18">
        <v>1425</v>
      </c>
      <c r="F160" s="19">
        <v>55.59</v>
      </c>
      <c r="G160" s="19">
        <v>79215.75</v>
      </c>
      <c r="H160" s="18" t="s">
        <v>123</v>
      </c>
      <c r="I160" s="18"/>
    </row>
    <row r="161" spans="1:9" x14ac:dyDescent="0.15">
      <c r="A161" s="10">
        <v>160</v>
      </c>
      <c r="B161" s="18" t="s">
        <v>388</v>
      </c>
      <c r="C161" s="18" t="s">
        <v>160</v>
      </c>
      <c r="D161" s="18" t="s">
        <v>142</v>
      </c>
      <c r="E161" s="18">
        <v>1140</v>
      </c>
      <c r="F161" s="19">
        <v>55.59</v>
      </c>
      <c r="G161" s="19">
        <v>63372.6</v>
      </c>
      <c r="H161" s="18" t="s">
        <v>123</v>
      </c>
      <c r="I161" s="18"/>
    </row>
    <row r="162" spans="1:9" x14ac:dyDescent="0.15">
      <c r="A162" s="10">
        <v>161</v>
      </c>
      <c r="B162" s="18" t="s">
        <v>389</v>
      </c>
      <c r="C162" s="18" t="s">
        <v>162</v>
      </c>
      <c r="D162" s="18" t="s">
        <v>142</v>
      </c>
      <c r="E162" s="18">
        <v>256.04000000000002</v>
      </c>
      <c r="F162" s="19">
        <v>55.59</v>
      </c>
      <c r="G162" s="19">
        <v>14233.26</v>
      </c>
      <c r="H162" s="18" t="s">
        <v>123</v>
      </c>
      <c r="I162" s="18"/>
    </row>
    <row r="163" spans="1:9" x14ac:dyDescent="0.15">
      <c r="A163" s="10">
        <v>162</v>
      </c>
      <c r="B163" s="18" t="s">
        <v>390</v>
      </c>
      <c r="C163" s="18" t="s">
        <v>164</v>
      </c>
      <c r="D163" s="18" t="s">
        <v>110</v>
      </c>
      <c r="E163" s="18">
        <v>82</v>
      </c>
      <c r="F163" s="19">
        <v>3461.45</v>
      </c>
      <c r="G163" s="19">
        <v>283838.90000000002</v>
      </c>
      <c r="H163" s="18" t="s">
        <v>123</v>
      </c>
      <c r="I163" s="18"/>
    </row>
    <row r="164" spans="1:9" x14ac:dyDescent="0.15">
      <c r="A164" s="10">
        <v>163</v>
      </c>
      <c r="B164" s="18" t="s">
        <v>391</v>
      </c>
      <c r="C164" s="18" t="s">
        <v>166</v>
      </c>
      <c r="D164" s="18" t="s">
        <v>110</v>
      </c>
      <c r="E164" s="18">
        <v>257.70999999999998</v>
      </c>
      <c r="F164" s="19">
        <v>251.59</v>
      </c>
      <c r="G164" s="19">
        <v>64837.26</v>
      </c>
      <c r="H164" s="18" t="s">
        <v>123</v>
      </c>
      <c r="I164" s="18"/>
    </row>
    <row r="165" spans="1:9" x14ac:dyDescent="0.15">
      <c r="A165" s="10">
        <v>164</v>
      </c>
      <c r="B165" s="18" t="s">
        <v>392</v>
      </c>
      <c r="C165" s="18" t="s">
        <v>393</v>
      </c>
      <c r="D165" s="18" t="s">
        <v>110</v>
      </c>
      <c r="E165" s="18">
        <v>582</v>
      </c>
      <c r="F165" s="19">
        <v>1141.24</v>
      </c>
      <c r="G165" s="19">
        <v>664201.68000000005</v>
      </c>
      <c r="H165" s="18" t="s">
        <v>123</v>
      </c>
      <c r="I165" s="18"/>
    </row>
    <row r="166" spans="1:9" x14ac:dyDescent="0.15">
      <c r="A166" s="10">
        <v>165</v>
      </c>
      <c r="B166" s="18" t="s">
        <v>394</v>
      </c>
      <c r="C166" s="18" t="s">
        <v>170</v>
      </c>
      <c r="D166" s="18" t="s">
        <v>110</v>
      </c>
      <c r="E166" s="18">
        <v>65.34</v>
      </c>
      <c r="F166" s="19">
        <v>1141.24</v>
      </c>
      <c r="G166" s="19">
        <v>74568.62</v>
      </c>
      <c r="H166" s="18" t="s">
        <v>123</v>
      </c>
      <c r="I166" s="18"/>
    </row>
    <row r="167" spans="1:9" x14ac:dyDescent="0.15">
      <c r="A167" s="10">
        <v>166</v>
      </c>
      <c r="B167" s="18" t="s">
        <v>395</v>
      </c>
      <c r="C167" s="18" t="s">
        <v>172</v>
      </c>
      <c r="D167" s="18" t="s">
        <v>125</v>
      </c>
      <c r="E167" s="18">
        <v>1</v>
      </c>
      <c r="F167" s="19">
        <v>7858.94</v>
      </c>
      <c r="G167" s="19">
        <v>7858.94</v>
      </c>
      <c r="H167" s="18" t="s">
        <v>123</v>
      </c>
      <c r="I167" s="18"/>
    </row>
    <row r="168" spans="1:9" x14ac:dyDescent="0.15">
      <c r="A168" s="10">
        <v>167</v>
      </c>
      <c r="B168" s="18" t="s">
        <v>396</v>
      </c>
      <c r="C168" s="18" t="s">
        <v>174</v>
      </c>
      <c r="D168" s="18" t="s">
        <v>127</v>
      </c>
      <c r="E168" s="18">
        <v>36</v>
      </c>
      <c r="F168" s="19">
        <v>162.94</v>
      </c>
      <c r="G168" s="19">
        <v>5865.84</v>
      </c>
      <c r="H168" s="18" t="s">
        <v>123</v>
      </c>
      <c r="I168" s="18"/>
    </row>
    <row r="169" spans="1:9" x14ac:dyDescent="0.15">
      <c r="A169" s="10">
        <v>168</v>
      </c>
      <c r="B169" s="18" t="s">
        <v>397</v>
      </c>
      <c r="C169" s="18" t="s">
        <v>176</v>
      </c>
      <c r="D169" s="18" t="s">
        <v>125</v>
      </c>
      <c r="E169" s="18">
        <v>2</v>
      </c>
      <c r="F169" s="19">
        <v>4737.26</v>
      </c>
      <c r="G169" s="19">
        <v>9474.52</v>
      </c>
      <c r="H169" s="18" t="s">
        <v>123</v>
      </c>
      <c r="I169" s="18"/>
    </row>
    <row r="170" spans="1:9" x14ac:dyDescent="0.15">
      <c r="A170" s="10">
        <v>169</v>
      </c>
      <c r="B170" s="14" t="s">
        <v>132</v>
      </c>
      <c r="C170" s="14" t="s">
        <v>398</v>
      </c>
      <c r="D170" s="14"/>
      <c r="E170" s="14"/>
      <c r="F170" s="15"/>
      <c r="G170" s="15">
        <v>2460190.2400000002</v>
      </c>
      <c r="H170" s="14"/>
      <c r="I170" s="14"/>
    </row>
    <row r="171" spans="1:9" x14ac:dyDescent="0.15">
      <c r="A171" s="10">
        <v>170</v>
      </c>
      <c r="B171" s="18" t="s">
        <v>399</v>
      </c>
      <c r="C171" s="18" t="s">
        <v>180</v>
      </c>
      <c r="D171" s="18" t="s">
        <v>113</v>
      </c>
      <c r="E171" s="18">
        <v>328.04</v>
      </c>
      <c r="F171" s="19">
        <v>2700.26</v>
      </c>
      <c r="G171" s="19">
        <v>885793.29</v>
      </c>
      <c r="H171" s="18" t="s">
        <v>123</v>
      </c>
      <c r="I171" s="18"/>
    </row>
    <row r="172" spans="1:9" x14ac:dyDescent="0.15">
      <c r="A172" s="10">
        <v>171</v>
      </c>
      <c r="B172" s="18" t="s">
        <v>400</v>
      </c>
      <c r="C172" s="18" t="s">
        <v>182</v>
      </c>
      <c r="D172" s="18" t="s">
        <v>113</v>
      </c>
      <c r="E172" s="18">
        <v>89.48</v>
      </c>
      <c r="F172" s="19">
        <v>2804.79</v>
      </c>
      <c r="G172" s="19">
        <v>250972.61</v>
      </c>
      <c r="H172" s="18" t="s">
        <v>123</v>
      </c>
      <c r="I172" s="18"/>
    </row>
    <row r="173" spans="1:9" x14ac:dyDescent="0.15">
      <c r="A173" s="10">
        <v>172</v>
      </c>
      <c r="B173" s="18" t="s">
        <v>401</v>
      </c>
      <c r="C173" s="18" t="s">
        <v>184</v>
      </c>
      <c r="D173" s="18" t="s">
        <v>125</v>
      </c>
      <c r="E173" s="18">
        <v>283</v>
      </c>
      <c r="F173" s="19">
        <v>43.51</v>
      </c>
      <c r="G173" s="19">
        <v>12313.33</v>
      </c>
      <c r="H173" s="18" t="s">
        <v>123</v>
      </c>
      <c r="I173" s="18"/>
    </row>
    <row r="174" spans="1:9" x14ac:dyDescent="0.15">
      <c r="A174" s="10">
        <v>173</v>
      </c>
      <c r="B174" s="18" t="s">
        <v>402</v>
      </c>
      <c r="C174" s="18" t="s">
        <v>186</v>
      </c>
      <c r="D174" s="18" t="s">
        <v>125</v>
      </c>
      <c r="E174" s="18">
        <v>1230</v>
      </c>
      <c r="F174" s="19">
        <v>111.17</v>
      </c>
      <c r="G174" s="19">
        <v>136739.1</v>
      </c>
      <c r="H174" s="18" t="s">
        <v>123</v>
      </c>
      <c r="I174" s="18"/>
    </row>
    <row r="175" spans="1:9" x14ac:dyDescent="0.15">
      <c r="A175" s="10">
        <v>174</v>
      </c>
      <c r="B175" s="18" t="s">
        <v>403</v>
      </c>
      <c r="C175" s="18" t="s">
        <v>188</v>
      </c>
      <c r="D175" s="18" t="s">
        <v>127</v>
      </c>
      <c r="E175" s="18">
        <v>700</v>
      </c>
      <c r="F175" s="19">
        <v>94.28</v>
      </c>
      <c r="G175" s="19">
        <v>65996</v>
      </c>
      <c r="H175" s="18" t="s">
        <v>123</v>
      </c>
      <c r="I175" s="18"/>
    </row>
    <row r="176" spans="1:9" x14ac:dyDescent="0.15">
      <c r="A176" s="10">
        <v>175</v>
      </c>
      <c r="B176" s="18" t="s">
        <v>404</v>
      </c>
      <c r="C176" s="18" t="s">
        <v>190</v>
      </c>
      <c r="D176" s="18" t="s">
        <v>127</v>
      </c>
      <c r="E176" s="18">
        <v>584</v>
      </c>
      <c r="F176" s="19">
        <v>28.72</v>
      </c>
      <c r="G176" s="19">
        <v>16772.48</v>
      </c>
      <c r="H176" s="18" t="s">
        <v>123</v>
      </c>
      <c r="I176" s="18"/>
    </row>
    <row r="177" spans="1:9" x14ac:dyDescent="0.15">
      <c r="A177" s="10">
        <v>176</v>
      </c>
      <c r="B177" s="18" t="s">
        <v>405</v>
      </c>
      <c r="C177" s="18" t="s">
        <v>192</v>
      </c>
      <c r="D177" s="18" t="s">
        <v>127</v>
      </c>
      <c r="E177" s="18">
        <v>71</v>
      </c>
      <c r="F177" s="19">
        <v>183.21</v>
      </c>
      <c r="G177" s="19">
        <v>13007.91</v>
      </c>
      <c r="H177" s="18" t="s">
        <v>123</v>
      </c>
      <c r="I177" s="18"/>
    </row>
    <row r="178" spans="1:9" x14ac:dyDescent="0.15">
      <c r="A178" s="10">
        <v>177</v>
      </c>
      <c r="B178" s="18" t="s">
        <v>406</v>
      </c>
      <c r="C178" s="18" t="s">
        <v>194</v>
      </c>
      <c r="D178" s="18" t="s">
        <v>127</v>
      </c>
      <c r="E178" s="18">
        <v>198</v>
      </c>
      <c r="F178" s="19">
        <v>170.97</v>
      </c>
      <c r="G178" s="19">
        <v>33852.06</v>
      </c>
      <c r="H178" s="18" t="s">
        <v>123</v>
      </c>
      <c r="I178" s="18"/>
    </row>
    <row r="179" spans="1:9" x14ac:dyDescent="0.15">
      <c r="A179" s="10">
        <v>178</v>
      </c>
      <c r="B179" s="18" t="s">
        <v>407</v>
      </c>
      <c r="C179" s="18" t="s">
        <v>196</v>
      </c>
      <c r="D179" s="18" t="s">
        <v>127</v>
      </c>
      <c r="E179" s="18">
        <v>47</v>
      </c>
      <c r="F179" s="19">
        <v>610.16</v>
      </c>
      <c r="G179" s="19">
        <v>28677.52</v>
      </c>
      <c r="H179" s="18" t="s">
        <v>123</v>
      </c>
      <c r="I179" s="18"/>
    </row>
    <row r="180" spans="1:9" x14ac:dyDescent="0.15">
      <c r="A180" s="10">
        <v>179</v>
      </c>
      <c r="B180" s="18" t="s">
        <v>408</v>
      </c>
      <c r="C180" s="18" t="s">
        <v>409</v>
      </c>
      <c r="D180" s="18" t="s">
        <v>110</v>
      </c>
      <c r="E180" s="18">
        <v>56</v>
      </c>
      <c r="F180" s="19">
        <v>1118.22</v>
      </c>
      <c r="G180" s="19">
        <v>62620.32</v>
      </c>
      <c r="H180" s="18" t="s">
        <v>123</v>
      </c>
      <c r="I180" s="18"/>
    </row>
    <row r="181" spans="1:9" x14ac:dyDescent="0.15">
      <c r="A181" s="10">
        <v>180</v>
      </c>
      <c r="B181" s="18" t="s">
        <v>410</v>
      </c>
      <c r="C181" s="18" t="s">
        <v>202</v>
      </c>
      <c r="D181" s="18" t="s">
        <v>127</v>
      </c>
      <c r="E181" s="18">
        <v>318</v>
      </c>
      <c r="F181" s="19">
        <v>322.32</v>
      </c>
      <c r="G181" s="19">
        <v>102497.76</v>
      </c>
      <c r="H181" s="18" t="s">
        <v>123</v>
      </c>
      <c r="I181" s="18"/>
    </row>
    <row r="182" spans="1:9" x14ac:dyDescent="0.15">
      <c r="A182" s="10">
        <v>181</v>
      </c>
      <c r="B182" s="18" t="s">
        <v>411</v>
      </c>
      <c r="C182" s="18" t="s">
        <v>204</v>
      </c>
      <c r="D182" s="18" t="s">
        <v>110</v>
      </c>
      <c r="E182" s="18">
        <v>202</v>
      </c>
      <c r="F182" s="19">
        <v>322.85000000000002</v>
      </c>
      <c r="G182" s="19">
        <v>65215.7</v>
      </c>
      <c r="H182" s="18" t="s">
        <v>123</v>
      </c>
      <c r="I182" s="18"/>
    </row>
    <row r="183" spans="1:9" x14ac:dyDescent="0.15">
      <c r="A183" s="10">
        <v>182</v>
      </c>
      <c r="B183" s="18" t="s">
        <v>412</v>
      </c>
      <c r="C183" s="18" t="s">
        <v>206</v>
      </c>
      <c r="D183" s="18" t="s">
        <v>125</v>
      </c>
      <c r="E183" s="18">
        <v>3</v>
      </c>
      <c r="F183" s="19">
        <v>25219.3</v>
      </c>
      <c r="G183" s="19">
        <v>75657.899999999994</v>
      </c>
      <c r="H183" s="18" t="s">
        <v>123</v>
      </c>
      <c r="I183" s="18"/>
    </row>
    <row r="184" spans="1:9" x14ac:dyDescent="0.15">
      <c r="A184" s="10">
        <v>183</v>
      </c>
      <c r="B184" s="18" t="s">
        <v>413</v>
      </c>
      <c r="C184" s="18" t="s">
        <v>208</v>
      </c>
      <c r="D184" s="18" t="s">
        <v>125</v>
      </c>
      <c r="E184" s="18">
        <v>75</v>
      </c>
      <c r="F184" s="19">
        <v>7783.54</v>
      </c>
      <c r="G184" s="19">
        <v>583765.5</v>
      </c>
      <c r="H184" s="18" t="s">
        <v>123</v>
      </c>
      <c r="I184" s="18"/>
    </row>
    <row r="185" spans="1:9" x14ac:dyDescent="0.15">
      <c r="A185" s="10">
        <v>184</v>
      </c>
      <c r="B185" s="18" t="s">
        <v>414</v>
      </c>
      <c r="C185" s="18" t="s">
        <v>210</v>
      </c>
      <c r="D185" s="18" t="s">
        <v>125</v>
      </c>
      <c r="E185" s="18">
        <v>3</v>
      </c>
      <c r="F185" s="19">
        <v>7783.54</v>
      </c>
      <c r="G185" s="19">
        <v>23350.62</v>
      </c>
      <c r="H185" s="18" t="s">
        <v>123</v>
      </c>
      <c r="I185" s="18"/>
    </row>
    <row r="186" spans="1:9" x14ac:dyDescent="0.15">
      <c r="A186" s="10">
        <v>185</v>
      </c>
      <c r="B186" s="18" t="s">
        <v>415</v>
      </c>
      <c r="C186" s="18" t="s">
        <v>416</v>
      </c>
      <c r="D186" s="18" t="s">
        <v>125</v>
      </c>
      <c r="E186" s="18">
        <v>12</v>
      </c>
      <c r="F186" s="19">
        <v>5950.96</v>
      </c>
      <c r="G186" s="19">
        <v>71411.520000000004</v>
      </c>
      <c r="H186" s="18" t="s">
        <v>123</v>
      </c>
      <c r="I186" s="18"/>
    </row>
    <row r="187" spans="1:9" x14ac:dyDescent="0.15">
      <c r="A187" s="10">
        <v>186</v>
      </c>
      <c r="B187" s="18" t="s">
        <v>417</v>
      </c>
      <c r="C187" s="18" t="s">
        <v>216</v>
      </c>
      <c r="D187" s="18" t="s">
        <v>127</v>
      </c>
      <c r="E187" s="18">
        <v>788</v>
      </c>
      <c r="F187" s="19">
        <v>23.64</v>
      </c>
      <c r="G187" s="19">
        <v>18628.32</v>
      </c>
      <c r="H187" s="18" t="s">
        <v>123</v>
      </c>
      <c r="I187" s="18"/>
    </row>
    <row r="188" spans="1:9" x14ac:dyDescent="0.15">
      <c r="A188" s="10">
        <v>187</v>
      </c>
      <c r="B188" s="18" t="s">
        <v>418</v>
      </c>
      <c r="C188" s="18" t="s">
        <v>218</v>
      </c>
      <c r="D188" s="18" t="s">
        <v>127</v>
      </c>
      <c r="E188" s="18">
        <v>56</v>
      </c>
      <c r="F188" s="19">
        <v>23.64</v>
      </c>
      <c r="G188" s="19">
        <v>1323.84</v>
      </c>
      <c r="H188" s="18" t="s">
        <v>123</v>
      </c>
      <c r="I188" s="18"/>
    </row>
    <row r="189" spans="1:9" x14ac:dyDescent="0.15">
      <c r="A189" s="10">
        <v>188</v>
      </c>
      <c r="B189" s="18" t="s">
        <v>419</v>
      </c>
      <c r="C189" s="18" t="s">
        <v>220</v>
      </c>
      <c r="D189" s="18" t="s">
        <v>127</v>
      </c>
      <c r="E189" s="18">
        <v>91</v>
      </c>
      <c r="F189" s="19">
        <v>41.46</v>
      </c>
      <c r="G189" s="19">
        <v>3772.86</v>
      </c>
      <c r="H189" s="18" t="s">
        <v>123</v>
      </c>
      <c r="I189" s="18"/>
    </row>
    <row r="190" spans="1:9" x14ac:dyDescent="0.15">
      <c r="A190" s="10">
        <v>189</v>
      </c>
      <c r="B190" s="18" t="s">
        <v>420</v>
      </c>
      <c r="C190" s="18" t="s">
        <v>222</v>
      </c>
      <c r="D190" s="18" t="s">
        <v>127</v>
      </c>
      <c r="E190" s="18">
        <v>117</v>
      </c>
      <c r="F190" s="19">
        <v>23.64</v>
      </c>
      <c r="G190" s="19">
        <v>2765.88</v>
      </c>
      <c r="H190" s="18" t="s">
        <v>123</v>
      </c>
      <c r="I190" s="18"/>
    </row>
    <row r="191" spans="1:9" x14ac:dyDescent="0.15">
      <c r="A191" s="10">
        <v>190</v>
      </c>
      <c r="B191" s="18" t="s">
        <v>421</v>
      </c>
      <c r="C191" s="18" t="s">
        <v>224</v>
      </c>
      <c r="D191" s="18" t="s">
        <v>125</v>
      </c>
      <c r="E191" s="18">
        <v>6</v>
      </c>
      <c r="F191" s="19">
        <v>199.92</v>
      </c>
      <c r="G191" s="19">
        <v>1199.52</v>
      </c>
      <c r="H191" s="18" t="s">
        <v>123</v>
      </c>
      <c r="I191" s="18"/>
    </row>
    <row r="192" spans="1:9" x14ac:dyDescent="0.15">
      <c r="A192" s="10">
        <v>191</v>
      </c>
      <c r="B192" s="18" t="s">
        <v>422</v>
      </c>
      <c r="C192" s="18" t="s">
        <v>226</v>
      </c>
      <c r="D192" s="18" t="s">
        <v>125</v>
      </c>
      <c r="E192" s="18">
        <v>12</v>
      </c>
      <c r="F192" s="19">
        <v>321.35000000000002</v>
      </c>
      <c r="G192" s="19">
        <v>3856.2</v>
      </c>
      <c r="H192" s="18" t="s">
        <v>123</v>
      </c>
      <c r="I192" s="18"/>
    </row>
    <row r="193" spans="1:9" x14ac:dyDescent="0.15">
      <c r="A193" s="10">
        <v>192</v>
      </c>
      <c r="B193" s="14" t="s">
        <v>132</v>
      </c>
      <c r="C193" s="14" t="s">
        <v>11</v>
      </c>
      <c r="D193" s="14"/>
      <c r="E193" s="14"/>
      <c r="F193" s="15"/>
      <c r="G193" s="15">
        <v>7156984.4699999997</v>
      </c>
      <c r="H193" s="14"/>
      <c r="I193" s="14"/>
    </row>
    <row r="194" spans="1:9" x14ac:dyDescent="0.15">
      <c r="A194" s="10">
        <v>193</v>
      </c>
      <c r="B194" s="18" t="s">
        <v>423</v>
      </c>
      <c r="C194" s="18" t="s">
        <v>228</v>
      </c>
      <c r="D194" s="18" t="s">
        <v>127</v>
      </c>
      <c r="E194" s="18">
        <v>24</v>
      </c>
      <c r="F194" s="19">
        <v>1445.38</v>
      </c>
      <c r="G194" s="19">
        <v>34689.120000000003</v>
      </c>
      <c r="H194" s="18" t="s">
        <v>123</v>
      </c>
      <c r="I194" s="18"/>
    </row>
    <row r="195" spans="1:9" x14ac:dyDescent="0.15">
      <c r="A195" s="10">
        <v>194</v>
      </c>
      <c r="B195" s="18" t="s">
        <v>424</v>
      </c>
      <c r="C195" s="18" t="s">
        <v>230</v>
      </c>
      <c r="D195" s="18" t="s">
        <v>127</v>
      </c>
      <c r="E195" s="18">
        <v>31.7</v>
      </c>
      <c r="F195" s="19">
        <v>1149.07</v>
      </c>
      <c r="G195" s="19">
        <v>36425.519999999997</v>
      </c>
      <c r="H195" s="18" t="s">
        <v>123</v>
      </c>
      <c r="I195" s="18"/>
    </row>
    <row r="196" spans="1:9" x14ac:dyDescent="0.15">
      <c r="A196" s="10">
        <v>195</v>
      </c>
      <c r="B196" s="18" t="s">
        <v>425</v>
      </c>
      <c r="C196" s="18" t="s">
        <v>232</v>
      </c>
      <c r="D196" s="18" t="s">
        <v>127</v>
      </c>
      <c r="E196" s="18">
        <v>292.5</v>
      </c>
      <c r="F196" s="19">
        <v>940.45</v>
      </c>
      <c r="G196" s="19">
        <v>275081.63</v>
      </c>
      <c r="H196" s="18" t="s">
        <v>123</v>
      </c>
      <c r="I196" s="18"/>
    </row>
    <row r="197" spans="1:9" x14ac:dyDescent="0.15">
      <c r="A197" s="10">
        <v>196</v>
      </c>
      <c r="B197" s="18" t="s">
        <v>426</v>
      </c>
      <c r="C197" s="18" t="s">
        <v>427</v>
      </c>
      <c r="D197" s="18" t="s">
        <v>127</v>
      </c>
      <c r="E197" s="18">
        <v>34</v>
      </c>
      <c r="F197" s="19">
        <v>4126.12</v>
      </c>
      <c r="G197" s="19">
        <v>140288.07999999999</v>
      </c>
      <c r="H197" s="18" t="s">
        <v>123</v>
      </c>
      <c r="I197" s="18"/>
    </row>
    <row r="198" spans="1:9" x14ac:dyDescent="0.15">
      <c r="A198" s="10">
        <v>197</v>
      </c>
      <c r="B198" s="18" t="s">
        <v>428</v>
      </c>
      <c r="C198" s="18" t="s">
        <v>238</v>
      </c>
      <c r="D198" s="18" t="s">
        <v>125</v>
      </c>
      <c r="E198" s="18">
        <v>19</v>
      </c>
      <c r="F198" s="19">
        <v>8075.72</v>
      </c>
      <c r="G198" s="19">
        <v>153438.68</v>
      </c>
      <c r="H198" s="18" t="s">
        <v>123</v>
      </c>
      <c r="I198" s="18"/>
    </row>
    <row r="199" spans="1:9" x14ac:dyDescent="0.15">
      <c r="A199" s="10">
        <v>198</v>
      </c>
      <c r="B199" s="18" t="s">
        <v>429</v>
      </c>
      <c r="C199" s="18" t="s">
        <v>240</v>
      </c>
      <c r="D199" s="18" t="s">
        <v>125</v>
      </c>
      <c r="E199" s="18">
        <v>4</v>
      </c>
      <c r="F199" s="19">
        <v>4541.1000000000004</v>
      </c>
      <c r="G199" s="19">
        <v>18164.400000000001</v>
      </c>
      <c r="H199" s="18" t="s">
        <v>123</v>
      </c>
      <c r="I199" s="18"/>
    </row>
    <row r="200" spans="1:9" x14ac:dyDescent="0.15">
      <c r="A200" s="10">
        <v>199</v>
      </c>
      <c r="B200" s="18" t="s">
        <v>430</v>
      </c>
      <c r="C200" s="18" t="s">
        <v>242</v>
      </c>
      <c r="D200" s="18" t="s">
        <v>125</v>
      </c>
      <c r="E200" s="18">
        <v>4</v>
      </c>
      <c r="F200" s="19">
        <v>3930.82</v>
      </c>
      <c r="G200" s="19">
        <v>15723.28</v>
      </c>
      <c r="H200" s="18" t="s">
        <v>123</v>
      </c>
      <c r="I200" s="18"/>
    </row>
    <row r="201" spans="1:9" x14ac:dyDescent="0.15">
      <c r="A201" s="10">
        <v>200</v>
      </c>
      <c r="B201" s="18" t="s">
        <v>431</v>
      </c>
      <c r="C201" s="18" t="s">
        <v>432</v>
      </c>
      <c r="D201" s="18" t="s">
        <v>125</v>
      </c>
      <c r="E201" s="18">
        <v>6</v>
      </c>
      <c r="F201" s="19">
        <v>1502.65</v>
      </c>
      <c r="G201" s="19">
        <v>9015.9</v>
      </c>
      <c r="H201" s="18" t="s">
        <v>123</v>
      </c>
      <c r="I201" s="18"/>
    </row>
    <row r="202" spans="1:9" x14ac:dyDescent="0.15">
      <c r="A202" s="10">
        <v>201</v>
      </c>
      <c r="B202" s="18" t="s">
        <v>433</v>
      </c>
      <c r="C202" s="18" t="s">
        <v>246</v>
      </c>
      <c r="D202" s="18" t="s">
        <v>125</v>
      </c>
      <c r="E202" s="18">
        <v>8</v>
      </c>
      <c r="F202" s="19">
        <v>1502.65</v>
      </c>
      <c r="G202" s="19">
        <v>12021.2</v>
      </c>
      <c r="H202" s="18" t="s">
        <v>123</v>
      </c>
      <c r="I202" s="18"/>
    </row>
    <row r="203" spans="1:9" x14ac:dyDescent="0.15">
      <c r="A203" s="10">
        <v>202</v>
      </c>
      <c r="B203" s="18" t="s">
        <v>434</v>
      </c>
      <c r="C203" s="18" t="s">
        <v>248</v>
      </c>
      <c r="D203" s="18" t="s">
        <v>125</v>
      </c>
      <c r="E203" s="18">
        <v>12</v>
      </c>
      <c r="F203" s="19">
        <v>2086.77</v>
      </c>
      <c r="G203" s="19">
        <v>25041.24</v>
      </c>
      <c r="H203" s="18" t="s">
        <v>123</v>
      </c>
      <c r="I203" s="18"/>
    </row>
    <row r="204" spans="1:9" x14ac:dyDescent="0.15">
      <c r="A204" s="10">
        <v>203</v>
      </c>
      <c r="B204" s="18" t="s">
        <v>435</v>
      </c>
      <c r="C204" s="18" t="s">
        <v>436</v>
      </c>
      <c r="D204" s="18" t="s">
        <v>125</v>
      </c>
      <c r="E204" s="18">
        <v>2</v>
      </c>
      <c r="F204" s="19">
        <v>1976.41</v>
      </c>
      <c r="G204" s="19">
        <v>3952.82</v>
      </c>
      <c r="H204" s="18" t="s">
        <v>123</v>
      </c>
      <c r="I204" s="18"/>
    </row>
    <row r="205" spans="1:9" x14ac:dyDescent="0.15">
      <c r="A205" s="10">
        <v>204</v>
      </c>
      <c r="B205" s="18" t="s">
        <v>437</v>
      </c>
      <c r="C205" s="18" t="s">
        <v>438</v>
      </c>
      <c r="D205" s="18" t="s">
        <v>127</v>
      </c>
      <c r="E205" s="18">
        <v>50</v>
      </c>
      <c r="F205" s="19">
        <v>13228.56</v>
      </c>
      <c r="G205" s="19">
        <v>661428</v>
      </c>
      <c r="H205" s="18" t="s">
        <v>123</v>
      </c>
      <c r="I205" s="18"/>
    </row>
    <row r="206" spans="1:9" x14ac:dyDescent="0.15">
      <c r="A206" s="10">
        <v>205</v>
      </c>
      <c r="B206" s="18" t="s">
        <v>439</v>
      </c>
      <c r="C206" s="18" t="s">
        <v>440</v>
      </c>
      <c r="D206" s="18" t="s">
        <v>127</v>
      </c>
      <c r="E206" s="18">
        <v>25.5</v>
      </c>
      <c r="F206" s="19">
        <v>25647.88</v>
      </c>
      <c r="G206" s="19">
        <v>654020.93999999994</v>
      </c>
      <c r="H206" s="18" t="s">
        <v>123</v>
      </c>
      <c r="I206" s="18"/>
    </row>
    <row r="207" spans="1:9" x14ac:dyDescent="0.15">
      <c r="A207" s="10">
        <v>206</v>
      </c>
      <c r="B207" s="18" t="s">
        <v>441</v>
      </c>
      <c r="C207" s="18" t="s">
        <v>442</v>
      </c>
      <c r="D207" s="18" t="s">
        <v>127</v>
      </c>
      <c r="E207" s="18">
        <v>50</v>
      </c>
      <c r="F207" s="19">
        <v>29510.73</v>
      </c>
      <c r="G207" s="19">
        <v>1475536.5</v>
      </c>
      <c r="H207" s="18" t="s">
        <v>123</v>
      </c>
      <c r="I207" s="18"/>
    </row>
    <row r="208" spans="1:9" x14ac:dyDescent="0.15">
      <c r="A208" s="10">
        <v>207</v>
      </c>
      <c r="B208" s="18" t="s">
        <v>443</v>
      </c>
      <c r="C208" s="18" t="s">
        <v>444</v>
      </c>
      <c r="D208" s="18" t="s">
        <v>127</v>
      </c>
      <c r="E208" s="18">
        <v>40</v>
      </c>
      <c r="F208" s="19">
        <v>87838.76</v>
      </c>
      <c r="G208" s="19">
        <v>3513550.4</v>
      </c>
      <c r="H208" s="18" t="s">
        <v>123</v>
      </c>
      <c r="I208" s="18"/>
    </row>
    <row r="209" spans="1:9" x14ac:dyDescent="0.15">
      <c r="A209" s="10">
        <v>208</v>
      </c>
      <c r="B209" s="18" t="s">
        <v>445</v>
      </c>
      <c r="C209" s="18" t="s">
        <v>256</v>
      </c>
      <c r="D209" s="18" t="s">
        <v>113</v>
      </c>
      <c r="E209" s="18">
        <v>179.15</v>
      </c>
      <c r="F209" s="19">
        <v>671.81</v>
      </c>
      <c r="G209" s="19">
        <v>120354.76</v>
      </c>
      <c r="H209" s="18" t="s">
        <v>123</v>
      </c>
      <c r="I209" s="18"/>
    </row>
    <row r="210" spans="1:9" x14ac:dyDescent="0.15">
      <c r="A210" s="10">
        <v>209</v>
      </c>
      <c r="B210" s="18" t="s">
        <v>446</v>
      </c>
      <c r="C210" s="18" t="s">
        <v>258</v>
      </c>
      <c r="D210" s="18" t="s">
        <v>127</v>
      </c>
      <c r="E210" s="18">
        <v>50</v>
      </c>
      <c r="F210" s="19">
        <v>165.04</v>
      </c>
      <c r="G210" s="19">
        <v>8252</v>
      </c>
      <c r="H210" s="18" t="s">
        <v>123</v>
      </c>
      <c r="I210" s="18"/>
    </row>
    <row r="211" spans="1:9" x14ac:dyDescent="0.15">
      <c r="A211" s="10">
        <v>210</v>
      </c>
      <c r="B211" s="14" t="s">
        <v>132</v>
      </c>
      <c r="C211" s="14" t="s">
        <v>12</v>
      </c>
      <c r="D211" s="14"/>
      <c r="E211" s="14"/>
      <c r="F211" s="15"/>
      <c r="G211" s="15">
        <v>128477.23</v>
      </c>
      <c r="H211" s="14"/>
      <c r="I211" s="14"/>
    </row>
    <row r="212" spans="1:9" x14ac:dyDescent="0.15">
      <c r="A212" s="10">
        <v>211</v>
      </c>
      <c r="B212" s="18" t="s">
        <v>447</v>
      </c>
      <c r="C212" s="18" t="s">
        <v>448</v>
      </c>
      <c r="D212" s="18" t="s">
        <v>125</v>
      </c>
      <c r="E212" s="18">
        <v>1</v>
      </c>
      <c r="F212" s="19">
        <v>6082.49</v>
      </c>
      <c r="G212" s="19">
        <v>6082.49</v>
      </c>
      <c r="H212" s="18" t="s">
        <v>123</v>
      </c>
      <c r="I212" s="18"/>
    </row>
    <row r="213" spans="1:9" x14ac:dyDescent="0.15">
      <c r="A213" s="10">
        <v>212</v>
      </c>
      <c r="B213" s="18" t="s">
        <v>449</v>
      </c>
      <c r="C213" s="18" t="s">
        <v>450</v>
      </c>
      <c r="D213" s="18" t="s">
        <v>127</v>
      </c>
      <c r="E213" s="18">
        <v>8.6</v>
      </c>
      <c r="F213" s="19">
        <v>276.06</v>
      </c>
      <c r="G213" s="19">
        <v>2374.12</v>
      </c>
      <c r="H213" s="18" t="s">
        <v>123</v>
      </c>
      <c r="I213" s="18"/>
    </row>
    <row r="214" spans="1:9" x14ac:dyDescent="0.15">
      <c r="A214" s="10">
        <v>213</v>
      </c>
      <c r="B214" s="18" t="s">
        <v>451</v>
      </c>
      <c r="C214" s="18" t="s">
        <v>452</v>
      </c>
      <c r="D214" s="18" t="s">
        <v>110</v>
      </c>
      <c r="E214" s="18">
        <v>5</v>
      </c>
      <c r="F214" s="19">
        <v>310.70999999999998</v>
      </c>
      <c r="G214" s="19">
        <v>1553.55</v>
      </c>
      <c r="H214" s="18" t="s">
        <v>123</v>
      </c>
      <c r="I214" s="18"/>
    </row>
    <row r="215" spans="1:9" x14ac:dyDescent="0.15">
      <c r="A215" s="10">
        <v>214</v>
      </c>
      <c r="B215" s="18" t="s">
        <v>453</v>
      </c>
      <c r="C215" s="18" t="s">
        <v>454</v>
      </c>
      <c r="D215" s="18" t="s">
        <v>110</v>
      </c>
      <c r="E215" s="18">
        <v>6.5</v>
      </c>
      <c r="F215" s="19">
        <v>3664.88</v>
      </c>
      <c r="G215" s="19">
        <v>23821.72</v>
      </c>
      <c r="H215" s="18" t="s">
        <v>123</v>
      </c>
      <c r="I215" s="18"/>
    </row>
    <row r="216" spans="1:9" x14ac:dyDescent="0.15">
      <c r="A216" s="10">
        <v>215</v>
      </c>
      <c r="B216" s="18" t="s">
        <v>455</v>
      </c>
      <c r="C216" s="18" t="s">
        <v>456</v>
      </c>
      <c r="D216" s="18" t="s">
        <v>125</v>
      </c>
      <c r="E216" s="18">
        <v>1</v>
      </c>
      <c r="F216" s="19">
        <v>3967.96</v>
      </c>
      <c r="G216" s="19">
        <v>3967.96</v>
      </c>
      <c r="H216" s="18" t="s">
        <v>123</v>
      </c>
      <c r="I216" s="18"/>
    </row>
    <row r="217" spans="1:9" x14ac:dyDescent="0.15">
      <c r="A217" s="10">
        <v>216</v>
      </c>
      <c r="B217" s="18" t="s">
        <v>457</v>
      </c>
      <c r="C217" s="18" t="s">
        <v>458</v>
      </c>
      <c r="D217" s="18" t="s">
        <v>125</v>
      </c>
      <c r="E217" s="18">
        <v>1</v>
      </c>
      <c r="F217" s="19">
        <v>1958.28</v>
      </c>
      <c r="G217" s="19">
        <v>1958.28</v>
      </c>
      <c r="H217" s="18" t="s">
        <v>123</v>
      </c>
      <c r="I217" s="18"/>
    </row>
    <row r="218" spans="1:9" x14ac:dyDescent="0.15">
      <c r="A218" s="10">
        <v>217</v>
      </c>
      <c r="B218" s="18" t="s">
        <v>459</v>
      </c>
      <c r="C218" s="18" t="s">
        <v>460</v>
      </c>
      <c r="D218" s="18" t="s">
        <v>110</v>
      </c>
      <c r="E218" s="18">
        <v>80</v>
      </c>
      <c r="F218" s="19">
        <v>505.05</v>
      </c>
      <c r="G218" s="19">
        <v>40404</v>
      </c>
      <c r="H218" s="18" t="s">
        <v>123</v>
      </c>
      <c r="I218" s="18"/>
    </row>
    <row r="219" spans="1:9" x14ac:dyDescent="0.15">
      <c r="A219" s="10">
        <v>218</v>
      </c>
      <c r="B219" s="18" t="s">
        <v>461</v>
      </c>
      <c r="C219" s="18" t="s">
        <v>462</v>
      </c>
      <c r="D219" s="18" t="s">
        <v>113</v>
      </c>
      <c r="E219" s="18">
        <v>12</v>
      </c>
      <c r="F219" s="19">
        <v>108.1</v>
      </c>
      <c r="G219" s="19">
        <v>1297.2</v>
      </c>
      <c r="H219" s="18" t="s">
        <v>123</v>
      </c>
      <c r="I219" s="18"/>
    </row>
    <row r="220" spans="1:9" x14ac:dyDescent="0.15">
      <c r="A220" s="10">
        <v>219</v>
      </c>
      <c r="B220" s="18" t="s">
        <v>463</v>
      </c>
      <c r="C220" s="18" t="s">
        <v>464</v>
      </c>
      <c r="D220" s="18" t="s">
        <v>110</v>
      </c>
      <c r="E220" s="18">
        <v>28.1</v>
      </c>
      <c r="F220" s="19">
        <v>405.18</v>
      </c>
      <c r="G220" s="19">
        <v>11385.56</v>
      </c>
      <c r="H220" s="18" t="s">
        <v>123</v>
      </c>
      <c r="I220" s="18"/>
    </row>
    <row r="221" spans="1:9" x14ac:dyDescent="0.15">
      <c r="A221" s="10">
        <v>220</v>
      </c>
      <c r="B221" s="18" t="s">
        <v>465</v>
      </c>
      <c r="C221" s="18" t="s">
        <v>466</v>
      </c>
      <c r="D221" s="18" t="s">
        <v>110</v>
      </c>
      <c r="E221" s="18">
        <v>28.1</v>
      </c>
      <c r="F221" s="19">
        <v>254.31</v>
      </c>
      <c r="G221" s="19">
        <v>7146.11</v>
      </c>
      <c r="H221" s="18" t="s">
        <v>123</v>
      </c>
      <c r="I221" s="18"/>
    </row>
    <row r="222" spans="1:9" x14ac:dyDescent="0.15">
      <c r="A222" s="10">
        <v>221</v>
      </c>
      <c r="B222" s="18" t="s">
        <v>467</v>
      </c>
      <c r="C222" s="18" t="s">
        <v>468</v>
      </c>
      <c r="D222" s="18" t="s">
        <v>110</v>
      </c>
      <c r="E222" s="18">
        <v>24.5</v>
      </c>
      <c r="F222" s="19">
        <v>362.39</v>
      </c>
      <c r="G222" s="19">
        <v>8878.56</v>
      </c>
      <c r="H222" s="18" t="s">
        <v>123</v>
      </c>
      <c r="I222" s="18"/>
    </row>
    <row r="223" spans="1:9" x14ac:dyDescent="0.15">
      <c r="A223" s="10">
        <v>222</v>
      </c>
      <c r="B223" s="18" t="s">
        <v>469</v>
      </c>
      <c r="C223" s="18" t="s">
        <v>470</v>
      </c>
      <c r="D223" s="18" t="s">
        <v>125</v>
      </c>
      <c r="E223" s="18">
        <v>1</v>
      </c>
      <c r="F223" s="19">
        <v>13849.12</v>
      </c>
      <c r="G223" s="19">
        <v>13849.12</v>
      </c>
      <c r="H223" s="18" t="s">
        <v>123</v>
      </c>
      <c r="I223" s="18"/>
    </row>
    <row r="224" spans="1:9" x14ac:dyDescent="0.15">
      <c r="A224" s="10">
        <v>223</v>
      </c>
      <c r="B224" s="18" t="s">
        <v>471</v>
      </c>
      <c r="C224" s="18" t="s">
        <v>472</v>
      </c>
      <c r="D224" s="18" t="s">
        <v>125</v>
      </c>
      <c r="E224" s="18">
        <v>1</v>
      </c>
      <c r="F224" s="19">
        <v>2857.28</v>
      </c>
      <c r="G224" s="19">
        <v>2857.28</v>
      </c>
      <c r="H224" s="18" t="s">
        <v>123</v>
      </c>
      <c r="I224" s="18"/>
    </row>
    <row r="225" spans="1:9" x14ac:dyDescent="0.15">
      <c r="A225" s="10">
        <v>224</v>
      </c>
      <c r="B225" s="18" t="s">
        <v>473</v>
      </c>
      <c r="C225" s="18" t="s">
        <v>474</v>
      </c>
      <c r="D225" s="18" t="s">
        <v>125</v>
      </c>
      <c r="E225" s="18">
        <v>2</v>
      </c>
      <c r="F225" s="19">
        <v>1054.79</v>
      </c>
      <c r="G225" s="19">
        <v>2109.58</v>
      </c>
      <c r="H225" s="18" t="s">
        <v>123</v>
      </c>
      <c r="I225" s="18"/>
    </row>
    <row r="226" spans="1:9" x14ac:dyDescent="0.15">
      <c r="A226" s="10">
        <v>225</v>
      </c>
      <c r="B226" s="18" t="s">
        <v>475</v>
      </c>
      <c r="C226" s="18" t="s">
        <v>476</v>
      </c>
      <c r="D226" s="18" t="s">
        <v>125</v>
      </c>
      <c r="E226" s="18">
        <v>2</v>
      </c>
      <c r="F226" s="19">
        <v>395.85</v>
      </c>
      <c r="G226" s="19">
        <v>791.7</v>
      </c>
      <c r="H226" s="18" t="s">
        <v>123</v>
      </c>
      <c r="I226" s="18"/>
    </row>
    <row r="227" spans="1:9" x14ac:dyDescent="0.15">
      <c r="A227" s="10">
        <v>226</v>
      </c>
      <c r="B227" s="14" t="s">
        <v>132</v>
      </c>
      <c r="C227" s="14" t="s">
        <v>13</v>
      </c>
      <c r="D227" s="14"/>
      <c r="E227" s="14"/>
      <c r="F227" s="15"/>
      <c r="G227" s="15">
        <v>24714</v>
      </c>
      <c r="H227" s="14"/>
      <c r="I227" s="14"/>
    </row>
    <row r="228" spans="1:9" x14ac:dyDescent="0.15">
      <c r="A228" s="10">
        <v>227</v>
      </c>
      <c r="B228" s="18" t="s">
        <v>477</v>
      </c>
      <c r="C228" s="18" t="s">
        <v>478</v>
      </c>
      <c r="D228" s="18" t="s">
        <v>125</v>
      </c>
      <c r="E228" s="18">
        <v>1</v>
      </c>
      <c r="F228" s="19">
        <v>24714</v>
      </c>
      <c r="G228" s="19">
        <v>24714</v>
      </c>
      <c r="H228" s="18" t="s">
        <v>123</v>
      </c>
      <c r="I228" s="18"/>
    </row>
    <row r="229" spans="1:9" x14ac:dyDescent="0.15">
      <c r="A229" s="10">
        <v>228</v>
      </c>
      <c r="B229" s="14" t="s">
        <v>132</v>
      </c>
      <c r="C229" s="14" t="s">
        <v>14</v>
      </c>
      <c r="D229" s="14"/>
      <c r="E229" s="14"/>
      <c r="F229" s="15"/>
      <c r="G229" s="15">
        <v>9636.74</v>
      </c>
      <c r="H229" s="14"/>
      <c r="I229" s="14"/>
    </row>
    <row r="230" spans="1:9" x14ac:dyDescent="0.15">
      <c r="A230" s="10">
        <v>229</v>
      </c>
      <c r="B230" s="18" t="s">
        <v>479</v>
      </c>
      <c r="C230" s="18" t="s">
        <v>480</v>
      </c>
      <c r="D230" s="18" t="s">
        <v>110</v>
      </c>
      <c r="E230" s="18">
        <v>11.8</v>
      </c>
      <c r="F230" s="19">
        <v>6.32</v>
      </c>
      <c r="G230" s="19">
        <v>74.58</v>
      </c>
      <c r="H230" s="18" t="s">
        <v>123</v>
      </c>
      <c r="I230" s="18"/>
    </row>
    <row r="231" spans="1:9" x14ac:dyDescent="0.15">
      <c r="A231" s="10">
        <v>230</v>
      </c>
      <c r="B231" s="18" t="s">
        <v>481</v>
      </c>
      <c r="C231" s="18" t="s">
        <v>482</v>
      </c>
      <c r="D231" s="18" t="s">
        <v>127</v>
      </c>
      <c r="E231" s="18">
        <v>10.7</v>
      </c>
      <c r="F231" s="19">
        <v>542.78</v>
      </c>
      <c r="G231" s="19">
        <v>5807.75</v>
      </c>
      <c r="H231" s="18" t="s">
        <v>123</v>
      </c>
      <c r="I231" s="18"/>
    </row>
    <row r="232" spans="1:9" x14ac:dyDescent="0.15">
      <c r="A232" s="10">
        <v>231</v>
      </c>
      <c r="B232" s="18" t="s">
        <v>483</v>
      </c>
      <c r="C232" s="18" t="s">
        <v>484</v>
      </c>
      <c r="D232" s="18" t="s">
        <v>110</v>
      </c>
      <c r="E232" s="18">
        <v>5.85</v>
      </c>
      <c r="F232" s="19">
        <v>641.78</v>
      </c>
      <c r="G232" s="19">
        <v>3754.41</v>
      </c>
      <c r="H232" s="18" t="s">
        <v>123</v>
      </c>
      <c r="I232" s="18"/>
    </row>
    <row r="233" spans="1:9" x14ac:dyDescent="0.15">
      <c r="A233" s="10">
        <v>232</v>
      </c>
      <c r="B233" s="14" t="s">
        <v>132</v>
      </c>
      <c r="C233" s="14" t="s">
        <v>15</v>
      </c>
      <c r="D233" s="14"/>
      <c r="E233" s="14"/>
      <c r="F233" s="15"/>
      <c r="G233" s="15">
        <v>21309.89</v>
      </c>
      <c r="H233" s="14"/>
      <c r="I233" s="14"/>
    </row>
    <row r="234" spans="1:9" x14ac:dyDescent="0.15">
      <c r="A234" s="10">
        <v>233</v>
      </c>
      <c r="B234" s="18" t="s">
        <v>485</v>
      </c>
      <c r="C234" s="18" t="s">
        <v>486</v>
      </c>
      <c r="D234" s="18" t="s">
        <v>127</v>
      </c>
      <c r="E234" s="18">
        <v>10.65</v>
      </c>
      <c r="F234" s="19">
        <v>216.85</v>
      </c>
      <c r="G234" s="19">
        <v>2309.4499999999998</v>
      </c>
      <c r="H234" s="18" t="s">
        <v>123</v>
      </c>
      <c r="I234" s="18"/>
    </row>
    <row r="235" spans="1:9" x14ac:dyDescent="0.15">
      <c r="A235" s="10">
        <v>234</v>
      </c>
      <c r="B235" s="18" t="s">
        <v>487</v>
      </c>
      <c r="C235" s="18" t="s">
        <v>488</v>
      </c>
      <c r="D235" s="18" t="s">
        <v>127</v>
      </c>
      <c r="E235" s="18">
        <v>6</v>
      </c>
      <c r="F235" s="19">
        <v>470.24</v>
      </c>
      <c r="G235" s="19">
        <v>2821.44</v>
      </c>
      <c r="H235" s="18" t="s">
        <v>123</v>
      </c>
      <c r="I235" s="18"/>
    </row>
    <row r="236" spans="1:9" x14ac:dyDescent="0.15">
      <c r="A236" s="10">
        <v>235</v>
      </c>
      <c r="B236" s="18" t="s">
        <v>489</v>
      </c>
      <c r="C236" s="18" t="s">
        <v>490</v>
      </c>
      <c r="D236" s="18" t="s">
        <v>127</v>
      </c>
      <c r="E236" s="18">
        <v>5</v>
      </c>
      <c r="F236" s="19">
        <v>483.62</v>
      </c>
      <c r="G236" s="19">
        <v>2418.1</v>
      </c>
      <c r="H236" s="18" t="s">
        <v>123</v>
      </c>
      <c r="I236" s="18"/>
    </row>
    <row r="237" spans="1:9" x14ac:dyDescent="0.15">
      <c r="A237" s="10">
        <v>236</v>
      </c>
      <c r="B237" s="18" t="s">
        <v>491</v>
      </c>
      <c r="C237" s="18" t="s">
        <v>492</v>
      </c>
      <c r="D237" s="18" t="s">
        <v>110</v>
      </c>
      <c r="E237" s="18">
        <v>5.85</v>
      </c>
      <c r="F237" s="19">
        <v>549.17999999999995</v>
      </c>
      <c r="G237" s="19">
        <v>3212.7</v>
      </c>
      <c r="H237" s="18" t="s">
        <v>123</v>
      </c>
      <c r="I237" s="18"/>
    </row>
    <row r="238" spans="1:9" x14ac:dyDescent="0.15">
      <c r="A238" s="10">
        <v>237</v>
      </c>
      <c r="B238" s="18" t="s">
        <v>493</v>
      </c>
      <c r="C238" s="18" t="s">
        <v>494</v>
      </c>
      <c r="D238" s="18" t="s">
        <v>125</v>
      </c>
      <c r="E238" s="18">
        <v>1</v>
      </c>
      <c r="F238" s="19">
        <v>10548.2</v>
      </c>
      <c r="G238" s="19">
        <v>10548.2</v>
      </c>
      <c r="H238" s="18" t="s">
        <v>123</v>
      </c>
      <c r="I238" s="18"/>
    </row>
    <row r="239" spans="1:9" x14ac:dyDescent="0.15">
      <c r="A239" s="10">
        <v>238</v>
      </c>
      <c r="B239" s="14" t="s">
        <v>132</v>
      </c>
      <c r="C239" s="14" t="s">
        <v>16</v>
      </c>
      <c r="D239" s="14"/>
      <c r="E239" s="14"/>
      <c r="F239" s="15"/>
      <c r="G239" s="15">
        <v>7781.57</v>
      </c>
      <c r="H239" s="14"/>
      <c r="I239" s="14"/>
    </row>
    <row r="240" spans="1:9" x14ac:dyDescent="0.15">
      <c r="A240" s="10">
        <v>239</v>
      </c>
      <c r="B240" s="18" t="s">
        <v>495</v>
      </c>
      <c r="C240" s="18" t="s">
        <v>307</v>
      </c>
      <c r="D240" s="18" t="s">
        <v>110</v>
      </c>
      <c r="E240" s="18">
        <v>9.5</v>
      </c>
      <c r="F240" s="19">
        <v>310.70999999999998</v>
      </c>
      <c r="G240" s="19">
        <v>2951.75</v>
      </c>
      <c r="H240" s="18" t="s">
        <v>123</v>
      </c>
      <c r="I240" s="18"/>
    </row>
    <row r="241" spans="1:9" x14ac:dyDescent="0.15">
      <c r="A241" s="10">
        <v>240</v>
      </c>
      <c r="B241" s="18" t="s">
        <v>496</v>
      </c>
      <c r="C241" s="18" t="s">
        <v>497</v>
      </c>
      <c r="D241" s="18" t="s">
        <v>127</v>
      </c>
      <c r="E241" s="18">
        <v>6.1</v>
      </c>
      <c r="F241" s="19">
        <v>53.59</v>
      </c>
      <c r="G241" s="19">
        <v>326.89999999999998</v>
      </c>
      <c r="H241" s="18" t="s">
        <v>123</v>
      </c>
      <c r="I241" s="18"/>
    </row>
    <row r="242" spans="1:9" x14ac:dyDescent="0.15">
      <c r="A242" s="10">
        <v>241</v>
      </c>
      <c r="B242" s="18" t="s">
        <v>498</v>
      </c>
      <c r="C242" s="18" t="s">
        <v>499</v>
      </c>
      <c r="D242" s="18" t="s">
        <v>110</v>
      </c>
      <c r="E242" s="18">
        <v>32</v>
      </c>
      <c r="F242" s="19">
        <v>112.31</v>
      </c>
      <c r="G242" s="19">
        <v>3593.92</v>
      </c>
      <c r="H242" s="18" t="s">
        <v>123</v>
      </c>
      <c r="I242" s="18"/>
    </row>
    <row r="243" spans="1:9" x14ac:dyDescent="0.15">
      <c r="A243" s="10">
        <v>242</v>
      </c>
      <c r="B243" s="18" t="s">
        <v>500</v>
      </c>
      <c r="C243" s="18" t="s">
        <v>501</v>
      </c>
      <c r="D243" s="18" t="s">
        <v>127</v>
      </c>
      <c r="E243" s="18">
        <v>12</v>
      </c>
      <c r="F243" s="19">
        <v>75.75</v>
      </c>
      <c r="G243" s="19">
        <v>909</v>
      </c>
      <c r="H243" s="18" t="s">
        <v>123</v>
      </c>
      <c r="I243" s="18"/>
    </row>
    <row r="244" spans="1:9" x14ac:dyDescent="0.15">
      <c r="A244" s="10">
        <v>243</v>
      </c>
      <c r="B244" s="14" t="s">
        <v>132</v>
      </c>
      <c r="C244" s="14" t="s">
        <v>17</v>
      </c>
      <c r="D244" s="14"/>
      <c r="E244" s="14"/>
      <c r="F244" s="15"/>
      <c r="G244" s="15">
        <v>8295</v>
      </c>
      <c r="H244" s="14"/>
      <c r="I244" s="14"/>
    </row>
    <row r="245" spans="1:9" x14ac:dyDescent="0.15">
      <c r="A245" s="10">
        <v>244</v>
      </c>
      <c r="B245" s="18" t="s">
        <v>502</v>
      </c>
      <c r="C245" s="18" t="s">
        <v>503</v>
      </c>
      <c r="D245" s="18" t="s">
        <v>110</v>
      </c>
      <c r="E245" s="18">
        <v>4.2</v>
      </c>
      <c r="F245" s="19">
        <v>488.41</v>
      </c>
      <c r="G245" s="19">
        <v>2051.3200000000002</v>
      </c>
      <c r="H245" s="18" t="s">
        <v>123</v>
      </c>
      <c r="I245" s="18"/>
    </row>
    <row r="246" spans="1:9" x14ac:dyDescent="0.15">
      <c r="A246" s="10">
        <v>245</v>
      </c>
      <c r="B246" s="18" t="s">
        <v>504</v>
      </c>
      <c r="C246" s="18" t="s">
        <v>505</v>
      </c>
      <c r="D246" s="18" t="s">
        <v>127</v>
      </c>
      <c r="E246" s="18">
        <v>4.7</v>
      </c>
      <c r="F246" s="19">
        <v>53.15</v>
      </c>
      <c r="G246" s="19">
        <v>249.81</v>
      </c>
      <c r="H246" s="18" t="s">
        <v>123</v>
      </c>
      <c r="I246" s="18"/>
    </row>
    <row r="247" spans="1:9" x14ac:dyDescent="0.15">
      <c r="A247" s="10">
        <v>246</v>
      </c>
      <c r="B247" s="18" t="s">
        <v>506</v>
      </c>
      <c r="C247" s="18" t="s">
        <v>507</v>
      </c>
      <c r="D247" s="18" t="s">
        <v>127</v>
      </c>
      <c r="E247" s="18">
        <v>10</v>
      </c>
      <c r="F247" s="19">
        <v>83.66</v>
      </c>
      <c r="G247" s="19">
        <v>836.6</v>
      </c>
      <c r="H247" s="18" t="s">
        <v>123</v>
      </c>
      <c r="I247" s="18"/>
    </row>
    <row r="248" spans="1:9" x14ac:dyDescent="0.15">
      <c r="A248" s="10">
        <v>247</v>
      </c>
      <c r="B248" s="18" t="s">
        <v>508</v>
      </c>
      <c r="C248" s="18" t="s">
        <v>509</v>
      </c>
      <c r="D248" s="18" t="s">
        <v>110</v>
      </c>
      <c r="E248" s="18">
        <v>12.5</v>
      </c>
      <c r="F248" s="19">
        <v>85.96</v>
      </c>
      <c r="G248" s="19">
        <v>1074.5</v>
      </c>
      <c r="H248" s="18" t="s">
        <v>123</v>
      </c>
      <c r="I248" s="18"/>
    </row>
    <row r="249" spans="1:9" x14ac:dyDescent="0.15">
      <c r="A249" s="10">
        <v>248</v>
      </c>
      <c r="B249" s="18" t="s">
        <v>510</v>
      </c>
      <c r="C249" s="18" t="s">
        <v>511</v>
      </c>
      <c r="D249" s="18" t="s">
        <v>110</v>
      </c>
      <c r="E249" s="18">
        <v>14.5</v>
      </c>
      <c r="F249" s="19">
        <v>85.96</v>
      </c>
      <c r="G249" s="19">
        <v>1246.42</v>
      </c>
      <c r="H249" s="18" t="s">
        <v>123</v>
      </c>
      <c r="I249" s="18"/>
    </row>
    <row r="250" spans="1:9" x14ac:dyDescent="0.15">
      <c r="A250" s="10">
        <v>249</v>
      </c>
      <c r="B250" s="18" t="s">
        <v>512</v>
      </c>
      <c r="C250" s="18" t="s">
        <v>513</v>
      </c>
      <c r="D250" s="18" t="s">
        <v>110</v>
      </c>
      <c r="E250" s="18">
        <v>4.2</v>
      </c>
      <c r="F250" s="19">
        <v>85.96</v>
      </c>
      <c r="G250" s="19">
        <v>361.03</v>
      </c>
      <c r="H250" s="18" t="s">
        <v>123</v>
      </c>
      <c r="I250" s="18"/>
    </row>
    <row r="251" spans="1:9" x14ac:dyDescent="0.15">
      <c r="A251" s="10">
        <v>250</v>
      </c>
      <c r="B251" s="18" t="s">
        <v>514</v>
      </c>
      <c r="C251" s="18" t="s">
        <v>515</v>
      </c>
      <c r="D251" s="18" t="s">
        <v>110</v>
      </c>
      <c r="E251" s="18">
        <v>4.2</v>
      </c>
      <c r="F251" s="19">
        <v>140.08000000000001</v>
      </c>
      <c r="G251" s="19">
        <v>588.34</v>
      </c>
      <c r="H251" s="18" t="s">
        <v>123</v>
      </c>
      <c r="I251" s="18"/>
    </row>
    <row r="252" spans="1:9" x14ac:dyDescent="0.15">
      <c r="A252" s="10">
        <v>251</v>
      </c>
      <c r="B252" s="18" t="s">
        <v>516</v>
      </c>
      <c r="C252" s="18" t="s">
        <v>517</v>
      </c>
      <c r="D252" s="18" t="s">
        <v>110</v>
      </c>
      <c r="E252" s="18">
        <v>4.2</v>
      </c>
      <c r="F252" s="19">
        <v>449.28</v>
      </c>
      <c r="G252" s="19">
        <v>1886.98</v>
      </c>
      <c r="H252" s="18" t="s">
        <v>123</v>
      </c>
      <c r="I252" s="18"/>
    </row>
    <row r="253" spans="1:9" x14ac:dyDescent="0.15">
      <c r="A253" s="10">
        <v>252</v>
      </c>
      <c r="B253" s="14" t="s">
        <v>132</v>
      </c>
      <c r="C253" s="14" t="s">
        <v>518</v>
      </c>
      <c r="D253" s="14"/>
      <c r="E253" s="14"/>
      <c r="F253" s="15"/>
      <c r="G253" s="15">
        <v>39472.050000000003</v>
      </c>
      <c r="H253" s="14"/>
      <c r="I253" s="14"/>
    </row>
    <row r="254" spans="1:9" x14ac:dyDescent="0.15">
      <c r="A254" s="10">
        <v>253</v>
      </c>
      <c r="B254" s="18" t="s">
        <v>519</v>
      </c>
      <c r="C254" s="18" t="s">
        <v>520</v>
      </c>
      <c r="D254" s="18" t="s">
        <v>125</v>
      </c>
      <c r="E254" s="18">
        <v>1</v>
      </c>
      <c r="F254" s="19">
        <v>5983.8</v>
      </c>
      <c r="G254" s="19">
        <v>5983.8</v>
      </c>
      <c r="H254" s="18" t="s">
        <v>123</v>
      </c>
      <c r="I254" s="18"/>
    </row>
    <row r="255" spans="1:9" x14ac:dyDescent="0.15">
      <c r="A255" s="10">
        <v>254</v>
      </c>
      <c r="B255" s="18" t="s">
        <v>521</v>
      </c>
      <c r="C255" s="18" t="s">
        <v>522</v>
      </c>
      <c r="D255" s="18" t="s">
        <v>125</v>
      </c>
      <c r="E255" s="18">
        <v>1</v>
      </c>
      <c r="F255" s="19">
        <v>3147.73</v>
      </c>
      <c r="G255" s="19">
        <v>3147.73</v>
      </c>
      <c r="H255" s="18" t="s">
        <v>123</v>
      </c>
      <c r="I255" s="18"/>
    </row>
    <row r="256" spans="1:9" x14ac:dyDescent="0.15">
      <c r="A256" s="10">
        <v>255</v>
      </c>
      <c r="B256" s="18" t="s">
        <v>523</v>
      </c>
      <c r="C256" s="18" t="s">
        <v>524</v>
      </c>
      <c r="D256" s="18" t="s">
        <v>125</v>
      </c>
      <c r="E256" s="18">
        <v>1</v>
      </c>
      <c r="F256" s="19">
        <v>3147.73</v>
      </c>
      <c r="G256" s="19">
        <v>3147.73</v>
      </c>
      <c r="H256" s="18" t="s">
        <v>123</v>
      </c>
      <c r="I256" s="18"/>
    </row>
    <row r="257" spans="1:9" x14ac:dyDescent="0.15">
      <c r="A257" s="10">
        <v>256</v>
      </c>
      <c r="B257" s="18" t="s">
        <v>525</v>
      </c>
      <c r="C257" s="18" t="s">
        <v>526</v>
      </c>
      <c r="D257" s="18" t="s">
        <v>125</v>
      </c>
      <c r="E257" s="18">
        <v>1</v>
      </c>
      <c r="F257" s="19">
        <v>1063.93</v>
      </c>
      <c r="G257" s="19">
        <v>1063.93</v>
      </c>
      <c r="H257" s="18" t="s">
        <v>123</v>
      </c>
      <c r="I257" s="18"/>
    </row>
    <row r="258" spans="1:9" x14ac:dyDescent="0.15">
      <c r="A258" s="10">
        <v>257</v>
      </c>
      <c r="B258" s="18" t="s">
        <v>527</v>
      </c>
      <c r="C258" s="18" t="s">
        <v>528</v>
      </c>
      <c r="D258" s="18" t="s">
        <v>125</v>
      </c>
      <c r="E258" s="18">
        <v>1</v>
      </c>
      <c r="F258" s="19">
        <v>13530.89</v>
      </c>
      <c r="G258" s="19">
        <v>13530.89</v>
      </c>
      <c r="H258" s="18" t="s">
        <v>123</v>
      </c>
      <c r="I258" s="18"/>
    </row>
    <row r="259" spans="1:9" x14ac:dyDescent="0.15">
      <c r="A259" s="10">
        <v>258</v>
      </c>
      <c r="B259" s="18" t="s">
        <v>529</v>
      </c>
      <c r="C259" s="18" t="s">
        <v>530</v>
      </c>
      <c r="D259" s="18" t="s">
        <v>125</v>
      </c>
      <c r="E259" s="18">
        <v>1</v>
      </c>
      <c r="F259" s="19">
        <v>12597.97</v>
      </c>
      <c r="G259" s="19">
        <v>12597.97</v>
      </c>
      <c r="H259" s="18" t="s">
        <v>123</v>
      </c>
      <c r="I259" s="18"/>
    </row>
    <row r="260" spans="1:9" x14ac:dyDescent="0.15">
      <c r="A260" s="10">
        <v>259</v>
      </c>
      <c r="B260" s="14" t="s">
        <v>132</v>
      </c>
      <c r="C260" s="14" t="s">
        <v>18</v>
      </c>
      <c r="D260" s="14"/>
      <c r="E260" s="14"/>
      <c r="F260" s="15"/>
      <c r="G260" s="15">
        <v>13107.78</v>
      </c>
      <c r="H260" s="14"/>
      <c r="I260" s="14"/>
    </row>
    <row r="261" spans="1:9" x14ac:dyDescent="0.15">
      <c r="A261" s="10">
        <v>260</v>
      </c>
      <c r="B261" s="16" t="s">
        <v>531</v>
      </c>
      <c r="C261" s="16" t="s">
        <v>532</v>
      </c>
      <c r="D261" s="16"/>
      <c r="E261" s="16"/>
      <c r="F261" s="17"/>
      <c r="G261" s="17">
        <v>13107.78</v>
      </c>
      <c r="H261" s="16"/>
      <c r="I261" s="16"/>
    </row>
    <row r="262" spans="1:9" x14ac:dyDescent="0.15">
      <c r="A262" s="10">
        <v>261</v>
      </c>
      <c r="B262" s="18" t="s">
        <v>533</v>
      </c>
      <c r="C262" s="18" t="s">
        <v>534</v>
      </c>
      <c r="D262" s="18" t="s">
        <v>125</v>
      </c>
      <c r="E262" s="18">
        <v>1</v>
      </c>
      <c r="F262" s="19">
        <v>3373.31</v>
      </c>
      <c r="G262" s="19">
        <v>3373.31</v>
      </c>
      <c r="H262" s="18" t="s">
        <v>123</v>
      </c>
      <c r="I262" s="18"/>
    </row>
    <row r="263" spans="1:9" x14ac:dyDescent="0.15">
      <c r="A263" s="10">
        <v>262</v>
      </c>
      <c r="B263" s="18" t="s">
        <v>535</v>
      </c>
      <c r="C263" s="18" t="s">
        <v>536</v>
      </c>
      <c r="D263" s="18" t="s">
        <v>125</v>
      </c>
      <c r="E263" s="18">
        <v>1</v>
      </c>
      <c r="F263" s="19">
        <v>541.35</v>
      </c>
      <c r="G263" s="19">
        <v>541.35</v>
      </c>
      <c r="H263" s="18" t="s">
        <v>123</v>
      </c>
      <c r="I263" s="18"/>
    </row>
    <row r="264" spans="1:9" x14ac:dyDescent="0.15">
      <c r="A264" s="10">
        <v>263</v>
      </c>
      <c r="B264" s="18" t="s">
        <v>537</v>
      </c>
      <c r="C264" s="18" t="s">
        <v>538</v>
      </c>
      <c r="D264" s="18" t="s">
        <v>125</v>
      </c>
      <c r="E264" s="18">
        <v>1</v>
      </c>
      <c r="F264" s="19">
        <v>1663.39</v>
      </c>
      <c r="G264" s="19">
        <v>1663.39</v>
      </c>
      <c r="H264" s="18" t="s">
        <v>123</v>
      </c>
      <c r="I264" s="18"/>
    </row>
    <row r="265" spans="1:9" x14ac:dyDescent="0.15">
      <c r="A265" s="10">
        <v>264</v>
      </c>
      <c r="B265" s="18" t="s">
        <v>539</v>
      </c>
      <c r="C265" s="18" t="s">
        <v>540</v>
      </c>
      <c r="D265" s="18" t="s">
        <v>125</v>
      </c>
      <c r="E265" s="18">
        <v>1</v>
      </c>
      <c r="F265" s="19">
        <v>3606.96</v>
      </c>
      <c r="G265" s="19">
        <v>3606.96</v>
      </c>
      <c r="H265" s="18" t="s">
        <v>123</v>
      </c>
      <c r="I265" s="18"/>
    </row>
    <row r="266" spans="1:9" x14ac:dyDescent="0.15">
      <c r="A266" s="10">
        <v>265</v>
      </c>
      <c r="B266" s="18" t="s">
        <v>541</v>
      </c>
      <c r="C266" s="18" t="s">
        <v>542</v>
      </c>
      <c r="D266" s="18" t="s">
        <v>125</v>
      </c>
      <c r="E266" s="18">
        <v>1</v>
      </c>
      <c r="F266" s="19">
        <v>558.75</v>
      </c>
      <c r="G266" s="19">
        <v>558.75</v>
      </c>
      <c r="H266" s="18" t="s">
        <v>123</v>
      </c>
      <c r="I266" s="18"/>
    </row>
    <row r="267" spans="1:9" x14ac:dyDescent="0.15">
      <c r="A267" s="10">
        <v>266</v>
      </c>
      <c r="B267" s="18" t="s">
        <v>543</v>
      </c>
      <c r="C267" s="18" t="s">
        <v>544</v>
      </c>
      <c r="D267" s="18" t="s">
        <v>125</v>
      </c>
      <c r="E267" s="18">
        <v>1</v>
      </c>
      <c r="F267" s="19">
        <v>295.69</v>
      </c>
      <c r="G267" s="19">
        <v>295.69</v>
      </c>
      <c r="H267" s="18" t="s">
        <v>123</v>
      </c>
      <c r="I267" s="18"/>
    </row>
    <row r="268" spans="1:9" x14ac:dyDescent="0.15">
      <c r="A268" s="10">
        <v>267</v>
      </c>
      <c r="B268" s="18" t="s">
        <v>545</v>
      </c>
      <c r="C268" s="18" t="s">
        <v>546</v>
      </c>
      <c r="D268" s="18" t="s">
        <v>125</v>
      </c>
      <c r="E268" s="18">
        <v>1</v>
      </c>
      <c r="F268" s="19">
        <v>197.12</v>
      </c>
      <c r="G268" s="19">
        <v>197.12</v>
      </c>
      <c r="H268" s="18" t="s">
        <v>123</v>
      </c>
      <c r="I268" s="18"/>
    </row>
    <row r="269" spans="1:9" x14ac:dyDescent="0.15">
      <c r="A269" s="10">
        <v>268</v>
      </c>
      <c r="B269" s="18" t="s">
        <v>547</v>
      </c>
      <c r="C269" s="18" t="s">
        <v>548</v>
      </c>
      <c r="D269" s="18" t="s">
        <v>125</v>
      </c>
      <c r="E269" s="18">
        <v>1</v>
      </c>
      <c r="F269" s="19">
        <v>221.03</v>
      </c>
      <c r="G269" s="19">
        <v>221.03</v>
      </c>
      <c r="H269" s="18" t="s">
        <v>123</v>
      </c>
      <c r="I269" s="18"/>
    </row>
    <row r="270" spans="1:9" x14ac:dyDescent="0.15">
      <c r="A270" s="10">
        <v>269</v>
      </c>
      <c r="B270" s="18" t="s">
        <v>549</v>
      </c>
      <c r="C270" s="18" t="s">
        <v>550</v>
      </c>
      <c r="D270" s="18" t="s">
        <v>125</v>
      </c>
      <c r="E270" s="18">
        <v>1</v>
      </c>
      <c r="F270" s="19">
        <v>173.22</v>
      </c>
      <c r="G270" s="19">
        <v>173.22</v>
      </c>
      <c r="H270" s="18" t="s">
        <v>123</v>
      </c>
      <c r="I270" s="18"/>
    </row>
    <row r="271" spans="1:9" x14ac:dyDescent="0.15">
      <c r="A271" s="10">
        <v>270</v>
      </c>
      <c r="B271" s="18" t="s">
        <v>551</v>
      </c>
      <c r="C271" s="18" t="s">
        <v>552</v>
      </c>
      <c r="D271" s="18" t="s">
        <v>125</v>
      </c>
      <c r="E271" s="18">
        <v>1</v>
      </c>
      <c r="F271" s="19">
        <v>551.64</v>
      </c>
      <c r="G271" s="19">
        <v>551.64</v>
      </c>
      <c r="H271" s="18" t="s">
        <v>123</v>
      </c>
      <c r="I271" s="18"/>
    </row>
    <row r="272" spans="1:9" x14ac:dyDescent="0.15">
      <c r="A272" s="10">
        <v>271</v>
      </c>
      <c r="B272" s="18" t="s">
        <v>553</v>
      </c>
      <c r="C272" s="18" t="s">
        <v>554</v>
      </c>
      <c r="D272" s="18" t="s">
        <v>125</v>
      </c>
      <c r="E272" s="18">
        <v>1</v>
      </c>
      <c r="F272" s="19">
        <v>1105.93</v>
      </c>
      <c r="G272" s="19">
        <v>1105.93</v>
      </c>
      <c r="H272" s="18" t="s">
        <v>123</v>
      </c>
      <c r="I272" s="18"/>
    </row>
    <row r="273" spans="1:9" x14ac:dyDescent="0.15">
      <c r="A273" s="10">
        <v>272</v>
      </c>
      <c r="B273" s="18" t="s">
        <v>555</v>
      </c>
      <c r="C273" s="18" t="s">
        <v>556</v>
      </c>
      <c r="D273" s="18" t="s">
        <v>125</v>
      </c>
      <c r="E273" s="18">
        <v>1</v>
      </c>
      <c r="F273" s="19">
        <v>819.39</v>
      </c>
      <c r="G273" s="19">
        <v>819.39</v>
      </c>
      <c r="H273" s="18" t="s">
        <v>123</v>
      </c>
      <c r="I273" s="18"/>
    </row>
    <row r="274" spans="1:9" x14ac:dyDescent="0.15">
      <c r="A274" s="10">
        <v>273</v>
      </c>
      <c r="B274" s="14" t="s">
        <v>132</v>
      </c>
      <c r="C274" s="14" t="s">
        <v>19</v>
      </c>
      <c r="D274" s="14"/>
      <c r="E274" s="14"/>
      <c r="F274" s="15"/>
      <c r="G274" s="15">
        <v>210995.34</v>
      </c>
      <c r="H274" s="14"/>
      <c r="I274" s="14"/>
    </row>
    <row r="275" spans="1:9" x14ac:dyDescent="0.15">
      <c r="A275" s="10">
        <v>274</v>
      </c>
      <c r="B275" s="18" t="s">
        <v>557</v>
      </c>
      <c r="C275" s="18" t="s">
        <v>260</v>
      </c>
      <c r="D275" s="18" t="s">
        <v>113</v>
      </c>
      <c r="E275" s="18">
        <v>188</v>
      </c>
      <c r="F275" s="19">
        <v>53.9</v>
      </c>
      <c r="G275" s="19">
        <v>10133.200000000001</v>
      </c>
      <c r="H275" s="18" t="s">
        <v>123</v>
      </c>
      <c r="I275" s="18"/>
    </row>
    <row r="276" spans="1:9" x14ac:dyDescent="0.15">
      <c r="A276" s="10">
        <v>275</v>
      </c>
      <c r="B276" s="18" t="s">
        <v>558</v>
      </c>
      <c r="C276" s="18" t="s">
        <v>262</v>
      </c>
      <c r="D276" s="18" t="s">
        <v>110</v>
      </c>
      <c r="E276" s="18">
        <v>1716</v>
      </c>
      <c r="F276" s="19">
        <v>74.760000000000005</v>
      </c>
      <c r="G276" s="19">
        <v>128288.16</v>
      </c>
      <c r="H276" s="18" t="s">
        <v>123</v>
      </c>
      <c r="I276" s="18"/>
    </row>
    <row r="277" spans="1:9" x14ac:dyDescent="0.15">
      <c r="A277" s="10">
        <v>276</v>
      </c>
      <c r="B277" s="18" t="s">
        <v>559</v>
      </c>
      <c r="C277" s="18" t="s">
        <v>266</v>
      </c>
      <c r="D277" s="18" t="s">
        <v>110</v>
      </c>
      <c r="E277" s="18">
        <v>277</v>
      </c>
      <c r="F277" s="19">
        <v>182.64</v>
      </c>
      <c r="G277" s="19">
        <v>50591.28</v>
      </c>
      <c r="H277" s="18" t="s">
        <v>123</v>
      </c>
      <c r="I277" s="18"/>
    </row>
    <row r="278" spans="1:9" x14ac:dyDescent="0.15">
      <c r="A278" s="10">
        <v>277</v>
      </c>
      <c r="B278" s="18" t="s">
        <v>560</v>
      </c>
      <c r="C278" s="18" t="s">
        <v>268</v>
      </c>
      <c r="D278" s="18" t="s">
        <v>125</v>
      </c>
      <c r="E278" s="18">
        <v>12</v>
      </c>
      <c r="F278" s="19">
        <v>348.86</v>
      </c>
      <c r="G278" s="19">
        <v>4186.32</v>
      </c>
      <c r="H278" s="18" t="s">
        <v>123</v>
      </c>
      <c r="I278" s="18"/>
    </row>
    <row r="279" spans="1:9" x14ac:dyDescent="0.15">
      <c r="A279" s="10">
        <v>278</v>
      </c>
      <c r="B279" s="18" t="s">
        <v>561</v>
      </c>
      <c r="C279" s="18" t="s">
        <v>270</v>
      </c>
      <c r="D279" s="18" t="s">
        <v>125</v>
      </c>
      <c r="E279" s="18">
        <v>8</v>
      </c>
      <c r="F279" s="19">
        <v>1351.69</v>
      </c>
      <c r="G279" s="19">
        <v>10813.52</v>
      </c>
      <c r="H279" s="18" t="s">
        <v>123</v>
      </c>
      <c r="I279" s="18"/>
    </row>
    <row r="280" spans="1:9" x14ac:dyDescent="0.15">
      <c r="A280" s="10">
        <v>279</v>
      </c>
      <c r="B280" s="18" t="s">
        <v>562</v>
      </c>
      <c r="C280" s="18" t="s">
        <v>563</v>
      </c>
      <c r="D280" s="18" t="s">
        <v>125</v>
      </c>
      <c r="E280" s="18">
        <v>2</v>
      </c>
      <c r="F280" s="19">
        <v>3491.43</v>
      </c>
      <c r="G280" s="19">
        <v>6982.86</v>
      </c>
      <c r="H280" s="18" t="s">
        <v>123</v>
      </c>
      <c r="I280" s="18"/>
    </row>
    <row r="281" spans="1:9" x14ac:dyDescent="0.15">
      <c r="A281" s="10">
        <v>280</v>
      </c>
      <c r="B281" s="14" t="s">
        <v>132</v>
      </c>
      <c r="C281" s="14" t="s">
        <v>564</v>
      </c>
      <c r="D281" s="14"/>
      <c r="E281" s="14"/>
      <c r="F281" s="15"/>
      <c r="G281" s="15">
        <v>72082.100000000006</v>
      </c>
      <c r="H281" s="14"/>
      <c r="I281" s="14"/>
    </row>
    <row r="282" spans="1:9" x14ac:dyDescent="0.15">
      <c r="A282" s="10">
        <v>281</v>
      </c>
      <c r="B282" s="18" t="s">
        <v>565</v>
      </c>
      <c r="C282" s="18" t="s">
        <v>273</v>
      </c>
      <c r="D282" s="18" t="s">
        <v>125</v>
      </c>
      <c r="E282" s="18">
        <v>1</v>
      </c>
      <c r="F282" s="19">
        <v>6635.18</v>
      </c>
      <c r="G282" s="19">
        <v>6635.18</v>
      </c>
      <c r="H282" s="18" t="s">
        <v>123</v>
      </c>
      <c r="I282" s="18"/>
    </row>
    <row r="283" spans="1:9" x14ac:dyDescent="0.15">
      <c r="A283" s="10">
        <v>282</v>
      </c>
      <c r="B283" s="18" t="s">
        <v>566</v>
      </c>
      <c r="C283" s="18" t="s">
        <v>275</v>
      </c>
      <c r="D283" s="18" t="s">
        <v>125</v>
      </c>
      <c r="E283" s="18">
        <v>1</v>
      </c>
      <c r="F283" s="19">
        <v>6635.18</v>
      </c>
      <c r="G283" s="19">
        <v>6635.18</v>
      </c>
      <c r="H283" s="18" t="s">
        <v>123</v>
      </c>
      <c r="I283" s="18"/>
    </row>
    <row r="284" spans="1:9" x14ac:dyDescent="0.15">
      <c r="A284" s="10">
        <v>283</v>
      </c>
      <c r="B284" s="18" t="s">
        <v>567</v>
      </c>
      <c r="C284" s="18" t="s">
        <v>277</v>
      </c>
      <c r="D284" s="18" t="s">
        <v>125</v>
      </c>
      <c r="E284" s="18">
        <v>1</v>
      </c>
      <c r="F284" s="19">
        <v>3613.5</v>
      </c>
      <c r="G284" s="19">
        <v>3613.5</v>
      </c>
      <c r="H284" s="18" t="s">
        <v>123</v>
      </c>
      <c r="I284" s="18"/>
    </row>
    <row r="285" spans="1:9" x14ac:dyDescent="0.15">
      <c r="A285" s="10">
        <v>284</v>
      </c>
      <c r="B285" s="18" t="s">
        <v>568</v>
      </c>
      <c r="C285" s="18" t="s">
        <v>279</v>
      </c>
      <c r="D285" s="18" t="s">
        <v>125</v>
      </c>
      <c r="E285" s="18">
        <v>1</v>
      </c>
      <c r="F285" s="19">
        <v>1658.63</v>
      </c>
      <c r="G285" s="19">
        <v>1658.63</v>
      </c>
      <c r="H285" s="18" t="s">
        <v>123</v>
      </c>
      <c r="I285" s="18"/>
    </row>
    <row r="286" spans="1:9" x14ac:dyDescent="0.15">
      <c r="A286" s="10">
        <v>285</v>
      </c>
      <c r="B286" s="18" t="s">
        <v>569</v>
      </c>
      <c r="C286" s="18" t="s">
        <v>281</v>
      </c>
      <c r="D286" s="18" t="s">
        <v>125</v>
      </c>
      <c r="E286" s="18">
        <v>1</v>
      </c>
      <c r="F286" s="19">
        <v>3317.26</v>
      </c>
      <c r="G286" s="19">
        <v>3317.26</v>
      </c>
      <c r="H286" s="18" t="s">
        <v>123</v>
      </c>
      <c r="I286" s="18"/>
    </row>
    <row r="287" spans="1:9" x14ac:dyDescent="0.15">
      <c r="A287" s="10">
        <v>286</v>
      </c>
      <c r="B287" s="18" t="s">
        <v>570</v>
      </c>
      <c r="C287" s="18" t="s">
        <v>283</v>
      </c>
      <c r="D287" s="18" t="s">
        <v>125</v>
      </c>
      <c r="E287" s="18">
        <v>1</v>
      </c>
      <c r="F287" s="19">
        <v>1658.63</v>
      </c>
      <c r="G287" s="19">
        <v>1658.63</v>
      </c>
      <c r="H287" s="18" t="s">
        <v>123</v>
      </c>
      <c r="I287" s="18"/>
    </row>
    <row r="288" spans="1:9" x14ac:dyDescent="0.15">
      <c r="A288" s="10">
        <v>287</v>
      </c>
      <c r="B288" s="18" t="s">
        <v>571</v>
      </c>
      <c r="C288" s="18" t="s">
        <v>285</v>
      </c>
      <c r="D288" s="18" t="s">
        <v>125</v>
      </c>
      <c r="E288" s="18">
        <v>1</v>
      </c>
      <c r="F288" s="19">
        <v>3613.5</v>
      </c>
      <c r="G288" s="19">
        <v>3613.5</v>
      </c>
      <c r="H288" s="18" t="s">
        <v>123</v>
      </c>
      <c r="I288" s="18"/>
    </row>
    <row r="289" spans="1:9" x14ac:dyDescent="0.15">
      <c r="A289" s="10">
        <v>288</v>
      </c>
      <c r="B289" s="18" t="s">
        <v>572</v>
      </c>
      <c r="C289" s="18" t="s">
        <v>287</v>
      </c>
      <c r="D289" s="18" t="s">
        <v>125</v>
      </c>
      <c r="E289" s="18">
        <v>1</v>
      </c>
      <c r="F289" s="19">
        <v>6575.92</v>
      </c>
      <c r="G289" s="19">
        <v>6575.92</v>
      </c>
      <c r="H289" s="18" t="s">
        <v>123</v>
      </c>
      <c r="I289" s="18"/>
    </row>
    <row r="290" spans="1:9" x14ac:dyDescent="0.15">
      <c r="A290" s="10">
        <v>289</v>
      </c>
      <c r="B290" s="18" t="s">
        <v>573</v>
      </c>
      <c r="C290" s="18" t="s">
        <v>289</v>
      </c>
      <c r="D290" s="18" t="s">
        <v>125</v>
      </c>
      <c r="E290" s="18">
        <v>3</v>
      </c>
      <c r="F290" s="19">
        <v>1599.38</v>
      </c>
      <c r="G290" s="19">
        <v>4798.1400000000003</v>
      </c>
      <c r="H290" s="18" t="s">
        <v>123</v>
      </c>
      <c r="I290" s="18"/>
    </row>
    <row r="291" spans="1:9" x14ac:dyDescent="0.15">
      <c r="A291" s="10">
        <v>290</v>
      </c>
      <c r="B291" s="18" t="s">
        <v>574</v>
      </c>
      <c r="C291" s="18" t="s">
        <v>575</v>
      </c>
      <c r="D291" s="18" t="s">
        <v>125</v>
      </c>
      <c r="E291" s="18">
        <v>2</v>
      </c>
      <c r="F291" s="19">
        <v>2687.51</v>
      </c>
      <c r="G291" s="19">
        <v>5375.02</v>
      </c>
      <c r="H291" s="18" t="s">
        <v>123</v>
      </c>
      <c r="I291" s="18"/>
    </row>
    <row r="292" spans="1:9" x14ac:dyDescent="0.15">
      <c r="A292" s="10">
        <v>291</v>
      </c>
      <c r="B292" s="18" t="s">
        <v>576</v>
      </c>
      <c r="C292" s="18" t="s">
        <v>291</v>
      </c>
      <c r="D292" s="18" t="s">
        <v>125</v>
      </c>
      <c r="E292" s="18">
        <v>3</v>
      </c>
      <c r="F292" s="19">
        <v>5392.9</v>
      </c>
      <c r="G292" s="19">
        <v>16178.7</v>
      </c>
      <c r="H292" s="18" t="s">
        <v>123</v>
      </c>
      <c r="I292" s="18"/>
    </row>
    <row r="293" spans="1:9" x14ac:dyDescent="0.15">
      <c r="A293" s="10">
        <v>292</v>
      </c>
      <c r="B293" s="18" t="s">
        <v>577</v>
      </c>
      <c r="C293" s="18" t="s">
        <v>293</v>
      </c>
      <c r="D293" s="18" t="s">
        <v>125</v>
      </c>
      <c r="E293" s="18">
        <v>3</v>
      </c>
      <c r="F293" s="19">
        <v>1024.44</v>
      </c>
      <c r="G293" s="19">
        <v>3073.32</v>
      </c>
      <c r="H293" s="18" t="s">
        <v>123</v>
      </c>
      <c r="I293" s="18"/>
    </row>
    <row r="294" spans="1:9" x14ac:dyDescent="0.15">
      <c r="A294" s="10">
        <v>293</v>
      </c>
      <c r="B294" s="18" t="s">
        <v>578</v>
      </c>
      <c r="C294" s="18" t="s">
        <v>295</v>
      </c>
      <c r="D294" s="18" t="s">
        <v>125</v>
      </c>
      <c r="E294" s="18">
        <v>54</v>
      </c>
      <c r="F294" s="19">
        <v>50.56</v>
      </c>
      <c r="G294" s="19">
        <v>2730.24</v>
      </c>
      <c r="H294" s="18" t="s">
        <v>123</v>
      </c>
      <c r="I294" s="18"/>
    </row>
    <row r="295" spans="1:9" x14ac:dyDescent="0.15">
      <c r="A295" s="10">
        <v>294</v>
      </c>
      <c r="B295" s="18" t="s">
        <v>579</v>
      </c>
      <c r="C295" s="18" t="s">
        <v>297</v>
      </c>
      <c r="D295" s="18" t="s">
        <v>125</v>
      </c>
      <c r="E295" s="18">
        <v>20</v>
      </c>
      <c r="F295" s="19">
        <v>50.56</v>
      </c>
      <c r="G295" s="19">
        <v>1011.2</v>
      </c>
      <c r="H295" s="18" t="s">
        <v>123</v>
      </c>
      <c r="I295" s="18"/>
    </row>
    <row r="296" spans="1:9" x14ac:dyDescent="0.15">
      <c r="A296" s="10">
        <v>295</v>
      </c>
      <c r="B296" s="18" t="s">
        <v>580</v>
      </c>
      <c r="C296" s="18" t="s">
        <v>299</v>
      </c>
      <c r="D296" s="18" t="s">
        <v>125</v>
      </c>
      <c r="E296" s="18">
        <v>103</v>
      </c>
      <c r="F296" s="19">
        <v>50.56</v>
      </c>
      <c r="G296" s="19">
        <v>5207.68</v>
      </c>
      <c r="H296" s="18" t="s">
        <v>123</v>
      </c>
      <c r="I296" s="18"/>
    </row>
    <row r="297" spans="1:9" x14ac:dyDescent="0.15">
      <c r="A297" s="10">
        <v>296</v>
      </c>
      <c r="B297" s="14" t="s">
        <v>132</v>
      </c>
      <c r="C297" s="14" t="s">
        <v>20</v>
      </c>
      <c r="D297" s="14"/>
      <c r="E297" s="14"/>
      <c r="F297" s="15"/>
      <c r="G297" s="15">
        <v>294954.39</v>
      </c>
      <c r="H297" s="14"/>
      <c r="I297" s="14"/>
    </row>
    <row r="298" spans="1:9" x14ac:dyDescent="0.15">
      <c r="A298" s="10">
        <v>297</v>
      </c>
      <c r="B298" s="18" t="s">
        <v>581</v>
      </c>
      <c r="C298" s="18" t="s">
        <v>301</v>
      </c>
      <c r="D298" s="18" t="s">
        <v>125</v>
      </c>
      <c r="E298" s="18">
        <v>3</v>
      </c>
      <c r="F298" s="19">
        <v>98318.13</v>
      </c>
      <c r="G298" s="19">
        <v>294954.39</v>
      </c>
      <c r="H298" s="18" t="s">
        <v>123</v>
      </c>
      <c r="I298" s="18"/>
    </row>
    <row r="299" spans="1:9" x14ac:dyDescent="0.15">
      <c r="A299" s="10">
        <v>298</v>
      </c>
      <c r="B299" s="14" t="s">
        <v>132</v>
      </c>
      <c r="C299" s="14" t="s">
        <v>21</v>
      </c>
      <c r="D299" s="14"/>
      <c r="E299" s="14"/>
      <c r="F299" s="15"/>
      <c r="G299" s="15">
        <v>1941949.85</v>
      </c>
      <c r="H299" s="14"/>
      <c r="I299" s="14"/>
    </row>
    <row r="300" spans="1:9" x14ac:dyDescent="0.15">
      <c r="A300" s="10">
        <v>299</v>
      </c>
      <c r="B300" s="18" t="s">
        <v>582</v>
      </c>
      <c r="C300" s="18" t="s">
        <v>583</v>
      </c>
      <c r="D300" s="18" t="s">
        <v>125</v>
      </c>
      <c r="E300" s="18">
        <v>2</v>
      </c>
      <c r="F300" s="19">
        <v>68659.91</v>
      </c>
      <c r="G300" s="19">
        <v>137319.82</v>
      </c>
      <c r="H300" s="18" t="s">
        <v>123</v>
      </c>
      <c r="I300" s="18"/>
    </row>
    <row r="301" spans="1:9" x14ac:dyDescent="0.15">
      <c r="A301" s="10">
        <v>300</v>
      </c>
      <c r="B301" s="18" t="s">
        <v>584</v>
      </c>
      <c r="C301" s="18" t="s">
        <v>585</v>
      </c>
      <c r="D301" s="18" t="s">
        <v>125</v>
      </c>
      <c r="E301" s="18">
        <v>2</v>
      </c>
      <c r="F301" s="19">
        <v>24935.98</v>
      </c>
      <c r="G301" s="19">
        <v>49871.96</v>
      </c>
      <c r="H301" s="18" t="s">
        <v>123</v>
      </c>
      <c r="I301" s="18"/>
    </row>
    <row r="302" spans="1:9" x14ac:dyDescent="0.15">
      <c r="A302" s="10">
        <v>301</v>
      </c>
      <c r="B302" s="18" t="s">
        <v>586</v>
      </c>
      <c r="C302" s="18" t="s">
        <v>587</v>
      </c>
      <c r="D302" s="18" t="s">
        <v>127</v>
      </c>
      <c r="E302" s="18">
        <v>21</v>
      </c>
      <c r="F302" s="19">
        <v>2752.36</v>
      </c>
      <c r="G302" s="19">
        <v>57799.56</v>
      </c>
      <c r="H302" s="18" t="s">
        <v>123</v>
      </c>
      <c r="I302" s="18"/>
    </row>
    <row r="303" spans="1:9" x14ac:dyDescent="0.15">
      <c r="A303" s="10">
        <v>302</v>
      </c>
      <c r="B303" s="18" t="s">
        <v>588</v>
      </c>
      <c r="C303" s="18" t="s">
        <v>589</v>
      </c>
      <c r="D303" s="18" t="s">
        <v>136</v>
      </c>
      <c r="E303" s="18">
        <v>12</v>
      </c>
      <c r="F303" s="19">
        <v>5021.59</v>
      </c>
      <c r="G303" s="19">
        <v>60259.08</v>
      </c>
      <c r="H303" s="18" t="s">
        <v>123</v>
      </c>
      <c r="I303" s="18"/>
    </row>
    <row r="304" spans="1:9" x14ac:dyDescent="0.15">
      <c r="A304" s="10">
        <v>303</v>
      </c>
      <c r="B304" s="18" t="s">
        <v>590</v>
      </c>
      <c r="C304" s="18" t="s">
        <v>591</v>
      </c>
      <c r="D304" s="18" t="s">
        <v>142</v>
      </c>
      <c r="E304" s="18">
        <v>7283</v>
      </c>
      <c r="F304" s="19">
        <v>55.59</v>
      </c>
      <c r="G304" s="19">
        <v>404861.97</v>
      </c>
      <c r="H304" s="18" t="s">
        <v>123</v>
      </c>
      <c r="I304" s="18"/>
    </row>
    <row r="305" spans="1:9" x14ac:dyDescent="0.15">
      <c r="A305" s="10">
        <v>304</v>
      </c>
      <c r="B305" s="18" t="s">
        <v>592</v>
      </c>
      <c r="C305" s="18" t="s">
        <v>593</v>
      </c>
      <c r="D305" s="18" t="s">
        <v>142</v>
      </c>
      <c r="E305" s="18">
        <v>251</v>
      </c>
      <c r="F305" s="19">
        <v>55.59</v>
      </c>
      <c r="G305" s="19">
        <v>13953.09</v>
      </c>
      <c r="H305" s="18" t="s">
        <v>123</v>
      </c>
      <c r="I305" s="18"/>
    </row>
    <row r="306" spans="1:9" x14ac:dyDescent="0.15">
      <c r="A306" s="10">
        <v>305</v>
      </c>
      <c r="B306" s="18" t="s">
        <v>594</v>
      </c>
      <c r="C306" s="18" t="s">
        <v>595</v>
      </c>
      <c r="D306" s="18" t="s">
        <v>142</v>
      </c>
      <c r="E306" s="18">
        <v>1999</v>
      </c>
      <c r="F306" s="19">
        <v>55.59</v>
      </c>
      <c r="G306" s="19">
        <v>111124.41</v>
      </c>
      <c r="H306" s="18" t="s">
        <v>123</v>
      </c>
      <c r="I306" s="18"/>
    </row>
    <row r="307" spans="1:9" x14ac:dyDescent="0.15">
      <c r="A307" s="10">
        <v>306</v>
      </c>
      <c r="B307" s="18" t="s">
        <v>596</v>
      </c>
      <c r="C307" s="18" t="s">
        <v>597</v>
      </c>
      <c r="D307" s="18" t="s">
        <v>142</v>
      </c>
      <c r="E307" s="18">
        <v>1747</v>
      </c>
      <c r="F307" s="19">
        <v>55.59</v>
      </c>
      <c r="G307" s="19">
        <v>97115.73</v>
      </c>
      <c r="H307" s="18" t="s">
        <v>123</v>
      </c>
      <c r="I307" s="18"/>
    </row>
    <row r="308" spans="1:9" x14ac:dyDescent="0.15">
      <c r="A308" s="10">
        <v>307</v>
      </c>
      <c r="B308" s="18" t="s">
        <v>598</v>
      </c>
      <c r="C308" s="18" t="s">
        <v>599</v>
      </c>
      <c r="D308" s="18" t="s">
        <v>142</v>
      </c>
      <c r="E308" s="18">
        <v>2422</v>
      </c>
      <c r="F308" s="19">
        <v>55.59</v>
      </c>
      <c r="G308" s="19">
        <v>134638.98000000001</v>
      </c>
      <c r="H308" s="18" t="s">
        <v>123</v>
      </c>
      <c r="I308" s="18"/>
    </row>
    <row r="309" spans="1:9" x14ac:dyDescent="0.15">
      <c r="A309" s="10">
        <v>308</v>
      </c>
      <c r="B309" s="18" t="s">
        <v>600</v>
      </c>
      <c r="C309" s="18" t="s">
        <v>601</v>
      </c>
      <c r="D309" s="18" t="s">
        <v>142</v>
      </c>
      <c r="E309" s="18">
        <v>475</v>
      </c>
      <c r="F309" s="19">
        <v>55.59</v>
      </c>
      <c r="G309" s="19">
        <v>26405.25</v>
      </c>
      <c r="H309" s="18" t="s">
        <v>123</v>
      </c>
      <c r="I309" s="18"/>
    </row>
    <row r="310" spans="1:9" x14ac:dyDescent="0.15">
      <c r="A310" s="10">
        <v>309</v>
      </c>
      <c r="B310" s="18" t="s">
        <v>602</v>
      </c>
      <c r="C310" s="18" t="s">
        <v>603</v>
      </c>
      <c r="D310" s="18" t="s">
        <v>142</v>
      </c>
      <c r="E310" s="18">
        <v>596</v>
      </c>
      <c r="F310" s="19">
        <v>55.59</v>
      </c>
      <c r="G310" s="19">
        <v>33131.64</v>
      </c>
      <c r="H310" s="18" t="s">
        <v>123</v>
      </c>
      <c r="I310" s="18"/>
    </row>
    <row r="311" spans="1:9" x14ac:dyDescent="0.15">
      <c r="A311" s="10">
        <v>310</v>
      </c>
      <c r="B311" s="18" t="s">
        <v>604</v>
      </c>
      <c r="C311" s="18" t="s">
        <v>605</v>
      </c>
      <c r="D311" s="18" t="s">
        <v>142</v>
      </c>
      <c r="E311" s="18">
        <v>1192</v>
      </c>
      <c r="F311" s="19">
        <v>55.59</v>
      </c>
      <c r="G311" s="19">
        <v>66263.28</v>
      </c>
      <c r="H311" s="18" t="s">
        <v>123</v>
      </c>
      <c r="I311" s="18"/>
    </row>
    <row r="312" spans="1:9" x14ac:dyDescent="0.15">
      <c r="A312" s="10">
        <v>311</v>
      </c>
      <c r="B312" s="18" t="s">
        <v>606</v>
      </c>
      <c r="C312" s="18" t="s">
        <v>607</v>
      </c>
      <c r="D312" s="18" t="s">
        <v>142</v>
      </c>
      <c r="E312" s="18">
        <v>1192</v>
      </c>
      <c r="F312" s="19">
        <v>55.59</v>
      </c>
      <c r="G312" s="19">
        <v>66263.28</v>
      </c>
      <c r="H312" s="18" t="s">
        <v>123</v>
      </c>
      <c r="I312" s="18"/>
    </row>
    <row r="313" spans="1:9" x14ac:dyDescent="0.15">
      <c r="A313" s="10">
        <v>312</v>
      </c>
      <c r="B313" s="18" t="s">
        <v>608</v>
      </c>
      <c r="C313" s="18" t="s">
        <v>609</v>
      </c>
      <c r="D313" s="18" t="s">
        <v>142</v>
      </c>
      <c r="E313" s="18">
        <v>256</v>
      </c>
      <c r="F313" s="19">
        <v>55.59</v>
      </c>
      <c r="G313" s="19">
        <v>14231.04</v>
      </c>
      <c r="H313" s="18" t="s">
        <v>123</v>
      </c>
      <c r="I313" s="18"/>
    </row>
    <row r="314" spans="1:9" x14ac:dyDescent="0.15">
      <c r="A314" s="10">
        <v>313</v>
      </c>
      <c r="B314" s="18" t="s">
        <v>610</v>
      </c>
      <c r="C314" s="18" t="s">
        <v>611</v>
      </c>
      <c r="D314" s="18" t="s">
        <v>142</v>
      </c>
      <c r="E314" s="18">
        <v>104</v>
      </c>
      <c r="F314" s="19">
        <v>55.59</v>
      </c>
      <c r="G314" s="19">
        <v>5781.36</v>
      </c>
      <c r="H314" s="18" t="s">
        <v>123</v>
      </c>
      <c r="I314" s="18"/>
    </row>
    <row r="315" spans="1:9" x14ac:dyDescent="0.15">
      <c r="A315" s="10">
        <v>314</v>
      </c>
      <c r="B315" s="18" t="s">
        <v>612</v>
      </c>
      <c r="C315" s="18" t="s">
        <v>613</v>
      </c>
      <c r="D315" s="18" t="s">
        <v>142</v>
      </c>
      <c r="E315" s="18">
        <v>372</v>
      </c>
      <c r="F315" s="19">
        <v>55.59</v>
      </c>
      <c r="G315" s="19">
        <v>20679.48</v>
      </c>
      <c r="H315" s="18" t="s">
        <v>123</v>
      </c>
      <c r="I315" s="18"/>
    </row>
    <row r="316" spans="1:9" x14ac:dyDescent="0.15">
      <c r="A316" s="10">
        <v>315</v>
      </c>
      <c r="B316" s="18" t="s">
        <v>614</v>
      </c>
      <c r="C316" s="18" t="s">
        <v>615</v>
      </c>
      <c r="D316" s="18" t="s">
        <v>110</v>
      </c>
      <c r="E316" s="18">
        <v>56</v>
      </c>
      <c r="F316" s="19">
        <v>1294.97</v>
      </c>
      <c r="G316" s="19">
        <v>72518.320000000007</v>
      </c>
      <c r="H316" s="18" t="s">
        <v>123</v>
      </c>
      <c r="I316" s="18"/>
    </row>
    <row r="317" spans="1:9" x14ac:dyDescent="0.15">
      <c r="A317" s="10">
        <v>316</v>
      </c>
      <c r="B317" s="18" t="s">
        <v>616</v>
      </c>
      <c r="C317" s="18" t="s">
        <v>617</v>
      </c>
      <c r="D317" s="18" t="s">
        <v>110</v>
      </c>
      <c r="E317" s="18">
        <v>58</v>
      </c>
      <c r="F317" s="19">
        <v>251.59</v>
      </c>
      <c r="G317" s="19">
        <v>14592.22</v>
      </c>
      <c r="H317" s="18" t="s">
        <v>123</v>
      </c>
      <c r="I317" s="18"/>
    </row>
    <row r="318" spans="1:9" x14ac:dyDescent="0.15">
      <c r="A318" s="10">
        <v>317</v>
      </c>
      <c r="B318" s="18" t="s">
        <v>618</v>
      </c>
      <c r="C318" s="18" t="s">
        <v>619</v>
      </c>
      <c r="D318" s="18" t="s">
        <v>127</v>
      </c>
      <c r="E318" s="18">
        <v>53</v>
      </c>
      <c r="F318" s="19">
        <v>567.13</v>
      </c>
      <c r="G318" s="19">
        <v>30057.89</v>
      </c>
      <c r="H318" s="18" t="s">
        <v>123</v>
      </c>
      <c r="I318" s="18"/>
    </row>
    <row r="319" spans="1:9" x14ac:dyDescent="0.15">
      <c r="A319" s="10">
        <v>318</v>
      </c>
      <c r="B319" s="18" t="s">
        <v>620</v>
      </c>
      <c r="C319" s="18" t="s">
        <v>621</v>
      </c>
      <c r="D319" s="18" t="s">
        <v>127</v>
      </c>
      <c r="E319" s="18">
        <v>71</v>
      </c>
      <c r="F319" s="19">
        <v>215.09</v>
      </c>
      <c r="G319" s="19">
        <v>15271.39</v>
      </c>
      <c r="H319" s="18" t="s">
        <v>123</v>
      </c>
      <c r="I319" s="18"/>
    </row>
    <row r="320" spans="1:9" x14ac:dyDescent="0.15">
      <c r="A320" s="10">
        <v>319</v>
      </c>
      <c r="B320" s="18" t="s">
        <v>622</v>
      </c>
      <c r="C320" s="18" t="s">
        <v>623</v>
      </c>
      <c r="D320" s="18" t="s">
        <v>125</v>
      </c>
      <c r="E320" s="18">
        <v>56</v>
      </c>
      <c r="F320" s="19">
        <v>827.17</v>
      </c>
      <c r="G320" s="19">
        <v>46321.52</v>
      </c>
      <c r="H320" s="18" t="s">
        <v>123</v>
      </c>
      <c r="I320" s="18"/>
    </row>
    <row r="321" spans="1:9" x14ac:dyDescent="0.15">
      <c r="A321" s="10">
        <v>320</v>
      </c>
      <c r="B321" s="18" t="s">
        <v>624</v>
      </c>
      <c r="C321" s="18" t="s">
        <v>625</v>
      </c>
      <c r="D321" s="18" t="s">
        <v>125</v>
      </c>
      <c r="E321" s="18">
        <v>4</v>
      </c>
      <c r="F321" s="19">
        <v>2059.33</v>
      </c>
      <c r="G321" s="19">
        <v>8237.32</v>
      </c>
      <c r="H321" s="18" t="s">
        <v>123</v>
      </c>
      <c r="I321" s="18"/>
    </row>
    <row r="322" spans="1:9" x14ac:dyDescent="0.15">
      <c r="A322" s="10">
        <v>321</v>
      </c>
      <c r="B322" s="18" t="s">
        <v>626</v>
      </c>
      <c r="C322" s="18" t="s">
        <v>627</v>
      </c>
      <c r="D322" s="18" t="s">
        <v>125</v>
      </c>
      <c r="E322" s="18">
        <v>2</v>
      </c>
      <c r="F322" s="19">
        <v>2603.94</v>
      </c>
      <c r="G322" s="19">
        <v>5207.88</v>
      </c>
      <c r="H322" s="18" t="s">
        <v>123</v>
      </c>
      <c r="I322" s="18"/>
    </row>
    <row r="323" spans="1:9" x14ac:dyDescent="0.15">
      <c r="A323" s="10">
        <v>322</v>
      </c>
      <c r="B323" s="18" t="s">
        <v>628</v>
      </c>
      <c r="C323" s="18" t="s">
        <v>629</v>
      </c>
      <c r="D323" s="18" t="s">
        <v>142</v>
      </c>
      <c r="E323" s="18">
        <v>82</v>
      </c>
      <c r="F323" s="19">
        <v>55.59</v>
      </c>
      <c r="G323" s="19">
        <v>4558.38</v>
      </c>
      <c r="H323" s="18" t="s">
        <v>123</v>
      </c>
      <c r="I323" s="18"/>
    </row>
    <row r="324" spans="1:9" x14ac:dyDescent="0.15">
      <c r="A324" s="10">
        <v>323</v>
      </c>
      <c r="B324" s="18" t="s">
        <v>630</v>
      </c>
      <c r="C324" s="18" t="s">
        <v>631</v>
      </c>
      <c r="D324" s="18" t="s">
        <v>142</v>
      </c>
      <c r="E324" s="18">
        <v>57</v>
      </c>
      <c r="F324" s="19">
        <v>55.59</v>
      </c>
      <c r="G324" s="19">
        <v>3168.63</v>
      </c>
      <c r="H324" s="18" t="s">
        <v>123</v>
      </c>
      <c r="I324" s="18"/>
    </row>
    <row r="325" spans="1:9" x14ac:dyDescent="0.15">
      <c r="A325" s="10">
        <v>324</v>
      </c>
      <c r="B325" s="18" t="s">
        <v>632</v>
      </c>
      <c r="C325" s="18" t="s">
        <v>633</v>
      </c>
      <c r="D325" s="18" t="s">
        <v>142</v>
      </c>
      <c r="E325" s="18">
        <v>4</v>
      </c>
      <c r="F325" s="19">
        <v>55.59</v>
      </c>
      <c r="G325" s="19">
        <v>222.36</v>
      </c>
      <c r="H325" s="18" t="s">
        <v>123</v>
      </c>
      <c r="I325" s="18"/>
    </row>
    <row r="326" spans="1:9" x14ac:dyDescent="0.15">
      <c r="A326" s="10">
        <v>325</v>
      </c>
      <c r="B326" s="18" t="s">
        <v>634</v>
      </c>
      <c r="C326" s="18" t="s">
        <v>635</v>
      </c>
      <c r="D326" s="18" t="s">
        <v>142</v>
      </c>
      <c r="E326" s="18">
        <v>2</v>
      </c>
      <c r="F326" s="19">
        <v>55.59</v>
      </c>
      <c r="G326" s="19">
        <v>111.18</v>
      </c>
      <c r="H326" s="18" t="s">
        <v>123</v>
      </c>
      <c r="I326" s="18"/>
    </row>
    <row r="327" spans="1:9" x14ac:dyDescent="0.15">
      <c r="A327" s="10">
        <v>326</v>
      </c>
      <c r="B327" s="18" t="s">
        <v>636</v>
      </c>
      <c r="C327" s="18" t="s">
        <v>637</v>
      </c>
      <c r="D327" s="18" t="s">
        <v>110</v>
      </c>
      <c r="E327" s="18">
        <v>124</v>
      </c>
      <c r="F327" s="19">
        <v>617.13</v>
      </c>
      <c r="G327" s="19">
        <v>76524.12</v>
      </c>
      <c r="H327" s="18" t="s">
        <v>123</v>
      </c>
      <c r="I327" s="18"/>
    </row>
    <row r="328" spans="1:9" x14ac:dyDescent="0.15">
      <c r="A328" s="10">
        <v>327</v>
      </c>
      <c r="B328" s="18" t="s">
        <v>638</v>
      </c>
      <c r="C328" s="18" t="s">
        <v>639</v>
      </c>
      <c r="D328" s="18" t="s">
        <v>110</v>
      </c>
      <c r="E328" s="18">
        <v>253</v>
      </c>
      <c r="F328" s="19">
        <v>950.84</v>
      </c>
      <c r="G328" s="19">
        <v>240562.52</v>
      </c>
      <c r="H328" s="18" t="s">
        <v>123</v>
      </c>
      <c r="I328" s="18"/>
    </row>
    <row r="329" spans="1:9" x14ac:dyDescent="0.15">
      <c r="A329" s="10">
        <v>328</v>
      </c>
      <c r="B329" s="18" t="s">
        <v>640</v>
      </c>
      <c r="C329" s="18" t="s">
        <v>641</v>
      </c>
      <c r="D329" s="18" t="s">
        <v>110</v>
      </c>
      <c r="E329" s="18">
        <v>505</v>
      </c>
      <c r="F329" s="19">
        <v>112.31</v>
      </c>
      <c r="G329" s="19">
        <v>56716.55</v>
      </c>
      <c r="H329" s="18" t="s">
        <v>123</v>
      </c>
      <c r="I329" s="18"/>
    </row>
    <row r="330" spans="1:9" x14ac:dyDescent="0.15">
      <c r="A330" s="10">
        <v>329</v>
      </c>
      <c r="B330" s="18" t="s">
        <v>642</v>
      </c>
      <c r="C330" s="18" t="s">
        <v>643</v>
      </c>
      <c r="D330" s="18" t="s">
        <v>110</v>
      </c>
      <c r="E330" s="18">
        <v>253</v>
      </c>
      <c r="F330" s="19">
        <v>85.96</v>
      </c>
      <c r="G330" s="19">
        <v>21747.88</v>
      </c>
      <c r="H330" s="18" t="s">
        <v>123</v>
      </c>
      <c r="I330" s="18"/>
    </row>
    <row r="331" spans="1:9" x14ac:dyDescent="0.15">
      <c r="A331" s="10">
        <v>330</v>
      </c>
      <c r="B331" s="18" t="s">
        <v>644</v>
      </c>
      <c r="C331" s="18" t="s">
        <v>645</v>
      </c>
      <c r="D331" s="18" t="s">
        <v>110</v>
      </c>
      <c r="E331" s="18">
        <v>253</v>
      </c>
      <c r="F331" s="19">
        <v>85.96</v>
      </c>
      <c r="G331" s="19">
        <v>21747.88</v>
      </c>
      <c r="H331" s="18" t="s">
        <v>123</v>
      </c>
      <c r="I331" s="18"/>
    </row>
    <row r="332" spans="1:9" x14ac:dyDescent="0.15">
      <c r="A332" s="10">
        <v>331</v>
      </c>
      <c r="B332" s="18" t="s">
        <v>646</v>
      </c>
      <c r="C332" s="18" t="s">
        <v>647</v>
      </c>
      <c r="D332" s="18" t="s">
        <v>125</v>
      </c>
      <c r="E332" s="18">
        <v>4</v>
      </c>
      <c r="F332" s="19">
        <v>6170.97</v>
      </c>
      <c r="G332" s="19">
        <v>24683.88</v>
      </c>
      <c r="H332" s="18" t="s">
        <v>123</v>
      </c>
      <c r="I332" s="18"/>
    </row>
    <row r="333" spans="1:9" x14ac:dyDescent="0.15">
      <c r="A333" s="10">
        <v>332</v>
      </c>
      <c r="B333" s="14" t="s">
        <v>132</v>
      </c>
      <c r="C333" s="14" t="s">
        <v>22</v>
      </c>
      <c r="D333" s="14"/>
      <c r="E333" s="14"/>
      <c r="F333" s="15"/>
      <c r="G333" s="15">
        <v>3569967.43</v>
      </c>
      <c r="H333" s="14"/>
      <c r="I333" s="14"/>
    </row>
    <row r="334" spans="1:9" x14ac:dyDescent="0.15">
      <c r="A334" s="10">
        <v>333</v>
      </c>
      <c r="B334" s="18" t="s">
        <v>648</v>
      </c>
      <c r="C334" s="18" t="s">
        <v>649</v>
      </c>
      <c r="D334" s="18" t="s">
        <v>127</v>
      </c>
      <c r="E334" s="18">
        <v>670</v>
      </c>
      <c r="F334" s="19">
        <v>1423.36</v>
      </c>
      <c r="G334" s="19">
        <v>953651.19999999995</v>
      </c>
      <c r="H334" s="18" t="s">
        <v>123</v>
      </c>
      <c r="I334" s="18"/>
    </row>
    <row r="335" spans="1:9" x14ac:dyDescent="0.15">
      <c r="A335" s="10">
        <v>334</v>
      </c>
      <c r="B335" s="18" t="s">
        <v>650</v>
      </c>
      <c r="C335" s="18" t="s">
        <v>305</v>
      </c>
      <c r="D335" s="18" t="s">
        <v>110</v>
      </c>
      <c r="E335" s="18">
        <v>632.5</v>
      </c>
      <c r="F335" s="19">
        <v>322.85000000000002</v>
      </c>
      <c r="G335" s="19">
        <v>204202.63</v>
      </c>
      <c r="H335" s="18" t="s">
        <v>123</v>
      </c>
      <c r="I335" s="18"/>
    </row>
    <row r="336" spans="1:9" x14ac:dyDescent="0.15">
      <c r="A336" s="10">
        <v>335</v>
      </c>
      <c r="B336" s="18" t="s">
        <v>651</v>
      </c>
      <c r="C336" s="18" t="s">
        <v>307</v>
      </c>
      <c r="D336" s="18" t="s">
        <v>110</v>
      </c>
      <c r="E336" s="18">
        <v>337.5</v>
      </c>
      <c r="F336" s="19">
        <v>310.70999999999998</v>
      </c>
      <c r="G336" s="19">
        <v>104864.63</v>
      </c>
      <c r="H336" s="18" t="s">
        <v>123</v>
      </c>
      <c r="I336" s="18"/>
    </row>
    <row r="337" spans="1:9" x14ac:dyDescent="0.15">
      <c r="A337" s="10">
        <v>336</v>
      </c>
      <c r="B337" s="18" t="s">
        <v>652</v>
      </c>
      <c r="C337" s="18" t="s">
        <v>309</v>
      </c>
      <c r="D337" s="18" t="s">
        <v>127</v>
      </c>
      <c r="E337" s="18">
        <v>337</v>
      </c>
      <c r="F337" s="19">
        <v>233.68</v>
      </c>
      <c r="G337" s="19">
        <v>78750.16</v>
      </c>
      <c r="H337" s="18" t="s">
        <v>123</v>
      </c>
      <c r="I337" s="18"/>
    </row>
    <row r="338" spans="1:9" x14ac:dyDescent="0.15">
      <c r="A338" s="10">
        <v>337</v>
      </c>
      <c r="B338" s="18" t="s">
        <v>653</v>
      </c>
      <c r="C338" s="18" t="s">
        <v>311</v>
      </c>
      <c r="D338" s="18" t="s">
        <v>142</v>
      </c>
      <c r="E338" s="18">
        <v>868</v>
      </c>
      <c r="F338" s="19">
        <v>55.59</v>
      </c>
      <c r="G338" s="19">
        <v>48252.12</v>
      </c>
      <c r="H338" s="18" t="s">
        <v>123</v>
      </c>
      <c r="I338" s="18"/>
    </row>
    <row r="339" spans="1:9" x14ac:dyDescent="0.15">
      <c r="A339" s="10">
        <v>338</v>
      </c>
      <c r="B339" s="18" t="s">
        <v>654</v>
      </c>
      <c r="C339" s="18" t="s">
        <v>313</v>
      </c>
      <c r="D339" s="18" t="s">
        <v>142</v>
      </c>
      <c r="E339" s="18">
        <v>269</v>
      </c>
      <c r="F339" s="19">
        <v>55.59</v>
      </c>
      <c r="G339" s="19">
        <v>14953.71</v>
      </c>
      <c r="H339" s="18" t="s">
        <v>123</v>
      </c>
      <c r="I339" s="18"/>
    </row>
    <row r="340" spans="1:9" x14ac:dyDescent="0.15">
      <c r="A340" s="10">
        <v>339</v>
      </c>
      <c r="B340" s="18" t="s">
        <v>655</v>
      </c>
      <c r="C340" s="18" t="s">
        <v>315</v>
      </c>
      <c r="D340" s="18" t="s">
        <v>142</v>
      </c>
      <c r="E340" s="18">
        <v>4166</v>
      </c>
      <c r="F340" s="19">
        <v>55.59</v>
      </c>
      <c r="G340" s="19">
        <v>231587.94</v>
      </c>
      <c r="H340" s="18" t="s">
        <v>123</v>
      </c>
      <c r="I340" s="18"/>
    </row>
    <row r="341" spans="1:9" x14ac:dyDescent="0.15">
      <c r="A341" s="10">
        <v>340</v>
      </c>
      <c r="B341" s="18" t="s">
        <v>656</v>
      </c>
      <c r="C341" s="18" t="s">
        <v>317</v>
      </c>
      <c r="D341" s="18" t="s">
        <v>142</v>
      </c>
      <c r="E341" s="18">
        <v>13492</v>
      </c>
      <c r="F341" s="19">
        <v>55.59</v>
      </c>
      <c r="G341" s="19">
        <v>750020.28</v>
      </c>
      <c r="H341" s="18" t="s">
        <v>123</v>
      </c>
      <c r="I341" s="18"/>
    </row>
    <row r="342" spans="1:9" x14ac:dyDescent="0.15">
      <c r="A342" s="10">
        <v>341</v>
      </c>
      <c r="B342" s="18" t="s">
        <v>657</v>
      </c>
      <c r="C342" s="18" t="s">
        <v>319</v>
      </c>
      <c r="D342" s="18" t="s">
        <v>142</v>
      </c>
      <c r="E342" s="18">
        <v>8031</v>
      </c>
      <c r="F342" s="19">
        <v>55.59</v>
      </c>
      <c r="G342" s="19">
        <v>446443.29</v>
      </c>
      <c r="H342" s="18" t="s">
        <v>123</v>
      </c>
      <c r="I342" s="18"/>
    </row>
    <row r="343" spans="1:9" x14ac:dyDescent="0.15">
      <c r="A343" s="10">
        <v>342</v>
      </c>
      <c r="B343" s="18" t="s">
        <v>658</v>
      </c>
      <c r="C343" s="18" t="s">
        <v>323</v>
      </c>
      <c r="D343" s="18" t="s">
        <v>127</v>
      </c>
      <c r="E343" s="18">
        <v>316.5</v>
      </c>
      <c r="F343" s="19">
        <v>1462.53</v>
      </c>
      <c r="G343" s="19">
        <v>462890.75</v>
      </c>
      <c r="H343" s="18" t="s">
        <v>123</v>
      </c>
      <c r="I343" s="18"/>
    </row>
    <row r="344" spans="1:9" x14ac:dyDescent="0.15">
      <c r="A344" s="10">
        <v>343</v>
      </c>
      <c r="B344" s="18" t="s">
        <v>659</v>
      </c>
      <c r="C344" s="18" t="s">
        <v>325</v>
      </c>
      <c r="D344" s="18" t="s">
        <v>110</v>
      </c>
      <c r="E344" s="18">
        <v>888</v>
      </c>
      <c r="F344" s="19">
        <v>251.59</v>
      </c>
      <c r="G344" s="19">
        <v>223411.92</v>
      </c>
      <c r="H344" s="18" t="s">
        <v>123</v>
      </c>
      <c r="I344" s="18"/>
    </row>
    <row r="345" spans="1:9" x14ac:dyDescent="0.15">
      <c r="A345" s="10">
        <v>344</v>
      </c>
      <c r="B345" s="18" t="s">
        <v>660</v>
      </c>
      <c r="C345" s="18" t="s">
        <v>327</v>
      </c>
      <c r="D345" s="18" t="s">
        <v>127</v>
      </c>
      <c r="E345" s="18">
        <v>680</v>
      </c>
      <c r="F345" s="19">
        <v>74.91</v>
      </c>
      <c r="G345" s="19">
        <v>50938.8</v>
      </c>
      <c r="H345" s="18" t="s">
        <v>123</v>
      </c>
      <c r="I345" s="18"/>
    </row>
    <row r="346" spans="1:9" x14ac:dyDescent="0.15">
      <c r="A346" s="10">
        <v>345</v>
      </c>
      <c r="B346" s="14" t="s">
        <v>132</v>
      </c>
      <c r="C346" s="14" t="s">
        <v>23</v>
      </c>
      <c r="D346" s="14"/>
      <c r="E346" s="14"/>
      <c r="F346" s="15"/>
      <c r="G346" s="15">
        <v>9955.9500000000007</v>
      </c>
      <c r="H346" s="14"/>
      <c r="I346" s="14"/>
    </row>
    <row r="347" spans="1:9" x14ac:dyDescent="0.15">
      <c r="A347" s="10">
        <v>346</v>
      </c>
      <c r="B347" s="18" t="s">
        <v>661</v>
      </c>
      <c r="C347" s="18" t="s">
        <v>357</v>
      </c>
      <c r="D347" s="18" t="s">
        <v>125</v>
      </c>
      <c r="E347" s="18">
        <v>3</v>
      </c>
      <c r="F347" s="19">
        <v>1139.68</v>
      </c>
      <c r="G347" s="19">
        <v>3419.04</v>
      </c>
      <c r="H347" s="18" t="s">
        <v>123</v>
      </c>
      <c r="I347" s="18"/>
    </row>
    <row r="348" spans="1:9" x14ac:dyDescent="0.15">
      <c r="A348" s="10">
        <v>347</v>
      </c>
      <c r="B348" s="18" t="s">
        <v>662</v>
      </c>
      <c r="C348" s="18" t="s">
        <v>359</v>
      </c>
      <c r="D348" s="18" t="s">
        <v>125</v>
      </c>
      <c r="E348" s="18">
        <v>3</v>
      </c>
      <c r="F348" s="19">
        <v>2178.9699999999998</v>
      </c>
      <c r="G348" s="19">
        <v>6536.91</v>
      </c>
      <c r="H348" s="18" t="s">
        <v>123</v>
      </c>
      <c r="I348" s="18"/>
    </row>
    <row r="349" spans="1:9" x14ac:dyDescent="0.15">
      <c r="A349" s="10">
        <v>348</v>
      </c>
      <c r="B349" s="14" t="s">
        <v>132</v>
      </c>
      <c r="C349" s="14" t="s">
        <v>663</v>
      </c>
      <c r="D349" s="14"/>
      <c r="E349" s="14"/>
      <c r="F349" s="15"/>
      <c r="G349" s="15">
        <v>192894.59</v>
      </c>
      <c r="H349" s="14"/>
      <c r="I349" s="14"/>
    </row>
    <row r="350" spans="1:9" x14ac:dyDescent="0.15">
      <c r="A350" s="10">
        <v>349</v>
      </c>
      <c r="B350" s="18" t="s">
        <v>664</v>
      </c>
      <c r="C350" s="18" t="s">
        <v>361</v>
      </c>
      <c r="D350" s="18" t="s">
        <v>110</v>
      </c>
      <c r="E350" s="18">
        <v>11447.75</v>
      </c>
      <c r="F350" s="19">
        <v>7.91</v>
      </c>
      <c r="G350" s="19">
        <v>90551.7</v>
      </c>
      <c r="H350" s="18" t="s">
        <v>123</v>
      </c>
      <c r="I350" s="18"/>
    </row>
    <row r="351" spans="1:9" x14ac:dyDescent="0.15">
      <c r="A351" s="10">
        <v>350</v>
      </c>
      <c r="B351" s="18" t="s">
        <v>665</v>
      </c>
      <c r="C351" s="18" t="s">
        <v>363</v>
      </c>
      <c r="D351" s="18" t="s">
        <v>110</v>
      </c>
      <c r="E351" s="18">
        <v>11447.75</v>
      </c>
      <c r="F351" s="19">
        <v>8.94</v>
      </c>
      <c r="G351" s="19">
        <v>102342.89</v>
      </c>
      <c r="H351" s="18" t="s">
        <v>123</v>
      </c>
      <c r="I351" s="18"/>
    </row>
    <row r="352" spans="1:9" x14ac:dyDescent="0.15">
      <c r="A352" s="10">
        <v>351</v>
      </c>
      <c r="B352" s="12" t="s">
        <v>88</v>
      </c>
      <c r="C352" s="12" t="s">
        <v>24</v>
      </c>
      <c r="D352" s="12"/>
      <c r="E352" s="12"/>
      <c r="F352" s="12"/>
      <c r="G352" s="13">
        <v>8657726.4199999999</v>
      </c>
      <c r="H352" s="12" t="s">
        <v>87</v>
      </c>
      <c r="I352" s="12"/>
    </row>
    <row r="353" spans="1:9" x14ac:dyDescent="0.15">
      <c r="A353" s="10">
        <v>352</v>
      </c>
      <c r="B353" s="14" t="s">
        <v>132</v>
      </c>
      <c r="C353" s="14" t="s">
        <v>25</v>
      </c>
      <c r="D353" s="14"/>
      <c r="E353" s="14"/>
      <c r="F353" s="15"/>
      <c r="G353" s="15">
        <v>674106.13</v>
      </c>
      <c r="H353" s="14"/>
      <c r="I353" s="14"/>
    </row>
    <row r="354" spans="1:9" x14ac:dyDescent="0.15">
      <c r="A354" s="10">
        <v>353</v>
      </c>
      <c r="B354" s="18" t="s">
        <v>666</v>
      </c>
      <c r="C354" s="18" t="s">
        <v>115</v>
      </c>
      <c r="D354" s="18" t="s">
        <v>113</v>
      </c>
      <c r="E354" s="18">
        <v>5839.9</v>
      </c>
      <c r="F354" s="19">
        <v>108.1</v>
      </c>
      <c r="G354" s="19">
        <v>631293.18999999994</v>
      </c>
      <c r="H354" s="18" t="s">
        <v>123</v>
      </c>
      <c r="I354" s="18"/>
    </row>
    <row r="355" spans="1:9" x14ac:dyDescent="0.15">
      <c r="A355" s="10">
        <v>354</v>
      </c>
      <c r="B355" s="18" t="s">
        <v>667</v>
      </c>
      <c r="C355" s="18" t="s">
        <v>117</v>
      </c>
      <c r="D355" s="18" t="s">
        <v>110</v>
      </c>
      <c r="E355" s="18">
        <v>6774.2</v>
      </c>
      <c r="F355" s="19">
        <v>6.32</v>
      </c>
      <c r="G355" s="19">
        <v>42812.94</v>
      </c>
      <c r="H355" s="18" t="s">
        <v>123</v>
      </c>
      <c r="I355" s="18"/>
    </row>
    <row r="356" spans="1:9" x14ac:dyDescent="0.15">
      <c r="A356" s="10">
        <v>355</v>
      </c>
      <c r="B356" s="14" t="s">
        <v>132</v>
      </c>
      <c r="C356" s="14" t="s">
        <v>26</v>
      </c>
      <c r="D356" s="14"/>
      <c r="E356" s="14"/>
      <c r="F356" s="15"/>
      <c r="G356" s="15">
        <v>726498.22</v>
      </c>
      <c r="H356" s="14"/>
      <c r="I356" s="14"/>
    </row>
    <row r="357" spans="1:9" x14ac:dyDescent="0.15">
      <c r="A357" s="10">
        <v>356</v>
      </c>
      <c r="B357" s="18" t="s">
        <v>668</v>
      </c>
      <c r="C357" s="18" t="s">
        <v>669</v>
      </c>
      <c r="D357" s="18" t="s">
        <v>127</v>
      </c>
      <c r="E357" s="18">
        <v>47.5</v>
      </c>
      <c r="F357" s="19">
        <v>2985.18</v>
      </c>
      <c r="G357" s="19">
        <v>141796.04999999999</v>
      </c>
      <c r="H357" s="18" t="s">
        <v>123</v>
      </c>
      <c r="I357" s="18"/>
    </row>
    <row r="358" spans="1:9" x14ac:dyDescent="0.15">
      <c r="A358" s="10">
        <v>357</v>
      </c>
      <c r="B358" s="18" t="s">
        <v>670</v>
      </c>
      <c r="C358" s="18" t="s">
        <v>671</v>
      </c>
      <c r="D358" s="18" t="s">
        <v>127</v>
      </c>
      <c r="E358" s="18">
        <v>47.1</v>
      </c>
      <c r="F358" s="19">
        <v>2985.18</v>
      </c>
      <c r="G358" s="19">
        <v>140601.98000000001</v>
      </c>
      <c r="H358" s="18" t="s">
        <v>123</v>
      </c>
      <c r="I358" s="18"/>
    </row>
    <row r="359" spans="1:9" x14ac:dyDescent="0.15">
      <c r="A359" s="10">
        <v>358</v>
      </c>
      <c r="B359" s="18" t="s">
        <v>672</v>
      </c>
      <c r="C359" s="18" t="s">
        <v>673</v>
      </c>
      <c r="D359" s="18" t="s">
        <v>127</v>
      </c>
      <c r="E359" s="18">
        <v>12.2</v>
      </c>
      <c r="F359" s="19">
        <v>2985.18</v>
      </c>
      <c r="G359" s="19">
        <v>36419.199999999997</v>
      </c>
      <c r="H359" s="18" t="s">
        <v>123</v>
      </c>
      <c r="I359" s="18"/>
    </row>
    <row r="360" spans="1:9" x14ac:dyDescent="0.15">
      <c r="A360" s="10">
        <v>359</v>
      </c>
      <c r="B360" s="18" t="s">
        <v>674</v>
      </c>
      <c r="C360" s="18" t="s">
        <v>675</v>
      </c>
      <c r="D360" s="18" t="s">
        <v>127</v>
      </c>
      <c r="E360" s="18">
        <v>6</v>
      </c>
      <c r="F360" s="19">
        <v>1402.37</v>
      </c>
      <c r="G360" s="19">
        <v>8414.2199999999993</v>
      </c>
      <c r="H360" s="18" t="s">
        <v>123</v>
      </c>
      <c r="I360" s="18"/>
    </row>
    <row r="361" spans="1:9" x14ac:dyDescent="0.15">
      <c r="A361" s="10">
        <v>360</v>
      </c>
      <c r="B361" s="18" t="s">
        <v>676</v>
      </c>
      <c r="C361" s="18" t="s">
        <v>677</v>
      </c>
      <c r="D361" s="18" t="s">
        <v>110</v>
      </c>
      <c r="E361" s="18">
        <v>165</v>
      </c>
      <c r="F361" s="19">
        <v>271.04000000000002</v>
      </c>
      <c r="G361" s="19">
        <v>44721.599999999999</v>
      </c>
      <c r="H361" s="18" t="s">
        <v>123</v>
      </c>
      <c r="I361" s="18"/>
    </row>
    <row r="362" spans="1:9" x14ac:dyDescent="0.15">
      <c r="A362" s="10">
        <v>361</v>
      </c>
      <c r="B362" s="18" t="s">
        <v>678</v>
      </c>
      <c r="C362" s="18" t="s">
        <v>679</v>
      </c>
      <c r="D362" s="18" t="s">
        <v>125</v>
      </c>
      <c r="E362" s="18">
        <v>1</v>
      </c>
      <c r="F362" s="19">
        <v>354545.17</v>
      </c>
      <c r="G362" s="19">
        <v>354545.17</v>
      </c>
      <c r="H362" s="18" t="s">
        <v>123</v>
      </c>
      <c r="I362" s="18"/>
    </row>
    <row r="363" spans="1:9" x14ac:dyDescent="0.15">
      <c r="A363" s="10">
        <v>362</v>
      </c>
      <c r="B363" s="14" t="s">
        <v>132</v>
      </c>
      <c r="C363" s="14" t="s">
        <v>27</v>
      </c>
      <c r="D363" s="14"/>
      <c r="E363" s="14"/>
      <c r="F363" s="15"/>
      <c r="G363" s="15">
        <v>338322.14</v>
      </c>
      <c r="H363" s="14"/>
      <c r="I363" s="14"/>
    </row>
    <row r="364" spans="1:9" x14ac:dyDescent="0.15">
      <c r="A364" s="10">
        <v>363</v>
      </c>
      <c r="B364" s="16" t="s">
        <v>531</v>
      </c>
      <c r="C364" s="16" t="s">
        <v>680</v>
      </c>
      <c r="D364" s="16"/>
      <c r="E364" s="16"/>
      <c r="F364" s="17"/>
      <c r="G364" s="17">
        <v>52981.51</v>
      </c>
      <c r="H364" s="16"/>
      <c r="I364" s="16"/>
    </row>
    <row r="365" spans="1:9" x14ac:dyDescent="0.15">
      <c r="A365" s="10">
        <v>364</v>
      </c>
      <c r="B365" s="18" t="s">
        <v>681</v>
      </c>
      <c r="C365" s="18" t="s">
        <v>682</v>
      </c>
      <c r="D365" s="18" t="s">
        <v>127</v>
      </c>
      <c r="E365" s="18">
        <v>53</v>
      </c>
      <c r="F365" s="19">
        <v>245.4</v>
      </c>
      <c r="G365" s="19">
        <v>13006.2</v>
      </c>
      <c r="H365" s="18" t="s">
        <v>123</v>
      </c>
      <c r="I365" s="18"/>
    </row>
    <row r="366" spans="1:9" x14ac:dyDescent="0.15">
      <c r="A366" s="10">
        <v>365</v>
      </c>
      <c r="B366" s="18" t="s">
        <v>683</v>
      </c>
      <c r="C366" s="18" t="s">
        <v>684</v>
      </c>
      <c r="D366" s="18" t="s">
        <v>127</v>
      </c>
      <c r="E366" s="18">
        <v>12</v>
      </c>
      <c r="F366" s="19">
        <v>297.60000000000002</v>
      </c>
      <c r="G366" s="19">
        <v>3571.2</v>
      </c>
      <c r="H366" s="18" t="s">
        <v>123</v>
      </c>
      <c r="I366" s="18"/>
    </row>
    <row r="367" spans="1:9" x14ac:dyDescent="0.15">
      <c r="A367" s="10">
        <v>366</v>
      </c>
      <c r="B367" s="18" t="s">
        <v>685</v>
      </c>
      <c r="C367" s="18" t="s">
        <v>686</v>
      </c>
      <c r="D367" s="18" t="s">
        <v>127</v>
      </c>
      <c r="E367" s="18">
        <v>9</v>
      </c>
      <c r="F367" s="19">
        <v>130.78</v>
      </c>
      <c r="G367" s="19">
        <v>1177.02</v>
      </c>
      <c r="H367" s="18" t="s">
        <v>123</v>
      </c>
      <c r="I367" s="18"/>
    </row>
    <row r="368" spans="1:9" x14ac:dyDescent="0.15">
      <c r="A368" s="10">
        <v>367</v>
      </c>
      <c r="B368" s="18" t="s">
        <v>687</v>
      </c>
      <c r="C368" s="18" t="s">
        <v>688</v>
      </c>
      <c r="D368" s="18" t="s">
        <v>127</v>
      </c>
      <c r="E368" s="18">
        <v>115</v>
      </c>
      <c r="F368" s="19">
        <v>226.51</v>
      </c>
      <c r="G368" s="19">
        <v>26048.65</v>
      </c>
      <c r="H368" s="18" t="s">
        <v>123</v>
      </c>
      <c r="I368" s="18"/>
    </row>
    <row r="369" spans="1:9" x14ac:dyDescent="0.15">
      <c r="A369" s="10">
        <v>368</v>
      </c>
      <c r="B369" s="18" t="s">
        <v>689</v>
      </c>
      <c r="C369" s="18" t="s">
        <v>690</v>
      </c>
      <c r="D369" s="18" t="s">
        <v>127</v>
      </c>
      <c r="E369" s="18">
        <v>3</v>
      </c>
      <c r="F369" s="19">
        <v>1541.22</v>
      </c>
      <c r="G369" s="19">
        <v>4623.66</v>
      </c>
      <c r="H369" s="18" t="s">
        <v>123</v>
      </c>
      <c r="I369" s="18"/>
    </row>
    <row r="370" spans="1:9" x14ac:dyDescent="0.15">
      <c r="A370" s="10">
        <v>369</v>
      </c>
      <c r="B370" s="18" t="s">
        <v>691</v>
      </c>
      <c r="C370" s="18" t="s">
        <v>692</v>
      </c>
      <c r="D370" s="18" t="s">
        <v>127</v>
      </c>
      <c r="E370" s="18">
        <v>6</v>
      </c>
      <c r="F370" s="19">
        <v>759.13</v>
      </c>
      <c r="G370" s="19">
        <v>4554.78</v>
      </c>
      <c r="H370" s="18" t="s">
        <v>123</v>
      </c>
      <c r="I370" s="18"/>
    </row>
    <row r="371" spans="1:9" x14ac:dyDescent="0.15">
      <c r="A371" s="10">
        <v>370</v>
      </c>
      <c r="B371" s="16" t="s">
        <v>531</v>
      </c>
      <c r="C371" s="16" t="s">
        <v>693</v>
      </c>
      <c r="D371" s="16"/>
      <c r="E371" s="16"/>
      <c r="F371" s="17"/>
      <c r="G371" s="17">
        <v>285340.63</v>
      </c>
      <c r="H371" s="16"/>
      <c r="I371" s="16"/>
    </row>
    <row r="372" spans="1:9" x14ac:dyDescent="0.15">
      <c r="A372" s="10">
        <v>371</v>
      </c>
      <c r="B372" s="18" t="s">
        <v>694</v>
      </c>
      <c r="C372" s="18" t="s">
        <v>695</v>
      </c>
      <c r="D372" s="18" t="s">
        <v>127</v>
      </c>
      <c r="E372" s="18">
        <v>98</v>
      </c>
      <c r="F372" s="19">
        <v>126.18</v>
      </c>
      <c r="G372" s="19">
        <v>12365.64</v>
      </c>
      <c r="H372" s="18" t="s">
        <v>123</v>
      </c>
      <c r="I372" s="18"/>
    </row>
    <row r="373" spans="1:9" x14ac:dyDescent="0.15">
      <c r="A373" s="10">
        <v>372</v>
      </c>
      <c r="B373" s="18" t="s">
        <v>696</v>
      </c>
      <c r="C373" s="18" t="s">
        <v>697</v>
      </c>
      <c r="D373" s="18" t="s">
        <v>127</v>
      </c>
      <c r="E373" s="18">
        <v>24</v>
      </c>
      <c r="F373" s="19">
        <v>243.37</v>
      </c>
      <c r="G373" s="19">
        <v>5840.88</v>
      </c>
      <c r="H373" s="18" t="s">
        <v>123</v>
      </c>
      <c r="I373" s="18"/>
    </row>
    <row r="374" spans="1:9" x14ac:dyDescent="0.15">
      <c r="A374" s="10">
        <v>373</v>
      </c>
      <c r="B374" s="18" t="s">
        <v>698</v>
      </c>
      <c r="C374" s="18" t="s">
        <v>699</v>
      </c>
      <c r="D374" s="18" t="s">
        <v>127</v>
      </c>
      <c r="E374" s="18">
        <v>59</v>
      </c>
      <c r="F374" s="19">
        <v>294.47000000000003</v>
      </c>
      <c r="G374" s="19">
        <v>17373.73</v>
      </c>
      <c r="H374" s="18" t="s">
        <v>123</v>
      </c>
      <c r="I374" s="18"/>
    </row>
    <row r="375" spans="1:9" x14ac:dyDescent="0.15">
      <c r="A375" s="10">
        <v>374</v>
      </c>
      <c r="B375" s="18" t="s">
        <v>700</v>
      </c>
      <c r="C375" s="18" t="s">
        <v>701</v>
      </c>
      <c r="D375" s="18" t="s">
        <v>127</v>
      </c>
      <c r="E375" s="18">
        <v>27</v>
      </c>
      <c r="F375" s="19">
        <v>363.53</v>
      </c>
      <c r="G375" s="19">
        <v>9815.31</v>
      </c>
      <c r="H375" s="18" t="s">
        <v>123</v>
      </c>
      <c r="I375" s="18"/>
    </row>
    <row r="376" spans="1:9" x14ac:dyDescent="0.15">
      <c r="A376" s="10">
        <v>375</v>
      </c>
      <c r="B376" s="18" t="s">
        <v>702</v>
      </c>
      <c r="C376" s="18" t="s">
        <v>703</v>
      </c>
      <c r="D376" s="18" t="s">
        <v>127</v>
      </c>
      <c r="E376" s="18">
        <v>6.1</v>
      </c>
      <c r="F376" s="19">
        <v>363.53</v>
      </c>
      <c r="G376" s="19">
        <v>2217.5300000000002</v>
      </c>
      <c r="H376" s="18" t="s">
        <v>123</v>
      </c>
      <c r="I376" s="18"/>
    </row>
    <row r="377" spans="1:9" x14ac:dyDescent="0.15">
      <c r="A377" s="10">
        <v>376</v>
      </c>
      <c r="B377" s="18" t="s">
        <v>704</v>
      </c>
      <c r="C377" s="18" t="s">
        <v>705</v>
      </c>
      <c r="D377" s="18" t="s">
        <v>127</v>
      </c>
      <c r="E377" s="18">
        <v>27</v>
      </c>
      <c r="F377" s="19">
        <v>289.05</v>
      </c>
      <c r="G377" s="19">
        <v>7804.35</v>
      </c>
      <c r="H377" s="18" t="s">
        <v>123</v>
      </c>
      <c r="I377" s="18"/>
    </row>
    <row r="378" spans="1:9" x14ac:dyDescent="0.15">
      <c r="A378" s="10">
        <v>377</v>
      </c>
      <c r="B378" s="18" t="s">
        <v>706</v>
      </c>
      <c r="C378" s="18" t="s">
        <v>707</v>
      </c>
      <c r="D378" s="18" t="s">
        <v>127</v>
      </c>
      <c r="E378" s="18">
        <v>28</v>
      </c>
      <c r="F378" s="19">
        <v>591.80999999999995</v>
      </c>
      <c r="G378" s="19">
        <v>16570.68</v>
      </c>
      <c r="H378" s="18" t="s">
        <v>123</v>
      </c>
      <c r="I378" s="18"/>
    </row>
    <row r="379" spans="1:9" x14ac:dyDescent="0.15">
      <c r="A379" s="10">
        <v>378</v>
      </c>
      <c r="B379" s="18" t="s">
        <v>708</v>
      </c>
      <c r="C379" s="18" t="s">
        <v>709</v>
      </c>
      <c r="D379" s="18" t="s">
        <v>127</v>
      </c>
      <c r="E379" s="18">
        <v>20</v>
      </c>
      <c r="F379" s="19">
        <v>604.27</v>
      </c>
      <c r="G379" s="19">
        <v>12085.4</v>
      </c>
      <c r="H379" s="18" t="s">
        <v>123</v>
      </c>
      <c r="I379" s="18"/>
    </row>
    <row r="380" spans="1:9" x14ac:dyDescent="0.15">
      <c r="A380" s="10">
        <v>379</v>
      </c>
      <c r="B380" s="18" t="s">
        <v>710</v>
      </c>
      <c r="C380" s="18" t="s">
        <v>711</v>
      </c>
      <c r="D380" s="18" t="s">
        <v>127</v>
      </c>
      <c r="E380" s="18">
        <v>6</v>
      </c>
      <c r="F380" s="19">
        <v>1072.05</v>
      </c>
      <c r="G380" s="19">
        <v>6432.3</v>
      </c>
      <c r="H380" s="18" t="s">
        <v>123</v>
      </c>
      <c r="I380" s="18"/>
    </row>
    <row r="381" spans="1:9" x14ac:dyDescent="0.15">
      <c r="A381" s="10">
        <v>380</v>
      </c>
      <c r="B381" s="18" t="s">
        <v>712</v>
      </c>
      <c r="C381" s="18" t="s">
        <v>713</v>
      </c>
      <c r="D381" s="18" t="s">
        <v>110</v>
      </c>
      <c r="E381" s="18">
        <v>181.5</v>
      </c>
      <c r="F381" s="19">
        <v>1073.47</v>
      </c>
      <c r="G381" s="19">
        <v>194834.81</v>
      </c>
      <c r="H381" s="18" t="s">
        <v>123</v>
      </c>
      <c r="I381" s="18"/>
    </row>
    <row r="382" spans="1:9" x14ac:dyDescent="0.15">
      <c r="A382" s="10">
        <v>381</v>
      </c>
      <c r="B382" s="16" t="s">
        <v>132</v>
      </c>
      <c r="C382" s="16" t="s">
        <v>28</v>
      </c>
      <c r="D382" s="16"/>
      <c r="E382" s="16"/>
      <c r="F382" s="17"/>
      <c r="G382" s="17">
        <v>379755.02</v>
      </c>
      <c r="H382" s="16"/>
      <c r="I382" s="16"/>
    </row>
    <row r="383" spans="1:9" x14ac:dyDescent="0.15">
      <c r="A383" s="10">
        <v>382</v>
      </c>
      <c r="B383" s="18" t="s">
        <v>714</v>
      </c>
      <c r="C383" s="18" t="s">
        <v>715</v>
      </c>
      <c r="D383" s="18" t="s">
        <v>110</v>
      </c>
      <c r="E383" s="18">
        <v>517</v>
      </c>
      <c r="F383" s="19">
        <v>304.89</v>
      </c>
      <c r="G383" s="19">
        <v>157628.13</v>
      </c>
      <c r="H383" s="18" t="s">
        <v>123</v>
      </c>
      <c r="I383" s="18"/>
    </row>
    <row r="384" spans="1:9" x14ac:dyDescent="0.15">
      <c r="A384" s="10">
        <v>383</v>
      </c>
      <c r="B384" s="18" t="s">
        <v>716</v>
      </c>
      <c r="C384" s="18" t="s">
        <v>717</v>
      </c>
      <c r="D384" s="18" t="s">
        <v>110</v>
      </c>
      <c r="E384" s="18">
        <v>6.5</v>
      </c>
      <c r="F384" s="19">
        <v>493.98</v>
      </c>
      <c r="G384" s="19">
        <v>3210.87</v>
      </c>
      <c r="H384" s="18" t="s">
        <v>123</v>
      </c>
      <c r="I384" s="18"/>
    </row>
    <row r="385" spans="1:9" x14ac:dyDescent="0.15">
      <c r="A385" s="10">
        <v>384</v>
      </c>
      <c r="B385" s="18" t="s">
        <v>718</v>
      </c>
      <c r="C385" s="18" t="s">
        <v>719</v>
      </c>
      <c r="D385" s="18" t="s">
        <v>127</v>
      </c>
      <c r="E385" s="18">
        <v>12</v>
      </c>
      <c r="F385" s="19">
        <v>174.03</v>
      </c>
      <c r="G385" s="19">
        <v>2088.36</v>
      </c>
      <c r="H385" s="18" t="s">
        <v>123</v>
      </c>
      <c r="I385" s="18"/>
    </row>
    <row r="386" spans="1:9" x14ac:dyDescent="0.15">
      <c r="A386" s="10">
        <v>385</v>
      </c>
      <c r="B386" s="18" t="s">
        <v>720</v>
      </c>
      <c r="C386" s="18" t="s">
        <v>721</v>
      </c>
      <c r="D386" s="18" t="s">
        <v>110</v>
      </c>
      <c r="E386" s="18">
        <v>138</v>
      </c>
      <c r="F386" s="19">
        <v>117.65</v>
      </c>
      <c r="G386" s="19">
        <v>16235.7</v>
      </c>
      <c r="H386" s="18" t="s">
        <v>123</v>
      </c>
      <c r="I386" s="18"/>
    </row>
    <row r="387" spans="1:9" x14ac:dyDescent="0.15">
      <c r="A387" s="10">
        <v>386</v>
      </c>
      <c r="B387" s="18" t="s">
        <v>722</v>
      </c>
      <c r="C387" s="18" t="s">
        <v>723</v>
      </c>
      <c r="D387" s="18" t="s">
        <v>110</v>
      </c>
      <c r="E387" s="18">
        <v>299.5</v>
      </c>
      <c r="F387" s="19">
        <v>117.65</v>
      </c>
      <c r="G387" s="19">
        <v>35236.18</v>
      </c>
      <c r="H387" s="18" t="s">
        <v>123</v>
      </c>
      <c r="I387" s="18"/>
    </row>
    <row r="388" spans="1:9" x14ac:dyDescent="0.15">
      <c r="A388" s="10">
        <v>387</v>
      </c>
      <c r="B388" s="18" t="s">
        <v>724</v>
      </c>
      <c r="C388" s="18" t="s">
        <v>725</v>
      </c>
      <c r="D388" s="18" t="s">
        <v>110</v>
      </c>
      <c r="E388" s="18">
        <v>488.5</v>
      </c>
      <c r="F388" s="19">
        <v>117.65</v>
      </c>
      <c r="G388" s="19">
        <v>57472.03</v>
      </c>
      <c r="H388" s="18" t="s">
        <v>123</v>
      </c>
      <c r="I388" s="18"/>
    </row>
    <row r="389" spans="1:9" x14ac:dyDescent="0.15">
      <c r="A389" s="10">
        <v>388</v>
      </c>
      <c r="B389" s="18" t="s">
        <v>726</v>
      </c>
      <c r="C389" s="18" t="s">
        <v>727</v>
      </c>
      <c r="D389" s="18" t="s">
        <v>127</v>
      </c>
      <c r="E389" s="18">
        <v>101</v>
      </c>
      <c r="F389" s="19">
        <v>62.36</v>
      </c>
      <c r="G389" s="19">
        <v>6298.36</v>
      </c>
      <c r="H389" s="18" t="s">
        <v>123</v>
      </c>
      <c r="I389" s="18"/>
    </row>
    <row r="390" spans="1:9" x14ac:dyDescent="0.15">
      <c r="A390" s="10">
        <v>389</v>
      </c>
      <c r="B390" s="18" t="s">
        <v>728</v>
      </c>
      <c r="C390" s="18" t="s">
        <v>729</v>
      </c>
      <c r="D390" s="18" t="s">
        <v>113</v>
      </c>
      <c r="E390" s="18">
        <v>20.53</v>
      </c>
      <c r="F390" s="19">
        <v>108.1</v>
      </c>
      <c r="G390" s="19">
        <v>2219.29</v>
      </c>
      <c r="H390" s="18" t="s">
        <v>123</v>
      </c>
      <c r="I390" s="18"/>
    </row>
    <row r="391" spans="1:9" x14ac:dyDescent="0.15">
      <c r="A391" s="10">
        <v>390</v>
      </c>
      <c r="B391" s="18" t="s">
        <v>730</v>
      </c>
      <c r="C391" s="18" t="s">
        <v>731</v>
      </c>
      <c r="D391" s="18" t="s">
        <v>110</v>
      </c>
      <c r="E391" s="18">
        <v>168.6</v>
      </c>
      <c r="F391" s="19">
        <v>140.08000000000001</v>
      </c>
      <c r="G391" s="19">
        <v>23617.49</v>
      </c>
      <c r="H391" s="18" t="s">
        <v>123</v>
      </c>
      <c r="I391" s="18"/>
    </row>
    <row r="392" spans="1:9" x14ac:dyDescent="0.15">
      <c r="A392" s="10">
        <v>391</v>
      </c>
      <c r="B392" s="18" t="s">
        <v>732</v>
      </c>
      <c r="C392" s="18" t="s">
        <v>733</v>
      </c>
      <c r="D392" s="18" t="s">
        <v>110</v>
      </c>
      <c r="E392" s="18">
        <v>168.6</v>
      </c>
      <c r="F392" s="19">
        <v>449.28</v>
      </c>
      <c r="G392" s="19">
        <v>75748.61</v>
      </c>
      <c r="H392" s="18" t="s">
        <v>123</v>
      </c>
      <c r="I392" s="18"/>
    </row>
    <row r="393" spans="1:9" x14ac:dyDescent="0.15">
      <c r="A393" s="10">
        <v>392</v>
      </c>
      <c r="B393" s="16" t="s">
        <v>132</v>
      </c>
      <c r="C393" s="16" t="s">
        <v>29</v>
      </c>
      <c r="D393" s="16"/>
      <c r="E393" s="16"/>
      <c r="F393" s="17"/>
      <c r="G393" s="17">
        <v>352306.5</v>
      </c>
      <c r="H393" s="16"/>
      <c r="I393" s="16"/>
    </row>
    <row r="394" spans="1:9" x14ac:dyDescent="0.15">
      <c r="A394" s="10">
        <v>393</v>
      </c>
      <c r="B394" s="18" t="s">
        <v>734</v>
      </c>
      <c r="C394" s="18" t="s">
        <v>735</v>
      </c>
      <c r="D394" s="18" t="s">
        <v>110</v>
      </c>
      <c r="E394" s="18">
        <v>139.05000000000001</v>
      </c>
      <c r="F394" s="19">
        <v>464.24</v>
      </c>
      <c r="G394" s="19">
        <v>64552.57</v>
      </c>
      <c r="H394" s="18" t="s">
        <v>123</v>
      </c>
      <c r="I394" s="18"/>
    </row>
    <row r="395" spans="1:9" x14ac:dyDescent="0.15">
      <c r="A395" s="10">
        <v>394</v>
      </c>
      <c r="B395" s="18" t="s">
        <v>736</v>
      </c>
      <c r="C395" s="18" t="s">
        <v>737</v>
      </c>
      <c r="D395" s="18" t="s">
        <v>110</v>
      </c>
      <c r="E395" s="18">
        <v>32</v>
      </c>
      <c r="F395" s="19">
        <v>150.32</v>
      </c>
      <c r="G395" s="19">
        <v>4810.24</v>
      </c>
      <c r="H395" s="18" t="s">
        <v>123</v>
      </c>
      <c r="I395" s="18"/>
    </row>
    <row r="396" spans="1:9" x14ac:dyDescent="0.15">
      <c r="A396" s="10">
        <v>395</v>
      </c>
      <c r="B396" s="18" t="s">
        <v>738</v>
      </c>
      <c r="C396" s="18" t="s">
        <v>739</v>
      </c>
      <c r="D396" s="18" t="s">
        <v>127</v>
      </c>
      <c r="E396" s="18">
        <v>12.5</v>
      </c>
      <c r="F396" s="19">
        <v>49.79</v>
      </c>
      <c r="G396" s="19">
        <v>622.38</v>
      </c>
      <c r="H396" s="18" t="s">
        <v>123</v>
      </c>
      <c r="I396" s="18"/>
    </row>
    <row r="397" spans="1:9" x14ac:dyDescent="0.15">
      <c r="A397" s="10">
        <v>396</v>
      </c>
      <c r="B397" s="18" t="s">
        <v>740</v>
      </c>
      <c r="C397" s="18" t="s">
        <v>741</v>
      </c>
      <c r="D397" s="18" t="s">
        <v>127</v>
      </c>
      <c r="E397" s="18">
        <v>115</v>
      </c>
      <c r="F397" s="19">
        <v>53.83</v>
      </c>
      <c r="G397" s="19">
        <v>6190.45</v>
      </c>
      <c r="H397" s="18" t="s">
        <v>123</v>
      </c>
      <c r="I397" s="18"/>
    </row>
    <row r="398" spans="1:9" x14ac:dyDescent="0.15">
      <c r="A398" s="10">
        <v>397</v>
      </c>
      <c r="B398" s="18" t="s">
        <v>742</v>
      </c>
      <c r="C398" s="18" t="s">
        <v>743</v>
      </c>
      <c r="D398" s="18" t="s">
        <v>127</v>
      </c>
      <c r="E398" s="18">
        <v>56</v>
      </c>
      <c r="F398" s="19">
        <v>83.66</v>
      </c>
      <c r="G398" s="19">
        <v>4684.96</v>
      </c>
      <c r="H398" s="18" t="s">
        <v>123</v>
      </c>
      <c r="I398" s="18"/>
    </row>
    <row r="399" spans="1:9" x14ac:dyDescent="0.15">
      <c r="A399" s="10">
        <v>398</v>
      </c>
      <c r="B399" s="18" t="s">
        <v>744</v>
      </c>
      <c r="C399" s="18" t="s">
        <v>745</v>
      </c>
      <c r="D399" s="18" t="s">
        <v>110</v>
      </c>
      <c r="E399" s="18">
        <v>299.5</v>
      </c>
      <c r="F399" s="19">
        <v>464.24</v>
      </c>
      <c r="G399" s="19">
        <v>139039.88</v>
      </c>
      <c r="H399" s="18" t="s">
        <v>123</v>
      </c>
      <c r="I399" s="18"/>
    </row>
    <row r="400" spans="1:9" x14ac:dyDescent="0.15">
      <c r="A400" s="10">
        <v>399</v>
      </c>
      <c r="B400" s="18" t="s">
        <v>746</v>
      </c>
      <c r="C400" s="18" t="s">
        <v>747</v>
      </c>
      <c r="D400" s="18" t="s">
        <v>110</v>
      </c>
      <c r="E400" s="18">
        <v>146</v>
      </c>
      <c r="F400" s="19">
        <v>244.93</v>
      </c>
      <c r="G400" s="19">
        <v>35759.78</v>
      </c>
      <c r="H400" s="18" t="s">
        <v>123</v>
      </c>
      <c r="I400" s="18"/>
    </row>
    <row r="401" spans="1:9" x14ac:dyDescent="0.15">
      <c r="A401" s="10">
        <v>400</v>
      </c>
      <c r="B401" s="18" t="s">
        <v>748</v>
      </c>
      <c r="C401" s="18" t="s">
        <v>749</v>
      </c>
      <c r="D401" s="18" t="s">
        <v>127</v>
      </c>
      <c r="E401" s="18">
        <v>83</v>
      </c>
      <c r="F401" s="19">
        <v>563.35</v>
      </c>
      <c r="G401" s="19">
        <v>46758.05</v>
      </c>
      <c r="H401" s="18" t="s">
        <v>123</v>
      </c>
      <c r="I401" s="18"/>
    </row>
    <row r="402" spans="1:9" x14ac:dyDescent="0.15">
      <c r="A402" s="10">
        <v>401</v>
      </c>
      <c r="B402" s="18" t="s">
        <v>750</v>
      </c>
      <c r="C402" s="18" t="s">
        <v>751</v>
      </c>
      <c r="D402" s="18" t="s">
        <v>110</v>
      </c>
      <c r="E402" s="18">
        <v>138</v>
      </c>
      <c r="F402" s="19">
        <v>66.900000000000006</v>
      </c>
      <c r="G402" s="19">
        <v>9232.2000000000007</v>
      </c>
      <c r="H402" s="18" t="s">
        <v>123</v>
      </c>
      <c r="I402" s="18"/>
    </row>
    <row r="403" spans="1:9" x14ac:dyDescent="0.15">
      <c r="A403" s="10">
        <v>402</v>
      </c>
      <c r="B403" s="18" t="s">
        <v>752</v>
      </c>
      <c r="C403" s="18" t="s">
        <v>753</v>
      </c>
      <c r="D403" s="18" t="s">
        <v>110</v>
      </c>
      <c r="E403" s="18">
        <v>488.5</v>
      </c>
      <c r="F403" s="19">
        <v>66.900000000000006</v>
      </c>
      <c r="G403" s="19">
        <v>32680.65</v>
      </c>
      <c r="H403" s="18" t="s">
        <v>123</v>
      </c>
      <c r="I403" s="18"/>
    </row>
    <row r="404" spans="1:9" x14ac:dyDescent="0.15">
      <c r="A404" s="10">
        <v>403</v>
      </c>
      <c r="B404" s="18" t="s">
        <v>754</v>
      </c>
      <c r="C404" s="18" t="s">
        <v>755</v>
      </c>
      <c r="D404" s="18" t="s">
        <v>127</v>
      </c>
      <c r="E404" s="18">
        <v>12</v>
      </c>
      <c r="F404" s="19">
        <v>568.91999999999996</v>
      </c>
      <c r="G404" s="19">
        <v>6827.04</v>
      </c>
      <c r="H404" s="18" t="s">
        <v>123</v>
      </c>
      <c r="I404" s="18"/>
    </row>
    <row r="405" spans="1:9" x14ac:dyDescent="0.15">
      <c r="A405" s="10">
        <v>404</v>
      </c>
      <c r="B405" s="18" t="s">
        <v>756</v>
      </c>
      <c r="C405" s="18" t="s">
        <v>757</v>
      </c>
      <c r="D405" s="18" t="s">
        <v>110</v>
      </c>
      <c r="E405" s="18">
        <v>1.2</v>
      </c>
      <c r="F405" s="19">
        <v>956.92</v>
      </c>
      <c r="G405" s="19">
        <v>1148.3</v>
      </c>
      <c r="H405" s="18" t="s">
        <v>123</v>
      </c>
      <c r="I405" s="18"/>
    </row>
    <row r="406" spans="1:9" x14ac:dyDescent="0.15">
      <c r="A406" s="10">
        <v>405</v>
      </c>
      <c r="B406" s="16" t="s">
        <v>132</v>
      </c>
      <c r="C406" s="16" t="s">
        <v>30</v>
      </c>
      <c r="D406" s="16"/>
      <c r="E406" s="16"/>
      <c r="F406" s="17"/>
      <c r="G406" s="17">
        <v>931709.71</v>
      </c>
      <c r="H406" s="16"/>
      <c r="I406" s="16"/>
    </row>
    <row r="407" spans="1:9" x14ac:dyDescent="0.15">
      <c r="A407" s="10">
        <v>406</v>
      </c>
      <c r="B407" s="16" t="s">
        <v>531</v>
      </c>
      <c r="C407" s="16" t="s">
        <v>758</v>
      </c>
      <c r="D407" s="16"/>
      <c r="E407" s="16"/>
      <c r="F407" s="17"/>
      <c r="G407" s="17">
        <v>931709.71</v>
      </c>
      <c r="H407" s="16"/>
      <c r="I407" s="16"/>
    </row>
    <row r="408" spans="1:9" x14ac:dyDescent="0.15">
      <c r="A408" s="10">
        <v>407</v>
      </c>
      <c r="B408" s="18" t="s">
        <v>759</v>
      </c>
      <c r="C408" s="18" t="s">
        <v>760</v>
      </c>
      <c r="D408" s="18" t="s">
        <v>125</v>
      </c>
      <c r="E408" s="18">
        <v>12</v>
      </c>
      <c r="F408" s="19">
        <v>1337.39</v>
      </c>
      <c r="G408" s="19">
        <v>16048.68</v>
      </c>
      <c r="H408" s="18" t="s">
        <v>123</v>
      </c>
      <c r="I408" s="18"/>
    </row>
    <row r="409" spans="1:9" x14ac:dyDescent="0.15">
      <c r="A409" s="10">
        <v>408</v>
      </c>
      <c r="B409" s="18" t="s">
        <v>761</v>
      </c>
      <c r="C409" s="18" t="s">
        <v>762</v>
      </c>
      <c r="D409" s="18" t="s">
        <v>125</v>
      </c>
      <c r="E409" s="18">
        <v>28</v>
      </c>
      <c r="F409" s="19">
        <v>3373.31</v>
      </c>
      <c r="G409" s="19">
        <v>94452.68</v>
      </c>
      <c r="H409" s="18" t="s">
        <v>123</v>
      </c>
      <c r="I409" s="18"/>
    </row>
    <row r="410" spans="1:9" x14ac:dyDescent="0.15">
      <c r="A410" s="10">
        <v>409</v>
      </c>
      <c r="B410" s="18" t="s">
        <v>763</v>
      </c>
      <c r="C410" s="18" t="s">
        <v>536</v>
      </c>
      <c r="D410" s="18" t="s">
        <v>125</v>
      </c>
      <c r="E410" s="18">
        <v>28</v>
      </c>
      <c r="F410" s="19">
        <v>541.35</v>
      </c>
      <c r="G410" s="19">
        <v>15157.8</v>
      </c>
      <c r="H410" s="18" t="s">
        <v>123</v>
      </c>
      <c r="I410" s="18"/>
    </row>
    <row r="411" spans="1:9" x14ac:dyDescent="0.15">
      <c r="A411" s="10">
        <v>410</v>
      </c>
      <c r="B411" s="18" t="s">
        <v>764</v>
      </c>
      <c r="C411" s="18" t="s">
        <v>765</v>
      </c>
      <c r="D411" s="18" t="s">
        <v>125</v>
      </c>
      <c r="E411" s="18">
        <v>28</v>
      </c>
      <c r="F411" s="19">
        <v>8298.15</v>
      </c>
      <c r="G411" s="19">
        <v>232348.2</v>
      </c>
      <c r="H411" s="18" t="s">
        <v>123</v>
      </c>
      <c r="I411" s="18"/>
    </row>
    <row r="412" spans="1:9" x14ac:dyDescent="0.15">
      <c r="A412" s="10">
        <v>411</v>
      </c>
      <c r="B412" s="18" t="s">
        <v>766</v>
      </c>
      <c r="C412" s="18" t="s">
        <v>767</v>
      </c>
      <c r="D412" s="18" t="s">
        <v>125</v>
      </c>
      <c r="E412" s="18">
        <v>10</v>
      </c>
      <c r="F412" s="19">
        <v>3505.11</v>
      </c>
      <c r="G412" s="19">
        <v>35051.1</v>
      </c>
      <c r="H412" s="18" t="s">
        <v>123</v>
      </c>
      <c r="I412" s="18"/>
    </row>
    <row r="413" spans="1:9" x14ac:dyDescent="0.15">
      <c r="A413" s="10">
        <v>412</v>
      </c>
      <c r="B413" s="18" t="s">
        <v>768</v>
      </c>
      <c r="C413" s="18" t="s">
        <v>769</v>
      </c>
      <c r="D413" s="18" t="s">
        <v>125</v>
      </c>
      <c r="E413" s="18">
        <v>10</v>
      </c>
      <c r="F413" s="19">
        <v>8298.15</v>
      </c>
      <c r="G413" s="19">
        <v>82981.5</v>
      </c>
      <c r="H413" s="18" t="s">
        <v>123</v>
      </c>
      <c r="I413" s="18"/>
    </row>
    <row r="414" spans="1:9" x14ac:dyDescent="0.15">
      <c r="A414" s="10">
        <v>413</v>
      </c>
      <c r="B414" s="18" t="s">
        <v>770</v>
      </c>
      <c r="C414" s="18" t="s">
        <v>771</v>
      </c>
      <c r="D414" s="18" t="s">
        <v>125</v>
      </c>
      <c r="E414" s="18">
        <v>12</v>
      </c>
      <c r="F414" s="19">
        <v>2024.65</v>
      </c>
      <c r="G414" s="19">
        <v>24295.8</v>
      </c>
      <c r="H414" s="18" t="s">
        <v>123</v>
      </c>
      <c r="I414" s="18"/>
    </row>
    <row r="415" spans="1:9" x14ac:dyDescent="0.15">
      <c r="A415" s="10">
        <v>414</v>
      </c>
      <c r="B415" s="18" t="s">
        <v>772</v>
      </c>
      <c r="C415" s="18" t="s">
        <v>773</v>
      </c>
      <c r="D415" s="18" t="s">
        <v>125</v>
      </c>
      <c r="E415" s="18">
        <v>2</v>
      </c>
      <c r="F415" s="19">
        <v>1794.18</v>
      </c>
      <c r="G415" s="19">
        <v>3588.36</v>
      </c>
      <c r="H415" s="18" t="s">
        <v>123</v>
      </c>
      <c r="I415" s="18"/>
    </row>
    <row r="416" spans="1:9" x14ac:dyDescent="0.15">
      <c r="A416" s="10">
        <v>415</v>
      </c>
      <c r="B416" s="18" t="s">
        <v>774</v>
      </c>
      <c r="C416" s="18" t="s">
        <v>775</v>
      </c>
      <c r="D416" s="18" t="s">
        <v>125</v>
      </c>
      <c r="E416" s="18">
        <v>28</v>
      </c>
      <c r="F416" s="19">
        <v>394.04</v>
      </c>
      <c r="G416" s="19">
        <v>11033.12</v>
      </c>
      <c r="H416" s="18" t="s">
        <v>123</v>
      </c>
      <c r="I416" s="18"/>
    </row>
    <row r="417" spans="1:9" x14ac:dyDescent="0.15">
      <c r="A417" s="10">
        <v>416</v>
      </c>
      <c r="B417" s="18" t="s">
        <v>776</v>
      </c>
      <c r="C417" s="18" t="s">
        <v>777</v>
      </c>
      <c r="D417" s="18" t="s">
        <v>125</v>
      </c>
      <c r="E417" s="18">
        <v>4</v>
      </c>
      <c r="F417" s="19">
        <v>7946.99</v>
      </c>
      <c r="G417" s="19">
        <v>31787.96</v>
      </c>
      <c r="H417" s="18" t="s">
        <v>123</v>
      </c>
      <c r="I417" s="18"/>
    </row>
    <row r="418" spans="1:9" x14ac:dyDescent="0.15">
      <c r="A418" s="10">
        <v>417</v>
      </c>
      <c r="B418" s="18" t="s">
        <v>778</v>
      </c>
      <c r="C418" s="18" t="s">
        <v>779</v>
      </c>
      <c r="D418" s="18" t="s">
        <v>125</v>
      </c>
      <c r="E418" s="18">
        <v>11</v>
      </c>
      <c r="F418" s="19">
        <v>1105.93</v>
      </c>
      <c r="G418" s="19">
        <v>12165.23</v>
      </c>
      <c r="H418" s="18" t="s">
        <v>123</v>
      </c>
      <c r="I418" s="18"/>
    </row>
    <row r="419" spans="1:9" x14ac:dyDescent="0.15">
      <c r="A419" s="10">
        <v>418</v>
      </c>
      <c r="B419" s="18" t="s">
        <v>780</v>
      </c>
      <c r="C419" s="18" t="s">
        <v>781</v>
      </c>
      <c r="D419" s="18" t="s">
        <v>125</v>
      </c>
      <c r="E419" s="18">
        <v>2</v>
      </c>
      <c r="F419" s="19">
        <v>432.72</v>
      </c>
      <c r="G419" s="19">
        <v>865.44</v>
      </c>
      <c r="H419" s="18" t="s">
        <v>123</v>
      </c>
      <c r="I419" s="18"/>
    </row>
    <row r="420" spans="1:9" x14ac:dyDescent="0.15">
      <c r="A420" s="10">
        <v>419</v>
      </c>
      <c r="B420" s="18" t="s">
        <v>782</v>
      </c>
      <c r="C420" s="18" t="s">
        <v>783</v>
      </c>
      <c r="D420" s="18" t="s">
        <v>125</v>
      </c>
      <c r="E420" s="18">
        <v>28</v>
      </c>
      <c r="F420" s="19">
        <v>425.96</v>
      </c>
      <c r="G420" s="19">
        <v>11926.88</v>
      </c>
      <c r="H420" s="18" t="s">
        <v>123</v>
      </c>
      <c r="I420" s="18"/>
    </row>
    <row r="421" spans="1:9" x14ac:dyDescent="0.15">
      <c r="A421" s="10">
        <v>420</v>
      </c>
      <c r="B421" s="18" t="s">
        <v>784</v>
      </c>
      <c r="C421" s="18" t="s">
        <v>785</v>
      </c>
      <c r="D421" s="18" t="s">
        <v>125</v>
      </c>
      <c r="E421" s="18">
        <v>4</v>
      </c>
      <c r="F421" s="19">
        <v>326.63</v>
      </c>
      <c r="G421" s="19">
        <v>1306.52</v>
      </c>
      <c r="H421" s="18" t="s">
        <v>123</v>
      </c>
      <c r="I421" s="18"/>
    </row>
    <row r="422" spans="1:9" x14ac:dyDescent="0.15">
      <c r="A422" s="10">
        <v>421</v>
      </c>
      <c r="B422" s="18" t="s">
        <v>786</v>
      </c>
      <c r="C422" s="18" t="s">
        <v>787</v>
      </c>
      <c r="D422" s="18" t="s">
        <v>125</v>
      </c>
      <c r="E422" s="18">
        <v>4</v>
      </c>
      <c r="F422" s="19">
        <v>7848.83</v>
      </c>
      <c r="G422" s="19">
        <v>31395.32</v>
      </c>
      <c r="H422" s="18" t="s">
        <v>123</v>
      </c>
      <c r="I422" s="18"/>
    </row>
    <row r="423" spans="1:9" x14ac:dyDescent="0.15">
      <c r="A423" s="10">
        <v>422</v>
      </c>
      <c r="B423" s="18" t="s">
        <v>788</v>
      </c>
      <c r="C423" s="18" t="s">
        <v>789</v>
      </c>
      <c r="D423" s="18" t="s">
        <v>125</v>
      </c>
      <c r="E423" s="18">
        <v>2</v>
      </c>
      <c r="F423" s="19">
        <v>1033.92</v>
      </c>
      <c r="G423" s="19">
        <v>2067.84</v>
      </c>
      <c r="H423" s="18" t="s">
        <v>123</v>
      </c>
      <c r="I423" s="18"/>
    </row>
    <row r="424" spans="1:9" x14ac:dyDescent="0.15">
      <c r="A424" s="10">
        <v>423</v>
      </c>
      <c r="B424" s="18" t="s">
        <v>790</v>
      </c>
      <c r="C424" s="18" t="s">
        <v>791</v>
      </c>
      <c r="D424" s="18" t="s">
        <v>125</v>
      </c>
      <c r="E424" s="18">
        <v>2</v>
      </c>
      <c r="F424" s="19">
        <v>1774.16</v>
      </c>
      <c r="G424" s="19">
        <v>3548.32</v>
      </c>
      <c r="H424" s="18" t="s">
        <v>123</v>
      </c>
      <c r="I424" s="18"/>
    </row>
    <row r="425" spans="1:9" x14ac:dyDescent="0.15">
      <c r="A425" s="10">
        <v>424</v>
      </c>
      <c r="B425" s="18" t="s">
        <v>792</v>
      </c>
      <c r="C425" s="18" t="s">
        <v>793</v>
      </c>
      <c r="D425" s="18" t="s">
        <v>125</v>
      </c>
      <c r="E425" s="18">
        <v>26</v>
      </c>
      <c r="F425" s="19">
        <v>10861.45</v>
      </c>
      <c r="G425" s="19">
        <v>282397.7</v>
      </c>
      <c r="H425" s="18" t="s">
        <v>123</v>
      </c>
      <c r="I425" s="18"/>
    </row>
    <row r="426" spans="1:9" x14ac:dyDescent="0.15">
      <c r="A426" s="10">
        <v>425</v>
      </c>
      <c r="B426" s="18" t="s">
        <v>794</v>
      </c>
      <c r="C426" s="18" t="s">
        <v>795</v>
      </c>
      <c r="D426" s="18" t="s">
        <v>125</v>
      </c>
      <c r="E426" s="18">
        <v>2</v>
      </c>
      <c r="F426" s="19">
        <v>9639.75</v>
      </c>
      <c r="G426" s="19">
        <v>19279.5</v>
      </c>
      <c r="H426" s="18" t="s">
        <v>123</v>
      </c>
      <c r="I426" s="18"/>
    </row>
    <row r="427" spans="1:9" x14ac:dyDescent="0.15">
      <c r="A427" s="10">
        <v>426</v>
      </c>
      <c r="B427" s="18" t="s">
        <v>796</v>
      </c>
      <c r="C427" s="18" t="s">
        <v>797</v>
      </c>
      <c r="D427" s="18" t="s">
        <v>125</v>
      </c>
      <c r="E427" s="18">
        <v>8</v>
      </c>
      <c r="F427" s="19">
        <v>2501.4699999999998</v>
      </c>
      <c r="G427" s="19">
        <v>20011.759999999998</v>
      </c>
      <c r="H427" s="18" t="s">
        <v>123</v>
      </c>
      <c r="I427" s="18"/>
    </row>
    <row r="428" spans="1:9" x14ac:dyDescent="0.15">
      <c r="A428" s="10">
        <v>427</v>
      </c>
      <c r="B428" s="16" t="s">
        <v>132</v>
      </c>
      <c r="C428" s="16" t="s">
        <v>31</v>
      </c>
      <c r="D428" s="16"/>
      <c r="E428" s="16"/>
      <c r="F428" s="17"/>
      <c r="G428" s="17">
        <v>52295.86</v>
      </c>
      <c r="H428" s="16"/>
      <c r="I428" s="16"/>
    </row>
    <row r="429" spans="1:9" x14ac:dyDescent="0.15">
      <c r="A429" s="10">
        <v>428</v>
      </c>
      <c r="B429" s="18" t="s">
        <v>798</v>
      </c>
      <c r="C429" s="18" t="s">
        <v>799</v>
      </c>
      <c r="D429" s="18" t="s">
        <v>125</v>
      </c>
      <c r="E429" s="18">
        <v>2</v>
      </c>
      <c r="F429" s="19">
        <v>16372.43</v>
      </c>
      <c r="G429" s="19">
        <v>32744.86</v>
      </c>
      <c r="H429" s="18" t="s">
        <v>123</v>
      </c>
      <c r="I429" s="18"/>
    </row>
    <row r="430" spans="1:9" x14ac:dyDescent="0.15">
      <c r="A430" s="10">
        <v>429</v>
      </c>
      <c r="B430" s="18" t="s">
        <v>800</v>
      </c>
      <c r="C430" s="18" t="s">
        <v>801</v>
      </c>
      <c r="D430" s="18" t="s">
        <v>125</v>
      </c>
      <c r="E430" s="18">
        <v>6</v>
      </c>
      <c r="F430" s="19">
        <v>3258.5</v>
      </c>
      <c r="G430" s="19">
        <v>19551</v>
      </c>
      <c r="H430" s="18" t="s">
        <v>123</v>
      </c>
      <c r="I430" s="18"/>
    </row>
    <row r="431" spans="1:9" x14ac:dyDescent="0.15">
      <c r="A431" s="10">
        <v>430</v>
      </c>
      <c r="B431" s="16" t="s">
        <v>132</v>
      </c>
      <c r="C431" s="16" t="s">
        <v>32</v>
      </c>
      <c r="D431" s="16"/>
      <c r="E431" s="16"/>
      <c r="F431" s="17"/>
      <c r="G431" s="17">
        <v>16626.37</v>
      </c>
      <c r="H431" s="16"/>
      <c r="I431" s="16"/>
    </row>
    <row r="432" spans="1:9" x14ac:dyDescent="0.15">
      <c r="A432" s="10">
        <v>431</v>
      </c>
      <c r="B432" s="18" t="s">
        <v>802</v>
      </c>
      <c r="C432" s="18" t="s">
        <v>803</v>
      </c>
      <c r="D432" s="18" t="s">
        <v>125</v>
      </c>
      <c r="E432" s="18">
        <v>2</v>
      </c>
      <c r="F432" s="19">
        <v>5441.4</v>
      </c>
      <c r="G432" s="19">
        <v>10882.8</v>
      </c>
      <c r="H432" s="18" t="s">
        <v>123</v>
      </c>
      <c r="I432" s="18"/>
    </row>
    <row r="433" spans="1:9" x14ac:dyDescent="0.15">
      <c r="A433" s="10">
        <v>432</v>
      </c>
      <c r="B433" s="18" t="s">
        <v>804</v>
      </c>
      <c r="C433" s="18" t="s">
        <v>805</v>
      </c>
      <c r="D433" s="18" t="s">
        <v>125</v>
      </c>
      <c r="E433" s="18">
        <v>1</v>
      </c>
      <c r="F433" s="19">
        <v>5743.57</v>
      </c>
      <c r="G433" s="19">
        <v>5743.57</v>
      </c>
      <c r="H433" s="18" t="s">
        <v>123</v>
      </c>
      <c r="I433" s="18"/>
    </row>
    <row r="434" spans="1:9" x14ac:dyDescent="0.15">
      <c r="A434" s="10">
        <v>433</v>
      </c>
      <c r="B434" s="16" t="s">
        <v>132</v>
      </c>
      <c r="C434" s="16" t="s">
        <v>33</v>
      </c>
      <c r="D434" s="16"/>
      <c r="E434" s="16"/>
      <c r="F434" s="17"/>
      <c r="G434" s="17">
        <v>23692.5</v>
      </c>
      <c r="H434" s="16"/>
      <c r="I434" s="16"/>
    </row>
    <row r="435" spans="1:9" x14ac:dyDescent="0.15">
      <c r="A435" s="10">
        <v>434</v>
      </c>
      <c r="B435" s="18" t="s">
        <v>806</v>
      </c>
      <c r="C435" s="18" t="s">
        <v>807</v>
      </c>
      <c r="D435" s="18" t="s">
        <v>125</v>
      </c>
      <c r="E435" s="18">
        <v>1</v>
      </c>
      <c r="F435" s="19">
        <v>14485.52</v>
      </c>
      <c r="G435" s="19">
        <v>14485.52</v>
      </c>
      <c r="H435" s="18" t="s">
        <v>123</v>
      </c>
      <c r="I435" s="18"/>
    </row>
    <row r="436" spans="1:9" x14ac:dyDescent="0.15">
      <c r="A436" s="10">
        <v>435</v>
      </c>
      <c r="B436" s="18" t="s">
        <v>808</v>
      </c>
      <c r="C436" s="18" t="s">
        <v>809</v>
      </c>
      <c r="D436" s="18" t="s">
        <v>125</v>
      </c>
      <c r="E436" s="18">
        <v>1</v>
      </c>
      <c r="F436" s="19">
        <v>7858.94</v>
      </c>
      <c r="G436" s="19">
        <v>7858.94</v>
      </c>
      <c r="H436" s="18" t="s">
        <v>123</v>
      </c>
      <c r="I436" s="18"/>
    </row>
    <row r="437" spans="1:9" x14ac:dyDescent="0.15">
      <c r="A437" s="10">
        <v>436</v>
      </c>
      <c r="B437" s="18" t="s">
        <v>810</v>
      </c>
      <c r="C437" s="18" t="s">
        <v>811</v>
      </c>
      <c r="D437" s="18" t="s">
        <v>125</v>
      </c>
      <c r="E437" s="18">
        <v>1</v>
      </c>
      <c r="F437" s="19">
        <v>1348.04</v>
      </c>
      <c r="G437" s="19">
        <v>1348.04</v>
      </c>
      <c r="H437" s="18" t="s">
        <v>123</v>
      </c>
      <c r="I437" s="18"/>
    </row>
    <row r="438" spans="1:9" x14ac:dyDescent="0.15">
      <c r="A438" s="10">
        <v>437</v>
      </c>
      <c r="B438" s="16" t="s">
        <v>132</v>
      </c>
      <c r="C438" s="16" t="s">
        <v>34</v>
      </c>
      <c r="D438" s="16"/>
      <c r="E438" s="16"/>
      <c r="F438" s="17"/>
      <c r="G438" s="17">
        <v>4930471.41</v>
      </c>
      <c r="H438" s="16"/>
      <c r="I438" s="16"/>
    </row>
    <row r="439" spans="1:9" x14ac:dyDescent="0.15">
      <c r="A439" s="10">
        <v>438</v>
      </c>
      <c r="B439" s="18" t="s">
        <v>812</v>
      </c>
      <c r="C439" s="18" t="s">
        <v>178</v>
      </c>
      <c r="D439" s="18" t="s">
        <v>113</v>
      </c>
      <c r="E439" s="18">
        <v>349.9</v>
      </c>
      <c r="F439" s="19">
        <v>5620.28</v>
      </c>
      <c r="G439" s="19">
        <v>1966535.97</v>
      </c>
      <c r="H439" s="18" t="s">
        <v>123</v>
      </c>
      <c r="I439" s="18"/>
    </row>
    <row r="440" spans="1:9" x14ac:dyDescent="0.15">
      <c r="A440" s="10">
        <v>439</v>
      </c>
      <c r="B440" s="18" t="s">
        <v>813</v>
      </c>
      <c r="C440" s="18" t="s">
        <v>814</v>
      </c>
      <c r="D440" s="18" t="s">
        <v>125</v>
      </c>
      <c r="E440" s="18">
        <v>1</v>
      </c>
      <c r="F440" s="19">
        <v>1346.75</v>
      </c>
      <c r="G440" s="19">
        <v>1346.75</v>
      </c>
      <c r="H440" s="18" t="s">
        <v>123</v>
      </c>
      <c r="I440" s="18"/>
    </row>
    <row r="441" spans="1:9" x14ac:dyDescent="0.15">
      <c r="A441" s="10">
        <v>440</v>
      </c>
      <c r="B441" s="18" t="s">
        <v>815</v>
      </c>
      <c r="C441" s="18" t="s">
        <v>816</v>
      </c>
      <c r="D441" s="18" t="s">
        <v>125</v>
      </c>
      <c r="E441" s="18">
        <v>16</v>
      </c>
      <c r="F441" s="19">
        <v>112.87</v>
      </c>
      <c r="G441" s="19">
        <v>1805.92</v>
      </c>
      <c r="H441" s="18" t="s">
        <v>123</v>
      </c>
      <c r="I441" s="18"/>
    </row>
    <row r="442" spans="1:9" x14ac:dyDescent="0.15">
      <c r="A442" s="10">
        <v>441</v>
      </c>
      <c r="B442" s="18" t="s">
        <v>817</v>
      </c>
      <c r="C442" s="18" t="s">
        <v>200</v>
      </c>
      <c r="D442" s="18" t="s">
        <v>127</v>
      </c>
      <c r="E442" s="18">
        <v>226</v>
      </c>
      <c r="F442" s="19">
        <v>23.64</v>
      </c>
      <c r="G442" s="19">
        <v>5342.64</v>
      </c>
      <c r="H442" s="18" t="s">
        <v>123</v>
      </c>
      <c r="I442" s="18"/>
    </row>
    <row r="443" spans="1:9" x14ac:dyDescent="0.15">
      <c r="A443" s="10">
        <v>442</v>
      </c>
      <c r="B443" s="18" t="s">
        <v>818</v>
      </c>
      <c r="C443" s="18" t="s">
        <v>202</v>
      </c>
      <c r="D443" s="18" t="s">
        <v>127</v>
      </c>
      <c r="E443" s="18">
        <v>310</v>
      </c>
      <c r="F443" s="19">
        <v>322.32</v>
      </c>
      <c r="G443" s="19">
        <v>99919.2</v>
      </c>
      <c r="H443" s="18" t="s">
        <v>123</v>
      </c>
      <c r="I443" s="18"/>
    </row>
    <row r="444" spans="1:9" x14ac:dyDescent="0.15">
      <c r="A444" s="10">
        <v>443</v>
      </c>
      <c r="B444" s="18" t="s">
        <v>819</v>
      </c>
      <c r="C444" s="18" t="s">
        <v>204</v>
      </c>
      <c r="D444" s="18" t="s">
        <v>110</v>
      </c>
      <c r="E444" s="18">
        <v>823</v>
      </c>
      <c r="F444" s="19">
        <v>322.85000000000002</v>
      </c>
      <c r="G444" s="19">
        <v>265705.55</v>
      </c>
      <c r="H444" s="18" t="s">
        <v>123</v>
      </c>
      <c r="I444" s="18"/>
    </row>
    <row r="445" spans="1:9" x14ac:dyDescent="0.15">
      <c r="A445" s="10">
        <v>444</v>
      </c>
      <c r="B445" s="18" t="s">
        <v>820</v>
      </c>
      <c r="C445" s="18" t="s">
        <v>821</v>
      </c>
      <c r="D445" s="18" t="s">
        <v>127</v>
      </c>
      <c r="E445" s="18">
        <v>100</v>
      </c>
      <c r="F445" s="19">
        <v>10751.29</v>
      </c>
      <c r="G445" s="19">
        <v>1075129</v>
      </c>
      <c r="H445" s="18" t="s">
        <v>123</v>
      </c>
      <c r="I445" s="18"/>
    </row>
    <row r="446" spans="1:9" x14ac:dyDescent="0.15">
      <c r="A446" s="10">
        <v>445</v>
      </c>
      <c r="B446" s="18" t="s">
        <v>822</v>
      </c>
      <c r="C446" s="18" t="s">
        <v>823</v>
      </c>
      <c r="D446" s="18" t="s">
        <v>127</v>
      </c>
      <c r="E446" s="18">
        <v>60</v>
      </c>
      <c r="F446" s="19">
        <v>13838.21</v>
      </c>
      <c r="G446" s="19">
        <v>830292.6</v>
      </c>
      <c r="H446" s="18" t="s">
        <v>123</v>
      </c>
      <c r="I446" s="18"/>
    </row>
    <row r="447" spans="1:9" x14ac:dyDescent="0.15">
      <c r="A447" s="10">
        <v>446</v>
      </c>
      <c r="B447" s="18" t="s">
        <v>824</v>
      </c>
      <c r="C447" s="18" t="s">
        <v>825</v>
      </c>
      <c r="D447" s="18" t="s">
        <v>127</v>
      </c>
      <c r="E447" s="18">
        <v>20</v>
      </c>
      <c r="F447" s="19">
        <v>29510.73</v>
      </c>
      <c r="G447" s="19">
        <v>590214.6</v>
      </c>
      <c r="H447" s="18" t="s">
        <v>123</v>
      </c>
      <c r="I447" s="18"/>
    </row>
    <row r="448" spans="1:9" x14ac:dyDescent="0.15">
      <c r="A448" s="10">
        <v>447</v>
      </c>
      <c r="B448" s="18" t="s">
        <v>826</v>
      </c>
      <c r="C448" s="18" t="s">
        <v>256</v>
      </c>
      <c r="D448" s="18" t="s">
        <v>113</v>
      </c>
      <c r="E448" s="18">
        <v>126.43</v>
      </c>
      <c r="F448" s="19">
        <v>671.81</v>
      </c>
      <c r="G448" s="19">
        <v>84936.94</v>
      </c>
      <c r="H448" s="18" t="s">
        <v>123</v>
      </c>
      <c r="I448" s="18"/>
    </row>
    <row r="449" spans="1:9" x14ac:dyDescent="0.15">
      <c r="A449" s="10">
        <v>448</v>
      </c>
      <c r="B449" s="18" t="s">
        <v>827</v>
      </c>
      <c r="C449" s="18" t="s">
        <v>258</v>
      </c>
      <c r="D449" s="18" t="s">
        <v>127</v>
      </c>
      <c r="E449" s="18">
        <v>56</v>
      </c>
      <c r="F449" s="19">
        <v>165.04</v>
      </c>
      <c r="G449" s="19">
        <v>9242.24</v>
      </c>
      <c r="H449" s="18" t="s">
        <v>123</v>
      </c>
      <c r="I449" s="18"/>
    </row>
    <row r="450" spans="1:9" x14ac:dyDescent="0.15">
      <c r="A450" s="10">
        <v>449</v>
      </c>
      <c r="B450" s="16" t="s">
        <v>132</v>
      </c>
      <c r="C450" s="16" t="s">
        <v>35</v>
      </c>
      <c r="D450" s="16"/>
      <c r="E450" s="16"/>
      <c r="F450" s="17"/>
      <c r="G450" s="17">
        <v>55784.66</v>
      </c>
      <c r="H450" s="16"/>
      <c r="I450" s="16"/>
    </row>
    <row r="451" spans="1:9" x14ac:dyDescent="0.15">
      <c r="A451" s="10">
        <v>450</v>
      </c>
      <c r="B451" s="18" t="s">
        <v>828</v>
      </c>
      <c r="C451" s="18" t="s">
        <v>260</v>
      </c>
      <c r="D451" s="18" t="s">
        <v>113</v>
      </c>
      <c r="E451" s="18">
        <v>81</v>
      </c>
      <c r="F451" s="19">
        <v>53.9</v>
      </c>
      <c r="G451" s="19">
        <v>4365.8999999999996</v>
      </c>
      <c r="H451" s="18" t="s">
        <v>123</v>
      </c>
      <c r="I451" s="18"/>
    </row>
    <row r="452" spans="1:9" x14ac:dyDescent="0.15">
      <c r="A452" s="10">
        <v>451</v>
      </c>
      <c r="B452" s="18" t="s">
        <v>829</v>
      </c>
      <c r="C452" s="18" t="s">
        <v>262</v>
      </c>
      <c r="D452" s="18" t="s">
        <v>110</v>
      </c>
      <c r="E452" s="18">
        <v>208</v>
      </c>
      <c r="F452" s="19">
        <v>74.760000000000005</v>
      </c>
      <c r="G452" s="19">
        <v>15550.08</v>
      </c>
      <c r="H452" s="18" t="s">
        <v>123</v>
      </c>
      <c r="I452" s="18"/>
    </row>
    <row r="453" spans="1:9" x14ac:dyDescent="0.15">
      <c r="A453" s="10">
        <v>452</v>
      </c>
      <c r="B453" s="18" t="s">
        <v>830</v>
      </c>
      <c r="C453" s="18" t="s">
        <v>264</v>
      </c>
      <c r="D453" s="18" t="s">
        <v>110</v>
      </c>
      <c r="E453" s="18">
        <v>236</v>
      </c>
      <c r="F453" s="19">
        <v>28.08</v>
      </c>
      <c r="G453" s="19">
        <v>6626.88</v>
      </c>
      <c r="H453" s="18" t="s">
        <v>123</v>
      </c>
      <c r="I453" s="18"/>
    </row>
    <row r="454" spans="1:9" x14ac:dyDescent="0.15">
      <c r="A454" s="10">
        <v>453</v>
      </c>
      <c r="B454" s="18" t="s">
        <v>831</v>
      </c>
      <c r="C454" s="18" t="s">
        <v>266</v>
      </c>
      <c r="D454" s="18" t="s">
        <v>110</v>
      </c>
      <c r="E454" s="18">
        <v>76</v>
      </c>
      <c r="F454" s="19">
        <v>182.64</v>
      </c>
      <c r="G454" s="19">
        <v>13880.64</v>
      </c>
      <c r="H454" s="18" t="s">
        <v>123</v>
      </c>
      <c r="I454" s="18"/>
    </row>
    <row r="455" spans="1:9" x14ac:dyDescent="0.15">
      <c r="A455" s="10">
        <v>454</v>
      </c>
      <c r="B455" s="18" t="s">
        <v>832</v>
      </c>
      <c r="C455" s="18" t="s">
        <v>268</v>
      </c>
      <c r="D455" s="18" t="s">
        <v>125</v>
      </c>
      <c r="E455" s="18">
        <v>4</v>
      </c>
      <c r="F455" s="19">
        <v>348.86</v>
      </c>
      <c r="G455" s="19">
        <v>1395.44</v>
      </c>
      <c r="H455" s="18" t="s">
        <v>123</v>
      </c>
      <c r="I455" s="18"/>
    </row>
    <row r="456" spans="1:9" x14ac:dyDescent="0.15">
      <c r="A456" s="10">
        <v>455</v>
      </c>
      <c r="B456" s="18" t="s">
        <v>833</v>
      </c>
      <c r="C456" s="18" t="s">
        <v>834</v>
      </c>
      <c r="D456" s="18" t="s">
        <v>125</v>
      </c>
      <c r="E456" s="18">
        <v>4</v>
      </c>
      <c r="F456" s="19">
        <v>3491.43</v>
      </c>
      <c r="G456" s="19">
        <v>13965.72</v>
      </c>
      <c r="H456" s="18" t="s">
        <v>123</v>
      </c>
      <c r="I456" s="18"/>
    </row>
    <row r="457" spans="1:9" x14ac:dyDescent="0.15">
      <c r="A457" s="10">
        <v>456</v>
      </c>
      <c r="B457" s="16" t="s">
        <v>132</v>
      </c>
      <c r="C457" s="16" t="s">
        <v>36</v>
      </c>
      <c r="D457" s="16"/>
      <c r="E457" s="16"/>
      <c r="F457" s="17"/>
      <c r="G457" s="17">
        <v>53701.75</v>
      </c>
      <c r="H457" s="16"/>
      <c r="I457" s="16"/>
    </row>
    <row r="458" spans="1:9" x14ac:dyDescent="0.15">
      <c r="A458" s="10">
        <v>457</v>
      </c>
      <c r="B458" s="18" t="s">
        <v>835</v>
      </c>
      <c r="C458" s="18" t="s">
        <v>285</v>
      </c>
      <c r="D458" s="18" t="s">
        <v>125</v>
      </c>
      <c r="E458" s="18">
        <v>1</v>
      </c>
      <c r="F458" s="19">
        <v>3613.5</v>
      </c>
      <c r="G458" s="19">
        <v>3613.5</v>
      </c>
      <c r="H458" s="18" t="s">
        <v>123</v>
      </c>
      <c r="I458" s="18"/>
    </row>
    <row r="459" spans="1:9" x14ac:dyDescent="0.15">
      <c r="A459" s="10">
        <v>458</v>
      </c>
      <c r="B459" s="18" t="s">
        <v>836</v>
      </c>
      <c r="C459" s="18" t="s">
        <v>575</v>
      </c>
      <c r="D459" s="18" t="s">
        <v>125</v>
      </c>
      <c r="E459" s="18">
        <v>1</v>
      </c>
      <c r="F459" s="19">
        <v>2687.51</v>
      </c>
      <c r="G459" s="19">
        <v>2687.51</v>
      </c>
      <c r="H459" s="18" t="s">
        <v>123</v>
      </c>
      <c r="I459" s="18"/>
    </row>
    <row r="460" spans="1:9" x14ac:dyDescent="0.15">
      <c r="A460" s="10">
        <v>459</v>
      </c>
      <c r="B460" s="18" t="s">
        <v>837</v>
      </c>
      <c r="C460" s="18" t="s">
        <v>838</v>
      </c>
      <c r="D460" s="18" t="s">
        <v>125</v>
      </c>
      <c r="E460" s="18">
        <v>1</v>
      </c>
      <c r="F460" s="19">
        <v>2687.51</v>
      </c>
      <c r="G460" s="19">
        <v>2687.51</v>
      </c>
      <c r="H460" s="18" t="s">
        <v>123</v>
      </c>
      <c r="I460" s="18"/>
    </row>
    <row r="461" spans="1:9" x14ac:dyDescent="0.15">
      <c r="A461" s="10">
        <v>460</v>
      </c>
      <c r="B461" s="18" t="s">
        <v>839</v>
      </c>
      <c r="C461" s="18" t="s">
        <v>840</v>
      </c>
      <c r="D461" s="18" t="s">
        <v>125</v>
      </c>
      <c r="E461" s="18">
        <v>1</v>
      </c>
      <c r="F461" s="19">
        <v>2687.51</v>
      </c>
      <c r="G461" s="19">
        <v>2687.51</v>
      </c>
      <c r="H461" s="18" t="s">
        <v>123</v>
      </c>
      <c r="I461" s="18"/>
    </row>
    <row r="462" spans="1:9" x14ac:dyDescent="0.15">
      <c r="A462" s="10">
        <v>461</v>
      </c>
      <c r="B462" s="18" t="s">
        <v>841</v>
      </c>
      <c r="C462" s="18" t="s">
        <v>842</v>
      </c>
      <c r="D462" s="18" t="s">
        <v>125</v>
      </c>
      <c r="E462" s="18">
        <v>22</v>
      </c>
      <c r="F462" s="19">
        <v>1910.26</v>
      </c>
      <c r="G462" s="19">
        <v>42025.72</v>
      </c>
      <c r="H462" s="18" t="s">
        <v>123</v>
      </c>
      <c r="I462" s="18"/>
    </row>
    <row r="463" spans="1:9" x14ac:dyDescent="0.15">
      <c r="A463" s="10">
        <v>462</v>
      </c>
      <c r="B463" s="16" t="s">
        <v>132</v>
      </c>
      <c r="C463" s="16" t="s">
        <v>37</v>
      </c>
      <c r="D463" s="16"/>
      <c r="E463" s="16"/>
      <c r="F463" s="17"/>
      <c r="G463" s="17">
        <v>8310.8799999999992</v>
      </c>
      <c r="H463" s="16"/>
      <c r="I463" s="16"/>
    </row>
    <row r="464" spans="1:9" x14ac:dyDescent="0.15">
      <c r="A464" s="10">
        <v>463</v>
      </c>
      <c r="B464" s="18" t="s">
        <v>843</v>
      </c>
      <c r="C464" s="18" t="s">
        <v>357</v>
      </c>
      <c r="D464" s="18" t="s">
        <v>125</v>
      </c>
      <c r="E464" s="18">
        <v>1</v>
      </c>
      <c r="F464" s="19">
        <v>1139.68</v>
      </c>
      <c r="G464" s="19">
        <v>1139.68</v>
      </c>
      <c r="H464" s="18" t="s">
        <v>123</v>
      </c>
      <c r="I464" s="18"/>
    </row>
    <row r="465" spans="1:9" x14ac:dyDescent="0.15">
      <c r="A465" s="10">
        <v>464</v>
      </c>
      <c r="B465" s="18" t="s">
        <v>844</v>
      </c>
      <c r="C465" s="18" t="s">
        <v>845</v>
      </c>
      <c r="D465" s="18" t="s">
        <v>125</v>
      </c>
      <c r="E465" s="18">
        <v>1</v>
      </c>
      <c r="F465" s="19">
        <v>7171.2</v>
      </c>
      <c r="G465" s="19">
        <v>7171.2</v>
      </c>
      <c r="H465" s="18" t="s">
        <v>123</v>
      </c>
      <c r="I465" s="18"/>
    </row>
    <row r="466" spans="1:9" x14ac:dyDescent="0.15">
      <c r="A466" s="10">
        <v>465</v>
      </c>
      <c r="B466" s="16" t="s">
        <v>132</v>
      </c>
      <c r="C466" s="16" t="s">
        <v>38</v>
      </c>
      <c r="D466" s="16"/>
      <c r="E466" s="16"/>
      <c r="F466" s="17"/>
      <c r="G466" s="17">
        <v>114145.27</v>
      </c>
      <c r="H466" s="16"/>
      <c r="I466" s="16"/>
    </row>
    <row r="467" spans="1:9" x14ac:dyDescent="0.15">
      <c r="A467" s="10">
        <v>466</v>
      </c>
      <c r="B467" s="18" t="s">
        <v>846</v>
      </c>
      <c r="C467" s="18" t="s">
        <v>361</v>
      </c>
      <c r="D467" s="18" t="s">
        <v>110</v>
      </c>
      <c r="E467" s="18">
        <v>6774.2</v>
      </c>
      <c r="F467" s="19">
        <v>7.91</v>
      </c>
      <c r="G467" s="19">
        <v>53583.92</v>
      </c>
      <c r="H467" s="18" t="s">
        <v>123</v>
      </c>
      <c r="I467" s="18"/>
    </row>
    <row r="468" spans="1:9" x14ac:dyDescent="0.15">
      <c r="A468" s="10">
        <v>467</v>
      </c>
      <c r="B468" s="18" t="s">
        <v>847</v>
      </c>
      <c r="C468" s="18" t="s">
        <v>363</v>
      </c>
      <c r="D468" s="18" t="s">
        <v>110</v>
      </c>
      <c r="E468" s="18">
        <v>6774.2</v>
      </c>
      <c r="F468" s="19">
        <v>8.94</v>
      </c>
      <c r="G468" s="19">
        <v>60561.35</v>
      </c>
      <c r="H468" s="18" t="s">
        <v>123</v>
      </c>
      <c r="I468" s="18"/>
    </row>
    <row r="469" spans="1:9" x14ac:dyDescent="0.15">
      <c r="A469" s="10">
        <v>468</v>
      </c>
      <c r="B469" s="16" t="s">
        <v>88</v>
      </c>
      <c r="C469" s="16" t="s">
        <v>39</v>
      </c>
      <c r="D469" s="16"/>
      <c r="E469" s="16"/>
      <c r="F469" s="17"/>
      <c r="G469" s="17">
        <v>1288885.8799999999</v>
      </c>
      <c r="H469" s="16" t="s">
        <v>87</v>
      </c>
      <c r="I469" s="16"/>
    </row>
    <row r="470" spans="1:9" x14ac:dyDescent="0.15">
      <c r="A470" s="10">
        <v>469</v>
      </c>
      <c r="B470" s="16" t="s">
        <v>132</v>
      </c>
      <c r="C470" s="16" t="s">
        <v>39</v>
      </c>
      <c r="D470" s="16"/>
      <c r="E470" s="16"/>
      <c r="F470" s="17"/>
      <c r="G470" s="17">
        <v>324277.68</v>
      </c>
      <c r="H470" s="16"/>
      <c r="I470" s="16"/>
    </row>
    <row r="471" spans="1:9" x14ac:dyDescent="0.15">
      <c r="A471" s="10">
        <v>470</v>
      </c>
      <c r="B471" s="18" t="s">
        <v>848</v>
      </c>
      <c r="C471" s="18" t="s">
        <v>849</v>
      </c>
      <c r="D471" s="18" t="s">
        <v>125</v>
      </c>
      <c r="E471" s="18">
        <v>1</v>
      </c>
      <c r="F471" s="19">
        <v>187892.64</v>
      </c>
      <c r="G471" s="19">
        <v>187892.64</v>
      </c>
      <c r="H471" s="18" t="s">
        <v>123</v>
      </c>
      <c r="I471" s="18"/>
    </row>
    <row r="472" spans="1:9" x14ac:dyDescent="0.15">
      <c r="A472" s="10">
        <v>471</v>
      </c>
      <c r="B472" s="18" t="s">
        <v>850</v>
      </c>
      <c r="C472" s="18" t="s">
        <v>851</v>
      </c>
      <c r="D472" s="18" t="s">
        <v>127</v>
      </c>
      <c r="E472" s="18">
        <v>4.45</v>
      </c>
      <c r="F472" s="19">
        <v>384.97</v>
      </c>
      <c r="G472" s="19">
        <v>1713.12</v>
      </c>
      <c r="H472" s="18" t="s">
        <v>123</v>
      </c>
      <c r="I472" s="18"/>
    </row>
    <row r="473" spans="1:9" x14ac:dyDescent="0.15">
      <c r="A473" s="10">
        <v>472</v>
      </c>
      <c r="B473" s="18" t="s">
        <v>852</v>
      </c>
      <c r="C473" s="18" t="s">
        <v>853</v>
      </c>
      <c r="D473" s="18" t="s">
        <v>127</v>
      </c>
      <c r="E473" s="18">
        <v>3.2</v>
      </c>
      <c r="F473" s="19">
        <v>182.72</v>
      </c>
      <c r="G473" s="19">
        <v>584.70000000000005</v>
      </c>
      <c r="H473" s="18" t="s">
        <v>123</v>
      </c>
      <c r="I473" s="18"/>
    </row>
    <row r="474" spans="1:9" x14ac:dyDescent="0.15">
      <c r="A474" s="10">
        <v>473</v>
      </c>
      <c r="B474" s="18" t="s">
        <v>854</v>
      </c>
      <c r="C474" s="18" t="s">
        <v>855</v>
      </c>
      <c r="D474" s="18" t="s">
        <v>127</v>
      </c>
      <c r="E474" s="18">
        <v>2.8</v>
      </c>
      <c r="F474" s="19">
        <v>906.22</v>
      </c>
      <c r="G474" s="19">
        <v>2537.42</v>
      </c>
      <c r="H474" s="18" t="s">
        <v>123</v>
      </c>
      <c r="I474" s="18"/>
    </row>
    <row r="475" spans="1:9" x14ac:dyDescent="0.15">
      <c r="A475" s="10">
        <v>474</v>
      </c>
      <c r="B475" s="18" t="s">
        <v>856</v>
      </c>
      <c r="C475" s="18" t="s">
        <v>857</v>
      </c>
      <c r="D475" s="18" t="s">
        <v>127</v>
      </c>
      <c r="E475" s="18">
        <v>2.8</v>
      </c>
      <c r="F475" s="19">
        <v>906.22</v>
      </c>
      <c r="G475" s="19">
        <v>2537.42</v>
      </c>
      <c r="H475" s="18" t="s">
        <v>123</v>
      </c>
      <c r="I475" s="18"/>
    </row>
    <row r="476" spans="1:9" x14ac:dyDescent="0.15">
      <c r="A476" s="10">
        <v>475</v>
      </c>
      <c r="B476" s="18" t="s">
        <v>858</v>
      </c>
      <c r="C476" s="18" t="s">
        <v>859</v>
      </c>
      <c r="D476" s="18" t="s">
        <v>127</v>
      </c>
      <c r="E476" s="18">
        <v>2.48</v>
      </c>
      <c r="F476" s="19">
        <v>225.84</v>
      </c>
      <c r="G476" s="19">
        <v>560.08000000000004</v>
      </c>
      <c r="H476" s="18" t="s">
        <v>123</v>
      </c>
      <c r="I476" s="18"/>
    </row>
    <row r="477" spans="1:9" x14ac:dyDescent="0.15">
      <c r="A477" s="10">
        <v>476</v>
      </c>
      <c r="B477" s="18" t="s">
        <v>860</v>
      </c>
      <c r="C477" s="18" t="s">
        <v>861</v>
      </c>
      <c r="D477" s="18" t="s">
        <v>110</v>
      </c>
      <c r="E477" s="18">
        <v>26.6</v>
      </c>
      <c r="F477" s="19">
        <v>334.76</v>
      </c>
      <c r="G477" s="19">
        <v>8904.6200000000008</v>
      </c>
      <c r="H477" s="18" t="s">
        <v>123</v>
      </c>
      <c r="I477" s="18"/>
    </row>
    <row r="478" spans="1:9" x14ac:dyDescent="0.15">
      <c r="A478" s="10">
        <v>477</v>
      </c>
      <c r="B478" s="18" t="s">
        <v>862</v>
      </c>
      <c r="C478" s="18" t="s">
        <v>863</v>
      </c>
      <c r="D478" s="18" t="s">
        <v>127</v>
      </c>
      <c r="E478" s="18">
        <v>5.6</v>
      </c>
      <c r="F478" s="19">
        <v>346.97</v>
      </c>
      <c r="G478" s="19">
        <v>1943.03</v>
      </c>
      <c r="H478" s="18" t="s">
        <v>123</v>
      </c>
      <c r="I478" s="18"/>
    </row>
    <row r="479" spans="1:9" x14ac:dyDescent="0.15">
      <c r="A479" s="10">
        <v>478</v>
      </c>
      <c r="B479" s="18" t="s">
        <v>864</v>
      </c>
      <c r="C479" s="18" t="s">
        <v>865</v>
      </c>
      <c r="D479" s="18" t="s">
        <v>127</v>
      </c>
      <c r="E479" s="18">
        <v>8.4</v>
      </c>
      <c r="F479" s="19">
        <v>218.38</v>
      </c>
      <c r="G479" s="19">
        <v>1834.39</v>
      </c>
      <c r="H479" s="18" t="s">
        <v>123</v>
      </c>
      <c r="I479" s="18"/>
    </row>
    <row r="480" spans="1:9" x14ac:dyDescent="0.15">
      <c r="A480" s="10">
        <v>479</v>
      </c>
      <c r="B480" s="18" t="s">
        <v>866</v>
      </c>
      <c r="C480" s="18" t="s">
        <v>867</v>
      </c>
      <c r="D480" s="18" t="s">
        <v>127</v>
      </c>
      <c r="E480" s="18">
        <v>15.1</v>
      </c>
      <c r="F480" s="19">
        <v>488.94</v>
      </c>
      <c r="G480" s="19">
        <v>7382.99</v>
      </c>
      <c r="H480" s="18" t="s">
        <v>123</v>
      </c>
      <c r="I480" s="18"/>
    </row>
    <row r="481" spans="1:9" x14ac:dyDescent="0.15">
      <c r="A481" s="10">
        <v>480</v>
      </c>
      <c r="B481" s="18" t="s">
        <v>868</v>
      </c>
      <c r="C481" s="18" t="s">
        <v>869</v>
      </c>
      <c r="D481" s="18" t="s">
        <v>110</v>
      </c>
      <c r="E481" s="18">
        <v>12.65</v>
      </c>
      <c r="F481" s="19">
        <v>1073.47</v>
      </c>
      <c r="G481" s="19">
        <v>13579.4</v>
      </c>
      <c r="H481" s="18" t="s">
        <v>123</v>
      </c>
      <c r="I481" s="18"/>
    </row>
    <row r="482" spans="1:9" x14ac:dyDescent="0.15">
      <c r="A482" s="10">
        <v>481</v>
      </c>
      <c r="B482" s="18" t="s">
        <v>870</v>
      </c>
      <c r="C482" s="18" t="s">
        <v>871</v>
      </c>
      <c r="D482" s="18" t="s">
        <v>110</v>
      </c>
      <c r="E482" s="18">
        <v>12.65</v>
      </c>
      <c r="F482" s="19">
        <v>140.08000000000001</v>
      </c>
      <c r="G482" s="19">
        <v>1772.01</v>
      </c>
      <c r="H482" s="18" t="s">
        <v>123</v>
      </c>
      <c r="I482" s="18"/>
    </row>
    <row r="483" spans="1:9" x14ac:dyDescent="0.15">
      <c r="A483" s="10">
        <v>482</v>
      </c>
      <c r="B483" s="18" t="s">
        <v>872</v>
      </c>
      <c r="C483" s="18" t="s">
        <v>873</v>
      </c>
      <c r="D483" s="18" t="s">
        <v>110</v>
      </c>
      <c r="E483" s="18">
        <v>15.5</v>
      </c>
      <c r="F483" s="19">
        <v>449.28</v>
      </c>
      <c r="G483" s="19">
        <v>6963.84</v>
      </c>
      <c r="H483" s="18" t="s">
        <v>123</v>
      </c>
      <c r="I483" s="18"/>
    </row>
    <row r="484" spans="1:9" x14ac:dyDescent="0.15">
      <c r="A484" s="10">
        <v>483</v>
      </c>
      <c r="B484" s="18" t="s">
        <v>874</v>
      </c>
      <c r="C484" s="18" t="s">
        <v>875</v>
      </c>
      <c r="D484" s="18" t="s">
        <v>127</v>
      </c>
      <c r="E484" s="18">
        <v>14.2</v>
      </c>
      <c r="F484" s="19">
        <v>37.729999999999997</v>
      </c>
      <c r="G484" s="19">
        <v>535.77</v>
      </c>
      <c r="H484" s="18" t="s">
        <v>123</v>
      </c>
      <c r="I484" s="18"/>
    </row>
    <row r="485" spans="1:9" x14ac:dyDescent="0.15">
      <c r="A485" s="10">
        <v>484</v>
      </c>
      <c r="B485" s="18" t="s">
        <v>876</v>
      </c>
      <c r="C485" s="18" t="s">
        <v>877</v>
      </c>
      <c r="D485" s="18" t="s">
        <v>127</v>
      </c>
      <c r="E485" s="18">
        <v>11.1</v>
      </c>
      <c r="F485" s="19">
        <v>83.66</v>
      </c>
      <c r="G485" s="19">
        <v>928.63</v>
      </c>
      <c r="H485" s="18" t="s">
        <v>123</v>
      </c>
      <c r="I485" s="18"/>
    </row>
    <row r="486" spans="1:9" x14ac:dyDescent="0.15">
      <c r="A486" s="10">
        <v>485</v>
      </c>
      <c r="B486" s="18" t="s">
        <v>878</v>
      </c>
      <c r="C486" s="18" t="s">
        <v>879</v>
      </c>
      <c r="D486" s="18" t="s">
        <v>110</v>
      </c>
      <c r="E486" s="18">
        <v>12</v>
      </c>
      <c r="F486" s="19">
        <v>134.87</v>
      </c>
      <c r="G486" s="19">
        <v>1618.44</v>
      </c>
      <c r="H486" s="18" t="s">
        <v>123</v>
      </c>
      <c r="I486" s="18"/>
    </row>
    <row r="487" spans="1:9" x14ac:dyDescent="0.15">
      <c r="A487" s="10">
        <v>486</v>
      </c>
      <c r="B487" s="18" t="s">
        <v>880</v>
      </c>
      <c r="C487" s="18" t="s">
        <v>881</v>
      </c>
      <c r="D487" s="18" t="s">
        <v>110</v>
      </c>
      <c r="E487" s="18">
        <v>82.5</v>
      </c>
      <c r="F487" s="19">
        <v>112.31</v>
      </c>
      <c r="G487" s="19">
        <v>9265.58</v>
      </c>
      <c r="H487" s="18" t="s">
        <v>123</v>
      </c>
      <c r="I487" s="18"/>
    </row>
    <row r="488" spans="1:9" x14ac:dyDescent="0.15">
      <c r="A488" s="10">
        <v>487</v>
      </c>
      <c r="B488" s="18" t="s">
        <v>882</v>
      </c>
      <c r="C488" s="18" t="s">
        <v>883</v>
      </c>
      <c r="D488" s="18" t="s">
        <v>127</v>
      </c>
      <c r="E488" s="18">
        <v>7.7</v>
      </c>
      <c r="F488" s="19">
        <v>80.13</v>
      </c>
      <c r="G488" s="19">
        <v>617</v>
      </c>
      <c r="H488" s="18" t="s">
        <v>123</v>
      </c>
      <c r="I488" s="18"/>
    </row>
    <row r="489" spans="1:9" x14ac:dyDescent="0.15">
      <c r="A489" s="10">
        <v>488</v>
      </c>
      <c r="B489" s="18" t="s">
        <v>884</v>
      </c>
      <c r="C489" s="18" t="s">
        <v>885</v>
      </c>
      <c r="D489" s="18" t="s">
        <v>110</v>
      </c>
      <c r="E489" s="18">
        <v>82.5</v>
      </c>
      <c r="F489" s="19">
        <v>85.96</v>
      </c>
      <c r="G489" s="19">
        <v>7091.7</v>
      </c>
      <c r="H489" s="18" t="s">
        <v>123</v>
      </c>
      <c r="I489" s="18"/>
    </row>
    <row r="490" spans="1:9" x14ac:dyDescent="0.15">
      <c r="A490" s="10">
        <v>489</v>
      </c>
      <c r="B490" s="18" t="s">
        <v>886</v>
      </c>
      <c r="C490" s="18" t="s">
        <v>887</v>
      </c>
      <c r="D490" s="18" t="s">
        <v>125</v>
      </c>
      <c r="E490" s="18">
        <v>1</v>
      </c>
      <c r="F490" s="19">
        <v>11767.25</v>
      </c>
      <c r="G490" s="19">
        <v>11767.25</v>
      </c>
      <c r="H490" s="18" t="s">
        <v>123</v>
      </c>
      <c r="I490" s="18"/>
    </row>
    <row r="491" spans="1:9" x14ac:dyDescent="0.15">
      <c r="A491" s="10">
        <v>490</v>
      </c>
      <c r="B491" s="18" t="s">
        <v>888</v>
      </c>
      <c r="C491" s="18" t="s">
        <v>889</v>
      </c>
      <c r="D491" s="18" t="s">
        <v>125</v>
      </c>
      <c r="E491" s="18">
        <v>1</v>
      </c>
      <c r="F491" s="19">
        <v>3170.36</v>
      </c>
      <c r="G491" s="19">
        <v>3170.36</v>
      </c>
      <c r="H491" s="18" t="s">
        <v>123</v>
      </c>
      <c r="I491" s="18"/>
    </row>
    <row r="492" spans="1:9" x14ac:dyDescent="0.15">
      <c r="A492" s="10">
        <v>491</v>
      </c>
      <c r="B492" s="18" t="s">
        <v>890</v>
      </c>
      <c r="C492" s="18" t="s">
        <v>891</v>
      </c>
      <c r="D492" s="18" t="s">
        <v>125</v>
      </c>
      <c r="E492" s="18">
        <v>1</v>
      </c>
      <c r="F492" s="19">
        <v>1348.04</v>
      </c>
      <c r="G492" s="19">
        <v>1348.04</v>
      </c>
      <c r="H492" s="18" t="s">
        <v>123</v>
      </c>
      <c r="I492" s="18"/>
    </row>
    <row r="493" spans="1:9" x14ac:dyDescent="0.15">
      <c r="A493" s="10">
        <v>492</v>
      </c>
      <c r="B493" s="18" t="s">
        <v>892</v>
      </c>
      <c r="C493" s="18" t="s">
        <v>893</v>
      </c>
      <c r="D493" s="18" t="s">
        <v>125</v>
      </c>
      <c r="E493" s="18">
        <v>6</v>
      </c>
      <c r="F493" s="19">
        <v>7858.94</v>
      </c>
      <c r="G493" s="19">
        <v>47153.64</v>
      </c>
      <c r="H493" s="18" t="s">
        <v>123</v>
      </c>
      <c r="I493" s="18"/>
    </row>
    <row r="494" spans="1:9" x14ac:dyDescent="0.15">
      <c r="A494" s="10">
        <v>493</v>
      </c>
      <c r="B494" s="18" t="s">
        <v>894</v>
      </c>
      <c r="C494" s="18" t="s">
        <v>895</v>
      </c>
      <c r="D494" s="18" t="s">
        <v>125</v>
      </c>
      <c r="E494" s="18">
        <v>1</v>
      </c>
      <c r="F494" s="19">
        <v>1139.68</v>
      </c>
      <c r="G494" s="19">
        <v>1139.68</v>
      </c>
      <c r="H494" s="18" t="s">
        <v>123</v>
      </c>
      <c r="I494" s="18"/>
    </row>
    <row r="495" spans="1:9" x14ac:dyDescent="0.15">
      <c r="A495" s="10">
        <v>494</v>
      </c>
      <c r="B495" s="18" t="s">
        <v>896</v>
      </c>
      <c r="C495" s="18" t="s">
        <v>897</v>
      </c>
      <c r="D495" s="18" t="s">
        <v>125</v>
      </c>
      <c r="E495" s="18">
        <v>1</v>
      </c>
      <c r="F495" s="19">
        <v>1435.93</v>
      </c>
      <c r="G495" s="19">
        <v>1435.93</v>
      </c>
      <c r="H495" s="18" t="s">
        <v>123</v>
      </c>
      <c r="I495" s="18"/>
    </row>
    <row r="496" spans="1:9" x14ac:dyDescent="0.15">
      <c r="A496" s="10">
        <v>495</v>
      </c>
      <c r="B496" s="16" t="s">
        <v>132</v>
      </c>
      <c r="C496" s="16" t="s">
        <v>40</v>
      </c>
      <c r="D496" s="16"/>
      <c r="E496" s="16"/>
      <c r="F496" s="17"/>
      <c r="G496" s="17">
        <v>71852.52</v>
      </c>
      <c r="H496" s="16"/>
      <c r="I496" s="16"/>
    </row>
    <row r="497" spans="1:9" x14ac:dyDescent="0.15">
      <c r="A497" s="10">
        <v>496</v>
      </c>
      <c r="B497" s="18" t="s">
        <v>898</v>
      </c>
      <c r="C497" s="18" t="s">
        <v>899</v>
      </c>
      <c r="D497" s="18" t="s">
        <v>127</v>
      </c>
      <c r="E497" s="18">
        <v>11.6</v>
      </c>
      <c r="F497" s="19">
        <v>1755.2</v>
      </c>
      <c r="G497" s="19">
        <v>20360.32</v>
      </c>
      <c r="H497" s="18" t="s">
        <v>123</v>
      </c>
      <c r="I497" s="18"/>
    </row>
    <row r="498" spans="1:9" x14ac:dyDescent="0.15">
      <c r="A498" s="10">
        <v>497</v>
      </c>
      <c r="B498" s="18" t="s">
        <v>900</v>
      </c>
      <c r="C498" s="18" t="s">
        <v>901</v>
      </c>
      <c r="D498" s="18" t="s">
        <v>110</v>
      </c>
      <c r="E498" s="18">
        <v>18.7</v>
      </c>
      <c r="F498" s="19">
        <v>329.88</v>
      </c>
      <c r="G498" s="19">
        <v>6168.76</v>
      </c>
      <c r="H498" s="18" t="s">
        <v>123</v>
      </c>
      <c r="I498" s="18"/>
    </row>
    <row r="499" spans="1:9" x14ac:dyDescent="0.15">
      <c r="A499" s="10">
        <v>498</v>
      </c>
      <c r="B499" s="18" t="s">
        <v>902</v>
      </c>
      <c r="C499" s="18" t="s">
        <v>859</v>
      </c>
      <c r="D499" s="18" t="s">
        <v>127</v>
      </c>
      <c r="E499" s="18">
        <v>4.8499999999999996</v>
      </c>
      <c r="F499" s="19">
        <v>225.84</v>
      </c>
      <c r="G499" s="19">
        <v>1095.32</v>
      </c>
      <c r="H499" s="18" t="s">
        <v>123</v>
      </c>
      <c r="I499" s="18"/>
    </row>
    <row r="500" spans="1:9" x14ac:dyDescent="0.15">
      <c r="A500" s="10">
        <v>499</v>
      </c>
      <c r="B500" s="18" t="s">
        <v>903</v>
      </c>
      <c r="C500" s="18" t="s">
        <v>904</v>
      </c>
      <c r="D500" s="18" t="s">
        <v>110</v>
      </c>
      <c r="E500" s="18">
        <v>6.6</v>
      </c>
      <c r="F500" s="19">
        <v>755.2</v>
      </c>
      <c r="G500" s="19">
        <v>4984.32</v>
      </c>
      <c r="H500" s="18" t="s">
        <v>123</v>
      </c>
      <c r="I500" s="18"/>
    </row>
    <row r="501" spans="1:9" x14ac:dyDescent="0.15">
      <c r="A501" s="10">
        <v>500</v>
      </c>
      <c r="B501" s="18" t="s">
        <v>905</v>
      </c>
      <c r="C501" s="18" t="s">
        <v>861</v>
      </c>
      <c r="D501" s="18" t="s">
        <v>110</v>
      </c>
      <c r="E501" s="18">
        <v>13.1</v>
      </c>
      <c r="F501" s="19">
        <v>334.76</v>
      </c>
      <c r="G501" s="19">
        <v>4385.3599999999997</v>
      </c>
      <c r="H501" s="18" t="s">
        <v>123</v>
      </c>
      <c r="I501" s="18"/>
    </row>
    <row r="502" spans="1:9" x14ac:dyDescent="0.15">
      <c r="A502" s="10">
        <v>501</v>
      </c>
      <c r="B502" s="18" t="s">
        <v>906</v>
      </c>
      <c r="C502" s="18" t="s">
        <v>865</v>
      </c>
      <c r="D502" s="18" t="s">
        <v>127</v>
      </c>
      <c r="E502" s="18">
        <v>2.8</v>
      </c>
      <c r="F502" s="19">
        <v>218.38</v>
      </c>
      <c r="G502" s="19">
        <v>611.46</v>
      </c>
      <c r="H502" s="18" t="s">
        <v>123</v>
      </c>
      <c r="I502" s="18"/>
    </row>
    <row r="503" spans="1:9" x14ac:dyDescent="0.15">
      <c r="A503" s="10">
        <v>502</v>
      </c>
      <c r="B503" s="18" t="s">
        <v>907</v>
      </c>
      <c r="C503" s="18" t="s">
        <v>867</v>
      </c>
      <c r="D503" s="18" t="s">
        <v>127</v>
      </c>
      <c r="E503" s="18">
        <v>9.8000000000000007</v>
      </c>
      <c r="F503" s="19">
        <v>488.94</v>
      </c>
      <c r="G503" s="19">
        <v>4791.6099999999997</v>
      </c>
      <c r="H503" s="18" t="s">
        <v>123</v>
      </c>
      <c r="I503" s="18"/>
    </row>
    <row r="504" spans="1:9" x14ac:dyDescent="0.15">
      <c r="A504" s="10">
        <v>503</v>
      </c>
      <c r="B504" s="18" t="s">
        <v>908</v>
      </c>
      <c r="C504" s="18" t="s">
        <v>877</v>
      </c>
      <c r="D504" s="18" t="s">
        <v>127</v>
      </c>
      <c r="E504" s="18">
        <v>9.6999999999999993</v>
      </c>
      <c r="F504" s="19">
        <v>83.66</v>
      </c>
      <c r="G504" s="19">
        <v>811.5</v>
      </c>
      <c r="H504" s="18" t="s">
        <v>123</v>
      </c>
      <c r="I504" s="18"/>
    </row>
    <row r="505" spans="1:9" x14ac:dyDescent="0.15">
      <c r="A505" s="10">
        <v>504</v>
      </c>
      <c r="B505" s="18" t="s">
        <v>909</v>
      </c>
      <c r="C505" s="18" t="s">
        <v>910</v>
      </c>
      <c r="D505" s="18" t="s">
        <v>110</v>
      </c>
      <c r="E505" s="18">
        <v>38.5</v>
      </c>
      <c r="F505" s="19">
        <v>112.31</v>
      </c>
      <c r="G505" s="19">
        <v>4323.9399999999996</v>
      </c>
      <c r="H505" s="18" t="s">
        <v>123</v>
      </c>
      <c r="I505" s="18"/>
    </row>
    <row r="506" spans="1:9" x14ac:dyDescent="0.15">
      <c r="A506" s="10">
        <v>505</v>
      </c>
      <c r="B506" s="18" t="s">
        <v>911</v>
      </c>
      <c r="C506" s="18" t="s">
        <v>883</v>
      </c>
      <c r="D506" s="18" t="s">
        <v>127</v>
      </c>
      <c r="E506" s="18">
        <v>4.8499999999999996</v>
      </c>
      <c r="F506" s="19">
        <v>80.13</v>
      </c>
      <c r="G506" s="19">
        <v>388.63</v>
      </c>
      <c r="H506" s="18" t="s">
        <v>123</v>
      </c>
      <c r="I506" s="18"/>
    </row>
    <row r="507" spans="1:9" x14ac:dyDescent="0.15">
      <c r="A507" s="10">
        <v>506</v>
      </c>
      <c r="B507" s="18" t="s">
        <v>912</v>
      </c>
      <c r="C507" s="18" t="s">
        <v>885</v>
      </c>
      <c r="D507" s="18" t="s">
        <v>110</v>
      </c>
      <c r="E507" s="18">
        <v>38.5</v>
      </c>
      <c r="F507" s="19">
        <v>85.96</v>
      </c>
      <c r="G507" s="19">
        <v>3309.46</v>
      </c>
      <c r="H507" s="18" t="s">
        <v>123</v>
      </c>
      <c r="I507" s="18"/>
    </row>
    <row r="508" spans="1:9" x14ac:dyDescent="0.15">
      <c r="A508" s="10">
        <v>507</v>
      </c>
      <c r="B508" s="18" t="s">
        <v>913</v>
      </c>
      <c r="C508" s="18" t="s">
        <v>914</v>
      </c>
      <c r="D508" s="18" t="s">
        <v>125</v>
      </c>
      <c r="E508" s="18">
        <v>1</v>
      </c>
      <c r="F508" s="19">
        <v>1166.79</v>
      </c>
      <c r="G508" s="19">
        <v>1166.79</v>
      </c>
      <c r="H508" s="18" t="s">
        <v>123</v>
      </c>
      <c r="I508" s="18"/>
    </row>
    <row r="509" spans="1:9" x14ac:dyDescent="0.15">
      <c r="A509" s="10">
        <v>508</v>
      </c>
      <c r="B509" s="18" t="s">
        <v>915</v>
      </c>
      <c r="C509" s="18" t="s">
        <v>916</v>
      </c>
      <c r="D509" s="18" t="s">
        <v>125</v>
      </c>
      <c r="E509" s="18">
        <v>1</v>
      </c>
      <c r="F509" s="19">
        <v>4137.09</v>
      </c>
      <c r="G509" s="19">
        <v>4137.09</v>
      </c>
      <c r="H509" s="18" t="s">
        <v>123</v>
      </c>
      <c r="I509" s="18"/>
    </row>
    <row r="510" spans="1:9" x14ac:dyDescent="0.15">
      <c r="A510" s="10">
        <v>509</v>
      </c>
      <c r="B510" s="18" t="s">
        <v>917</v>
      </c>
      <c r="C510" s="18" t="s">
        <v>918</v>
      </c>
      <c r="D510" s="18" t="s">
        <v>125</v>
      </c>
      <c r="E510" s="18">
        <v>2</v>
      </c>
      <c r="F510" s="19">
        <v>4381.38</v>
      </c>
      <c r="G510" s="19">
        <v>8762.76</v>
      </c>
      <c r="H510" s="18" t="s">
        <v>123</v>
      </c>
      <c r="I510" s="18"/>
    </row>
    <row r="511" spans="1:9" x14ac:dyDescent="0.15">
      <c r="A511" s="10">
        <v>510</v>
      </c>
      <c r="B511" s="18" t="s">
        <v>919</v>
      </c>
      <c r="C511" s="18" t="s">
        <v>920</v>
      </c>
      <c r="D511" s="18" t="s">
        <v>125</v>
      </c>
      <c r="E511" s="18">
        <v>1</v>
      </c>
      <c r="F511" s="19">
        <v>2913.42</v>
      </c>
      <c r="G511" s="19">
        <v>2913.42</v>
      </c>
      <c r="H511" s="18" t="s">
        <v>123</v>
      </c>
      <c r="I511" s="18"/>
    </row>
    <row r="512" spans="1:9" x14ac:dyDescent="0.15">
      <c r="A512" s="10">
        <v>511</v>
      </c>
      <c r="B512" s="18" t="s">
        <v>921</v>
      </c>
      <c r="C512" s="18" t="s">
        <v>922</v>
      </c>
      <c r="D512" s="18" t="s">
        <v>125</v>
      </c>
      <c r="E512" s="18">
        <v>1</v>
      </c>
      <c r="F512" s="19">
        <v>3641.78</v>
      </c>
      <c r="G512" s="19">
        <v>3641.78</v>
      </c>
      <c r="H512" s="18" t="s">
        <v>123</v>
      </c>
      <c r="I512" s="18"/>
    </row>
    <row r="513" spans="1:9" x14ac:dyDescent="0.15">
      <c r="A513" s="10">
        <v>512</v>
      </c>
      <c r="B513" s="16" t="s">
        <v>132</v>
      </c>
      <c r="C513" s="16" t="s">
        <v>41</v>
      </c>
      <c r="D513" s="16"/>
      <c r="E513" s="16"/>
      <c r="F513" s="17"/>
      <c r="G513" s="17">
        <v>201215.51</v>
      </c>
      <c r="H513" s="16"/>
      <c r="I513" s="16"/>
    </row>
    <row r="514" spans="1:9" x14ac:dyDescent="0.15">
      <c r="A514" s="10">
        <v>513</v>
      </c>
      <c r="B514" s="18" t="s">
        <v>923</v>
      </c>
      <c r="C514" s="18" t="s">
        <v>899</v>
      </c>
      <c r="D514" s="18" t="s">
        <v>127</v>
      </c>
      <c r="E514" s="18">
        <v>17.8</v>
      </c>
      <c r="F514" s="19">
        <v>1755.2</v>
      </c>
      <c r="G514" s="19">
        <v>31242.560000000001</v>
      </c>
      <c r="H514" s="18" t="s">
        <v>123</v>
      </c>
      <c r="I514" s="18"/>
    </row>
    <row r="515" spans="1:9" x14ac:dyDescent="0.15">
      <c r="A515" s="10">
        <v>514</v>
      </c>
      <c r="B515" s="18" t="s">
        <v>924</v>
      </c>
      <c r="C515" s="18" t="s">
        <v>925</v>
      </c>
      <c r="D515" s="18" t="s">
        <v>127</v>
      </c>
      <c r="E515" s="18">
        <v>15.3</v>
      </c>
      <c r="F515" s="19">
        <v>532.39</v>
      </c>
      <c r="G515" s="19">
        <v>8145.57</v>
      </c>
      <c r="H515" s="18" t="s">
        <v>123</v>
      </c>
      <c r="I515" s="18"/>
    </row>
    <row r="516" spans="1:9" x14ac:dyDescent="0.15">
      <c r="A516" s="10">
        <v>515</v>
      </c>
      <c r="B516" s="18" t="s">
        <v>926</v>
      </c>
      <c r="C516" s="18" t="s">
        <v>927</v>
      </c>
      <c r="D516" s="18" t="s">
        <v>127</v>
      </c>
      <c r="E516" s="18">
        <v>6.15</v>
      </c>
      <c r="F516" s="19">
        <v>978.07</v>
      </c>
      <c r="G516" s="19">
        <v>6015.13</v>
      </c>
      <c r="H516" s="18" t="s">
        <v>123</v>
      </c>
      <c r="I516" s="18"/>
    </row>
    <row r="517" spans="1:9" x14ac:dyDescent="0.15">
      <c r="A517" s="10">
        <v>516</v>
      </c>
      <c r="B517" s="18" t="s">
        <v>928</v>
      </c>
      <c r="C517" s="18" t="s">
        <v>929</v>
      </c>
      <c r="D517" s="18" t="s">
        <v>110</v>
      </c>
      <c r="E517" s="18">
        <v>14.6</v>
      </c>
      <c r="F517" s="19">
        <v>641.78</v>
      </c>
      <c r="G517" s="19">
        <v>9369.99</v>
      </c>
      <c r="H517" s="18" t="s">
        <v>123</v>
      </c>
      <c r="I517" s="18"/>
    </row>
    <row r="518" spans="1:9" x14ac:dyDescent="0.15">
      <c r="A518" s="10">
        <v>517</v>
      </c>
      <c r="B518" s="18" t="s">
        <v>930</v>
      </c>
      <c r="C518" s="18" t="s">
        <v>931</v>
      </c>
      <c r="D518" s="18" t="s">
        <v>110</v>
      </c>
      <c r="E518" s="18">
        <v>7.35</v>
      </c>
      <c r="F518" s="19">
        <v>1134.68</v>
      </c>
      <c r="G518" s="19">
        <v>8339.9</v>
      </c>
      <c r="H518" s="18" t="s">
        <v>123</v>
      </c>
      <c r="I518" s="18"/>
    </row>
    <row r="519" spans="1:9" x14ac:dyDescent="0.15">
      <c r="A519" s="10">
        <v>518</v>
      </c>
      <c r="B519" s="18" t="s">
        <v>932</v>
      </c>
      <c r="C519" s="18" t="s">
        <v>933</v>
      </c>
      <c r="D519" s="18" t="s">
        <v>110</v>
      </c>
      <c r="E519" s="18">
        <v>1.6</v>
      </c>
      <c r="F519" s="19">
        <v>322.85000000000002</v>
      </c>
      <c r="G519" s="19">
        <v>516.55999999999995</v>
      </c>
      <c r="H519" s="18" t="s">
        <v>123</v>
      </c>
      <c r="I519" s="18"/>
    </row>
    <row r="520" spans="1:9" x14ac:dyDescent="0.15">
      <c r="A520" s="10">
        <v>519</v>
      </c>
      <c r="B520" s="18" t="s">
        <v>934</v>
      </c>
      <c r="C520" s="18" t="s">
        <v>935</v>
      </c>
      <c r="D520" s="18" t="s">
        <v>127</v>
      </c>
      <c r="E520" s="18">
        <v>5.6</v>
      </c>
      <c r="F520" s="19">
        <v>906.22</v>
      </c>
      <c r="G520" s="19">
        <v>5074.83</v>
      </c>
      <c r="H520" s="18" t="s">
        <v>123</v>
      </c>
      <c r="I520" s="18"/>
    </row>
    <row r="521" spans="1:9" x14ac:dyDescent="0.15">
      <c r="A521" s="10">
        <v>520</v>
      </c>
      <c r="B521" s="18" t="s">
        <v>936</v>
      </c>
      <c r="C521" s="18" t="s">
        <v>937</v>
      </c>
      <c r="D521" s="18" t="s">
        <v>127</v>
      </c>
      <c r="E521" s="18">
        <v>2.8</v>
      </c>
      <c r="F521" s="19">
        <v>1094.5899999999999</v>
      </c>
      <c r="G521" s="19">
        <v>3064.85</v>
      </c>
      <c r="H521" s="18" t="s">
        <v>123</v>
      </c>
      <c r="I521" s="18"/>
    </row>
    <row r="522" spans="1:9" x14ac:dyDescent="0.15">
      <c r="A522" s="10">
        <v>521</v>
      </c>
      <c r="B522" s="18" t="s">
        <v>938</v>
      </c>
      <c r="C522" s="18" t="s">
        <v>863</v>
      </c>
      <c r="D522" s="18" t="s">
        <v>127</v>
      </c>
      <c r="E522" s="18">
        <v>5.6</v>
      </c>
      <c r="F522" s="19">
        <v>346.97</v>
      </c>
      <c r="G522" s="19">
        <v>1943.03</v>
      </c>
      <c r="H522" s="18" t="s">
        <v>123</v>
      </c>
      <c r="I522" s="18"/>
    </row>
    <row r="523" spans="1:9" x14ac:dyDescent="0.15">
      <c r="A523" s="10">
        <v>522</v>
      </c>
      <c r="B523" s="18" t="s">
        <v>939</v>
      </c>
      <c r="C523" s="18" t="s">
        <v>865</v>
      </c>
      <c r="D523" s="18" t="s">
        <v>127</v>
      </c>
      <c r="E523" s="18">
        <v>5.6</v>
      </c>
      <c r="F523" s="19">
        <v>218.38</v>
      </c>
      <c r="G523" s="19">
        <v>1222.93</v>
      </c>
      <c r="H523" s="18" t="s">
        <v>123</v>
      </c>
      <c r="I523" s="18"/>
    </row>
    <row r="524" spans="1:9" x14ac:dyDescent="0.15">
      <c r="A524" s="10">
        <v>523</v>
      </c>
      <c r="B524" s="18" t="s">
        <v>940</v>
      </c>
      <c r="C524" s="18" t="s">
        <v>859</v>
      </c>
      <c r="D524" s="18" t="s">
        <v>127</v>
      </c>
      <c r="E524" s="18">
        <v>5.0999999999999996</v>
      </c>
      <c r="F524" s="19">
        <v>225.84</v>
      </c>
      <c r="G524" s="19">
        <v>1151.78</v>
      </c>
      <c r="H524" s="18" t="s">
        <v>123</v>
      </c>
      <c r="I524" s="18"/>
    </row>
    <row r="525" spans="1:9" x14ac:dyDescent="0.15">
      <c r="A525" s="10">
        <v>524</v>
      </c>
      <c r="B525" s="18" t="s">
        <v>941</v>
      </c>
      <c r="C525" s="18" t="s">
        <v>942</v>
      </c>
      <c r="D525" s="18" t="s">
        <v>110</v>
      </c>
      <c r="E525" s="18">
        <v>26.16</v>
      </c>
      <c r="F525" s="19">
        <v>334.76</v>
      </c>
      <c r="G525" s="19">
        <v>8757.32</v>
      </c>
      <c r="H525" s="18" t="s">
        <v>123</v>
      </c>
      <c r="I525" s="18"/>
    </row>
    <row r="526" spans="1:9" x14ac:dyDescent="0.15">
      <c r="A526" s="10">
        <v>525</v>
      </c>
      <c r="B526" s="18" t="s">
        <v>943</v>
      </c>
      <c r="C526" s="18" t="s">
        <v>944</v>
      </c>
      <c r="D526" s="18" t="s">
        <v>127</v>
      </c>
      <c r="E526" s="18">
        <v>4.1500000000000004</v>
      </c>
      <c r="F526" s="19">
        <v>356.17</v>
      </c>
      <c r="G526" s="19">
        <v>1478.11</v>
      </c>
      <c r="H526" s="18" t="s">
        <v>123</v>
      </c>
      <c r="I526" s="18"/>
    </row>
    <row r="527" spans="1:9" x14ac:dyDescent="0.15">
      <c r="A527" s="10">
        <v>526</v>
      </c>
      <c r="B527" s="18" t="s">
        <v>945</v>
      </c>
      <c r="C527" s="18" t="s">
        <v>946</v>
      </c>
      <c r="D527" s="18" t="s">
        <v>127</v>
      </c>
      <c r="E527" s="18">
        <v>18.100000000000001</v>
      </c>
      <c r="F527" s="19">
        <v>488.94</v>
      </c>
      <c r="G527" s="19">
        <v>8849.81</v>
      </c>
      <c r="H527" s="18" t="s">
        <v>123</v>
      </c>
      <c r="I527" s="18"/>
    </row>
    <row r="528" spans="1:9" x14ac:dyDescent="0.15">
      <c r="A528" s="10">
        <v>527</v>
      </c>
      <c r="B528" s="18" t="s">
        <v>947</v>
      </c>
      <c r="C528" s="18" t="s">
        <v>948</v>
      </c>
      <c r="D528" s="18" t="s">
        <v>110</v>
      </c>
      <c r="E528" s="18">
        <v>18.399999999999999</v>
      </c>
      <c r="F528" s="19">
        <v>1073.47</v>
      </c>
      <c r="G528" s="19">
        <v>19751.849999999999</v>
      </c>
      <c r="H528" s="18" t="s">
        <v>123</v>
      </c>
      <c r="I528" s="18"/>
    </row>
    <row r="529" spans="1:9" x14ac:dyDescent="0.15">
      <c r="A529" s="10">
        <v>528</v>
      </c>
      <c r="B529" s="18" t="s">
        <v>949</v>
      </c>
      <c r="C529" s="18" t="s">
        <v>871</v>
      </c>
      <c r="D529" s="18" t="s">
        <v>110</v>
      </c>
      <c r="E529" s="18">
        <v>18.399999999999999</v>
      </c>
      <c r="F529" s="19">
        <v>140.08000000000001</v>
      </c>
      <c r="G529" s="19">
        <v>2577.4699999999998</v>
      </c>
      <c r="H529" s="18" t="s">
        <v>123</v>
      </c>
      <c r="I529" s="18"/>
    </row>
    <row r="530" spans="1:9" x14ac:dyDescent="0.15">
      <c r="A530" s="10">
        <v>529</v>
      </c>
      <c r="B530" s="18" t="s">
        <v>950</v>
      </c>
      <c r="C530" s="18" t="s">
        <v>873</v>
      </c>
      <c r="D530" s="18" t="s">
        <v>110</v>
      </c>
      <c r="E530" s="18">
        <v>21.9</v>
      </c>
      <c r="F530" s="19">
        <v>449.28</v>
      </c>
      <c r="G530" s="19">
        <v>9839.23</v>
      </c>
      <c r="H530" s="18" t="s">
        <v>123</v>
      </c>
      <c r="I530" s="18"/>
    </row>
    <row r="531" spans="1:9" x14ac:dyDescent="0.15">
      <c r="A531" s="10">
        <v>530</v>
      </c>
      <c r="B531" s="18" t="s">
        <v>951</v>
      </c>
      <c r="C531" s="18" t="s">
        <v>875</v>
      </c>
      <c r="D531" s="18" t="s">
        <v>127</v>
      </c>
      <c r="E531" s="18">
        <v>17.2</v>
      </c>
      <c r="F531" s="19">
        <v>37.729999999999997</v>
      </c>
      <c r="G531" s="19">
        <v>648.96</v>
      </c>
      <c r="H531" s="18" t="s">
        <v>123</v>
      </c>
      <c r="I531" s="18"/>
    </row>
    <row r="532" spans="1:9" x14ac:dyDescent="0.15">
      <c r="A532" s="10">
        <v>531</v>
      </c>
      <c r="B532" s="18" t="s">
        <v>952</v>
      </c>
      <c r="C532" s="18" t="s">
        <v>877</v>
      </c>
      <c r="D532" s="18" t="s">
        <v>127</v>
      </c>
      <c r="E532" s="18">
        <v>14.1</v>
      </c>
      <c r="F532" s="19">
        <v>83.66</v>
      </c>
      <c r="G532" s="19">
        <v>1179.6099999999999</v>
      </c>
      <c r="H532" s="18" t="s">
        <v>123</v>
      </c>
      <c r="I532" s="18"/>
    </row>
    <row r="533" spans="1:9" x14ac:dyDescent="0.15">
      <c r="A533" s="10">
        <v>532</v>
      </c>
      <c r="B533" s="18" t="s">
        <v>953</v>
      </c>
      <c r="C533" s="18" t="s">
        <v>879</v>
      </c>
      <c r="D533" s="18" t="s">
        <v>110</v>
      </c>
      <c r="E533" s="18">
        <v>13.85</v>
      </c>
      <c r="F533" s="19">
        <v>134.87</v>
      </c>
      <c r="G533" s="19">
        <v>1867.95</v>
      </c>
      <c r="H533" s="18" t="s">
        <v>123</v>
      </c>
      <c r="I533" s="18"/>
    </row>
    <row r="534" spans="1:9" x14ac:dyDescent="0.15">
      <c r="A534" s="10">
        <v>533</v>
      </c>
      <c r="B534" s="18" t="s">
        <v>954</v>
      </c>
      <c r="C534" s="18" t="s">
        <v>910</v>
      </c>
      <c r="D534" s="18" t="s">
        <v>110</v>
      </c>
      <c r="E534" s="18">
        <v>90</v>
      </c>
      <c r="F534" s="19">
        <v>112.31</v>
      </c>
      <c r="G534" s="19">
        <v>10107.9</v>
      </c>
      <c r="H534" s="18" t="s">
        <v>123</v>
      </c>
      <c r="I534" s="18"/>
    </row>
    <row r="535" spans="1:9" x14ac:dyDescent="0.15">
      <c r="A535" s="10">
        <v>534</v>
      </c>
      <c r="B535" s="18" t="s">
        <v>955</v>
      </c>
      <c r="C535" s="18" t="s">
        <v>883</v>
      </c>
      <c r="D535" s="18" t="s">
        <v>127</v>
      </c>
      <c r="E535" s="18">
        <v>19.3</v>
      </c>
      <c r="F535" s="19">
        <v>80.13</v>
      </c>
      <c r="G535" s="19">
        <v>1546.51</v>
      </c>
      <c r="H535" s="18" t="s">
        <v>123</v>
      </c>
      <c r="I535" s="18"/>
    </row>
    <row r="536" spans="1:9" x14ac:dyDescent="0.15">
      <c r="A536" s="10">
        <v>535</v>
      </c>
      <c r="B536" s="18" t="s">
        <v>956</v>
      </c>
      <c r="C536" s="18" t="s">
        <v>885</v>
      </c>
      <c r="D536" s="18" t="s">
        <v>110</v>
      </c>
      <c r="E536" s="18">
        <v>90</v>
      </c>
      <c r="F536" s="19">
        <v>85.96</v>
      </c>
      <c r="G536" s="19">
        <v>7736.4</v>
      </c>
      <c r="H536" s="18" t="s">
        <v>123</v>
      </c>
      <c r="I536" s="18"/>
    </row>
    <row r="537" spans="1:9" x14ac:dyDescent="0.15">
      <c r="A537" s="10">
        <v>536</v>
      </c>
      <c r="B537" s="18" t="s">
        <v>957</v>
      </c>
      <c r="C537" s="18" t="s">
        <v>958</v>
      </c>
      <c r="D537" s="18" t="s">
        <v>125</v>
      </c>
      <c r="E537" s="18">
        <v>1</v>
      </c>
      <c r="F537" s="19">
        <v>11767.25</v>
      </c>
      <c r="G537" s="19">
        <v>11767.25</v>
      </c>
      <c r="H537" s="18" t="s">
        <v>123</v>
      </c>
      <c r="I537" s="18"/>
    </row>
    <row r="538" spans="1:9" x14ac:dyDescent="0.15">
      <c r="A538" s="10">
        <v>537</v>
      </c>
      <c r="B538" s="18" t="s">
        <v>959</v>
      </c>
      <c r="C538" s="18" t="s">
        <v>918</v>
      </c>
      <c r="D538" s="18" t="s">
        <v>125</v>
      </c>
      <c r="E538" s="18">
        <v>1</v>
      </c>
      <c r="F538" s="19">
        <v>4381.38</v>
      </c>
      <c r="G538" s="19">
        <v>4381.38</v>
      </c>
      <c r="H538" s="18" t="s">
        <v>123</v>
      </c>
      <c r="I538" s="18"/>
    </row>
    <row r="539" spans="1:9" x14ac:dyDescent="0.15">
      <c r="A539" s="10">
        <v>538</v>
      </c>
      <c r="B539" s="18" t="s">
        <v>960</v>
      </c>
      <c r="C539" s="18" t="s">
        <v>961</v>
      </c>
      <c r="D539" s="18" t="s">
        <v>125</v>
      </c>
      <c r="E539" s="18">
        <v>1</v>
      </c>
      <c r="F539" s="19">
        <v>8825.2999999999993</v>
      </c>
      <c r="G539" s="19">
        <v>8825.2999999999993</v>
      </c>
      <c r="H539" s="18" t="s">
        <v>123</v>
      </c>
      <c r="I539" s="18"/>
    </row>
    <row r="540" spans="1:9" x14ac:dyDescent="0.15">
      <c r="A540" s="10">
        <v>539</v>
      </c>
      <c r="B540" s="18" t="s">
        <v>962</v>
      </c>
      <c r="C540" s="18" t="s">
        <v>963</v>
      </c>
      <c r="D540" s="18" t="s">
        <v>125</v>
      </c>
      <c r="E540" s="18">
        <v>1</v>
      </c>
      <c r="F540" s="19">
        <v>6298.53</v>
      </c>
      <c r="G540" s="19">
        <v>6298.53</v>
      </c>
      <c r="H540" s="18" t="s">
        <v>123</v>
      </c>
      <c r="I540" s="18"/>
    </row>
    <row r="541" spans="1:9" x14ac:dyDescent="0.15">
      <c r="A541" s="10">
        <v>540</v>
      </c>
      <c r="B541" s="18" t="s">
        <v>964</v>
      </c>
      <c r="C541" s="18" t="s">
        <v>965</v>
      </c>
      <c r="D541" s="18" t="s">
        <v>125</v>
      </c>
      <c r="E541" s="18">
        <v>4</v>
      </c>
      <c r="F541" s="19">
        <v>1787.24</v>
      </c>
      <c r="G541" s="19">
        <v>7148.96</v>
      </c>
      <c r="H541" s="18" t="s">
        <v>123</v>
      </c>
      <c r="I541" s="18"/>
    </row>
    <row r="542" spans="1:9" x14ac:dyDescent="0.15">
      <c r="A542" s="10">
        <v>541</v>
      </c>
      <c r="B542" s="18" t="s">
        <v>966</v>
      </c>
      <c r="C542" s="18" t="s">
        <v>967</v>
      </c>
      <c r="D542" s="18" t="s">
        <v>127</v>
      </c>
      <c r="E542" s="18">
        <v>6.4</v>
      </c>
      <c r="F542" s="19">
        <v>1472.56</v>
      </c>
      <c r="G542" s="19">
        <v>9424.3799999999992</v>
      </c>
      <c r="H542" s="18" t="s">
        <v>123</v>
      </c>
      <c r="I542" s="18"/>
    </row>
    <row r="543" spans="1:9" x14ac:dyDescent="0.15">
      <c r="A543" s="10">
        <v>542</v>
      </c>
      <c r="B543" s="18" t="s">
        <v>968</v>
      </c>
      <c r="C543" s="18" t="s">
        <v>969</v>
      </c>
      <c r="D543" s="18" t="s">
        <v>125</v>
      </c>
      <c r="E543" s="18">
        <v>1</v>
      </c>
      <c r="F543" s="19">
        <v>1801.78</v>
      </c>
      <c r="G543" s="19">
        <v>1801.78</v>
      </c>
      <c r="H543" s="18" t="s">
        <v>123</v>
      </c>
      <c r="I543" s="18"/>
    </row>
    <row r="544" spans="1:9" x14ac:dyDescent="0.15">
      <c r="A544" s="10">
        <v>543</v>
      </c>
      <c r="B544" s="18" t="s">
        <v>970</v>
      </c>
      <c r="C544" s="18" t="s">
        <v>971</v>
      </c>
      <c r="D544" s="18" t="s">
        <v>125</v>
      </c>
      <c r="E544" s="18">
        <v>1</v>
      </c>
      <c r="F544" s="19">
        <v>1139.68</v>
      </c>
      <c r="G544" s="19">
        <v>1139.68</v>
      </c>
      <c r="H544" s="18" t="s">
        <v>123</v>
      </c>
      <c r="I544" s="18"/>
    </row>
    <row r="545" spans="1:9" x14ac:dyDescent="0.15">
      <c r="A545" s="10">
        <v>544</v>
      </c>
      <c r="B545" s="16" t="s">
        <v>132</v>
      </c>
      <c r="C545" s="16" t="s">
        <v>42</v>
      </c>
      <c r="D545" s="16"/>
      <c r="E545" s="16"/>
      <c r="F545" s="17"/>
      <c r="G545" s="17">
        <v>682089.61</v>
      </c>
      <c r="H545" s="16"/>
      <c r="I545" s="16"/>
    </row>
    <row r="546" spans="1:9" x14ac:dyDescent="0.15">
      <c r="A546" s="10">
        <v>545</v>
      </c>
      <c r="B546" s="18" t="s">
        <v>972</v>
      </c>
      <c r="C546" s="18" t="s">
        <v>178</v>
      </c>
      <c r="D546" s="18" t="s">
        <v>113</v>
      </c>
      <c r="E546" s="18">
        <v>108.9</v>
      </c>
      <c r="F546" s="19">
        <v>5620.28</v>
      </c>
      <c r="G546" s="19">
        <v>612048.49</v>
      </c>
      <c r="H546" s="18" t="s">
        <v>123</v>
      </c>
      <c r="I546" s="18"/>
    </row>
    <row r="547" spans="1:9" x14ac:dyDescent="0.15">
      <c r="A547" s="10">
        <v>546</v>
      </c>
      <c r="B547" s="18" t="s">
        <v>973</v>
      </c>
      <c r="C547" s="18" t="s">
        <v>974</v>
      </c>
      <c r="D547" s="18" t="s">
        <v>125</v>
      </c>
      <c r="E547" s="18">
        <v>20</v>
      </c>
      <c r="F547" s="19">
        <v>112.87</v>
      </c>
      <c r="G547" s="19">
        <v>2257.4</v>
      </c>
      <c r="H547" s="18" t="s">
        <v>123</v>
      </c>
      <c r="I547" s="18"/>
    </row>
    <row r="548" spans="1:9" x14ac:dyDescent="0.15">
      <c r="A548" s="10">
        <v>547</v>
      </c>
      <c r="B548" s="18" t="s">
        <v>975</v>
      </c>
      <c r="C548" s="18" t="s">
        <v>200</v>
      </c>
      <c r="D548" s="18" t="s">
        <v>127</v>
      </c>
      <c r="E548" s="18">
        <v>98</v>
      </c>
      <c r="F548" s="19">
        <v>23.64</v>
      </c>
      <c r="G548" s="19">
        <v>2316.7199999999998</v>
      </c>
      <c r="H548" s="18" t="s">
        <v>123</v>
      </c>
      <c r="I548" s="18"/>
    </row>
    <row r="549" spans="1:9" x14ac:dyDescent="0.15">
      <c r="A549" s="10">
        <v>548</v>
      </c>
      <c r="B549" s="18" t="s">
        <v>976</v>
      </c>
      <c r="C549" s="18" t="s">
        <v>202</v>
      </c>
      <c r="D549" s="18" t="s">
        <v>127</v>
      </c>
      <c r="E549" s="18">
        <v>135</v>
      </c>
      <c r="F549" s="19">
        <v>322.32</v>
      </c>
      <c r="G549" s="19">
        <v>43513.2</v>
      </c>
      <c r="H549" s="18" t="s">
        <v>123</v>
      </c>
      <c r="I549" s="18"/>
    </row>
    <row r="550" spans="1:9" x14ac:dyDescent="0.15">
      <c r="A550" s="10">
        <v>549</v>
      </c>
      <c r="B550" s="18" t="s">
        <v>977</v>
      </c>
      <c r="C550" s="18" t="s">
        <v>204</v>
      </c>
      <c r="D550" s="18" t="s">
        <v>110</v>
      </c>
      <c r="E550" s="18">
        <v>68</v>
      </c>
      <c r="F550" s="19">
        <v>322.85000000000002</v>
      </c>
      <c r="G550" s="19">
        <v>21953.8</v>
      </c>
      <c r="H550" s="18" t="s">
        <v>123</v>
      </c>
      <c r="I550" s="18"/>
    </row>
    <row r="551" spans="1:9" x14ac:dyDescent="0.15">
      <c r="A551" s="10">
        <v>550</v>
      </c>
      <c r="B551" s="16" t="s">
        <v>132</v>
      </c>
      <c r="C551" s="16" t="s">
        <v>43</v>
      </c>
      <c r="D551" s="16"/>
      <c r="E551" s="16"/>
      <c r="F551" s="17"/>
      <c r="G551" s="17">
        <v>9450.56</v>
      </c>
      <c r="H551" s="16"/>
      <c r="I551" s="16"/>
    </row>
    <row r="552" spans="1:9" x14ac:dyDescent="0.15">
      <c r="A552" s="10">
        <v>551</v>
      </c>
      <c r="B552" s="18" t="s">
        <v>978</v>
      </c>
      <c r="C552" s="18" t="s">
        <v>357</v>
      </c>
      <c r="D552" s="18" t="s">
        <v>125</v>
      </c>
      <c r="E552" s="18">
        <v>2</v>
      </c>
      <c r="F552" s="19">
        <v>1139.68</v>
      </c>
      <c r="G552" s="19">
        <v>2279.36</v>
      </c>
      <c r="H552" s="18" t="s">
        <v>123</v>
      </c>
      <c r="I552" s="18"/>
    </row>
    <row r="553" spans="1:9" x14ac:dyDescent="0.15">
      <c r="A553" s="10">
        <v>552</v>
      </c>
      <c r="B553" s="18" t="s">
        <v>979</v>
      </c>
      <c r="C553" s="18" t="s">
        <v>845</v>
      </c>
      <c r="D553" s="18" t="s">
        <v>125</v>
      </c>
      <c r="E553" s="18">
        <v>1</v>
      </c>
      <c r="F553" s="19">
        <v>7171.2</v>
      </c>
      <c r="G553" s="19">
        <v>7171.2</v>
      </c>
      <c r="H553" s="18" t="s">
        <v>123</v>
      </c>
      <c r="I553" s="18"/>
    </row>
    <row r="554" spans="1:9" x14ac:dyDescent="0.15">
      <c r="A554" s="10">
        <v>553</v>
      </c>
      <c r="B554" s="16" t="s">
        <v>88</v>
      </c>
      <c r="C554" s="16" t="s">
        <v>44</v>
      </c>
      <c r="D554" s="16"/>
      <c r="E554" s="16"/>
      <c r="F554" s="17"/>
      <c r="G554" s="17">
        <v>378942.58</v>
      </c>
      <c r="H554" s="16" t="s">
        <v>87</v>
      </c>
      <c r="I554" s="16"/>
    </row>
    <row r="555" spans="1:9" x14ac:dyDescent="0.15">
      <c r="A555" s="10">
        <v>554</v>
      </c>
      <c r="B555" s="16" t="s">
        <v>132</v>
      </c>
      <c r="C555" s="16" t="s">
        <v>45</v>
      </c>
      <c r="D555" s="16"/>
      <c r="E555" s="16"/>
      <c r="F555" s="17"/>
      <c r="G555" s="17">
        <v>79907.960000000006</v>
      </c>
      <c r="H555" s="16"/>
      <c r="I555" s="16"/>
    </row>
    <row r="556" spans="1:9" x14ac:dyDescent="0.15">
      <c r="A556" s="10">
        <v>555</v>
      </c>
      <c r="B556" s="18" t="s">
        <v>980</v>
      </c>
      <c r="C556" s="18" t="s">
        <v>981</v>
      </c>
      <c r="D556" s="18" t="s">
        <v>127</v>
      </c>
      <c r="E556" s="18">
        <v>22</v>
      </c>
      <c r="F556" s="19">
        <v>1734.86</v>
      </c>
      <c r="G556" s="19">
        <v>38166.92</v>
      </c>
      <c r="H556" s="18" t="s">
        <v>123</v>
      </c>
      <c r="I556" s="18"/>
    </row>
    <row r="557" spans="1:9" x14ac:dyDescent="0.15">
      <c r="A557" s="10">
        <v>556</v>
      </c>
      <c r="B557" s="18" t="s">
        <v>982</v>
      </c>
      <c r="C557" s="18" t="s">
        <v>983</v>
      </c>
      <c r="D557" s="18" t="s">
        <v>127</v>
      </c>
      <c r="E557" s="18">
        <v>22</v>
      </c>
      <c r="F557" s="19">
        <v>1047.1500000000001</v>
      </c>
      <c r="G557" s="19">
        <v>23037.3</v>
      </c>
      <c r="H557" s="18" t="s">
        <v>123</v>
      </c>
      <c r="I557" s="18"/>
    </row>
    <row r="558" spans="1:9" x14ac:dyDescent="0.15">
      <c r="A558" s="10">
        <v>557</v>
      </c>
      <c r="B558" s="18" t="s">
        <v>984</v>
      </c>
      <c r="C558" s="18" t="s">
        <v>985</v>
      </c>
      <c r="D558" s="18" t="s">
        <v>110</v>
      </c>
      <c r="E558" s="18">
        <v>25.5</v>
      </c>
      <c r="F558" s="19">
        <v>733.48</v>
      </c>
      <c r="G558" s="19">
        <v>18703.740000000002</v>
      </c>
      <c r="H558" s="18" t="s">
        <v>123</v>
      </c>
      <c r="I558" s="18"/>
    </row>
    <row r="559" spans="1:9" x14ac:dyDescent="0.15">
      <c r="A559" s="10">
        <v>558</v>
      </c>
      <c r="B559" s="16" t="s">
        <v>132</v>
      </c>
      <c r="C559" s="16" t="s">
        <v>46</v>
      </c>
      <c r="D559" s="16"/>
      <c r="E559" s="16"/>
      <c r="F559" s="17"/>
      <c r="G559" s="17">
        <v>62376.639999999999</v>
      </c>
      <c r="H559" s="16"/>
      <c r="I559" s="16"/>
    </row>
    <row r="560" spans="1:9" x14ac:dyDescent="0.15">
      <c r="A560" s="10">
        <v>559</v>
      </c>
      <c r="B560" s="16" t="s">
        <v>531</v>
      </c>
      <c r="C560" s="16" t="s">
        <v>986</v>
      </c>
      <c r="D560" s="16"/>
      <c r="E560" s="16"/>
      <c r="F560" s="17"/>
      <c r="G560" s="17">
        <v>14550.61</v>
      </c>
      <c r="H560" s="16"/>
      <c r="I560" s="16"/>
    </row>
    <row r="561" spans="1:9" x14ac:dyDescent="0.15">
      <c r="A561" s="10">
        <v>560</v>
      </c>
      <c r="B561" s="18" t="s">
        <v>987</v>
      </c>
      <c r="C561" s="18" t="s">
        <v>988</v>
      </c>
      <c r="D561" s="18" t="s">
        <v>127</v>
      </c>
      <c r="E561" s="18">
        <v>6</v>
      </c>
      <c r="F561" s="19">
        <v>868.98</v>
      </c>
      <c r="G561" s="19">
        <v>5213.88</v>
      </c>
      <c r="H561" s="18" t="s">
        <v>123</v>
      </c>
      <c r="I561" s="18"/>
    </row>
    <row r="562" spans="1:9" x14ac:dyDescent="0.15">
      <c r="A562" s="10">
        <v>561</v>
      </c>
      <c r="B562" s="18" t="s">
        <v>989</v>
      </c>
      <c r="C562" s="18" t="s">
        <v>990</v>
      </c>
      <c r="D562" s="18" t="s">
        <v>127</v>
      </c>
      <c r="E562" s="18">
        <v>23</v>
      </c>
      <c r="F562" s="19">
        <v>168.06</v>
      </c>
      <c r="G562" s="19">
        <v>3865.38</v>
      </c>
      <c r="H562" s="18" t="s">
        <v>123</v>
      </c>
      <c r="I562" s="18"/>
    </row>
    <row r="563" spans="1:9" x14ac:dyDescent="0.15">
      <c r="A563" s="10">
        <v>562</v>
      </c>
      <c r="B563" s="18" t="s">
        <v>991</v>
      </c>
      <c r="C563" s="18" t="s">
        <v>992</v>
      </c>
      <c r="D563" s="18" t="s">
        <v>127</v>
      </c>
      <c r="E563" s="18">
        <v>13</v>
      </c>
      <c r="F563" s="19">
        <v>218.38</v>
      </c>
      <c r="G563" s="19">
        <v>2838.94</v>
      </c>
      <c r="H563" s="18" t="s">
        <v>123</v>
      </c>
      <c r="I563" s="18"/>
    </row>
    <row r="564" spans="1:9" x14ac:dyDescent="0.15">
      <c r="A564" s="10">
        <v>563</v>
      </c>
      <c r="B564" s="18" t="s">
        <v>993</v>
      </c>
      <c r="C564" s="18" t="s">
        <v>994</v>
      </c>
      <c r="D564" s="18" t="s">
        <v>127</v>
      </c>
      <c r="E564" s="18">
        <v>11</v>
      </c>
      <c r="F564" s="19">
        <v>239.31</v>
      </c>
      <c r="G564" s="19">
        <v>2632.41</v>
      </c>
      <c r="H564" s="18" t="s">
        <v>123</v>
      </c>
      <c r="I564" s="18"/>
    </row>
    <row r="565" spans="1:9" x14ac:dyDescent="0.15">
      <c r="A565" s="10">
        <v>564</v>
      </c>
      <c r="B565" s="16" t="s">
        <v>531</v>
      </c>
      <c r="C565" s="16" t="s">
        <v>995</v>
      </c>
      <c r="D565" s="16"/>
      <c r="E565" s="16"/>
      <c r="F565" s="17"/>
      <c r="G565" s="17">
        <v>47826.03</v>
      </c>
      <c r="H565" s="16"/>
      <c r="I565" s="16"/>
    </row>
    <row r="566" spans="1:9" x14ac:dyDescent="0.15">
      <c r="A566" s="10">
        <v>565</v>
      </c>
      <c r="B566" s="18" t="s">
        <v>996</v>
      </c>
      <c r="C566" s="18" t="s">
        <v>997</v>
      </c>
      <c r="D566" s="18" t="s">
        <v>127</v>
      </c>
      <c r="E566" s="18">
        <v>7.5</v>
      </c>
      <c r="F566" s="19">
        <v>807.9</v>
      </c>
      <c r="G566" s="19">
        <v>6059.25</v>
      </c>
      <c r="H566" s="18" t="s">
        <v>123</v>
      </c>
      <c r="I566" s="18"/>
    </row>
    <row r="567" spans="1:9" x14ac:dyDescent="0.15">
      <c r="A567" s="10">
        <v>566</v>
      </c>
      <c r="B567" s="18" t="s">
        <v>998</v>
      </c>
      <c r="C567" s="18" t="s">
        <v>999</v>
      </c>
      <c r="D567" s="18" t="s">
        <v>127</v>
      </c>
      <c r="E567" s="18">
        <v>4</v>
      </c>
      <c r="F567" s="19">
        <v>900.35</v>
      </c>
      <c r="G567" s="19">
        <v>3601.4</v>
      </c>
      <c r="H567" s="18" t="s">
        <v>123</v>
      </c>
      <c r="I567" s="18"/>
    </row>
    <row r="568" spans="1:9" x14ac:dyDescent="0.15">
      <c r="A568" s="10">
        <v>567</v>
      </c>
      <c r="B568" s="18" t="s">
        <v>1000</v>
      </c>
      <c r="C568" s="18" t="s">
        <v>1001</v>
      </c>
      <c r="D568" s="18" t="s">
        <v>127</v>
      </c>
      <c r="E568" s="18">
        <v>29</v>
      </c>
      <c r="F568" s="19">
        <v>239.31</v>
      </c>
      <c r="G568" s="19">
        <v>6939.99</v>
      </c>
      <c r="H568" s="18" t="s">
        <v>123</v>
      </c>
      <c r="I568" s="18"/>
    </row>
    <row r="569" spans="1:9" x14ac:dyDescent="0.15">
      <c r="A569" s="10">
        <v>568</v>
      </c>
      <c r="B569" s="18" t="s">
        <v>1002</v>
      </c>
      <c r="C569" s="18" t="s">
        <v>1003</v>
      </c>
      <c r="D569" s="18" t="s">
        <v>127</v>
      </c>
      <c r="E569" s="18">
        <v>7.5</v>
      </c>
      <c r="F569" s="19">
        <v>377.97</v>
      </c>
      <c r="G569" s="19">
        <v>2834.78</v>
      </c>
      <c r="H569" s="18" t="s">
        <v>123</v>
      </c>
      <c r="I569" s="18"/>
    </row>
    <row r="570" spans="1:9" x14ac:dyDescent="0.15">
      <c r="A570" s="10">
        <v>569</v>
      </c>
      <c r="B570" s="18" t="s">
        <v>1004</v>
      </c>
      <c r="C570" s="18" t="s">
        <v>1005</v>
      </c>
      <c r="D570" s="18" t="s">
        <v>127</v>
      </c>
      <c r="E570" s="18">
        <v>4</v>
      </c>
      <c r="F570" s="19">
        <v>254.28</v>
      </c>
      <c r="G570" s="19">
        <v>1017.12</v>
      </c>
      <c r="H570" s="18" t="s">
        <v>123</v>
      </c>
      <c r="I570" s="18"/>
    </row>
    <row r="571" spans="1:9" x14ac:dyDescent="0.15">
      <c r="A571" s="10">
        <v>570</v>
      </c>
      <c r="B571" s="18" t="s">
        <v>1006</v>
      </c>
      <c r="C571" s="18" t="s">
        <v>1007</v>
      </c>
      <c r="D571" s="18" t="s">
        <v>110</v>
      </c>
      <c r="E571" s="18">
        <v>25.5</v>
      </c>
      <c r="F571" s="19">
        <v>1073.47</v>
      </c>
      <c r="G571" s="19">
        <v>27373.49</v>
      </c>
      <c r="H571" s="18" t="s">
        <v>123</v>
      </c>
      <c r="I571" s="18"/>
    </row>
    <row r="572" spans="1:9" x14ac:dyDescent="0.15">
      <c r="A572" s="10">
        <v>571</v>
      </c>
      <c r="B572" s="16" t="s">
        <v>132</v>
      </c>
      <c r="C572" s="16" t="s">
        <v>47</v>
      </c>
      <c r="D572" s="16"/>
      <c r="E572" s="16"/>
      <c r="F572" s="17"/>
      <c r="G572" s="17">
        <v>52914.23</v>
      </c>
      <c r="H572" s="16"/>
      <c r="I572" s="16"/>
    </row>
    <row r="573" spans="1:9" x14ac:dyDescent="0.15">
      <c r="A573" s="10">
        <v>572</v>
      </c>
      <c r="B573" s="18" t="s">
        <v>1008</v>
      </c>
      <c r="C573" s="18" t="s">
        <v>1009</v>
      </c>
      <c r="D573" s="18" t="s">
        <v>110</v>
      </c>
      <c r="E573" s="18">
        <v>77.180000000000007</v>
      </c>
      <c r="F573" s="19">
        <v>310.70999999999998</v>
      </c>
      <c r="G573" s="19">
        <v>23980.6</v>
      </c>
      <c r="H573" s="18" t="s">
        <v>123</v>
      </c>
      <c r="I573" s="18"/>
    </row>
    <row r="574" spans="1:9" x14ac:dyDescent="0.15">
      <c r="A574" s="10">
        <v>573</v>
      </c>
      <c r="B574" s="18" t="s">
        <v>1010</v>
      </c>
      <c r="C574" s="18" t="s">
        <v>1011</v>
      </c>
      <c r="D574" s="18" t="s">
        <v>110</v>
      </c>
      <c r="E574" s="18">
        <v>97.82</v>
      </c>
      <c r="F574" s="19">
        <v>112.31</v>
      </c>
      <c r="G574" s="19">
        <v>10986.16</v>
      </c>
      <c r="H574" s="18" t="s">
        <v>123</v>
      </c>
      <c r="I574" s="18"/>
    </row>
    <row r="575" spans="1:9" x14ac:dyDescent="0.15">
      <c r="A575" s="10">
        <v>574</v>
      </c>
      <c r="B575" s="18" t="s">
        <v>1012</v>
      </c>
      <c r="C575" s="18" t="s">
        <v>1013</v>
      </c>
      <c r="D575" s="18" t="s">
        <v>127</v>
      </c>
      <c r="E575" s="18">
        <v>37.9</v>
      </c>
      <c r="F575" s="19">
        <v>80.13</v>
      </c>
      <c r="G575" s="19">
        <v>3036.93</v>
      </c>
      <c r="H575" s="18" t="s">
        <v>123</v>
      </c>
      <c r="I575" s="18"/>
    </row>
    <row r="576" spans="1:9" x14ac:dyDescent="0.15">
      <c r="A576" s="10">
        <v>575</v>
      </c>
      <c r="B576" s="18" t="s">
        <v>1014</v>
      </c>
      <c r="C576" s="18" t="s">
        <v>1015</v>
      </c>
      <c r="D576" s="18" t="s">
        <v>127</v>
      </c>
      <c r="E576" s="18">
        <v>20.7</v>
      </c>
      <c r="F576" s="19">
        <v>83.66</v>
      </c>
      <c r="G576" s="19">
        <v>1731.76</v>
      </c>
      <c r="H576" s="18" t="s">
        <v>123</v>
      </c>
      <c r="I576" s="18"/>
    </row>
    <row r="577" spans="1:9" x14ac:dyDescent="0.15">
      <c r="A577" s="10">
        <v>576</v>
      </c>
      <c r="B577" s="18" t="s">
        <v>1016</v>
      </c>
      <c r="C577" s="18" t="s">
        <v>1017</v>
      </c>
      <c r="D577" s="18" t="s">
        <v>110</v>
      </c>
      <c r="E577" s="18">
        <v>21.1</v>
      </c>
      <c r="F577" s="19">
        <v>140.08000000000001</v>
      </c>
      <c r="G577" s="19">
        <v>2955.69</v>
      </c>
      <c r="H577" s="18" t="s">
        <v>123</v>
      </c>
      <c r="I577" s="18"/>
    </row>
    <row r="578" spans="1:9" x14ac:dyDescent="0.15">
      <c r="A578" s="10">
        <v>577</v>
      </c>
      <c r="B578" s="18" t="s">
        <v>1018</v>
      </c>
      <c r="C578" s="18" t="s">
        <v>1019</v>
      </c>
      <c r="D578" s="18" t="s">
        <v>127</v>
      </c>
      <c r="E578" s="18">
        <v>19.7</v>
      </c>
      <c r="F578" s="19">
        <v>37.729999999999997</v>
      </c>
      <c r="G578" s="19">
        <v>743.28</v>
      </c>
      <c r="H578" s="18" t="s">
        <v>123</v>
      </c>
      <c r="I578" s="18"/>
    </row>
    <row r="579" spans="1:9" x14ac:dyDescent="0.15">
      <c r="A579" s="10">
        <v>578</v>
      </c>
      <c r="B579" s="18" t="s">
        <v>1020</v>
      </c>
      <c r="C579" s="18" t="s">
        <v>1021</v>
      </c>
      <c r="D579" s="18" t="s">
        <v>110</v>
      </c>
      <c r="E579" s="18">
        <v>21.1</v>
      </c>
      <c r="F579" s="19">
        <v>449.28</v>
      </c>
      <c r="G579" s="19">
        <v>9479.81</v>
      </c>
      <c r="H579" s="18" t="s">
        <v>123</v>
      </c>
      <c r="I579" s="18"/>
    </row>
    <row r="580" spans="1:9" x14ac:dyDescent="0.15">
      <c r="A580" s="10">
        <v>579</v>
      </c>
      <c r="B580" s="16" t="s">
        <v>132</v>
      </c>
      <c r="C580" s="16" t="s">
        <v>48</v>
      </c>
      <c r="D580" s="16"/>
      <c r="E580" s="16"/>
      <c r="F580" s="17"/>
      <c r="G580" s="17">
        <v>34954.379999999997</v>
      </c>
      <c r="H580" s="16"/>
      <c r="I580" s="16"/>
    </row>
    <row r="581" spans="1:9" x14ac:dyDescent="0.15">
      <c r="A581" s="10">
        <v>580</v>
      </c>
      <c r="B581" s="18" t="s">
        <v>1022</v>
      </c>
      <c r="C581" s="18" t="s">
        <v>1023</v>
      </c>
      <c r="D581" s="18" t="s">
        <v>110</v>
      </c>
      <c r="E581" s="18">
        <v>12.83</v>
      </c>
      <c r="F581" s="19">
        <v>459.17</v>
      </c>
      <c r="G581" s="19">
        <v>5891.15</v>
      </c>
      <c r="H581" s="18" t="s">
        <v>123</v>
      </c>
      <c r="I581" s="18"/>
    </row>
    <row r="582" spans="1:9" x14ac:dyDescent="0.15">
      <c r="A582" s="10">
        <v>581</v>
      </c>
      <c r="B582" s="18" t="s">
        <v>1024</v>
      </c>
      <c r="C582" s="18" t="s">
        <v>1025</v>
      </c>
      <c r="D582" s="18" t="s">
        <v>110</v>
      </c>
      <c r="E582" s="18">
        <v>3.6</v>
      </c>
      <c r="F582" s="19">
        <v>464.24</v>
      </c>
      <c r="G582" s="19">
        <v>1671.26</v>
      </c>
      <c r="H582" s="18" t="s">
        <v>123</v>
      </c>
      <c r="I582" s="18"/>
    </row>
    <row r="583" spans="1:9" x14ac:dyDescent="0.15">
      <c r="A583" s="10">
        <v>582</v>
      </c>
      <c r="B583" s="18" t="s">
        <v>1026</v>
      </c>
      <c r="C583" s="18" t="s">
        <v>1027</v>
      </c>
      <c r="D583" s="18" t="s">
        <v>110</v>
      </c>
      <c r="E583" s="18">
        <v>20.78</v>
      </c>
      <c r="F583" s="19">
        <v>464.24</v>
      </c>
      <c r="G583" s="19">
        <v>9646.91</v>
      </c>
      <c r="H583" s="18" t="s">
        <v>123</v>
      </c>
      <c r="I583" s="18"/>
    </row>
    <row r="584" spans="1:9" x14ac:dyDescent="0.15">
      <c r="A584" s="10">
        <v>583</v>
      </c>
      <c r="B584" s="18" t="s">
        <v>1028</v>
      </c>
      <c r="C584" s="18" t="s">
        <v>1029</v>
      </c>
      <c r="D584" s="18" t="s">
        <v>110</v>
      </c>
      <c r="E584" s="18">
        <v>3.3</v>
      </c>
      <c r="F584" s="19">
        <v>445.34</v>
      </c>
      <c r="G584" s="19">
        <v>1469.62</v>
      </c>
      <c r="H584" s="18" t="s">
        <v>123</v>
      </c>
      <c r="I584" s="18"/>
    </row>
    <row r="585" spans="1:9" x14ac:dyDescent="0.15">
      <c r="A585" s="10">
        <v>584</v>
      </c>
      <c r="B585" s="18" t="s">
        <v>1030</v>
      </c>
      <c r="C585" s="18" t="s">
        <v>1031</v>
      </c>
      <c r="D585" s="18" t="s">
        <v>127</v>
      </c>
      <c r="E585" s="18">
        <v>20.6</v>
      </c>
      <c r="F585" s="19">
        <v>129.66</v>
      </c>
      <c r="G585" s="19">
        <v>2671</v>
      </c>
      <c r="H585" s="18" t="s">
        <v>123</v>
      </c>
      <c r="I585" s="18"/>
    </row>
    <row r="586" spans="1:9" x14ac:dyDescent="0.15">
      <c r="A586" s="10">
        <v>585</v>
      </c>
      <c r="B586" s="18" t="s">
        <v>1032</v>
      </c>
      <c r="C586" s="18" t="s">
        <v>1033</v>
      </c>
      <c r="D586" s="18" t="s">
        <v>127</v>
      </c>
      <c r="E586" s="18">
        <v>22.09</v>
      </c>
      <c r="F586" s="19">
        <v>53.15</v>
      </c>
      <c r="G586" s="19">
        <v>1174.08</v>
      </c>
      <c r="H586" s="18" t="s">
        <v>123</v>
      </c>
      <c r="I586" s="18"/>
    </row>
    <row r="587" spans="1:9" x14ac:dyDescent="0.15">
      <c r="A587" s="10">
        <v>586</v>
      </c>
      <c r="B587" s="18" t="s">
        <v>1034</v>
      </c>
      <c r="C587" s="18" t="s">
        <v>1035</v>
      </c>
      <c r="D587" s="18" t="s">
        <v>110</v>
      </c>
      <c r="E587" s="18">
        <v>16.420000000000002</v>
      </c>
      <c r="F587" s="19">
        <v>244.93</v>
      </c>
      <c r="G587" s="19">
        <v>4021.75</v>
      </c>
      <c r="H587" s="18" t="s">
        <v>123</v>
      </c>
      <c r="I587" s="18"/>
    </row>
    <row r="588" spans="1:9" x14ac:dyDescent="0.15">
      <c r="A588" s="10">
        <v>587</v>
      </c>
      <c r="B588" s="18" t="s">
        <v>1036</v>
      </c>
      <c r="C588" s="18" t="s">
        <v>1037</v>
      </c>
      <c r="D588" s="18" t="s">
        <v>110</v>
      </c>
      <c r="E588" s="18">
        <v>97.82</v>
      </c>
      <c r="F588" s="19">
        <v>85.96</v>
      </c>
      <c r="G588" s="19">
        <v>8408.61</v>
      </c>
      <c r="H588" s="18" t="s">
        <v>123</v>
      </c>
      <c r="I588" s="18"/>
    </row>
    <row r="589" spans="1:9" x14ac:dyDescent="0.15">
      <c r="A589" s="10">
        <v>588</v>
      </c>
      <c r="B589" s="16" t="s">
        <v>132</v>
      </c>
      <c r="C589" s="16" t="s">
        <v>49</v>
      </c>
      <c r="D589" s="16"/>
      <c r="E589" s="16"/>
      <c r="F589" s="17"/>
      <c r="G589" s="17">
        <v>45758.66</v>
      </c>
      <c r="H589" s="16"/>
      <c r="I589" s="16"/>
    </row>
    <row r="590" spans="1:9" x14ac:dyDescent="0.15">
      <c r="A590" s="10">
        <v>589</v>
      </c>
      <c r="B590" s="16" t="s">
        <v>531</v>
      </c>
      <c r="C590" s="16" t="s">
        <v>1038</v>
      </c>
      <c r="D590" s="16"/>
      <c r="E590" s="16"/>
      <c r="F590" s="17"/>
      <c r="G590" s="17">
        <v>45758.66</v>
      </c>
      <c r="H590" s="16"/>
      <c r="I590" s="16"/>
    </row>
    <row r="591" spans="1:9" x14ac:dyDescent="0.15">
      <c r="A591" s="10">
        <v>590</v>
      </c>
      <c r="B591" s="18" t="s">
        <v>1039</v>
      </c>
      <c r="C591" s="18" t="s">
        <v>1040</v>
      </c>
      <c r="D591" s="18" t="s">
        <v>125</v>
      </c>
      <c r="E591" s="18">
        <v>2</v>
      </c>
      <c r="F591" s="19">
        <v>3373.31</v>
      </c>
      <c r="G591" s="19">
        <v>6746.62</v>
      </c>
      <c r="H591" s="18" t="s">
        <v>123</v>
      </c>
      <c r="I591" s="18"/>
    </row>
    <row r="592" spans="1:9" x14ac:dyDescent="0.15">
      <c r="A592" s="10">
        <v>591</v>
      </c>
      <c r="B592" s="18" t="s">
        <v>1041</v>
      </c>
      <c r="C592" s="18" t="s">
        <v>536</v>
      </c>
      <c r="D592" s="18" t="s">
        <v>125</v>
      </c>
      <c r="E592" s="18">
        <v>2</v>
      </c>
      <c r="F592" s="19">
        <v>541.35</v>
      </c>
      <c r="G592" s="19">
        <v>1082.7</v>
      </c>
      <c r="H592" s="18" t="s">
        <v>123</v>
      </c>
      <c r="I592" s="18"/>
    </row>
    <row r="593" spans="1:9" x14ac:dyDescent="0.15">
      <c r="A593" s="10">
        <v>592</v>
      </c>
      <c r="B593" s="18" t="s">
        <v>1042</v>
      </c>
      <c r="C593" s="18" t="s">
        <v>1043</v>
      </c>
      <c r="D593" s="18" t="s">
        <v>125</v>
      </c>
      <c r="E593" s="18">
        <v>2</v>
      </c>
      <c r="F593" s="19">
        <v>8298.15</v>
      </c>
      <c r="G593" s="19">
        <v>16596.3</v>
      </c>
      <c r="H593" s="18" t="s">
        <v>123</v>
      </c>
      <c r="I593" s="18"/>
    </row>
    <row r="594" spans="1:9" x14ac:dyDescent="0.15">
      <c r="A594" s="10">
        <v>593</v>
      </c>
      <c r="B594" s="18" t="s">
        <v>1044</v>
      </c>
      <c r="C594" s="18" t="s">
        <v>1045</v>
      </c>
      <c r="D594" s="18" t="s">
        <v>136</v>
      </c>
      <c r="E594" s="18">
        <v>2</v>
      </c>
      <c r="F594" s="19">
        <v>3606.96</v>
      </c>
      <c r="G594" s="19">
        <v>7213.92</v>
      </c>
      <c r="H594" s="18" t="s">
        <v>123</v>
      </c>
      <c r="I594" s="18"/>
    </row>
    <row r="595" spans="1:9" x14ac:dyDescent="0.15">
      <c r="A595" s="10">
        <v>594</v>
      </c>
      <c r="B595" s="18" t="s">
        <v>1046</v>
      </c>
      <c r="C595" s="18" t="s">
        <v>1047</v>
      </c>
      <c r="D595" s="18" t="s">
        <v>125</v>
      </c>
      <c r="E595" s="18">
        <v>2</v>
      </c>
      <c r="F595" s="19">
        <v>394.04</v>
      </c>
      <c r="G595" s="19">
        <v>788.08</v>
      </c>
      <c r="H595" s="18" t="s">
        <v>123</v>
      </c>
      <c r="I595" s="18"/>
    </row>
    <row r="596" spans="1:9" x14ac:dyDescent="0.15">
      <c r="A596" s="10">
        <v>595</v>
      </c>
      <c r="B596" s="18" t="s">
        <v>1048</v>
      </c>
      <c r="C596" s="18" t="s">
        <v>1049</v>
      </c>
      <c r="D596" s="18" t="s">
        <v>125</v>
      </c>
      <c r="E596" s="18">
        <v>2</v>
      </c>
      <c r="F596" s="19">
        <v>819.39</v>
      </c>
      <c r="G596" s="19">
        <v>1638.78</v>
      </c>
      <c r="H596" s="18" t="s">
        <v>123</v>
      </c>
      <c r="I596" s="18"/>
    </row>
    <row r="597" spans="1:9" x14ac:dyDescent="0.15">
      <c r="A597" s="10">
        <v>596</v>
      </c>
      <c r="B597" s="18" t="s">
        <v>1050</v>
      </c>
      <c r="C597" s="18" t="s">
        <v>1051</v>
      </c>
      <c r="D597" s="18" t="s">
        <v>125</v>
      </c>
      <c r="E597" s="18">
        <v>2</v>
      </c>
      <c r="F597" s="19">
        <v>1105.93</v>
      </c>
      <c r="G597" s="19">
        <v>2211.86</v>
      </c>
      <c r="H597" s="18" t="s">
        <v>123</v>
      </c>
      <c r="I597" s="18"/>
    </row>
    <row r="598" spans="1:9" x14ac:dyDescent="0.15">
      <c r="A598" s="10">
        <v>597</v>
      </c>
      <c r="B598" s="18" t="s">
        <v>1052</v>
      </c>
      <c r="C598" s="18" t="s">
        <v>1053</v>
      </c>
      <c r="D598" s="18" t="s">
        <v>125</v>
      </c>
      <c r="E598" s="18">
        <v>2</v>
      </c>
      <c r="F598" s="19">
        <v>295.69</v>
      </c>
      <c r="G598" s="19">
        <v>591.38</v>
      </c>
      <c r="H598" s="18" t="s">
        <v>123</v>
      </c>
      <c r="I598" s="18"/>
    </row>
    <row r="599" spans="1:9" x14ac:dyDescent="0.15">
      <c r="A599" s="10">
        <v>598</v>
      </c>
      <c r="B599" s="18" t="s">
        <v>1054</v>
      </c>
      <c r="C599" s="18" t="s">
        <v>1055</v>
      </c>
      <c r="D599" s="18" t="s">
        <v>125</v>
      </c>
      <c r="E599" s="18">
        <v>2</v>
      </c>
      <c r="F599" s="19">
        <v>1141.2</v>
      </c>
      <c r="G599" s="19">
        <v>2282.4</v>
      </c>
      <c r="H599" s="18" t="s">
        <v>123</v>
      </c>
      <c r="I599" s="18"/>
    </row>
    <row r="600" spans="1:9" x14ac:dyDescent="0.15">
      <c r="A600" s="10">
        <v>599</v>
      </c>
      <c r="B600" s="18" t="s">
        <v>1056</v>
      </c>
      <c r="C600" s="18" t="s">
        <v>1057</v>
      </c>
      <c r="D600" s="18" t="s">
        <v>125</v>
      </c>
      <c r="E600" s="18">
        <v>2</v>
      </c>
      <c r="F600" s="19">
        <v>221.03</v>
      </c>
      <c r="G600" s="19">
        <v>442.06</v>
      </c>
      <c r="H600" s="18" t="s">
        <v>123</v>
      </c>
      <c r="I600" s="18"/>
    </row>
    <row r="601" spans="1:9" x14ac:dyDescent="0.15">
      <c r="A601" s="10">
        <v>600</v>
      </c>
      <c r="B601" s="18" t="s">
        <v>1058</v>
      </c>
      <c r="C601" s="18" t="s">
        <v>1059</v>
      </c>
      <c r="D601" s="18" t="s">
        <v>125</v>
      </c>
      <c r="E601" s="18">
        <v>2</v>
      </c>
      <c r="F601" s="19">
        <v>173.22</v>
      </c>
      <c r="G601" s="19">
        <v>346.44</v>
      </c>
      <c r="H601" s="18" t="s">
        <v>123</v>
      </c>
      <c r="I601" s="18"/>
    </row>
    <row r="602" spans="1:9" x14ac:dyDescent="0.15">
      <c r="A602" s="10">
        <v>601</v>
      </c>
      <c r="B602" s="18" t="s">
        <v>1060</v>
      </c>
      <c r="C602" s="18" t="s">
        <v>1061</v>
      </c>
      <c r="D602" s="18" t="s">
        <v>125</v>
      </c>
      <c r="E602" s="18">
        <v>2</v>
      </c>
      <c r="F602" s="19">
        <v>749.63</v>
      </c>
      <c r="G602" s="19">
        <v>1499.26</v>
      </c>
      <c r="H602" s="18" t="s">
        <v>123</v>
      </c>
      <c r="I602" s="18"/>
    </row>
    <row r="603" spans="1:9" x14ac:dyDescent="0.15">
      <c r="A603" s="10">
        <v>602</v>
      </c>
      <c r="B603" s="18" t="s">
        <v>1062</v>
      </c>
      <c r="C603" s="18" t="s">
        <v>1063</v>
      </c>
      <c r="D603" s="18" t="s">
        <v>125</v>
      </c>
      <c r="E603" s="18">
        <v>2</v>
      </c>
      <c r="F603" s="19">
        <v>1663.39</v>
      </c>
      <c r="G603" s="19">
        <v>3326.78</v>
      </c>
      <c r="H603" s="18" t="s">
        <v>123</v>
      </c>
      <c r="I603" s="18"/>
    </row>
    <row r="604" spans="1:9" x14ac:dyDescent="0.15">
      <c r="A604" s="10">
        <v>603</v>
      </c>
      <c r="B604" s="18" t="s">
        <v>1064</v>
      </c>
      <c r="C604" s="18" t="s">
        <v>1065</v>
      </c>
      <c r="D604" s="18" t="s">
        <v>125</v>
      </c>
      <c r="E604" s="18">
        <v>2</v>
      </c>
      <c r="F604" s="19">
        <v>496.04</v>
      </c>
      <c r="G604" s="19">
        <v>992.08</v>
      </c>
      <c r="H604" s="18" t="s">
        <v>123</v>
      </c>
      <c r="I604" s="18"/>
    </row>
    <row r="605" spans="1:9" x14ac:dyDescent="0.15">
      <c r="A605" s="10">
        <v>604</v>
      </c>
      <c r="B605" s="16" t="s">
        <v>132</v>
      </c>
      <c r="C605" s="16" t="s">
        <v>50</v>
      </c>
      <c r="D605" s="16"/>
      <c r="E605" s="16"/>
      <c r="F605" s="17"/>
      <c r="G605" s="17">
        <v>37307.870000000003</v>
      </c>
      <c r="H605" s="16"/>
      <c r="I605" s="16"/>
    </row>
    <row r="606" spans="1:9" x14ac:dyDescent="0.15">
      <c r="A606" s="10">
        <v>605</v>
      </c>
      <c r="B606" s="18" t="s">
        <v>1066</v>
      </c>
      <c r="C606" s="18" t="s">
        <v>1067</v>
      </c>
      <c r="D606" s="18" t="s">
        <v>125</v>
      </c>
      <c r="E606" s="18">
        <v>1</v>
      </c>
      <c r="F606" s="19">
        <v>24002.83</v>
      </c>
      <c r="G606" s="19">
        <v>24002.83</v>
      </c>
      <c r="H606" s="18" t="s">
        <v>123</v>
      </c>
      <c r="I606" s="18"/>
    </row>
    <row r="607" spans="1:9" x14ac:dyDescent="0.15">
      <c r="A607" s="10">
        <v>606</v>
      </c>
      <c r="B607" s="18" t="s">
        <v>1068</v>
      </c>
      <c r="C607" s="18" t="s">
        <v>1069</v>
      </c>
      <c r="D607" s="18" t="s">
        <v>125</v>
      </c>
      <c r="E607" s="18">
        <v>1</v>
      </c>
      <c r="F607" s="19">
        <v>9992.06</v>
      </c>
      <c r="G607" s="19">
        <v>9992.06</v>
      </c>
      <c r="H607" s="18" t="s">
        <v>123</v>
      </c>
      <c r="I607" s="18"/>
    </row>
    <row r="608" spans="1:9" x14ac:dyDescent="0.15">
      <c r="A608" s="10">
        <v>607</v>
      </c>
      <c r="B608" s="18" t="s">
        <v>1070</v>
      </c>
      <c r="C608" s="18" t="s">
        <v>1071</v>
      </c>
      <c r="D608" s="18" t="s">
        <v>125</v>
      </c>
      <c r="E608" s="18">
        <v>2</v>
      </c>
      <c r="F608" s="19">
        <v>1656.49</v>
      </c>
      <c r="G608" s="19">
        <v>3312.98</v>
      </c>
      <c r="H608" s="18" t="s">
        <v>123</v>
      </c>
      <c r="I608" s="18"/>
    </row>
    <row r="609" spans="1:9" x14ac:dyDescent="0.15">
      <c r="A609" s="10">
        <v>608</v>
      </c>
      <c r="B609" s="16" t="s">
        <v>132</v>
      </c>
      <c r="C609" s="16" t="s">
        <v>51</v>
      </c>
      <c r="D609" s="16"/>
      <c r="E609" s="16"/>
      <c r="F609" s="17"/>
      <c r="G609" s="17">
        <v>24804.7</v>
      </c>
      <c r="H609" s="16"/>
      <c r="I609" s="16"/>
    </row>
    <row r="610" spans="1:9" x14ac:dyDescent="0.15">
      <c r="A610" s="10">
        <v>609</v>
      </c>
      <c r="B610" s="18" t="s">
        <v>1072</v>
      </c>
      <c r="C610" s="18" t="s">
        <v>1073</v>
      </c>
      <c r="D610" s="18" t="s">
        <v>125</v>
      </c>
      <c r="E610" s="18">
        <v>1</v>
      </c>
      <c r="F610" s="19">
        <v>6446.25</v>
      </c>
      <c r="G610" s="19">
        <v>6446.25</v>
      </c>
      <c r="H610" s="18" t="s">
        <v>123</v>
      </c>
      <c r="I610" s="18"/>
    </row>
    <row r="611" spans="1:9" x14ac:dyDescent="0.15">
      <c r="A611" s="10">
        <v>610</v>
      </c>
      <c r="B611" s="18" t="s">
        <v>1074</v>
      </c>
      <c r="C611" s="18" t="s">
        <v>1075</v>
      </c>
      <c r="D611" s="18" t="s">
        <v>125</v>
      </c>
      <c r="E611" s="18">
        <v>1</v>
      </c>
      <c r="F611" s="19">
        <v>18358.45</v>
      </c>
      <c r="G611" s="19">
        <v>18358.45</v>
      </c>
      <c r="H611" s="18" t="s">
        <v>123</v>
      </c>
      <c r="I611" s="18"/>
    </row>
    <row r="612" spans="1:9" x14ac:dyDescent="0.15">
      <c r="A612" s="10">
        <v>611</v>
      </c>
      <c r="B612" s="16" t="s">
        <v>132</v>
      </c>
      <c r="C612" s="16" t="s">
        <v>52</v>
      </c>
      <c r="D612" s="16"/>
      <c r="E612" s="16"/>
      <c r="F612" s="17"/>
      <c r="G612" s="17">
        <v>32607.26</v>
      </c>
      <c r="H612" s="16"/>
      <c r="I612" s="16"/>
    </row>
    <row r="613" spans="1:9" x14ac:dyDescent="0.15">
      <c r="A613" s="10">
        <v>612</v>
      </c>
      <c r="B613" s="18" t="s">
        <v>1076</v>
      </c>
      <c r="C613" s="18" t="s">
        <v>1077</v>
      </c>
      <c r="D613" s="18" t="s">
        <v>125</v>
      </c>
      <c r="E613" s="18">
        <v>1</v>
      </c>
      <c r="F613" s="19">
        <v>7176.93</v>
      </c>
      <c r="G613" s="19">
        <v>7176.93</v>
      </c>
      <c r="H613" s="18" t="s">
        <v>123</v>
      </c>
      <c r="I613" s="18"/>
    </row>
    <row r="614" spans="1:9" x14ac:dyDescent="0.15">
      <c r="A614" s="10">
        <v>613</v>
      </c>
      <c r="B614" s="18" t="s">
        <v>1078</v>
      </c>
      <c r="C614" s="18" t="s">
        <v>1079</v>
      </c>
      <c r="D614" s="18" t="s">
        <v>125</v>
      </c>
      <c r="E614" s="18">
        <v>1</v>
      </c>
      <c r="F614" s="19">
        <v>7626.6</v>
      </c>
      <c r="G614" s="19">
        <v>7626.6</v>
      </c>
      <c r="H614" s="18" t="s">
        <v>123</v>
      </c>
      <c r="I614" s="18"/>
    </row>
    <row r="615" spans="1:9" x14ac:dyDescent="0.15">
      <c r="A615" s="10">
        <v>614</v>
      </c>
      <c r="B615" s="18" t="s">
        <v>1080</v>
      </c>
      <c r="C615" s="18" t="s">
        <v>1081</v>
      </c>
      <c r="D615" s="18" t="s">
        <v>125</v>
      </c>
      <c r="E615" s="18">
        <v>1</v>
      </c>
      <c r="F615" s="19">
        <v>17803.73</v>
      </c>
      <c r="G615" s="19">
        <v>17803.73</v>
      </c>
      <c r="H615" s="18" t="s">
        <v>123</v>
      </c>
      <c r="I615" s="18"/>
    </row>
    <row r="616" spans="1:9" x14ac:dyDescent="0.15">
      <c r="A616" s="10">
        <v>615</v>
      </c>
      <c r="B616" s="16" t="s">
        <v>132</v>
      </c>
      <c r="C616" s="16" t="s">
        <v>53</v>
      </c>
      <c r="D616" s="16"/>
      <c r="E616" s="16"/>
      <c r="F616" s="17"/>
      <c r="G616" s="17">
        <v>8310.8799999999992</v>
      </c>
      <c r="H616" s="16"/>
      <c r="I616" s="16"/>
    </row>
    <row r="617" spans="1:9" x14ac:dyDescent="0.15">
      <c r="A617" s="10">
        <v>616</v>
      </c>
      <c r="B617" s="18" t="s">
        <v>1082</v>
      </c>
      <c r="C617" s="18" t="s">
        <v>357</v>
      </c>
      <c r="D617" s="18" t="s">
        <v>125</v>
      </c>
      <c r="E617" s="18">
        <v>1</v>
      </c>
      <c r="F617" s="19">
        <v>1139.68</v>
      </c>
      <c r="G617" s="19">
        <v>1139.68</v>
      </c>
      <c r="H617" s="18" t="s">
        <v>123</v>
      </c>
      <c r="I617" s="18"/>
    </row>
    <row r="618" spans="1:9" x14ac:dyDescent="0.15">
      <c r="A618" s="10">
        <v>617</v>
      </c>
      <c r="B618" s="18" t="s">
        <v>1083</v>
      </c>
      <c r="C618" s="18" t="s">
        <v>845</v>
      </c>
      <c r="D618" s="18" t="s">
        <v>125</v>
      </c>
      <c r="E618" s="18">
        <v>1</v>
      </c>
      <c r="F618" s="19">
        <v>7171.2</v>
      </c>
      <c r="G618" s="19">
        <v>7171.2</v>
      </c>
      <c r="H618" s="18" t="s">
        <v>123</v>
      </c>
      <c r="I618" s="18"/>
    </row>
    <row r="619" spans="1:9" x14ac:dyDescent="0.15">
      <c r="A619" s="10">
        <v>618</v>
      </c>
      <c r="B619" s="16" t="s">
        <v>88</v>
      </c>
      <c r="C619" s="16" t="s">
        <v>54</v>
      </c>
      <c r="D619" s="16"/>
      <c r="E619" s="16"/>
      <c r="F619" s="17"/>
      <c r="G619" s="17">
        <v>3028774.93</v>
      </c>
      <c r="H619" s="16" t="s">
        <v>87</v>
      </c>
      <c r="I619" s="16"/>
    </row>
    <row r="620" spans="1:9" x14ac:dyDescent="0.15">
      <c r="A620" s="10">
        <v>619</v>
      </c>
      <c r="B620" s="16" t="s">
        <v>132</v>
      </c>
      <c r="C620" s="16" t="s">
        <v>55</v>
      </c>
      <c r="D620" s="16"/>
      <c r="E620" s="16"/>
      <c r="F620" s="17"/>
      <c r="G620" s="17">
        <v>734081.48</v>
      </c>
      <c r="H620" s="16"/>
      <c r="I620" s="16"/>
    </row>
    <row r="621" spans="1:9" x14ac:dyDescent="0.15">
      <c r="A621" s="10">
        <v>620</v>
      </c>
      <c r="B621" s="18" t="s">
        <v>1084</v>
      </c>
      <c r="C621" s="18" t="s">
        <v>1085</v>
      </c>
      <c r="D621" s="18" t="s">
        <v>127</v>
      </c>
      <c r="E621" s="18">
        <v>72.3</v>
      </c>
      <c r="F621" s="19">
        <v>2710.62</v>
      </c>
      <c r="G621" s="19">
        <v>195977.83</v>
      </c>
      <c r="H621" s="18" t="s">
        <v>123</v>
      </c>
      <c r="I621" s="18"/>
    </row>
    <row r="622" spans="1:9" x14ac:dyDescent="0.15">
      <c r="A622" s="10">
        <v>621</v>
      </c>
      <c r="B622" s="18" t="s">
        <v>1086</v>
      </c>
      <c r="C622" s="18" t="s">
        <v>1087</v>
      </c>
      <c r="D622" s="18" t="s">
        <v>127</v>
      </c>
      <c r="E622" s="18">
        <v>114.4</v>
      </c>
      <c r="F622" s="19">
        <v>2710.62</v>
      </c>
      <c r="G622" s="19">
        <v>310094.93</v>
      </c>
      <c r="H622" s="18" t="s">
        <v>123</v>
      </c>
      <c r="I622" s="18"/>
    </row>
    <row r="623" spans="1:9" x14ac:dyDescent="0.15">
      <c r="A623" s="10">
        <v>622</v>
      </c>
      <c r="B623" s="18" t="s">
        <v>1088</v>
      </c>
      <c r="C623" s="18" t="s">
        <v>1089</v>
      </c>
      <c r="D623" s="18" t="s">
        <v>127</v>
      </c>
      <c r="E623" s="18">
        <v>29.3</v>
      </c>
      <c r="F623" s="19">
        <v>4027.09</v>
      </c>
      <c r="G623" s="19">
        <v>117993.74</v>
      </c>
      <c r="H623" s="18" t="s">
        <v>123</v>
      </c>
      <c r="I623" s="18"/>
    </row>
    <row r="624" spans="1:9" x14ac:dyDescent="0.15">
      <c r="A624" s="10">
        <v>623</v>
      </c>
      <c r="B624" s="18" t="s">
        <v>1090</v>
      </c>
      <c r="C624" s="18" t="s">
        <v>1091</v>
      </c>
      <c r="D624" s="18" t="s">
        <v>110</v>
      </c>
      <c r="E624" s="18">
        <v>333.5</v>
      </c>
      <c r="F624" s="19">
        <v>329.88</v>
      </c>
      <c r="G624" s="19">
        <v>110014.98</v>
      </c>
      <c r="H624" s="18" t="s">
        <v>123</v>
      </c>
      <c r="I624" s="18"/>
    </row>
    <row r="625" spans="1:9" x14ac:dyDescent="0.15">
      <c r="A625" s="10">
        <v>624</v>
      </c>
      <c r="B625" s="16" t="s">
        <v>132</v>
      </c>
      <c r="C625" s="16" t="s">
        <v>56</v>
      </c>
      <c r="D625" s="16"/>
      <c r="E625" s="16"/>
      <c r="F625" s="17"/>
      <c r="G625" s="17">
        <v>521972.15</v>
      </c>
      <c r="H625" s="16"/>
      <c r="I625" s="16"/>
    </row>
    <row r="626" spans="1:9" x14ac:dyDescent="0.15">
      <c r="A626" s="10">
        <v>625</v>
      </c>
      <c r="B626" s="16" t="s">
        <v>531</v>
      </c>
      <c r="C626" s="16" t="s">
        <v>1092</v>
      </c>
      <c r="D626" s="16"/>
      <c r="E626" s="16"/>
      <c r="F626" s="17"/>
      <c r="G626" s="17">
        <v>270710.94</v>
      </c>
      <c r="H626" s="16"/>
      <c r="I626" s="16"/>
    </row>
    <row r="627" spans="1:9" x14ac:dyDescent="0.15">
      <c r="A627" s="10">
        <v>626</v>
      </c>
      <c r="B627" s="18" t="s">
        <v>1093</v>
      </c>
      <c r="C627" s="18" t="s">
        <v>1094</v>
      </c>
      <c r="D627" s="18" t="s">
        <v>110</v>
      </c>
      <c r="E627" s="18">
        <v>232.8</v>
      </c>
      <c r="F627" s="19">
        <v>577.38</v>
      </c>
      <c r="G627" s="19">
        <v>134414.06</v>
      </c>
      <c r="H627" s="18" t="s">
        <v>123</v>
      </c>
      <c r="I627" s="18"/>
    </row>
    <row r="628" spans="1:9" x14ac:dyDescent="0.15">
      <c r="A628" s="10">
        <v>627</v>
      </c>
      <c r="B628" s="18" t="s">
        <v>1095</v>
      </c>
      <c r="C628" s="18" t="s">
        <v>1096</v>
      </c>
      <c r="D628" s="18" t="s">
        <v>127</v>
      </c>
      <c r="E628" s="18">
        <v>59</v>
      </c>
      <c r="F628" s="19">
        <v>957.4</v>
      </c>
      <c r="G628" s="19">
        <v>56486.6</v>
      </c>
      <c r="H628" s="18" t="s">
        <v>123</v>
      </c>
      <c r="I628" s="18"/>
    </row>
    <row r="629" spans="1:9" x14ac:dyDescent="0.15">
      <c r="A629" s="10">
        <v>628</v>
      </c>
      <c r="B629" s="18" t="s">
        <v>1097</v>
      </c>
      <c r="C629" s="18" t="s">
        <v>1098</v>
      </c>
      <c r="D629" s="18" t="s">
        <v>127</v>
      </c>
      <c r="E629" s="18">
        <v>99.9</v>
      </c>
      <c r="F629" s="19">
        <v>342.24</v>
      </c>
      <c r="G629" s="19">
        <v>34189.78</v>
      </c>
      <c r="H629" s="18" t="s">
        <v>123</v>
      </c>
      <c r="I629" s="18"/>
    </row>
    <row r="630" spans="1:9" x14ac:dyDescent="0.15">
      <c r="A630" s="10">
        <v>629</v>
      </c>
      <c r="B630" s="18" t="s">
        <v>1099</v>
      </c>
      <c r="C630" s="18" t="s">
        <v>1100</v>
      </c>
      <c r="D630" s="18" t="s">
        <v>127</v>
      </c>
      <c r="E630" s="18">
        <v>54.6</v>
      </c>
      <c r="F630" s="19">
        <v>398.51</v>
      </c>
      <c r="G630" s="19">
        <v>21758.65</v>
      </c>
      <c r="H630" s="18" t="s">
        <v>123</v>
      </c>
      <c r="I630" s="18"/>
    </row>
    <row r="631" spans="1:9" x14ac:dyDescent="0.15">
      <c r="A631" s="10">
        <v>630</v>
      </c>
      <c r="B631" s="18" t="s">
        <v>1101</v>
      </c>
      <c r="C631" s="18" t="s">
        <v>1102</v>
      </c>
      <c r="D631" s="18" t="s">
        <v>127</v>
      </c>
      <c r="E631" s="18">
        <v>3</v>
      </c>
      <c r="F631" s="19">
        <v>239.31</v>
      </c>
      <c r="G631" s="19">
        <v>717.93</v>
      </c>
      <c r="H631" s="18" t="s">
        <v>123</v>
      </c>
      <c r="I631" s="18"/>
    </row>
    <row r="632" spans="1:9" x14ac:dyDescent="0.15">
      <c r="A632" s="10">
        <v>631</v>
      </c>
      <c r="B632" s="18" t="s">
        <v>1103</v>
      </c>
      <c r="C632" s="18" t="s">
        <v>1104</v>
      </c>
      <c r="D632" s="18" t="s">
        <v>127</v>
      </c>
      <c r="E632" s="18">
        <v>3</v>
      </c>
      <c r="F632" s="19">
        <v>415.8</v>
      </c>
      <c r="G632" s="19">
        <v>1247.4000000000001</v>
      </c>
      <c r="H632" s="18" t="s">
        <v>123</v>
      </c>
      <c r="I632" s="18"/>
    </row>
    <row r="633" spans="1:9" x14ac:dyDescent="0.15">
      <c r="A633" s="10">
        <v>632</v>
      </c>
      <c r="B633" s="18" t="s">
        <v>1105</v>
      </c>
      <c r="C633" s="18" t="s">
        <v>1106</v>
      </c>
      <c r="D633" s="18" t="s">
        <v>127</v>
      </c>
      <c r="E633" s="18">
        <v>44.5</v>
      </c>
      <c r="F633" s="19">
        <v>218.38</v>
      </c>
      <c r="G633" s="19">
        <v>9717.91</v>
      </c>
      <c r="H633" s="18" t="s">
        <v>123</v>
      </c>
      <c r="I633" s="18"/>
    </row>
    <row r="634" spans="1:9" x14ac:dyDescent="0.15">
      <c r="A634" s="10">
        <v>633</v>
      </c>
      <c r="B634" s="18" t="s">
        <v>1107</v>
      </c>
      <c r="C634" s="18" t="s">
        <v>1108</v>
      </c>
      <c r="D634" s="18" t="s">
        <v>127</v>
      </c>
      <c r="E634" s="18">
        <v>3</v>
      </c>
      <c r="F634" s="19">
        <v>180.09</v>
      </c>
      <c r="G634" s="19">
        <v>540.27</v>
      </c>
      <c r="H634" s="18" t="s">
        <v>123</v>
      </c>
      <c r="I634" s="18"/>
    </row>
    <row r="635" spans="1:9" x14ac:dyDescent="0.15">
      <c r="A635" s="10">
        <v>634</v>
      </c>
      <c r="B635" s="18" t="s">
        <v>1109</v>
      </c>
      <c r="C635" s="18" t="s">
        <v>1110</v>
      </c>
      <c r="D635" s="18" t="s">
        <v>127</v>
      </c>
      <c r="E635" s="18">
        <v>3</v>
      </c>
      <c r="F635" s="19">
        <v>415.9</v>
      </c>
      <c r="G635" s="19">
        <v>1247.7</v>
      </c>
      <c r="H635" s="18" t="s">
        <v>123</v>
      </c>
      <c r="I635" s="18"/>
    </row>
    <row r="636" spans="1:9" x14ac:dyDescent="0.15">
      <c r="A636" s="10">
        <v>635</v>
      </c>
      <c r="B636" s="18" t="s">
        <v>1111</v>
      </c>
      <c r="C636" s="18" t="s">
        <v>1112</v>
      </c>
      <c r="D636" s="18" t="s">
        <v>127</v>
      </c>
      <c r="E636" s="18">
        <v>6</v>
      </c>
      <c r="F636" s="19">
        <v>323.7</v>
      </c>
      <c r="G636" s="19">
        <v>1942.2</v>
      </c>
      <c r="H636" s="18" t="s">
        <v>123</v>
      </c>
      <c r="I636" s="18"/>
    </row>
    <row r="637" spans="1:9" x14ac:dyDescent="0.15">
      <c r="A637" s="10">
        <v>636</v>
      </c>
      <c r="B637" s="18" t="s">
        <v>1113</v>
      </c>
      <c r="C637" s="18" t="s">
        <v>1114</v>
      </c>
      <c r="D637" s="18" t="s">
        <v>127</v>
      </c>
      <c r="E637" s="18">
        <v>46.5</v>
      </c>
      <c r="F637" s="19">
        <v>128.35</v>
      </c>
      <c r="G637" s="19">
        <v>5968.28</v>
      </c>
      <c r="H637" s="18" t="s">
        <v>123</v>
      </c>
      <c r="I637" s="18"/>
    </row>
    <row r="638" spans="1:9" x14ac:dyDescent="0.15">
      <c r="A638" s="10">
        <v>637</v>
      </c>
      <c r="B638" s="18" t="s">
        <v>1115</v>
      </c>
      <c r="C638" s="18" t="s">
        <v>1116</v>
      </c>
      <c r="D638" s="18" t="s">
        <v>127</v>
      </c>
      <c r="E638" s="18">
        <v>16</v>
      </c>
      <c r="F638" s="19">
        <v>155.01</v>
      </c>
      <c r="G638" s="19">
        <v>2480.16</v>
      </c>
      <c r="H638" s="18" t="s">
        <v>123</v>
      </c>
      <c r="I638" s="18"/>
    </row>
    <row r="639" spans="1:9" x14ac:dyDescent="0.15">
      <c r="A639" s="10">
        <v>638</v>
      </c>
      <c r="B639" s="16" t="s">
        <v>531</v>
      </c>
      <c r="C639" s="16" t="s">
        <v>1117</v>
      </c>
      <c r="D639" s="16"/>
      <c r="E639" s="16"/>
      <c r="F639" s="17"/>
      <c r="G639" s="17">
        <v>251261.21</v>
      </c>
      <c r="H639" s="16"/>
      <c r="I639" s="16"/>
    </row>
    <row r="640" spans="1:9" x14ac:dyDescent="0.15">
      <c r="A640" s="10">
        <v>639</v>
      </c>
      <c r="B640" s="18" t="s">
        <v>1118</v>
      </c>
      <c r="C640" s="18" t="s">
        <v>1119</v>
      </c>
      <c r="D640" s="18" t="s">
        <v>127</v>
      </c>
      <c r="E640" s="18">
        <v>139.6</v>
      </c>
      <c r="F640" s="19">
        <v>243.37</v>
      </c>
      <c r="G640" s="19">
        <v>33974.449999999997</v>
      </c>
      <c r="H640" s="18" t="s">
        <v>123</v>
      </c>
      <c r="I640" s="18"/>
    </row>
    <row r="641" spans="1:9" x14ac:dyDescent="0.15">
      <c r="A641" s="10">
        <v>640</v>
      </c>
      <c r="B641" s="18" t="s">
        <v>1120</v>
      </c>
      <c r="C641" s="18" t="s">
        <v>1121</v>
      </c>
      <c r="D641" s="18" t="s">
        <v>127</v>
      </c>
      <c r="E641" s="18">
        <v>86.5</v>
      </c>
      <c r="F641" s="19">
        <v>126.18</v>
      </c>
      <c r="G641" s="19">
        <v>10914.57</v>
      </c>
      <c r="H641" s="18" t="s">
        <v>123</v>
      </c>
      <c r="I641" s="18"/>
    </row>
    <row r="642" spans="1:9" x14ac:dyDescent="0.15">
      <c r="A642" s="10">
        <v>641</v>
      </c>
      <c r="B642" s="18" t="s">
        <v>1122</v>
      </c>
      <c r="C642" s="18" t="s">
        <v>1123</v>
      </c>
      <c r="D642" s="18" t="s">
        <v>127</v>
      </c>
      <c r="E642" s="18">
        <v>11.2</v>
      </c>
      <c r="F642" s="19">
        <v>239.31</v>
      </c>
      <c r="G642" s="19">
        <v>2680.27</v>
      </c>
      <c r="H642" s="18" t="s">
        <v>123</v>
      </c>
      <c r="I642" s="18"/>
    </row>
    <row r="643" spans="1:9" x14ac:dyDescent="0.15">
      <c r="A643" s="10">
        <v>642</v>
      </c>
      <c r="B643" s="18" t="s">
        <v>1124</v>
      </c>
      <c r="C643" s="18" t="s">
        <v>1125</v>
      </c>
      <c r="D643" s="18" t="s">
        <v>127</v>
      </c>
      <c r="E643" s="18">
        <v>67.3</v>
      </c>
      <c r="F643" s="19">
        <v>294.47000000000003</v>
      </c>
      <c r="G643" s="19">
        <v>19817.830000000002</v>
      </c>
      <c r="H643" s="18" t="s">
        <v>123</v>
      </c>
      <c r="I643" s="18"/>
    </row>
    <row r="644" spans="1:9" x14ac:dyDescent="0.15">
      <c r="A644" s="10">
        <v>643</v>
      </c>
      <c r="B644" s="18" t="s">
        <v>1126</v>
      </c>
      <c r="C644" s="18" t="s">
        <v>1127</v>
      </c>
      <c r="D644" s="18" t="s">
        <v>127</v>
      </c>
      <c r="E644" s="18">
        <v>3.1</v>
      </c>
      <c r="F644" s="19">
        <v>443.2</v>
      </c>
      <c r="G644" s="19">
        <v>1373.92</v>
      </c>
      <c r="H644" s="18" t="s">
        <v>123</v>
      </c>
      <c r="I644" s="18"/>
    </row>
    <row r="645" spans="1:9" x14ac:dyDescent="0.15">
      <c r="A645" s="10">
        <v>644</v>
      </c>
      <c r="B645" s="18" t="s">
        <v>1128</v>
      </c>
      <c r="C645" s="18" t="s">
        <v>1129</v>
      </c>
      <c r="D645" s="18" t="s">
        <v>127</v>
      </c>
      <c r="E645" s="18">
        <v>2.4</v>
      </c>
      <c r="F645" s="19">
        <v>274.94</v>
      </c>
      <c r="G645" s="19">
        <v>659.86</v>
      </c>
      <c r="H645" s="18" t="s">
        <v>123</v>
      </c>
      <c r="I645" s="18"/>
    </row>
    <row r="646" spans="1:9" x14ac:dyDescent="0.15">
      <c r="A646" s="10">
        <v>645</v>
      </c>
      <c r="B646" s="18" t="s">
        <v>1130</v>
      </c>
      <c r="C646" s="18" t="s">
        <v>1131</v>
      </c>
      <c r="D646" s="18" t="s">
        <v>127</v>
      </c>
      <c r="E646" s="18">
        <v>43.8</v>
      </c>
      <c r="F646" s="19">
        <v>436.39</v>
      </c>
      <c r="G646" s="19">
        <v>19113.88</v>
      </c>
      <c r="H646" s="18" t="s">
        <v>123</v>
      </c>
      <c r="I646" s="18"/>
    </row>
    <row r="647" spans="1:9" x14ac:dyDescent="0.15">
      <c r="A647" s="10">
        <v>646</v>
      </c>
      <c r="B647" s="18" t="s">
        <v>1132</v>
      </c>
      <c r="C647" s="18" t="s">
        <v>1133</v>
      </c>
      <c r="D647" s="18" t="s">
        <v>110</v>
      </c>
      <c r="E647" s="18">
        <v>215</v>
      </c>
      <c r="F647" s="19">
        <v>557.89</v>
      </c>
      <c r="G647" s="19">
        <v>119946.35</v>
      </c>
      <c r="H647" s="18" t="s">
        <v>123</v>
      </c>
      <c r="I647" s="18"/>
    </row>
    <row r="648" spans="1:9" x14ac:dyDescent="0.15">
      <c r="A648" s="10">
        <v>647</v>
      </c>
      <c r="B648" s="18" t="s">
        <v>1134</v>
      </c>
      <c r="C648" s="18" t="s">
        <v>1135</v>
      </c>
      <c r="D648" s="18" t="s">
        <v>110</v>
      </c>
      <c r="E648" s="18">
        <v>7</v>
      </c>
      <c r="F648" s="19">
        <v>641.78</v>
      </c>
      <c r="G648" s="19">
        <v>4492.46</v>
      </c>
      <c r="H648" s="18" t="s">
        <v>123</v>
      </c>
      <c r="I648" s="18"/>
    </row>
    <row r="649" spans="1:9" x14ac:dyDescent="0.15">
      <c r="A649" s="10">
        <v>648</v>
      </c>
      <c r="B649" s="18" t="s">
        <v>1136</v>
      </c>
      <c r="C649" s="18" t="s">
        <v>1137</v>
      </c>
      <c r="D649" s="18" t="s">
        <v>110</v>
      </c>
      <c r="E649" s="18">
        <v>16</v>
      </c>
      <c r="F649" s="19">
        <v>1073.47</v>
      </c>
      <c r="G649" s="19">
        <v>17175.52</v>
      </c>
      <c r="H649" s="18" t="s">
        <v>123</v>
      </c>
      <c r="I649" s="18"/>
    </row>
    <row r="650" spans="1:9" x14ac:dyDescent="0.15">
      <c r="A650" s="10">
        <v>649</v>
      </c>
      <c r="B650" s="18" t="s">
        <v>1138</v>
      </c>
      <c r="C650" s="18" t="s">
        <v>1139</v>
      </c>
      <c r="D650" s="18" t="s">
        <v>110</v>
      </c>
      <c r="E650" s="18">
        <v>8</v>
      </c>
      <c r="F650" s="19">
        <v>1055.0999999999999</v>
      </c>
      <c r="G650" s="19">
        <v>8440.7999999999993</v>
      </c>
      <c r="H650" s="18" t="s">
        <v>123</v>
      </c>
      <c r="I650" s="18"/>
    </row>
    <row r="651" spans="1:9" x14ac:dyDescent="0.15">
      <c r="A651" s="10">
        <v>650</v>
      </c>
      <c r="B651" s="18" t="s">
        <v>1140</v>
      </c>
      <c r="C651" s="18" t="s">
        <v>1141</v>
      </c>
      <c r="D651" s="18" t="s">
        <v>142</v>
      </c>
      <c r="E651" s="18">
        <v>132.9</v>
      </c>
      <c r="F651" s="19">
        <v>55.59</v>
      </c>
      <c r="G651" s="19">
        <v>7387.91</v>
      </c>
      <c r="H651" s="18" t="s">
        <v>123</v>
      </c>
      <c r="I651" s="18"/>
    </row>
    <row r="652" spans="1:9" x14ac:dyDescent="0.15">
      <c r="A652" s="10">
        <v>651</v>
      </c>
      <c r="B652" s="18" t="s">
        <v>1142</v>
      </c>
      <c r="C652" s="18" t="s">
        <v>1143</v>
      </c>
      <c r="D652" s="18" t="s">
        <v>110</v>
      </c>
      <c r="E652" s="18">
        <v>21</v>
      </c>
      <c r="F652" s="19">
        <v>251.59</v>
      </c>
      <c r="G652" s="19">
        <v>5283.39</v>
      </c>
      <c r="H652" s="18" t="s">
        <v>123</v>
      </c>
      <c r="I652" s="18"/>
    </row>
    <row r="653" spans="1:9" x14ac:dyDescent="0.15">
      <c r="A653" s="10">
        <v>652</v>
      </c>
      <c r="B653" s="16" t="s">
        <v>132</v>
      </c>
      <c r="C653" s="16" t="s">
        <v>57</v>
      </c>
      <c r="D653" s="16"/>
      <c r="E653" s="16"/>
      <c r="F653" s="17"/>
      <c r="G653" s="17">
        <v>657091.75</v>
      </c>
      <c r="H653" s="16"/>
      <c r="I653" s="16"/>
    </row>
    <row r="654" spans="1:9" x14ac:dyDescent="0.15">
      <c r="A654" s="10">
        <v>653</v>
      </c>
      <c r="B654" s="18" t="s">
        <v>1144</v>
      </c>
      <c r="C654" s="18" t="s">
        <v>1145</v>
      </c>
      <c r="D654" s="18" t="s">
        <v>110</v>
      </c>
      <c r="E654" s="18">
        <v>172.6</v>
      </c>
      <c r="F654" s="19">
        <v>314.58</v>
      </c>
      <c r="G654" s="19">
        <v>54296.51</v>
      </c>
      <c r="H654" s="18" t="s">
        <v>123</v>
      </c>
      <c r="I654" s="18"/>
    </row>
    <row r="655" spans="1:9" x14ac:dyDescent="0.15">
      <c r="A655" s="10">
        <v>654</v>
      </c>
      <c r="B655" s="18" t="s">
        <v>1146</v>
      </c>
      <c r="C655" s="18" t="s">
        <v>1147</v>
      </c>
      <c r="D655" s="18" t="s">
        <v>110</v>
      </c>
      <c r="E655" s="18">
        <v>472</v>
      </c>
      <c r="F655" s="19">
        <v>310.70999999999998</v>
      </c>
      <c r="G655" s="19">
        <v>146655.12</v>
      </c>
      <c r="H655" s="18" t="s">
        <v>123</v>
      </c>
      <c r="I655" s="18"/>
    </row>
    <row r="656" spans="1:9" x14ac:dyDescent="0.15">
      <c r="A656" s="10">
        <v>655</v>
      </c>
      <c r="B656" s="18" t="s">
        <v>1148</v>
      </c>
      <c r="C656" s="18" t="s">
        <v>1149</v>
      </c>
      <c r="D656" s="18" t="s">
        <v>110</v>
      </c>
      <c r="E656" s="18">
        <v>0.8</v>
      </c>
      <c r="F656" s="19">
        <v>1034.1400000000001</v>
      </c>
      <c r="G656" s="19">
        <v>827.31</v>
      </c>
      <c r="H656" s="18" t="s">
        <v>123</v>
      </c>
      <c r="I656" s="18"/>
    </row>
    <row r="657" spans="1:9" x14ac:dyDescent="0.15">
      <c r="A657" s="10">
        <v>656</v>
      </c>
      <c r="B657" s="18" t="s">
        <v>1150</v>
      </c>
      <c r="C657" s="18" t="s">
        <v>1151</v>
      </c>
      <c r="D657" s="18" t="s">
        <v>110</v>
      </c>
      <c r="E657" s="18">
        <v>1.99</v>
      </c>
      <c r="F657" s="19">
        <v>493.98</v>
      </c>
      <c r="G657" s="19">
        <v>983.02</v>
      </c>
      <c r="H657" s="18" t="s">
        <v>123</v>
      </c>
      <c r="I657" s="18"/>
    </row>
    <row r="658" spans="1:9" x14ac:dyDescent="0.15">
      <c r="A658" s="10">
        <v>657</v>
      </c>
      <c r="B658" s="18" t="s">
        <v>1152</v>
      </c>
      <c r="C658" s="18" t="s">
        <v>1153</v>
      </c>
      <c r="D658" s="18" t="s">
        <v>110</v>
      </c>
      <c r="E658" s="18">
        <v>1.1599999999999999</v>
      </c>
      <c r="F658" s="19">
        <v>493.98</v>
      </c>
      <c r="G658" s="19">
        <v>573.02</v>
      </c>
      <c r="H658" s="18" t="s">
        <v>123</v>
      </c>
      <c r="I658" s="18"/>
    </row>
    <row r="659" spans="1:9" x14ac:dyDescent="0.15">
      <c r="A659" s="10">
        <v>658</v>
      </c>
      <c r="B659" s="18" t="s">
        <v>1154</v>
      </c>
      <c r="C659" s="18" t="s">
        <v>1155</v>
      </c>
      <c r="D659" s="18" t="s">
        <v>110</v>
      </c>
      <c r="E659" s="18">
        <v>1.66</v>
      </c>
      <c r="F659" s="19">
        <v>322.85000000000002</v>
      </c>
      <c r="G659" s="19">
        <v>535.92999999999995</v>
      </c>
      <c r="H659" s="18" t="s">
        <v>123</v>
      </c>
      <c r="I659" s="18"/>
    </row>
    <row r="660" spans="1:9" x14ac:dyDescent="0.15">
      <c r="A660" s="10">
        <v>659</v>
      </c>
      <c r="B660" s="18" t="s">
        <v>1156</v>
      </c>
      <c r="C660" s="18" t="s">
        <v>1157</v>
      </c>
      <c r="D660" s="18" t="s">
        <v>127</v>
      </c>
      <c r="E660" s="18">
        <v>1.2</v>
      </c>
      <c r="F660" s="19">
        <v>67.040000000000006</v>
      </c>
      <c r="G660" s="19">
        <v>80.45</v>
      </c>
      <c r="H660" s="18" t="s">
        <v>123</v>
      </c>
      <c r="I660" s="18"/>
    </row>
    <row r="661" spans="1:9" x14ac:dyDescent="0.15">
      <c r="A661" s="10">
        <v>660</v>
      </c>
      <c r="B661" s="18" t="s">
        <v>1158</v>
      </c>
      <c r="C661" s="18" t="s">
        <v>1159</v>
      </c>
      <c r="D661" s="18" t="s">
        <v>110</v>
      </c>
      <c r="E661" s="18">
        <v>612.5</v>
      </c>
      <c r="F661" s="19">
        <v>180.21</v>
      </c>
      <c r="G661" s="19">
        <v>110378.63</v>
      </c>
      <c r="H661" s="18" t="s">
        <v>123</v>
      </c>
      <c r="I661" s="18"/>
    </row>
    <row r="662" spans="1:9" x14ac:dyDescent="0.15">
      <c r="A662" s="10">
        <v>661</v>
      </c>
      <c r="B662" s="18" t="s">
        <v>1160</v>
      </c>
      <c r="C662" s="18" t="s">
        <v>1161</v>
      </c>
      <c r="D662" s="18" t="s">
        <v>110</v>
      </c>
      <c r="E662" s="18">
        <v>578.70000000000005</v>
      </c>
      <c r="F662" s="19">
        <v>180.21</v>
      </c>
      <c r="G662" s="19">
        <v>104287.53</v>
      </c>
      <c r="H662" s="18" t="s">
        <v>123</v>
      </c>
      <c r="I662" s="18"/>
    </row>
    <row r="663" spans="1:9" x14ac:dyDescent="0.15">
      <c r="A663" s="10">
        <v>662</v>
      </c>
      <c r="B663" s="18" t="s">
        <v>1162</v>
      </c>
      <c r="C663" s="18" t="s">
        <v>1163</v>
      </c>
      <c r="D663" s="18" t="s">
        <v>110</v>
      </c>
      <c r="E663" s="18">
        <v>193.5</v>
      </c>
      <c r="F663" s="19">
        <v>176.62</v>
      </c>
      <c r="G663" s="19">
        <v>34175.97</v>
      </c>
      <c r="H663" s="18" t="s">
        <v>123</v>
      </c>
      <c r="I663" s="18"/>
    </row>
    <row r="664" spans="1:9" x14ac:dyDescent="0.15">
      <c r="A664" s="10">
        <v>663</v>
      </c>
      <c r="B664" s="18" t="s">
        <v>1164</v>
      </c>
      <c r="C664" s="18" t="s">
        <v>1165</v>
      </c>
      <c r="D664" s="18" t="s">
        <v>127</v>
      </c>
      <c r="E664" s="18">
        <v>295</v>
      </c>
      <c r="F664" s="19">
        <v>80.13</v>
      </c>
      <c r="G664" s="19">
        <v>23638.35</v>
      </c>
      <c r="H664" s="18" t="s">
        <v>123</v>
      </c>
      <c r="I664" s="18"/>
    </row>
    <row r="665" spans="1:9" x14ac:dyDescent="0.15">
      <c r="A665" s="10">
        <v>664</v>
      </c>
      <c r="B665" s="18" t="s">
        <v>1166</v>
      </c>
      <c r="C665" s="18" t="s">
        <v>1167</v>
      </c>
      <c r="D665" s="18" t="s">
        <v>127</v>
      </c>
      <c r="E665" s="18">
        <v>60</v>
      </c>
      <c r="F665" s="19">
        <v>83.66</v>
      </c>
      <c r="G665" s="19">
        <v>5019.6000000000004</v>
      </c>
      <c r="H665" s="18" t="s">
        <v>123</v>
      </c>
      <c r="I665" s="18"/>
    </row>
    <row r="666" spans="1:9" x14ac:dyDescent="0.15">
      <c r="A666" s="10">
        <v>665</v>
      </c>
      <c r="B666" s="18" t="s">
        <v>1168</v>
      </c>
      <c r="C666" s="18" t="s">
        <v>731</v>
      </c>
      <c r="D666" s="18" t="s">
        <v>110</v>
      </c>
      <c r="E666" s="18">
        <v>212.7</v>
      </c>
      <c r="F666" s="19">
        <v>140.08000000000001</v>
      </c>
      <c r="G666" s="19">
        <v>29795.02</v>
      </c>
      <c r="H666" s="18" t="s">
        <v>123</v>
      </c>
      <c r="I666" s="18"/>
    </row>
    <row r="667" spans="1:9" x14ac:dyDescent="0.15">
      <c r="A667" s="10">
        <v>666</v>
      </c>
      <c r="B667" s="18" t="s">
        <v>1169</v>
      </c>
      <c r="C667" s="18" t="s">
        <v>1170</v>
      </c>
      <c r="D667" s="18" t="s">
        <v>127</v>
      </c>
      <c r="E667" s="18">
        <v>173.1</v>
      </c>
      <c r="F667" s="19">
        <v>62.36</v>
      </c>
      <c r="G667" s="19">
        <v>10794.52</v>
      </c>
      <c r="H667" s="18" t="s">
        <v>123</v>
      </c>
      <c r="I667" s="18"/>
    </row>
    <row r="668" spans="1:9" x14ac:dyDescent="0.15">
      <c r="A668" s="10">
        <v>667</v>
      </c>
      <c r="B668" s="18" t="s">
        <v>1171</v>
      </c>
      <c r="C668" s="18" t="s">
        <v>1172</v>
      </c>
      <c r="D668" s="18" t="s">
        <v>110</v>
      </c>
      <c r="E668" s="18">
        <v>247.4</v>
      </c>
      <c r="F668" s="19">
        <v>449.28</v>
      </c>
      <c r="G668" s="19">
        <v>111151.87</v>
      </c>
      <c r="H668" s="18" t="s">
        <v>123</v>
      </c>
      <c r="I668" s="18"/>
    </row>
    <row r="669" spans="1:9" x14ac:dyDescent="0.15">
      <c r="A669" s="10">
        <v>668</v>
      </c>
      <c r="B669" s="18" t="s">
        <v>1173</v>
      </c>
      <c r="C669" s="18" t="s">
        <v>1174</v>
      </c>
      <c r="D669" s="18" t="s">
        <v>125</v>
      </c>
      <c r="E669" s="18">
        <v>6</v>
      </c>
      <c r="F669" s="19">
        <v>3983.15</v>
      </c>
      <c r="G669" s="19">
        <v>23898.9</v>
      </c>
      <c r="H669" s="18" t="s">
        <v>123</v>
      </c>
      <c r="I669" s="18"/>
    </row>
    <row r="670" spans="1:9" x14ac:dyDescent="0.15">
      <c r="A670" s="10">
        <v>669</v>
      </c>
      <c r="B670" s="16" t="s">
        <v>132</v>
      </c>
      <c r="C670" s="16" t="s">
        <v>58</v>
      </c>
      <c r="D670" s="16"/>
      <c r="E670" s="16"/>
      <c r="F670" s="17"/>
      <c r="G670" s="17">
        <v>297154.75</v>
      </c>
      <c r="H670" s="16"/>
      <c r="I670" s="16"/>
    </row>
    <row r="671" spans="1:9" x14ac:dyDescent="0.15">
      <c r="A671" s="10">
        <v>670</v>
      </c>
      <c r="B671" s="18" t="s">
        <v>1175</v>
      </c>
      <c r="C671" s="18" t="s">
        <v>1176</v>
      </c>
      <c r="D671" s="18" t="s">
        <v>110</v>
      </c>
      <c r="E671" s="18">
        <v>168.1</v>
      </c>
      <c r="F671" s="19">
        <v>295.02999999999997</v>
      </c>
      <c r="G671" s="19">
        <v>49594.54</v>
      </c>
      <c r="H671" s="18" t="s">
        <v>123</v>
      </c>
      <c r="I671" s="18"/>
    </row>
    <row r="672" spans="1:9" x14ac:dyDescent="0.15">
      <c r="A672" s="10">
        <v>671</v>
      </c>
      <c r="B672" s="18" t="s">
        <v>1177</v>
      </c>
      <c r="C672" s="18" t="s">
        <v>1178</v>
      </c>
      <c r="D672" s="18" t="s">
        <v>110</v>
      </c>
      <c r="E672" s="18">
        <v>26.2</v>
      </c>
      <c r="F672" s="19">
        <v>471.18</v>
      </c>
      <c r="G672" s="19">
        <v>12344.92</v>
      </c>
      <c r="H672" s="18" t="s">
        <v>123</v>
      </c>
      <c r="I672" s="18"/>
    </row>
    <row r="673" spans="1:9" x14ac:dyDescent="0.15">
      <c r="A673" s="10">
        <v>672</v>
      </c>
      <c r="B673" s="18" t="s">
        <v>1179</v>
      </c>
      <c r="C673" s="18" t="s">
        <v>1180</v>
      </c>
      <c r="D673" s="18" t="s">
        <v>110</v>
      </c>
      <c r="E673" s="18">
        <v>5.8</v>
      </c>
      <c r="F673" s="19">
        <v>440.08</v>
      </c>
      <c r="G673" s="19">
        <v>2552.46</v>
      </c>
      <c r="H673" s="18" t="s">
        <v>123</v>
      </c>
      <c r="I673" s="18"/>
    </row>
    <row r="674" spans="1:9" x14ac:dyDescent="0.15">
      <c r="A674" s="10">
        <v>673</v>
      </c>
      <c r="B674" s="18" t="s">
        <v>1181</v>
      </c>
      <c r="C674" s="18" t="s">
        <v>1182</v>
      </c>
      <c r="D674" s="18" t="s">
        <v>127</v>
      </c>
      <c r="E674" s="18">
        <v>15.7</v>
      </c>
      <c r="F674" s="19">
        <v>49.79</v>
      </c>
      <c r="G674" s="19">
        <v>781.7</v>
      </c>
      <c r="H674" s="18" t="s">
        <v>123</v>
      </c>
      <c r="I674" s="18"/>
    </row>
    <row r="675" spans="1:9" x14ac:dyDescent="0.15">
      <c r="A675" s="10">
        <v>674</v>
      </c>
      <c r="B675" s="18" t="s">
        <v>1183</v>
      </c>
      <c r="C675" s="18" t="s">
        <v>1184</v>
      </c>
      <c r="D675" s="18" t="s">
        <v>127</v>
      </c>
      <c r="E675" s="18">
        <v>167.2</v>
      </c>
      <c r="F675" s="19">
        <v>295.02999999999997</v>
      </c>
      <c r="G675" s="19">
        <v>49329.02</v>
      </c>
      <c r="H675" s="18" t="s">
        <v>123</v>
      </c>
      <c r="I675" s="18"/>
    </row>
    <row r="676" spans="1:9" x14ac:dyDescent="0.15">
      <c r="A676" s="10">
        <v>675</v>
      </c>
      <c r="B676" s="18" t="s">
        <v>1185</v>
      </c>
      <c r="C676" s="18" t="s">
        <v>1186</v>
      </c>
      <c r="D676" s="18" t="s">
        <v>127</v>
      </c>
      <c r="E676" s="18">
        <v>25.7</v>
      </c>
      <c r="F676" s="19">
        <v>295.02999999999997</v>
      </c>
      <c r="G676" s="19">
        <v>7582.27</v>
      </c>
      <c r="H676" s="18" t="s">
        <v>123</v>
      </c>
      <c r="I676" s="18"/>
    </row>
    <row r="677" spans="1:9" x14ac:dyDescent="0.15">
      <c r="A677" s="10">
        <v>676</v>
      </c>
      <c r="B677" s="18" t="s">
        <v>1187</v>
      </c>
      <c r="C677" s="18" t="s">
        <v>1188</v>
      </c>
      <c r="D677" s="18" t="s">
        <v>127</v>
      </c>
      <c r="E677" s="18">
        <v>1.2</v>
      </c>
      <c r="F677" s="19">
        <v>498.15</v>
      </c>
      <c r="G677" s="19">
        <v>597.78</v>
      </c>
      <c r="H677" s="18" t="s">
        <v>123</v>
      </c>
      <c r="I677" s="18"/>
    </row>
    <row r="678" spans="1:9" x14ac:dyDescent="0.15">
      <c r="A678" s="10">
        <v>677</v>
      </c>
      <c r="B678" s="18" t="s">
        <v>1189</v>
      </c>
      <c r="C678" s="18" t="s">
        <v>1190</v>
      </c>
      <c r="D678" s="18" t="s">
        <v>110</v>
      </c>
      <c r="E678" s="18">
        <v>56.1</v>
      </c>
      <c r="F678" s="19">
        <v>419.76</v>
      </c>
      <c r="G678" s="19">
        <v>23548.54</v>
      </c>
      <c r="H678" s="18" t="s">
        <v>123</v>
      </c>
      <c r="I678" s="18"/>
    </row>
    <row r="679" spans="1:9" x14ac:dyDescent="0.15">
      <c r="A679" s="10">
        <v>678</v>
      </c>
      <c r="B679" s="18" t="s">
        <v>1191</v>
      </c>
      <c r="C679" s="18" t="s">
        <v>1192</v>
      </c>
      <c r="D679" s="18" t="s">
        <v>110</v>
      </c>
      <c r="E679" s="18">
        <v>3.9</v>
      </c>
      <c r="F679" s="19">
        <v>956.92</v>
      </c>
      <c r="G679" s="19">
        <v>3731.99</v>
      </c>
      <c r="H679" s="18" t="s">
        <v>123</v>
      </c>
      <c r="I679" s="18"/>
    </row>
    <row r="680" spans="1:9" x14ac:dyDescent="0.15">
      <c r="A680" s="10">
        <v>679</v>
      </c>
      <c r="B680" s="18" t="s">
        <v>1193</v>
      </c>
      <c r="C680" s="18" t="s">
        <v>1194</v>
      </c>
      <c r="D680" s="18" t="s">
        <v>110</v>
      </c>
      <c r="E680" s="18">
        <v>612.5</v>
      </c>
      <c r="F680" s="19">
        <v>85.96</v>
      </c>
      <c r="G680" s="19">
        <v>52650.5</v>
      </c>
      <c r="H680" s="18" t="s">
        <v>123</v>
      </c>
      <c r="I680" s="18"/>
    </row>
    <row r="681" spans="1:9" x14ac:dyDescent="0.15">
      <c r="A681" s="10">
        <v>680</v>
      </c>
      <c r="B681" s="18" t="s">
        <v>1195</v>
      </c>
      <c r="C681" s="18" t="s">
        <v>1196</v>
      </c>
      <c r="D681" s="18" t="s">
        <v>110</v>
      </c>
      <c r="E681" s="18">
        <v>557.9</v>
      </c>
      <c r="F681" s="19">
        <v>85.96</v>
      </c>
      <c r="G681" s="19">
        <v>47957.08</v>
      </c>
      <c r="H681" s="18" t="s">
        <v>123</v>
      </c>
      <c r="I681" s="18"/>
    </row>
    <row r="682" spans="1:9" x14ac:dyDescent="0.15">
      <c r="A682" s="10">
        <v>681</v>
      </c>
      <c r="B682" s="18" t="s">
        <v>1197</v>
      </c>
      <c r="C682" s="18" t="s">
        <v>1198</v>
      </c>
      <c r="D682" s="18" t="s">
        <v>110</v>
      </c>
      <c r="E682" s="18">
        <v>20.7</v>
      </c>
      <c r="F682" s="19">
        <v>85.96</v>
      </c>
      <c r="G682" s="19">
        <v>1779.37</v>
      </c>
      <c r="H682" s="18" t="s">
        <v>123</v>
      </c>
      <c r="I682" s="18"/>
    </row>
    <row r="683" spans="1:9" x14ac:dyDescent="0.15">
      <c r="A683" s="10">
        <v>682</v>
      </c>
      <c r="B683" s="18" t="s">
        <v>1199</v>
      </c>
      <c r="C683" s="18" t="s">
        <v>1200</v>
      </c>
      <c r="D683" s="18" t="s">
        <v>110</v>
      </c>
      <c r="E683" s="18">
        <v>578.70000000000005</v>
      </c>
      <c r="F683" s="19">
        <v>77.25</v>
      </c>
      <c r="G683" s="19">
        <v>44704.58</v>
      </c>
      <c r="H683" s="18" t="s">
        <v>123</v>
      </c>
      <c r="I683" s="18"/>
    </row>
    <row r="684" spans="1:9" x14ac:dyDescent="0.15">
      <c r="A684" s="10">
        <v>683</v>
      </c>
      <c r="B684" s="16" t="s">
        <v>132</v>
      </c>
      <c r="C684" s="16" t="s">
        <v>59</v>
      </c>
      <c r="D684" s="16"/>
      <c r="E684" s="16"/>
      <c r="F684" s="17"/>
      <c r="G684" s="17">
        <v>185013.7</v>
      </c>
      <c r="H684" s="16"/>
      <c r="I684" s="16"/>
    </row>
    <row r="685" spans="1:9" x14ac:dyDescent="0.15">
      <c r="A685" s="10">
        <v>684</v>
      </c>
      <c r="B685" s="16" t="s">
        <v>531</v>
      </c>
      <c r="C685" s="16" t="s">
        <v>758</v>
      </c>
      <c r="D685" s="16"/>
      <c r="E685" s="16"/>
      <c r="F685" s="17"/>
      <c r="G685" s="17">
        <v>185013.7</v>
      </c>
      <c r="H685" s="16"/>
      <c r="I685" s="16"/>
    </row>
    <row r="686" spans="1:9" x14ac:dyDescent="0.15">
      <c r="A686" s="10">
        <v>685</v>
      </c>
      <c r="B686" s="18" t="s">
        <v>1201</v>
      </c>
      <c r="C686" s="18" t="s">
        <v>1202</v>
      </c>
      <c r="D686" s="18" t="s">
        <v>125</v>
      </c>
      <c r="E686" s="18">
        <v>5</v>
      </c>
      <c r="F686" s="19">
        <v>3373.31</v>
      </c>
      <c r="G686" s="19">
        <v>16866.55</v>
      </c>
      <c r="H686" s="18" t="s">
        <v>123</v>
      </c>
      <c r="I686" s="18"/>
    </row>
    <row r="687" spans="1:9" x14ac:dyDescent="0.15">
      <c r="A687" s="10">
        <v>686</v>
      </c>
      <c r="B687" s="18" t="s">
        <v>1203</v>
      </c>
      <c r="C687" s="18" t="s">
        <v>536</v>
      </c>
      <c r="D687" s="18" t="s">
        <v>125</v>
      </c>
      <c r="E687" s="18">
        <v>5</v>
      </c>
      <c r="F687" s="19">
        <v>541.35</v>
      </c>
      <c r="G687" s="19">
        <v>2706.75</v>
      </c>
      <c r="H687" s="18" t="s">
        <v>123</v>
      </c>
      <c r="I687" s="18"/>
    </row>
    <row r="688" spans="1:9" x14ac:dyDescent="0.15">
      <c r="A688" s="10">
        <v>687</v>
      </c>
      <c r="B688" s="18" t="s">
        <v>1204</v>
      </c>
      <c r="C688" s="18" t="s">
        <v>1205</v>
      </c>
      <c r="D688" s="18" t="s">
        <v>125</v>
      </c>
      <c r="E688" s="18">
        <v>5</v>
      </c>
      <c r="F688" s="19">
        <v>8298.15</v>
      </c>
      <c r="G688" s="19">
        <v>41490.75</v>
      </c>
      <c r="H688" s="18" t="s">
        <v>123</v>
      </c>
      <c r="I688" s="18"/>
    </row>
    <row r="689" spans="1:9" x14ac:dyDescent="0.15">
      <c r="A689" s="10">
        <v>688</v>
      </c>
      <c r="B689" s="18" t="s">
        <v>1206</v>
      </c>
      <c r="C689" s="18" t="s">
        <v>1207</v>
      </c>
      <c r="D689" s="18" t="s">
        <v>125</v>
      </c>
      <c r="E689" s="18">
        <v>5</v>
      </c>
      <c r="F689" s="19">
        <v>425.96</v>
      </c>
      <c r="G689" s="19">
        <v>2129.8000000000002</v>
      </c>
      <c r="H689" s="18" t="s">
        <v>123</v>
      </c>
      <c r="I689" s="18"/>
    </row>
    <row r="690" spans="1:9" x14ac:dyDescent="0.15">
      <c r="A690" s="10">
        <v>689</v>
      </c>
      <c r="B690" s="18" t="s">
        <v>1208</v>
      </c>
      <c r="C690" s="18" t="s">
        <v>1209</v>
      </c>
      <c r="D690" s="18" t="s">
        <v>125</v>
      </c>
      <c r="E690" s="18">
        <v>5</v>
      </c>
      <c r="F690" s="19">
        <v>7868.98</v>
      </c>
      <c r="G690" s="19">
        <v>39344.9</v>
      </c>
      <c r="H690" s="18" t="s">
        <v>123</v>
      </c>
      <c r="I690" s="18"/>
    </row>
    <row r="691" spans="1:9" x14ac:dyDescent="0.15">
      <c r="A691" s="10">
        <v>690</v>
      </c>
      <c r="B691" s="18" t="s">
        <v>1210</v>
      </c>
      <c r="C691" s="18" t="s">
        <v>1211</v>
      </c>
      <c r="D691" s="18" t="s">
        <v>125</v>
      </c>
      <c r="E691" s="18">
        <v>5</v>
      </c>
      <c r="F691" s="19">
        <v>1663.39</v>
      </c>
      <c r="G691" s="19">
        <v>8316.9500000000007</v>
      </c>
      <c r="H691" s="18" t="s">
        <v>123</v>
      </c>
      <c r="I691" s="18"/>
    </row>
    <row r="692" spans="1:9" x14ac:dyDescent="0.15">
      <c r="A692" s="10">
        <v>691</v>
      </c>
      <c r="B692" s="18" t="s">
        <v>1212</v>
      </c>
      <c r="C692" s="18" t="s">
        <v>1213</v>
      </c>
      <c r="D692" s="18" t="s">
        <v>125</v>
      </c>
      <c r="E692" s="18">
        <v>5</v>
      </c>
      <c r="F692" s="19">
        <v>2024.65</v>
      </c>
      <c r="G692" s="19">
        <v>10123.25</v>
      </c>
      <c r="H692" s="18" t="s">
        <v>123</v>
      </c>
      <c r="I692" s="18"/>
    </row>
    <row r="693" spans="1:9" x14ac:dyDescent="0.15">
      <c r="A693" s="10">
        <v>692</v>
      </c>
      <c r="B693" s="18" t="s">
        <v>1214</v>
      </c>
      <c r="C693" s="18" t="s">
        <v>1215</v>
      </c>
      <c r="D693" s="18" t="s">
        <v>125</v>
      </c>
      <c r="E693" s="18">
        <v>2</v>
      </c>
      <c r="F693" s="19">
        <v>7848.83</v>
      </c>
      <c r="G693" s="19">
        <v>15697.66</v>
      </c>
      <c r="H693" s="18" t="s">
        <v>123</v>
      </c>
      <c r="I693" s="18"/>
    </row>
    <row r="694" spans="1:9" x14ac:dyDescent="0.15">
      <c r="A694" s="10">
        <v>693</v>
      </c>
      <c r="B694" s="18" t="s">
        <v>1216</v>
      </c>
      <c r="C694" s="18" t="s">
        <v>1217</v>
      </c>
      <c r="D694" s="18" t="s">
        <v>125</v>
      </c>
      <c r="E694" s="18">
        <v>2</v>
      </c>
      <c r="F694" s="19">
        <v>326.63</v>
      </c>
      <c r="G694" s="19">
        <v>653.26</v>
      </c>
      <c r="H694" s="18" t="s">
        <v>123</v>
      </c>
      <c r="I694" s="18"/>
    </row>
    <row r="695" spans="1:9" x14ac:dyDescent="0.15">
      <c r="A695" s="10">
        <v>694</v>
      </c>
      <c r="B695" s="18" t="s">
        <v>1218</v>
      </c>
      <c r="C695" s="18" t="s">
        <v>1219</v>
      </c>
      <c r="D695" s="18" t="s">
        <v>125</v>
      </c>
      <c r="E695" s="18">
        <v>1</v>
      </c>
      <c r="F695" s="19">
        <v>221.03</v>
      </c>
      <c r="G695" s="19">
        <v>221.03</v>
      </c>
      <c r="H695" s="18" t="s">
        <v>123</v>
      </c>
      <c r="I695" s="18"/>
    </row>
    <row r="696" spans="1:9" x14ac:dyDescent="0.15">
      <c r="A696" s="10">
        <v>695</v>
      </c>
      <c r="B696" s="18" t="s">
        <v>1220</v>
      </c>
      <c r="C696" s="18" t="s">
        <v>1221</v>
      </c>
      <c r="D696" s="18" t="s">
        <v>125</v>
      </c>
      <c r="E696" s="18">
        <v>1</v>
      </c>
      <c r="F696" s="19">
        <v>197.12</v>
      </c>
      <c r="G696" s="19">
        <v>197.12</v>
      </c>
      <c r="H696" s="18" t="s">
        <v>123</v>
      </c>
      <c r="I696" s="18"/>
    </row>
    <row r="697" spans="1:9" x14ac:dyDescent="0.15">
      <c r="A697" s="10">
        <v>696</v>
      </c>
      <c r="B697" s="18" t="s">
        <v>1222</v>
      </c>
      <c r="C697" s="18" t="s">
        <v>1223</v>
      </c>
      <c r="D697" s="18" t="s">
        <v>125</v>
      </c>
      <c r="E697" s="18">
        <v>7</v>
      </c>
      <c r="F697" s="19">
        <v>275.27</v>
      </c>
      <c r="G697" s="19">
        <v>1926.89</v>
      </c>
      <c r="H697" s="18" t="s">
        <v>123</v>
      </c>
      <c r="I697" s="18"/>
    </row>
    <row r="698" spans="1:9" x14ac:dyDescent="0.15">
      <c r="A698" s="10">
        <v>697</v>
      </c>
      <c r="B698" s="18" t="s">
        <v>1224</v>
      </c>
      <c r="C698" s="18" t="s">
        <v>1225</v>
      </c>
      <c r="D698" s="18" t="s">
        <v>125</v>
      </c>
      <c r="E698" s="18">
        <v>7</v>
      </c>
      <c r="F698" s="19">
        <v>1105.93</v>
      </c>
      <c r="G698" s="19">
        <v>7741.51</v>
      </c>
      <c r="H698" s="18" t="s">
        <v>123</v>
      </c>
      <c r="I698" s="18"/>
    </row>
    <row r="699" spans="1:9" x14ac:dyDescent="0.15">
      <c r="A699" s="10">
        <v>698</v>
      </c>
      <c r="B699" s="18" t="s">
        <v>1226</v>
      </c>
      <c r="C699" s="18" t="s">
        <v>1227</v>
      </c>
      <c r="D699" s="18" t="s">
        <v>125</v>
      </c>
      <c r="E699" s="18">
        <v>1</v>
      </c>
      <c r="F699" s="19">
        <v>6715.21</v>
      </c>
      <c r="G699" s="19">
        <v>6715.21</v>
      </c>
      <c r="H699" s="18" t="s">
        <v>123</v>
      </c>
      <c r="I699" s="18"/>
    </row>
    <row r="700" spans="1:9" x14ac:dyDescent="0.15">
      <c r="A700" s="10">
        <v>699</v>
      </c>
      <c r="B700" s="18" t="s">
        <v>1228</v>
      </c>
      <c r="C700" s="18" t="s">
        <v>1229</v>
      </c>
      <c r="D700" s="18" t="s">
        <v>125</v>
      </c>
      <c r="E700" s="18">
        <v>1</v>
      </c>
      <c r="F700" s="19">
        <v>1620.13</v>
      </c>
      <c r="G700" s="19">
        <v>1620.13</v>
      </c>
      <c r="H700" s="18" t="s">
        <v>123</v>
      </c>
      <c r="I700" s="18"/>
    </row>
    <row r="701" spans="1:9" x14ac:dyDescent="0.15">
      <c r="A701" s="10">
        <v>700</v>
      </c>
      <c r="B701" s="18" t="s">
        <v>1230</v>
      </c>
      <c r="C701" s="18" t="s">
        <v>1231</v>
      </c>
      <c r="D701" s="18" t="s">
        <v>125</v>
      </c>
      <c r="E701" s="18">
        <v>4</v>
      </c>
      <c r="F701" s="19">
        <v>394.04</v>
      </c>
      <c r="G701" s="19">
        <v>1576.16</v>
      </c>
      <c r="H701" s="18" t="s">
        <v>123</v>
      </c>
      <c r="I701" s="18"/>
    </row>
    <row r="702" spans="1:9" x14ac:dyDescent="0.15">
      <c r="A702" s="10">
        <v>701</v>
      </c>
      <c r="B702" s="18" t="s">
        <v>1232</v>
      </c>
      <c r="C702" s="18" t="s">
        <v>1233</v>
      </c>
      <c r="D702" s="18" t="s">
        <v>125</v>
      </c>
      <c r="E702" s="18">
        <v>5</v>
      </c>
      <c r="F702" s="19">
        <v>1740.22</v>
      </c>
      <c r="G702" s="19">
        <v>8701.1</v>
      </c>
      <c r="H702" s="18" t="s">
        <v>123</v>
      </c>
      <c r="I702" s="18"/>
    </row>
    <row r="703" spans="1:9" x14ac:dyDescent="0.15">
      <c r="A703" s="10">
        <v>702</v>
      </c>
      <c r="B703" s="18" t="s">
        <v>1234</v>
      </c>
      <c r="C703" s="18" t="s">
        <v>1235</v>
      </c>
      <c r="D703" s="18" t="s">
        <v>125</v>
      </c>
      <c r="E703" s="18">
        <v>1</v>
      </c>
      <c r="F703" s="19">
        <v>791.12</v>
      </c>
      <c r="G703" s="19">
        <v>791.12</v>
      </c>
      <c r="H703" s="18" t="s">
        <v>123</v>
      </c>
      <c r="I703" s="18"/>
    </row>
    <row r="704" spans="1:9" x14ac:dyDescent="0.15">
      <c r="A704" s="10">
        <v>703</v>
      </c>
      <c r="B704" s="18" t="s">
        <v>1236</v>
      </c>
      <c r="C704" s="18" t="s">
        <v>1237</v>
      </c>
      <c r="D704" s="18" t="s">
        <v>125</v>
      </c>
      <c r="E704" s="18">
        <v>1</v>
      </c>
      <c r="F704" s="19">
        <v>12545.19</v>
      </c>
      <c r="G704" s="19">
        <v>12545.19</v>
      </c>
      <c r="H704" s="18" t="s">
        <v>123</v>
      </c>
      <c r="I704" s="18"/>
    </row>
    <row r="705" spans="1:9" x14ac:dyDescent="0.15">
      <c r="A705" s="10">
        <v>704</v>
      </c>
      <c r="B705" s="18" t="s">
        <v>1238</v>
      </c>
      <c r="C705" s="18" t="s">
        <v>1239</v>
      </c>
      <c r="D705" s="18" t="s">
        <v>1240</v>
      </c>
      <c r="E705" s="18">
        <v>7</v>
      </c>
      <c r="F705" s="19">
        <v>806.91</v>
      </c>
      <c r="G705" s="19">
        <v>5648.37</v>
      </c>
      <c r="H705" s="18" t="s">
        <v>123</v>
      </c>
      <c r="I705" s="18"/>
    </row>
    <row r="706" spans="1:9" x14ac:dyDescent="0.15">
      <c r="A706" s="10">
        <v>705</v>
      </c>
      <c r="B706" s="16" t="s">
        <v>132</v>
      </c>
      <c r="C706" s="16" t="s">
        <v>60</v>
      </c>
      <c r="D706" s="16"/>
      <c r="E706" s="16"/>
      <c r="F706" s="17"/>
      <c r="G706" s="17">
        <v>21112.77</v>
      </c>
      <c r="H706" s="16"/>
      <c r="I706" s="16"/>
    </row>
    <row r="707" spans="1:9" x14ac:dyDescent="0.15">
      <c r="A707" s="10">
        <v>706</v>
      </c>
      <c r="B707" s="18" t="s">
        <v>1241</v>
      </c>
      <c r="C707" s="18" t="s">
        <v>1242</v>
      </c>
      <c r="D707" s="18" t="s">
        <v>125</v>
      </c>
      <c r="E707" s="18">
        <v>1</v>
      </c>
      <c r="F707" s="19">
        <v>4019.56</v>
      </c>
      <c r="G707" s="19">
        <v>4019.56</v>
      </c>
      <c r="H707" s="18" t="s">
        <v>123</v>
      </c>
      <c r="I707" s="18"/>
    </row>
    <row r="708" spans="1:9" x14ac:dyDescent="0.15">
      <c r="A708" s="10">
        <v>707</v>
      </c>
      <c r="B708" s="18" t="s">
        <v>1243</v>
      </c>
      <c r="C708" s="18" t="s">
        <v>1244</v>
      </c>
      <c r="D708" s="18" t="s">
        <v>125</v>
      </c>
      <c r="E708" s="18">
        <v>1</v>
      </c>
      <c r="F708" s="19">
        <v>4019.56</v>
      </c>
      <c r="G708" s="19">
        <v>4019.56</v>
      </c>
      <c r="H708" s="18" t="s">
        <v>123</v>
      </c>
      <c r="I708" s="18"/>
    </row>
    <row r="709" spans="1:9" x14ac:dyDescent="0.15">
      <c r="A709" s="10">
        <v>708</v>
      </c>
      <c r="B709" s="18" t="s">
        <v>1245</v>
      </c>
      <c r="C709" s="18" t="s">
        <v>1246</v>
      </c>
      <c r="D709" s="18" t="s">
        <v>125</v>
      </c>
      <c r="E709" s="18">
        <v>2</v>
      </c>
      <c r="F709" s="19">
        <v>2478.9499999999998</v>
      </c>
      <c r="G709" s="19">
        <v>4957.8999999999996</v>
      </c>
      <c r="H709" s="18" t="s">
        <v>123</v>
      </c>
      <c r="I709" s="18"/>
    </row>
    <row r="710" spans="1:9" x14ac:dyDescent="0.15">
      <c r="A710" s="10">
        <v>709</v>
      </c>
      <c r="B710" s="18" t="s">
        <v>1247</v>
      </c>
      <c r="C710" s="18" t="s">
        <v>1248</v>
      </c>
      <c r="D710" s="18" t="s">
        <v>125</v>
      </c>
      <c r="E710" s="18">
        <v>1</v>
      </c>
      <c r="F710" s="19">
        <v>3157.85</v>
      </c>
      <c r="G710" s="19">
        <v>3157.85</v>
      </c>
      <c r="H710" s="18" t="s">
        <v>123</v>
      </c>
      <c r="I710" s="18"/>
    </row>
    <row r="711" spans="1:9" x14ac:dyDescent="0.15">
      <c r="A711" s="10">
        <v>710</v>
      </c>
      <c r="B711" s="18" t="s">
        <v>1249</v>
      </c>
      <c r="C711" s="18" t="s">
        <v>1250</v>
      </c>
      <c r="D711" s="18" t="s">
        <v>125</v>
      </c>
      <c r="E711" s="18">
        <v>2</v>
      </c>
      <c r="F711" s="19">
        <v>2478.9499999999998</v>
      </c>
      <c r="G711" s="19">
        <v>4957.8999999999996</v>
      </c>
      <c r="H711" s="18" t="s">
        <v>123</v>
      </c>
      <c r="I711" s="18"/>
    </row>
    <row r="712" spans="1:9" x14ac:dyDescent="0.15">
      <c r="A712" s="10">
        <v>711</v>
      </c>
      <c r="B712" s="16" t="s">
        <v>132</v>
      </c>
      <c r="C712" s="16" t="s">
        <v>61</v>
      </c>
      <c r="D712" s="16"/>
      <c r="E712" s="16"/>
      <c r="F712" s="17"/>
      <c r="G712" s="17">
        <v>155830.18</v>
      </c>
      <c r="H712" s="16"/>
      <c r="I712" s="16"/>
    </row>
    <row r="713" spans="1:9" x14ac:dyDescent="0.15">
      <c r="A713" s="10">
        <v>712</v>
      </c>
      <c r="B713" s="18" t="s">
        <v>1251</v>
      </c>
      <c r="C713" s="18" t="s">
        <v>1252</v>
      </c>
      <c r="D713" s="18" t="s">
        <v>125</v>
      </c>
      <c r="E713" s="18">
        <v>6</v>
      </c>
      <c r="F713" s="19">
        <v>6568.31</v>
      </c>
      <c r="G713" s="19">
        <v>39409.86</v>
      </c>
      <c r="H713" s="18" t="s">
        <v>123</v>
      </c>
      <c r="I713" s="18"/>
    </row>
    <row r="714" spans="1:9" x14ac:dyDescent="0.15">
      <c r="A714" s="10">
        <v>713</v>
      </c>
      <c r="B714" s="18" t="s">
        <v>1253</v>
      </c>
      <c r="C714" s="18" t="s">
        <v>1254</v>
      </c>
      <c r="D714" s="18" t="s">
        <v>125</v>
      </c>
      <c r="E714" s="18">
        <v>3</v>
      </c>
      <c r="F714" s="19">
        <v>6568.31</v>
      </c>
      <c r="G714" s="19">
        <v>19704.93</v>
      </c>
      <c r="H714" s="18" t="s">
        <v>123</v>
      </c>
      <c r="I714" s="18"/>
    </row>
    <row r="715" spans="1:9" x14ac:dyDescent="0.15">
      <c r="A715" s="10">
        <v>714</v>
      </c>
      <c r="B715" s="18" t="s">
        <v>1255</v>
      </c>
      <c r="C715" s="18" t="s">
        <v>1256</v>
      </c>
      <c r="D715" s="18" t="s">
        <v>125</v>
      </c>
      <c r="E715" s="18">
        <v>1</v>
      </c>
      <c r="F715" s="19">
        <v>7575.54</v>
      </c>
      <c r="G715" s="19">
        <v>7575.54</v>
      </c>
      <c r="H715" s="18" t="s">
        <v>123</v>
      </c>
      <c r="I715" s="18"/>
    </row>
    <row r="716" spans="1:9" x14ac:dyDescent="0.15">
      <c r="A716" s="10">
        <v>715</v>
      </c>
      <c r="B716" s="18" t="s">
        <v>1257</v>
      </c>
      <c r="C716" s="18" t="s">
        <v>1258</v>
      </c>
      <c r="D716" s="18" t="s">
        <v>125</v>
      </c>
      <c r="E716" s="18">
        <v>1</v>
      </c>
      <c r="F716" s="19">
        <v>28310.74</v>
      </c>
      <c r="G716" s="19">
        <v>28310.74</v>
      </c>
      <c r="H716" s="18" t="s">
        <v>123</v>
      </c>
      <c r="I716" s="18"/>
    </row>
    <row r="717" spans="1:9" x14ac:dyDescent="0.15">
      <c r="A717" s="10">
        <v>716</v>
      </c>
      <c r="B717" s="18" t="s">
        <v>1259</v>
      </c>
      <c r="C717" s="18" t="s">
        <v>1260</v>
      </c>
      <c r="D717" s="18" t="s">
        <v>125</v>
      </c>
      <c r="E717" s="18">
        <v>1</v>
      </c>
      <c r="F717" s="19">
        <v>29688.82</v>
      </c>
      <c r="G717" s="19">
        <v>29688.82</v>
      </c>
      <c r="H717" s="18" t="s">
        <v>123</v>
      </c>
      <c r="I717" s="18"/>
    </row>
    <row r="718" spans="1:9" x14ac:dyDescent="0.15">
      <c r="A718" s="10">
        <v>717</v>
      </c>
      <c r="B718" s="18" t="s">
        <v>1261</v>
      </c>
      <c r="C718" s="18" t="s">
        <v>1262</v>
      </c>
      <c r="D718" s="18" t="s">
        <v>125</v>
      </c>
      <c r="E718" s="18">
        <v>1</v>
      </c>
      <c r="F718" s="19">
        <v>13735.21</v>
      </c>
      <c r="G718" s="19">
        <v>13735.21</v>
      </c>
      <c r="H718" s="18" t="s">
        <v>123</v>
      </c>
      <c r="I718" s="18"/>
    </row>
    <row r="719" spans="1:9" x14ac:dyDescent="0.15">
      <c r="A719" s="10">
        <v>718</v>
      </c>
      <c r="B719" s="18" t="s">
        <v>1263</v>
      </c>
      <c r="C719" s="18" t="s">
        <v>1264</v>
      </c>
      <c r="D719" s="18" t="s">
        <v>125</v>
      </c>
      <c r="E719" s="18">
        <v>1</v>
      </c>
      <c r="F719" s="19">
        <v>7639.2</v>
      </c>
      <c r="G719" s="19">
        <v>7639.2</v>
      </c>
      <c r="H719" s="18" t="s">
        <v>123</v>
      </c>
      <c r="I719" s="18"/>
    </row>
    <row r="720" spans="1:9" x14ac:dyDescent="0.15">
      <c r="A720" s="10">
        <v>719</v>
      </c>
      <c r="B720" s="18" t="s">
        <v>1265</v>
      </c>
      <c r="C720" s="18" t="s">
        <v>1266</v>
      </c>
      <c r="D720" s="18" t="s">
        <v>125</v>
      </c>
      <c r="E720" s="18">
        <v>1</v>
      </c>
      <c r="F720" s="19">
        <v>3504.84</v>
      </c>
      <c r="G720" s="19">
        <v>3504.84</v>
      </c>
      <c r="H720" s="18" t="s">
        <v>123</v>
      </c>
      <c r="I720" s="18"/>
    </row>
    <row r="721" spans="1:9" x14ac:dyDescent="0.15">
      <c r="A721" s="10">
        <v>720</v>
      </c>
      <c r="B721" s="18" t="s">
        <v>1267</v>
      </c>
      <c r="C721" s="18" t="s">
        <v>1268</v>
      </c>
      <c r="D721" s="18" t="s">
        <v>125</v>
      </c>
      <c r="E721" s="18">
        <v>1</v>
      </c>
      <c r="F721" s="19">
        <v>6261.04</v>
      </c>
      <c r="G721" s="19">
        <v>6261.04</v>
      </c>
      <c r="H721" s="18" t="s">
        <v>123</v>
      </c>
      <c r="I721" s="18"/>
    </row>
    <row r="722" spans="1:9" x14ac:dyDescent="0.15">
      <c r="A722" s="10">
        <v>721</v>
      </c>
      <c r="B722" s="16" t="s">
        <v>132</v>
      </c>
      <c r="C722" s="16" t="s">
        <v>62</v>
      </c>
      <c r="D722" s="16"/>
      <c r="E722" s="16"/>
      <c r="F722" s="17"/>
      <c r="G722" s="17">
        <v>110000.22</v>
      </c>
      <c r="H722" s="16"/>
      <c r="I722" s="16"/>
    </row>
    <row r="723" spans="1:9" x14ac:dyDescent="0.15">
      <c r="A723" s="10">
        <v>722</v>
      </c>
      <c r="B723" s="18" t="s">
        <v>1269</v>
      </c>
      <c r="C723" s="18" t="s">
        <v>1270</v>
      </c>
      <c r="D723" s="18" t="s">
        <v>125</v>
      </c>
      <c r="E723" s="18">
        <v>2</v>
      </c>
      <c r="F723" s="19">
        <v>2256.48</v>
      </c>
      <c r="G723" s="19">
        <v>4512.96</v>
      </c>
      <c r="H723" s="18" t="s">
        <v>123</v>
      </c>
      <c r="I723" s="18"/>
    </row>
    <row r="724" spans="1:9" x14ac:dyDescent="0.15">
      <c r="A724" s="10">
        <v>723</v>
      </c>
      <c r="B724" s="18" t="s">
        <v>1271</v>
      </c>
      <c r="C724" s="18" t="s">
        <v>1272</v>
      </c>
      <c r="D724" s="18" t="s">
        <v>125</v>
      </c>
      <c r="E724" s="18">
        <v>3</v>
      </c>
      <c r="F724" s="19">
        <v>2256.48</v>
      </c>
      <c r="G724" s="19">
        <v>6769.44</v>
      </c>
      <c r="H724" s="18" t="s">
        <v>123</v>
      </c>
      <c r="I724" s="18"/>
    </row>
    <row r="725" spans="1:9" x14ac:dyDescent="0.15">
      <c r="A725" s="10">
        <v>724</v>
      </c>
      <c r="B725" s="18" t="s">
        <v>1273</v>
      </c>
      <c r="C725" s="18" t="s">
        <v>1274</v>
      </c>
      <c r="D725" s="18" t="s">
        <v>125</v>
      </c>
      <c r="E725" s="18">
        <v>5</v>
      </c>
      <c r="F725" s="19">
        <v>5785.91</v>
      </c>
      <c r="G725" s="19">
        <v>28929.55</v>
      </c>
      <c r="H725" s="18" t="s">
        <v>123</v>
      </c>
      <c r="I725" s="18"/>
    </row>
    <row r="726" spans="1:9" x14ac:dyDescent="0.15">
      <c r="A726" s="10">
        <v>725</v>
      </c>
      <c r="B726" s="18" t="s">
        <v>1275</v>
      </c>
      <c r="C726" s="18" t="s">
        <v>1276</v>
      </c>
      <c r="D726" s="18" t="s">
        <v>125</v>
      </c>
      <c r="E726" s="18">
        <v>1</v>
      </c>
      <c r="F726" s="19">
        <v>6470.64</v>
      </c>
      <c r="G726" s="19">
        <v>6470.64</v>
      </c>
      <c r="H726" s="18" t="s">
        <v>123</v>
      </c>
      <c r="I726" s="18"/>
    </row>
    <row r="727" spans="1:9" x14ac:dyDescent="0.15">
      <c r="A727" s="10">
        <v>726</v>
      </c>
      <c r="B727" s="18" t="s">
        <v>1277</v>
      </c>
      <c r="C727" s="18" t="s">
        <v>1278</v>
      </c>
      <c r="D727" s="18" t="s">
        <v>125</v>
      </c>
      <c r="E727" s="18">
        <v>9</v>
      </c>
      <c r="F727" s="19">
        <v>1474.58</v>
      </c>
      <c r="G727" s="19">
        <v>13271.22</v>
      </c>
      <c r="H727" s="18" t="s">
        <v>123</v>
      </c>
      <c r="I727" s="18"/>
    </row>
    <row r="728" spans="1:9" x14ac:dyDescent="0.15">
      <c r="A728" s="10">
        <v>727</v>
      </c>
      <c r="B728" s="18" t="s">
        <v>1279</v>
      </c>
      <c r="C728" s="18" t="s">
        <v>1280</v>
      </c>
      <c r="D728" s="18" t="s">
        <v>125</v>
      </c>
      <c r="E728" s="18">
        <v>4</v>
      </c>
      <c r="F728" s="19">
        <v>6061.28</v>
      </c>
      <c r="G728" s="19">
        <v>24245.119999999999</v>
      </c>
      <c r="H728" s="18" t="s">
        <v>123</v>
      </c>
      <c r="I728" s="18"/>
    </row>
    <row r="729" spans="1:9" x14ac:dyDescent="0.15">
      <c r="A729" s="10">
        <v>728</v>
      </c>
      <c r="B729" s="18" t="s">
        <v>1281</v>
      </c>
      <c r="C729" s="18" t="s">
        <v>1282</v>
      </c>
      <c r="D729" s="18" t="s">
        <v>125</v>
      </c>
      <c r="E729" s="18">
        <v>3</v>
      </c>
      <c r="F729" s="19">
        <v>8600.43</v>
      </c>
      <c r="G729" s="19">
        <v>25801.29</v>
      </c>
      <c r="H729" s="18" t="s">
        <v>123</v>
      </c>
      <c r="I729" s="18"/>
    </row>
    <row r="730" spans="1:9" x14ac:dyDescent="0.15">
      <c r="A730" s="10">
        <v>729</v>
      </c>
      <c r="B730" s="16" t="s">
        <v>132</v>
      </c>
      <c r="C730" s="16" t="s">
        <v>63</v>
      </c>
      <c r="D730" s="16"/>
      <c r="E730" s="16"/>
      <c r="F730" s="17"/>
      <c r="G730" s="17">
        <v>112416.78</v>
      </c>
      <c r="H730" s="16"/>
      <c r="I730" s="16"/>
    </row>
    <row r="731" spans="1:9" x14ac:dyDescent="0.15">
      <c r="A731" s="10">
        <v>730</v>
      </c>
      <c r="B731" s="18" t="s">
        <v>1283</v>
      </c>
      <c r="C731" s="18" t="s">
        <v>1284</v>
      </c>
      <c r="D731" s="18" t="s">
        <v>125</v>
      </c>
      <c r="E731" s="18">
        <v>1</v>
      </c>
      <c r="F731" s="19">
        <v>7212.86</v>
      </c>
      <c r="G731" s="19">
        <v>7212.86</v>
      </c>
      <c r="H731" s="18" t="s">
        <v>123</v>
      </c>
      <c r="I731" s="18"/>
    </row>
    <row r="732" spans="1:9" x14ac:dyDescent="0.15">
      <c r="A732" s="10">
        <v>731</v>
      </c>
      <c r="B732" s="18" t="s">
        <v>1285</v>
      </c>
      <c r="C732" s="18" t="s">
        <v>1286</v>
      </c>
      <c r="D732" s="18" t="s">
        <v>125</v>
      </c>
      <c r="E732" s="18">
        <v>12</v>
      </c>
      <c r="F732" s="19">
        <v>1722.29</v>
      </c>
      <c r="G732" s="19">
        <v>20667.48</v>
      </c>
      <c r="H732" s="18" t="s">
        <v>123</v>
      </c>
      <c r="I732" s="18"/>
    </row>
    <row r="733" spans="1:9" x14ac:dyDescent="0.15">
      <c r="A733" s="10">
        <v>732</v>
      </c>
      <c r="B733" s="18" t="s">
        <v>1287</v>
      </c>
      <c r="C733" s="18" t="s">
        <v>1288</v>
      </c>
      <c r="D733" s="18" t="s">
        <v>125</v>
      </c>
      <c r="E733" s="18">
        <v>1</v>
      </c>
      <c r="F733" s="19">
        <v>6120.77</v>
      </c>
      <c r="G733" s="19">
        <v>6120.77</v>
      </c>
      <c r="H733" s="18" t="s">
        <v>123</v>
      </c>
      <c r="I733" s="18"/>
    </row>
    <row r="734" spans="1:9" x14ac:dyDescent="0.15">
      <c r="A734" s="10">
        <v>733</v>
      </c>
      <c r="B734" s="18" t="s">
        <v>1289</v>
      </c>
      <c r="C734" s="18" t="s">
        <v>1290</v>
      </c>
      <c r="D734" s="18" t="s">
        <v>125</v>
      </c>
      <c r="E734" s="18">
        <v>5</v>
      </c>
      <c r="F734" s="19">
        <v>6698.94</v>
      </c>
      <c r="G734" s="19">
        <v>33494.699999999997</v>
      </c>
      <c r="H734" s="18" t="s">
        <v>123</v>
      </c>
      <c r="I734" s="18"/>
    </row>
    <row r="735" spans="1:9" x14ac:dyDescent="0.15">
      <c r="A735" s="10">
        <v>734</v>
      </c>
      <c r="B735" s="18" t="s">
        <v>1291</v>
      </c>
      <c r="C735" s="18" t="s">
        <v>1292</v>
      </c>
      <c r="D735" s="18" t="s">
        <v>125</v>
      </c>
      <c r="E735" s="18">
        <v>1</v>
      </c>
      <c r="F735" s="19">
        <v>8467.4500000000007</v>
      </c>
      <c r="G735" s="19">
        <v>8467.4500000000007</v>
      </c>
      <c r="H735" s="18" t="s">
        <v>123</v>
      </c>
      <c r="I735" s="18"/>
    </row>
    <row r="736" spans="1:9" x14ac:dyDescent="0.15">
      <c r="A736" s="10">
        <v>735</v>
      </c>
      <c r="B736" s="18" t="s">
        <v>1293</v>
      </c>
      <c r="C736" s="18" t="s">
        <v>1294</v>
      </c>
      <c r="D736" s="18" t="s">
        <v>125</v>
      </c>
      <c r="E736" s="18">
        <v>1</v>
      </c>
      <c r="F736" s="19">
        <v>7858.94</v>
      </c>
      <c r="G736" s="19">
        <v>7858.94</v>
      </c>
      <c r="H736" s="18" t="s">
        <v>123</v>
      </c>
      <c r="I736" s="18"/>
    </row>
    <row r="737" spans="1:9" x14ac:dyDescent="0.15">
      <c r="A737" s="10">
        <v>736</v>
      </c>
      <c r="B737" s="18" t="s">
        <v>1295</v>
      </c>
      <c r="C737" s="18" t="s">
        <v>1296</v>
      </c>
      <c r="D737" s="18" t="s">
        <v>125</v>
      </c>
      <c r="E737" s="18">
        <v>2</v>
      </c>
      <c r="F737" s="19">
        <v>7858.94</v>
      </c>
      <c r="G737" s="19">
        <v>15717.88</v>
      </c>
      <c r="H737" s="18" t="s">
        <v>123</v>
      </c>
      <c r="I737" s="18"/>
    </row>
    <row r="738" spans="1:9" x14ac:dyDescent="0.15">
      <c r="A738" s="10">
        <v>737</v>
      </c>
      <c r="B738" s="18" t="s">
        <v>1297</v>
      </c>
      <c r="C738" s="18" t="s">
        <v>1298</v>
      </c>
      <c r="D738" s="18" t="s">
        <v>125</v>
      </c>
      <c r="E738" s="18">
        <v>1</v>
      </c>
      <c r="F738" s="19">
        <v>12876.7</v>
      </c>
      <c r="G738" s="19">
        <v>12876.7</v>
      </c>
      <c r="H738" s="18" t="s">
        <v>123</v>
      </c>
      <c r="I738" s="18"/>
    </row>
    <row r="739" spans="1:9" x14ac:dyDescent="0.15">
      <c r="A739" s="10">
        <v>738</v>
      </c>
      <c r="B739" s="16" t="s">
        <v>132</v>
      </c>
      <c r="C739" s="16" t="s">
        <v>64</v>
      </c>
      <c r="D739" s="16"/>
      <c r="E739" s="16"/>
      <c r="F739" s="17"/>
      <c r="G739" s="17">
        <v>224650.59</v>
      </c>
      <c r="H739" s="16"/>
      <c r="I739" s="16"/>
    </row>
    <row r="740" spans="1:9" x14ac:dyDescent="0.15">
      <c r="A740" s="10">
        <v>739</v>
      </c>
      <c r="B740" s="18" t="s">
        <v>1299</v>
      </c>
      <c r="C740" s="18" t="s">
        <v>178</v>
      </c>
      <c r="D740" s="18" t="s">
        <v>113</v>
      </c>
      <c r="E740" s="18">
        <v>21.3</v>
      </c>
      <c r="F740" s="19">
        <v>5620.28</v>
      </c>
      <c r="G740" s="19">
        <v>119711.96</v>
      </c>
      <c r="H740" s="18" t="s">
        <v>123</v>
      </c>
      <c r="I740" s="18"/>
    </row>
    <row r="741" spans="1:9" x14ac:dyDescent="0.15">
      <c r="A741" s="10">
        <v>740</v>
      </c>
      <c r="B741" s="18" t="s">
        <v>1300</v>
      </c>
      <c r="C741" s="18" t="s">
        <v>974</v>
      </c>
      <c r="D741" s="18" t="s">
        <v>125</v>
      </c>
      <c r="E741" s="18">
        <v>10</v>
      </c>
      <c r="F741" s="19">
        <v>112.87</v>
      </c>
      <c r="G741" s="19">
        <v>1128.7</v>
      </c>
      <c r="H741" s="18" t="s">
        <v>123</v>
      </c>
      <c r="I741" s="18"/>
    </row>
    <row r="742" spans="1:9" x14ac:dyDescent="0.15">
      <c r="A742" s="10">
        <v>741</v>
      </c>
      <c r="B742" s="18" t="s">
        <v>1301</v>
      </c>
      <c r="C742" s="18" t="s">
        <v>200</v>
      </c>
      <c r="D742" s="18" t="s">
        <v>127</v>
      </c>
      <c r="E742" s="18">
        <v>51</v>
      </c>
      <c r="F742" s="19">
        <v>23.64</v>
      </c>
      <c r="G742" s="19">
        <v>1205.6400000000001</v>
      </c>
      <c r="H742" s="18" t="s">
        <v>123</v>
      </c>
      <c r="I742" s="18"/>
    </row>
    <row r="743" spans="1:9" x14ac:dyDescent="0.15">
      <c r="A743" s="10">
        <v>742</v>
      </c>
      <c r="B743" s="18" t="s">
        <v>1302</v>
      </c>
      <c r="C743" s="18" t="s">
        <v>202</v>
      </c>
      <c r="D743" s="18" t="s">
        <v>127</v>
      </c>
      <c r="E743" s="18">
        <v>117</v>
      </c>
      <c r="F743" s="19">
        <v>322.32</v>
      </c>
      <c r="G743" s="19">
        <v>37711.440000000002</v>
      </c>
      <c r="H743" s="18" t="s">
        <v>123</v>
      </c>
      <c r="I743" s="18"/>
    </row>
    <row r="744" spans="1:9" x14ac:dyDescent="0.15">
      <c r="A744" s="10">
        <v>743</v>
      </c>
      <c r="B744" s="18" t="s">
        <v>1303</v>
      </c>
      <c r="C744" s="18" t="s">
        <v>204</v>
      </c>
      <c r="D744" s="18" t="s">
        <v>110</v>
      </c>
      <c r="E744" s="18">
        <v>201</v>
      </c>
      <c r="F744" s="19">
        <v>322.85000000000002</v>
      </c>
      <c r="G744" s="19">
        <v>64892.85</v>
      </c>
      <c r="H744" s="18" t="s">
        <v>123</v>
      </c>
      <c r="I744" s="18"/>
    </row>
    <row r="745" spans="1:9" x14ac:dyDescent="0.15">
      <c r="A745" s="10">
        <v>744</v>
      </c>
      <c r="B745" s="16" t="s">
        <v>132</v>
      </c>
      <c r="C745" s="16" t="s">
        <v>65</v>
      </c>
      <c r="D745" s="16"/>
      <c r="E745" s="16"/>
      <c r="F745" s="17"/>
      <c r="G745" s="17">
        <v>9450.56</v>
      </c>
      <c r="H745" s="16"/>
      <c r="I745" s="16"/>
    </row>
    <row r="746" spans="1:9" x14ac:dyDescent="0.15">
      <c r="A746" s="10">
        <v>745</v>
      </c>
      <c r="B746" s="18" t="s">
        <v>1304</v>
      </c>
      <c r="C746" s="18" t="s">
        <v>357</v>
      </c>
      <c r="D746" s="18" t="s">
        <v>125</v>
      </c>
      <c r="E746" s="18">
        <v>2</v>
      </c>
      <c r="F746" s="19">
        <v>1139.68</v>
      </c>
      <c r="G746" s="19">
        <v>2279.36</v>
      </c>
      <c r="H746" s="18" t="s">
        <v>123</v>
      </c>
      <c r="I746" s="18"/>
    </row>
    <row r="747" spans="1:9" x14ac:dyDescent="0.15">
      <c r="A747" s="10">
        <v>746</v>
      </c>
      <c r="B747" s="18" t="s">
        <v>1305</v>
      </c>
      <c r="C747" s="18" t="s">
        <v>845</v>
      </c>
      <c r="D747" s="18" t="s">
        <v>125</v>
      </c>
      <c r="E747" s="18">
        <v>1</v>
      </c>
      <c r="F747" s="19">
        <v>7171.2</v>
      </c>
      <c r="G747" s="19">
        <v>7171.2</v>
      </c>
      <c r="H747" s="18" t="s">
        <v>123</v>
      </c>
      <c r="I747" s="18"/>
    </row>
    <row r="748" spans="1:9" x14ac:dyDescent="0.15">
      <c r="A748" s="10">
        <v>747</v>
      </c>
      <c r="B748" s="16" t="s">
        <v>88</v>
      </c>
      <c r="C748" s="16" t="s">
        <v>66</v>
      </c>
      <c r="D748" s="16"/>
      <c r="E748" s="16"/>
      <c r="F748" s="17"/>
      <c r="G748" s="17">
        <v>2943731.4</v>
      </c>
      <c r="H748" s="16" t="s">
        <v>87</v>
      </c>
      <c r="I748" s="16"/>
    </row>
    <row r="749" spans="1:9" x14ac:dyDescent="0.15">
      <c r="A749" s="10">
        <v>748</v>
      </c>
      <c r="B749" s="16" t="s">
        <v>132</v>
      </c>
      <c r="C749" s="16" t="s">
        <v>67</v>
      </c>
      <c r="D749" s="16"/>
      <c r="E749" s="16"/>
      <c r="F749" s="17"/>
      <c r="G749" s="17">
        <v>304463.46999999997</v>
      </c>
      <c r="H749" s="16"/>
      <c r="I749" s="16"/>
    </row>
    <row r="750" spans="1:9" x14ac:dyDescent="0.15">
      <c r="A750" s="10">
        <v>749</v>
      </c>
      <c r="B750" s="18" t="s">
        <v>1306</v>
      </c>
      <c r="C750" s="18" t="s">
        <v>1307</v>
      </c>
      <c r="D750" s="18" t="s">
        <v>127</v>
      </c>
      <c r="E750" s="18">
        <v>54.1</v>
      </c>
      <c r="F750" s="19">
        <v>1734.86</v>
      </c>
      <c r="G750" s="19">
        <v>93855.93</v>
      </c>
      <c r="H750" s="18" t="s">
        <v>123</v>
      </c>
      <c r="I750" s="18"/>
    </row>
    <row r="751" spans="1:9" x14ac:dyDescent="0.15">
      <c r="A751" s="10">
        <v>750</v>
      </c>
      <c r="B751" s="18" t="s">
        <v>1308</v>
      </c>
      <c r="C751" s="18" t="s">
        <v>1309</v>
      </c>
      <c r="D751" s="18" t="s">
        <v>127</v>
      </c>
      <c r="E751" s="18">
        <v>83</v>
      </c>
      <c r="F751" s="19">
        <v>888.42</v>
      </c>
      <c r="G751" s="19">
        <v>73738.86</v>
      </c>
      <c r="H751" s="18" t="s">
        <v>123</v>
      </c>
      <c r="I751" s="18"/>
    </row>
    <row r="752" spans="1:9" x14ac:dyDescent="0.15">
      <c r="A752" s="10">
        <v>751</v>
      </c>
      <c r="B752" s="18" t="s">
        <v>1310</v>
      </c>
      <c r="C752" s="18" t="s">
        <v>1311</v>
      </c>
      <c r="D752" s="18" t="s">
        <v>127</v>
      </c>
      <c r="E752" s="18">
        <v>12.4</v>
      </c>
      <c r="F752" s="19">
        <v>715.84</v>
      </c>
      <c r="G752" s="19">
        <v>8876.42</v>
      </c>
      <c r="H752" s="18" t="s">
        <v>123</v>
      </c>
      <c r="I752" s="18"/>
    </row>
    <row r="753" spans="1:9" x14ac:dyDescent="0.15">
      <c r="A753" s="10">
        <v>752</v>
      </c>
      <c r="B753" s="18" t="s">
        <v>1312</v>
      </c>
      <c r="C753" s="18" t="s">
        <v>1313</v>
      </c>
      <c r="D753" s="18" t="s">
        <v>110</v>
      </c>
      <c r="E753" s="18">
        <v>174.5</v>
      </c>
      <c r="F753" s="19">
        <v>733.48</v>
      </c>
      <c r="G753" s="19">
        <v>127992.26</v>
      </c>
      <c r="H753" s="18" t="s">
        <v>123</v>
      </c>
      <c r="I753" s="18"/>
    </row>
    <row r="754" spans="1:9" x14ac:dyDescent="0.15">
      <c r="A754" s="10">
        <v>753</v>
      </c>
      <c r="B754" s="16" t="s">
        <v>132</v>
      </c>
      <c r="C754" s="16" t="s">
        <v>68</v>
      </c>
      <c r="D754" s="16"/>
      <c r="E754" s="16"/>
      <c r="F754" s="17"/>
      <c r="G754" s="17">
        <v>455297.29</v>
      </c>
      <c r="H754" s="16"/>
      <c r="I754" s="16"/>
    </row>
    <row r="755" spans="1:9" x14ac:dyDescent="0.15">
      <c r="A755" s="10">
        <v>754</v>
      </c>
      <c r="B755" s="16" t="s">
        <v>531</v>
      </c>
      <c r="C755" s="16" t="s">
        <v>1314</v>
      </c>
      <c r="D755" s="16"/>
      <c r="E755" s="16"/>
      <c r="F755" s="17"/>
      <c r="G755" s="17">
        <v>84653.34</v>
      </c>
      <c r="H755" s="16"/>
      <c r="I755" s="16"/>
    </row>
    <row r="756" spans="1:9" x14ac:dyDescent="0.15">
      <c r="A756" s="10">
        <v>755</v>
      </c>
      <c r="B756" s="18" t="s">
        <v>1315</v>
      </c>
      <c r="C756" s="18" t="s">
        <v>1316</v>
      </c>
      <c r="D756" s="18" t="s">
        <v>127</v>
      </c>
      <c r="E756" s="18">
        <v>4.3</v>
      </c>
      <c r="F756" s="19">
        <v>957.4</v>
      </c>
      <c r="G756" s="19">
        <v>4116.82</v>
      </c>
      <c r="H756" s="18" t="s">
        <v>123</v>
      </c>
      <c r="I756" s="18"/>
    </row>
    <row r="757" spans="1:9" x14ac:dyDescent="0.15">
      <c r="A757" s="10">
        <v>756</v>
      </c>
      <c r="B757" s="18" t="s">
        <v>1317</v>
      </c>
      <c r="C757" s="18" t="s">
        <v>1318</v>
      </c>
      <c r="D757" s="18" t="s">
        <v>127</v>
      </c>
      <c r="E757" s="18">
        <v>3.2</v>
      </c>
      <c r="F757" s="19">
        <v>903.43</v>
      </c>
      <c r="G757" s="19">
        <v>2890.98</v>
      </c>
      <c r="H757" s="18" t="s">
        <v>123</v>
      </c>
      <c r="I757" s="18"/>
    </row>
    <row r="758" spans="1:9" x14ac:dyDescent="0.15">
      <c r="A758" s="10">
        <v>757</v>
      </c>
      <c r="B758" s="18" t="s">
        <v>1319</v>
      </c>
      <c r="C758" s="18" t="s">
        <v>1320</v>
      </c>
      <c r="D758" s="18" t="s">
        <v>127</v>
      </c>
      <c r="E758" s="18">
        <v>3.2</v>
      </c>
      <c r="F758" s="19">
        <v>646.76</v>
      </c>
      <c r="G758" s="19">
        <v>2069.63</v>
      </c>
      <c r="H758" s="18" t="s">
        <v>123</v>
      </c>
      <c r="I758" s="18"/>
    </row>
    <row r="759" spans="1:9" x14ac:dyDescent="0.15">
      <c r="A759" s="10">
        <v>758</v>
      </c>
      <c r="B759" s="18" t="s">
        <v>1321</v>
      </c>
      <c r="C759" s="18" t="s">
        <v>1322</v>
      </c>
      <c r="D759" s="18" t="s">
        <v>127</v>
      </c>
      <c r="E759" s="18">
        <v>3.3</v>
      </c>
      <c r="F759" s="19">
        <v>1599.08</v>
      </c>
      <c r="G759" s="19">
        <v>5276.96</v>
      </c>
      <c r="H759" s="18" t="s">
        <v>123</v>
      </c>
      <c r="I759" s="18"/>
    </row>
    <row r="760" spans="1:9" x14ac:dyDescent="0.15">
      <c r="A760" s="10">
        <v>759</v>
      </c>
      <c r="B760" s="18" t="s">
        <v>1323</v>
      </c>
      <c r="C760" s="18" t="s">
        <v>1324</v>
      </c>
      <c r="D760" s="18" t="s">
        <v>127</v>
      </c>
      <c r="E760" s="18">
        <v>15.7</v>
      </c>
      <c r="F760" s="19">
        <v>659.9</v>
      </c>
      <c r="G760" s="19">
        <v>10360.43</v>
      </c>
      <c r="H760" s="18" t="s">
        <v>123</v>
      </c>
      <c r="I760" s="18"/>
    </row>
    <row r="761" spans="1:9" x14ac:dyDescent="0.15">
      <c r="A761" s="10">
        <v>760</v>
      </c>
      <c r="B761" s="18" t="s">
        <v>1325</v>
      </c>
      <c r="C761" s="18" t="s">
        <v>1326</v>
      </c>
      <c r="D761" s="18" t="s">
        <v>127</v>
      </c>
      <c r="E761" s="18">
        <v>9.8000000000000007</v>
      </c>
      <c r="F761" s="19">
        <v>406.97</v>
      </c>
      <c r="G761" s="19">
        <v>3988.31</v>
      </c>
      <c r="H761" s="18" t="s">
        <v>123</v>
      </c>
      <c r="I761" s="18"/>
    </row>
    <row r="762" spans="1:9" x14ac:dyDescent="0.15">
      <c r="A762" s="10">
        <v>761</v>
      </c>
      <c r="B762" s="18" t="s">
        <v>1327</v>
      </c>
      <c r="C762" s="18" t="s">
        <v>990</v>
      </c>
      <c r="D762" s="18" t="s">
        <v>127</v>
      </c>
      <c r="E762" s="18">
        <v>29.2</v>
      </c>
      <c r="F762" s="19">
        <v>168.06</v>
      </c>
      <c r="G762" s="19">
        <v>4907.3500000000004</v>
      </c>
      <c r="H762" s="18" t="s">
        <v>123</v>
      </c>
      <c r="I762" s="18"/>
    </row>
    <row r="763" spans="1:9" x14ac:dyDescent="0.15">
      <c r="A763" s="10">
        <v>762</v>
      </c>
      <c r="B763" s="18" t="s">
        <v>1328</v>
      </c>
      <c r="C763" s="18" t="s">
        <v>992</v>
      </c>
      <c r="D763" s="18" t="s">
        <v>127</v>
      </c>
      <c r="E763" s="18">
        <v>40.9</v>
      </c>
      <c r="F763" s="19">
        <v>218.38</v>
      </c>
      <c r="G763" s="19">
        <v>8931.74</v>
      </c>
      <c r="H763" s="18" t="s">
        <v>123</v>
      </c>
      <c r="I763" s="18"/>
    </row>
    <row r="764" spans="1:9" x14ac:dyDescent="0.15">
      <c r="A764" s="10">
        <v>763</v>
      </c>
      <c r="B764" s="18" t="s">
        <v>1329</v>
      </c>
      <c r="C764" s="18" t="s">
        <v>994</v>
      </c>
      <c r="D764" s="18" t="s">
        <v>127</v>
      </c>
      <c r="E764" s="18">
        <v>111.9</v>
      </c>
      <c r="F764" s="19">
        <v>239.31</v>
      </c>
      <c r="G764" s="19">
        <v>26778.79</v>
      </c>
      <c r="H764" s="18" t="s">
        <v>123</v>
      </c>
      <c r="I764" s="18"/>
    </row>
    <row r="765" spans="1:9" x14ac:dyDescent="0.15">
      <c r="A765" s="10">
        <v>764</v>
      </c>
      <c r="B765" s="18" t="s">
        <v>1330</v>
      </c>
      <c r="C765" s="18" t="s">
        <v>1331</v>
      </c>
      <c r="D765" s="18" t="s">
        <v>127</v>
      </c>
      <c r="E765" s="18">
        <v>12.4</v>
      </c>
      <c r="F765" s="19">
        <v>315.69</v>
      </c>
      <c r="G765" s="19">
        <v>3914.56</v>
      </c>
      <c r="H765" s="18" t="s">
        <v>123</v>
      </c>
      <c r="I765" s="18"/>
    </row>
    <row r="766" spans="1:9" x14ac:dyDescent="0.15">
      <c r="A766" s="10">
        <v>765</v>
      </c>
      <c r="B766" s="18" t="s">
        <v>1332</v>
      </c>
      <c r="C766" s="18" t="s">
        <v>1333</v>
      </c>
      <c r="D766" s="18" t="s">
        <v>127</v>
      </c>
      <c r="E766" s="18">
        <v>9.3000000000000007</v>
      </c>
      <c r="F766" s="19">
        <v>749.97</v>
      </c>
      <c r="G766" s="19">
        <v>6974.72</v>
      </c>
      <c r="H766" s="18" t="s">
        <v>123</v>
      </c>
      <c r="I766" s="18"/>
    </row>
    <row r="767" spans="1:9" x14ac:dyDescent="0.15">
      <c r="A767" s="10">
        <v>766</v>
      </c>
      <c r="B767" s="18" t="s">
        <v>1334</v>
      </c>
      <c r="C767" s="18" t="s">
        <v>1335</v>
      </c>
      <c r="D767" s="18" t="s">
        <v>127</v>
      </c>
      <c r="E767" s="18">
        <v>3.1</v>
      </c>
      <c r="F767" s="19">
        <v>379.41</v>
      </c>
      <c r="G767" s="19">
        <v>1176.17</v>
      </c>
      <c r="H767" s="18" t="s">
        <v>123</v>
      </c>
      <c r="I767" s="18"/>
    </row>
    <row r="768" spans="1:9" x14ac:dyDescent="0.15">
      <c r="A768" s="10">
        <v>767</v>
      </c>
      <c r="B768" s="18" t="s">
        <v>1336</v>
      </c>
      <c r="C768" s="18" t="s">
        <v>1337</v>
      </c>
      <c r="D768" s="18" t="s">
        <v>127</v>
      </c>
      <c r="E768" s="18">
        <v>9.6</v>
      </c>
      <c r="F768" s="19">
        <v>340.3</v>
      </c>
      <c r="G768" s="19">
        <v>3266.88</v>
      </c>
      <c r="H768" s="18" t="s">
        <v>123</v>
      </c>
      <c r="I768" s="18"/>
    </row>
    <row r="769" spans="1:9" x14ac:dyDescent="0.15">
      <c r="A769" s="10">
        <v>768</v>
      </c>
      <c r="B769" s="18" t="s">
        <v>1338</v>
      </c>
      <c r="C769" s="18" t="s">
        <v>1339</v>
      </c>
      <c r="D769" s="18"/>
      <c r="E769" s="18"/>
      <c r="F769" s="19"/>
      <c r="G769" s="19">
        <v>370643.95</v>
      </c>
      <c r="H769" s="18" t="s">
        <v>123</v>
      </c>
      <c r="I769" s="18"/>
    </row>
    <row r="770" spans="1:9" x14ac:dyDescent="0.15">
      <c r="A770" s="10">
        <v>769</v>
      </c>
      <c r="B770" s="18" t="s">
        <v>1340</v>
      </c>
      <c r="C770" s="18" t="s">
        <v>1341</v>
      </c>
      <c r="D770" s="18" t="s">
        <v>127</v>
      </c>
      <c r="E770" s="18">
        <v>6.3</v>
      </c>
      <c r="F770" s="19">
        <v>699.53</v>
      </c>
      <c r="G770" s="19">
        <v>4407.04</v>
      </c>
      <c r="H770" s="18" t="s">
        <v>123</v>
      </c>
      <c r="I770" s="18"/>
    </row>
    <row r="771" spans="1:9" x14ac:dyDescent="0.15">
      <c r="A771" s="10">
        <v>770</v>
      </c>
      <c r="B771" s="18" t="s">
        <v>1342</v>
      </c>
      <c r="C771" s="18" t="s">
        <v>1343</v>
      </c>
      <c r="D771" s="18" t="s">
        <v>127</v>
      </c>
      <c r="E771" s="18">
        <v>6.3</v>
      </c>
      <c r="F771" s="19">
        <v>921.28</v>
      </c>
      <c r="G771" s="19">
        <v>5804.06</v>
      </c>
      <c r="H771" s="18" t="s">
        <v>123</v>
      </c>
      <c r="I771" s="18"/>
    </row>
    <row r="772" spans="1:9" x14ac:dyDescent="0.15">
      <c r="A772" s="10">
        <v>771</v>
      </c>
      <c r="B772" s="18" t="s">
        <v>1344</v>
      </c>
      <c r="C772" s="18" t="s">
        <v>1345</v>
      </c>
      <c r="D772" s="18" t="s">
        <v>127</v>
      </c>
      <c r="E772" s="18">
        <v>2.5</v>
      </c>
      <c r="F772" s="19">
        <v>947.91</v>
      </c>
      <c r="G772" s="19">
        <v>2369.7800000000002</v>
      </c>
      <c r="H772" s="18" t="s">
        <v>123</v>
      </c>
      <c r="I772" s="18"/>
    </row>
    <row r="773" spans="1:9" x14ac:dyDescent="0.15">
      <c r="A773" s="10">
        <v>772</v>
      </c>
      <c r="B773" s="18" t="s">
        <v>1346</v>
      </c>
      <c r="C773" s="18" t="s">
        <v>1347</v>
      </c>
      <c r="D773" s="18" t="s">
        <v>127</v>
      </c>
      <c r="E773" s="18">
        <v>5</v>
      </c>
      <c r="F773" s="19">
        <v>947.91</v>
      </c>
      <c r="G773" s="19">
        <v>4739.55</v>
      </c>
      <c r="H773" s="18" t="s">
        <v>123</v>
      </c>
      <c r="I773" s="18"/>
    </row>
    <row r="774" spans="1:9" x14ac:dyDescent="0.15">
      <c r="A774" s="10">
        <v>773</v>
      </c>
      <c r="B774" s="18" t="s">
        <v>1348</v>
      </c>
      <c r="C774" s="18" t="s">
        <v>1349</v>
      </c>
      <c r="D774" s="18" t="s">
        <v>127</v>
      </c>
      <c r="E774" s="18">
        <v>158.80000000000001</v>
      </c>
      <c r="F774" s="19">
        <v>239.31</v>
      </c>
      <c r="G774" s="19">
        <v>38002.43</v>
      </c>
      <c r="H774" s="18" t="s">
        <v>123</v>
      </c>
      <c r="I774" s="18"/>
    </row>
    <row r="775" spans="1:9" x14ac:dyDescent="0.15">
      <c r="A775" s="10">
        <v>774</v>
      </c>
      <c r="B775" s="18" t="s">
        <v>1350</v>
      </c>
      <c r="C775" s="18" t="s">
        <v>1351</v>
      </c>
      <c r="D775" s="18" t="s">
        <v>127</v>
      </c>
      <c r="E775" s="18">
        <v>85.2</v>
      </c>
      <c r="F775" s="19">
        <v>279.82</v>
      </c>
      <c r="G775" s="19">
        <v>23840.66</v>
      </c>
      <c r="H775" s="18" t="s">
        <v>123</v>
      </c>
      <c r="I775" s="18"/>
    </row>
    <row r="776" spans="1:9" x14ac:dyDescent="0.15">
      <c r="A776" s="10">
        <v>775</v>
      </c>
      <c r="B776" s="18" t="s">
        <v>1352</v>
      </c>
      <c r="C776" s="18" t="s">
        <v>1353</v>
      </c>
      <c r="D776" s="18" t="s">
        <v>127</v>
      </c>
      <c r="E776" s="18">
        <v>8.3000000000000007</v>
      </c>
      <c r="F776" s="19">
        <v>1080.01</v>
      </c>
      <c r="G776" s="19">
        <v>8964.08</v>
      </c>
      <c r="H776" s="18" t="s">
        <v>123</v>
      </c>
      <c r="I776" s="18"/>
    </row>
    <row r="777" spans="1:9" x14ac:dyDescent="0.15">
      <c r="A777" s="10">
        <v>776</v>
      </c>
      <c r="B777" s="18" t="s">
        <v>1354</v>
      </c>
      <c r="C777" s="18" t="s">
        <v>1355</v>
      </c>
      <c r="D777" s="18" t="s">
        <v>127</v>
      </c>
      <c r="E777" s="18">
        <v>90.5</v>
      </c>
      <c r="F777" s="19">
        <v>218.38</v>
      </c>
      <c r="G777" s="19">
        <v>19763.39</v>
      </c>
      <c r="H777" s="18" t="s">
        <v>123</v>
      </c>
      <c r="I777" s="18"/>
    </row>
    <row r="778" spans="1:9" x14ac:dyDescent="0.15">
      <c r="A778" s="10">
        <v>777</v>
      </c>
      <c r="B778" s="18" t="s">
        <v>1356</v>
      </c>
      <c r="C778" s="18" t="s">
        <v>1357</v>
      </c>
      <c r="D778" s="18" t="s">
        <v>110</v>
      </c>
      <c r="E778" s="18">
        <v>21</v>
      </c>
      <c r="F778" s="19">
        <v>1073.47</v>
      </c>
      <c r="G778" s="19">
        <v>22542.87</v>
      </c>
      <c r="H778" s="18" t="s">
        <v>123</v>
      </c>
      <c r="I778" s="18"/>
    </row>
    <row r="779" spans="1:9" x14ac:dyDescent="0.15">
      <c r="A779" s="10">
        <v>778</v>
      </c>
      <c r="B779" s="18" t="s">
        <v>1358</v>
      </c>
      <c r="C779" s="18" t="s">
        <v>1359</v>
      </c>
      <c r="D779" s="18" t="s">
        <v>110</v>
      </c>
      <c r="E779" s="18">
        <v>4.5</v>
      </c>
      <c r="F779" s="19">
        <v>1132.7</v>
      </c>
      <c r="G779" s="19">
        <v>5097.1499999999996</v>
      </c>
      <c r="H779" s="18" t="s">
        <v>123</v>
      </c>
      <c r="I779" s="18"/>
    </row>
    <row r="780" spans="1:9" x14ac:dyDescent="0.15">
      <c r="A780" s="10">
        <v>779</v>
      </c>
      <c r="B780" s="18" t="s">
        <v>1360</v>
      </c>
      <c r="C780" s="18" t="s">
        <v>1361</v>
      </c>
      <c r="D780" s="18" t="s">
        <v>110</v>
      </c>
      <c r="E780" s="18">
        <v>180.3</v>
      </c>
      <c r="F780" s="19">
        <v>557.89</v>
      </c>
      <c r="G780" s="19">
        <v>100587.57</v>
      </c>
      <c r="H780" s="18" t="s">
        <v>123</v>
      </c>
      <c r="I780" s="18"/>
    </row>
    <row r="781" spans="1:9" x14ac:dyDescent="0.15">
      <c r="A781" s="10">
        <v>780</v>
      </c>
      <c r="B781" s="18" t="s">
        <v>1362</v>
      </c>
      <c r="C781" s="18" t="s">
        <v>1363</v>
      </c>
      <c r="D781" s="18" t="s">
        <v>127</v>
      </c>
      <c r="E781" s="18">
        <v>57</v>
      </c>
      <c r="F781" s="19">
        <v>1904.67</v>
      </c>
      <c r="G781" s="19">
        <v>108566.19</v>
      </c>
      <c r="H781" s="18" t="s">
        <v>123</v>
      </c>
      <c r="I781" s="18"/>
    </row>
    <row r="782" spans="1:9" x14ac:dyDescent="0.15">
      <c r="A782" s="10">
        <v>781</v>
      </c>
      <c r="B782" s="18" t="s">
        <v>1364</v>
      </c>
      <c r="C782" s="18" t="s">
        <v>1365</v>
      </c>
      <c r="D782" s="18" t="s">
        <v>110</v>
      </c>
      <c r="E782" s="18">
        <v>46</v>
      </c>
      <c r="F782" s="19">
        <v>564.33000000000004</v>
      </c>
      <c r="G782" s="19">
        <v>25959.18</v>
      </c>
      <c r="H782" s="18" t="s">
        <v>123</v>
      </c>
      <c r="I782" s="18"/>
    </row>
    <row r="783" spans="1:9" x14ac:dyDescent="0.15">
      <c r="A783" s="10">
        <v>782</v>
      </c>
      <c r="B783" s="16" t="s">
        <v>132</v>
      </c>
      <c r="C783" s="16" t="s">
        <v>69</v>
      </c>
      <c r="D783" s="16"/>
      <c r="E783" s="16"/>
      <c r="F783" s="17"/>
      <c r="G783" s="17">
        <v>343519.66</v>
      </c>
      <c r="H783" s="16"/>
      <c r="I783" s="16"/>
    </row>
    <row r="784" spans="1:9" x14ac:dyDescent="0.15">
      <c r="A784" s="10">
        <v>783</v>
      </c>
      <c r="B784" s="18" t="s">
        <v>1366</v>
      </c>
      <c r="C784" s="18" t="s">
        <v>1009</v>
      </c>
      <c r="D784" s="18" t="s">
        <v>110</v>
      </c>
      <c r="E784" s="18">
        <v>357.7</v>
      </c>
      <c r="F784" s="19">
        <v>310.70999999999998</v>
      </c>
      <c r="G784" s="19">
        <v>111140.97</v>
      </c>
      <c r="H784" s="18" t="s">
        <v>123</v>
      </c>
      <c r="I784" s="18"/>
    </row>
    <row r="785" spans="1:9" x14ac:dyDescent="0.15">
      <c r="A785" s="10">
        <v>784</v>
      </c>
      <c r="B785" s="18" t="s">
        <v>1367</v>
      </c>
      <c r="C785" s="18" t="s">
        <v>1368</v>
      </c>
      <c r="D785" s="18" t="s">
        <v>110</v>
      </c>
      <c r="E785" s="18">
        <v>7.7</v>
      </c>
      <c r="F785" s="19">
        <v>244.93</v>
      </c>
      <c r="G785" s="19">
        <v>1885.96</v>
      </c>
      <c r="H785" s="18" t="s">
        <v>123</v>
      </c>
      <c r="I785" s="18"/>
    </row>
    <row r="786" spans="1:9" x14ac:dyDescent="0.15">
      <c r="A786" s="10">
        <v>785</v>
      </c>
      <c r="B786" s="18" t="s">
        <v>1369</v>
      </c>
      <c r="C786" s="18" t="s">
        <v>1011</v>
      </c>
      <c r="D786" s="18" t="s">
        <v>110</v>
      </c>
      <c r="E786" s="18">
        <v>778.35</v>
      </c>
      <c r="F786" s="19">
        <v>112.31</v>
      </c>
      <c r="G786" s="19">
        <v>87416.49</v>
      </c>
      <c r="H786" s="18" t="s">
        <v>123</v>
      </c>
      <c r="I786" s="18"/>
    </row>
    <row r="787" spans="1:9" x14ac:dyDescent="0.15">
      <c r="A787" s="10">
        <v>786</v>
      </c>
      <c r="B787" s="18" t="s">
        <v>1370</v>
      </c>
      <c r="C787" s="18" t="s">
        <v>1013</v>
      </c>
      <c r="D787" s="18" t="s">
        <v>127</v>
      </c>
      <c r="E787" s="18">
        <v>147</v>
      </c>
      <c r="F787" s="19">
        <v>80.13</v>
      </c>
      <c r="G787" s="19">
        <v>11779.11</v>
      </c>
      <c r="H787" s="18" t="s">
        <v>123</v>
      </c>
      <c r="I787" s="18"/>
    </row>
    <row r="788" spans="1:9" x14ac:dyDescent="0.15">
      <c r="A788" s="10">
        <v>787</v>
      </c>
      <c r="B788" s="18" t="s">
        <v>1371</v>
      </c>
      <c r="C788" s="18" t="s">
        <v>1015</v>
      </c>
      <c r="D788" s="18" t="s">
        <v>127</v>
      </c>
      <c r="E788" s="18">
        <v>55.9</v>
      </c>
      <c r="F788" s="19">
        <v>83.66</v>
      </c>
      <c r="G788" s="19">
        <v>4676.59</v>
      </c>
      <c r="H788" s="18" t="s">
        <v>123</v>
      </c>
      <c r="I788" s="18"/>
    </row>
    <row r="789" spans="1:9" x14ac:dyDescent="0.15">
      <c r="A789" s="10">
        <v>788</v>
      </c>
      <c r="B789" s="18" t="s">
        <v>1372</v>
      </c>
      <c r="C789" s="18" t="s">
        <v>1017</v>
      </c>
      <c r="D789" s="18" t="s">
        <v>110</v>
      </c>
      <c r="E789" s="18">
        <v>167.2</v>
      </c>
      <c r="F789" s="19">
        <v>140.08000000000001</v>
      </c>
      <c r="G789" s="19">
        <v>23421.38</v>
      </c>
      <c r="H789" s="18" t="s">
        <v>123</v>
      </c>
      <c r="I789" s="18"/>
    </row>
    <row r="790" spans="1:9" x14ac:dyDescent="0.15">
      <c r="A790" s="10">
        <v>789</v>
      </c>
      <c r="B790" s="18" t="s">
        <v>1373</v>
      </c>
      <c r="C790" s="18" t="s">
        <v>1019</v>
      </c>
      <c r="D790" s="18" t="s">
        <v>127</v>
      </c>
      <c r="E790" s="18">
        <v>70.900000000000006</v>
      </c>
      <c r="F790" s="19">
        <v>37.729999999999997</v>
      </c>
      <c r="G790" s="19">
        <v>2675.06</v>
      </c>
      <c r="H790" s="18" t="s">
        <v>123</v>
      </c>
      <c r="I790" s="18"/>
    </row>
    <row r="791" spans="1:9" x14ac:dyDescent="0.15">
      <c r="A791" s="10">
        <v>790</v>
      </c>
      <c r="B791" s="18" t="s">
        <v>1374</v>
      </c>
      <c r="C791" s="18" t="s">
        <v>1021</v>
      </c>
      <c r="D791" s="18" t="s">
        <v>110</v>
      </c>
      <c r="E791" s="18">
        <v>188.4</v>
      </c>
      <c r="F791" s="19">
        <v>449.28</v>
      </c>
      <c r="G791" s="19">
        <v>84644.35</v>
      </c>
      <c r="H791" s="18" t="s">
        <v>123</v>
      </c>
      <c r="I791" s="18"/>
    </row>
    <row r="792" spans="1:9" x14ac:dyDescent="0.15">
      <c r="A792" s="10">
        <v>791</v>
      </c>
      <c r="B792" s="18" t="s">
        <v>1375</v>
      </c>
      <c r="C792" s="18" t="s">
        <v>1376</v>
      </c>
      <c r="D792" s="18" t="s">
        <v>127</v>
      </c>
      <c r="E792" s="18">
        <v>5.2</v>
      </c>
      <c r="F792" s="19">
        <v>2272.69</v>
      </c>
      <c r="G792" s="19">
        <v>11817.99</v>
      </c>
      <c r="H792" s="18" t="s">
        <v>123</v>
      </c>
      <c r="I792" s="18"/>
    </row>
    <row r="793" spans="1:9" x14ac:dyDescent="0.15">
      <c r="A793" s="10">
        <v>792</v>
      </c>
      <c r="B793" s="18" t="s">
        <v>1377</v>
      </c>
      <c r="C793" s="18" t="s">
        <v>1378</v>
      </c>
      <c r="D793" s="18" t="s">
        <v>110</v>
      </c>
      <c r="E793" s="18">
        <v>3.2</v>
      </c>
      <c r="F793" s="19">
        <v>329.88</v>
      </c>
      <c r="G793" s="19">
        <v>1055.6199999999999</v>
      </c>
      <c r="H793" s="18" t="s">
        <v>123</v>
      </c>
      <c r="I793" s="18"/>
    </row>
    <row r="794" spans="1:9" x14ac:dyDescent="0.15">
      <c r="A794" s="10">
        <v>793</v>
      </c>
      <c r="B794" s="18" t="s">
        <v>1379</v>
      </c>
      <c r="C794" s="18" t="s">
        <v>1380</v>
      </c>
      <c r="D794" s="18" t="s">
        <v>127</v>
      </c>
      <c r="E794" s="18">
        <v>2.8</v>
      </c>
      <c r="F794" s="19">
        <v>1073.6199999999999</v>
      </c>
      <c r="G794" s="19">
        <v>3006.14</v>
      </c>
      <c r="H794" s="18" t="s">
        <v>123</v>
      </c>
      <c r="I794" s="18"/>
    </row>
    <row r="795" spans="1:9" x14ac:dyDescent="0.15">
      <c r="A795" s="10">
        <v>794</v>
      </c>
      <c r="B795" s="16" t="s">
        <v>132</v>
      </c>
      <c r="C795" s="16" t="s">
        <v>70</v>
      </c>
      <c r="D795" s="16"/>
      <c r="E795" s="16"/>
      <c r="F795" s="17"/>
      <c r="G795" s="17">
        <v>1041514.31</v>
      </c>
      <c r="H795" s="16"/>
      <c r="I795" s="16"/>
    </row>
    <row r="796" spans="1:9" x14ac:dyDescent="0.15">
      <c r="A796" s="10">
        <v>795</v>
      </c>
      <c r="B796" s="18" t="s">
        <v>1381</v>
      </c>
      <c r="C796" s="18" t="s">
        <v>1023</v>
      </c>
      <c r="D796" s="18" t="s">
        <v>110</v>
      </c>
      <c r="E796" s="18">
        <v>79.2</v>
      </c>
      <c r="F796" s="19">
        <v>459.17</v>
      </c>
      <c r="G796" s="19">
        <v>36366.26</v>
      </c>
      <c r="H796" s="18" t="s">
        <v>123</v>
      </c>
      <c r="I796" s="18"/>
    </row>
    <row r="797" spans="1:9" x14ac:dyDescent="0.15">
      <c r="A797" s="10">
        <v>796</v>
      </c>
      <c r="B797" s="18" t="s">
        <v>1382</v>
      </c>
      <c r="C797" s="18" t="s">
        <v>1383</v>
      </c>
      <c r="D797" s="18" t="s">
        <v>110</v>
      </c>
      <c r="E797" s="18">
        <v>17.100000000000001</v>
      </c>
      <c r="F797" s="19">
        <v>488.41</v>
      </c>
      <c r="G797" s="19">
        <v>8351.81</v>
      </c>
      <c r="H797" s="18" t="s">
        <v>123</v>
      </c>
      <c r="I797" s="18"/>
    </row>
    <row r="798" spans="1:9" x14ac:dyDescent="0.15">
      <c r="A798" s="10">
        <v>797</v>
      </c>
      <c r="B798" s="18" t="s">
        <v>1384</v>
      </c>
      <c r="C798" s="18" t="s">
        <v>1027</v>
      </c>
      <c r="D798" s="18" t="s">
        <v>110</v>
      </c>
      <c r="E798" s="18">
        <v>73</v>
      </c>
      <c r="F798" s="19">
        <v>464.24</v>
      </c>
      <c r="G798" s="19">
        <v>33889.519999999997</v>
      </c>
      <c r="H798" s="18" t="s">
        <v>123</v>
      </c>
      <c r="I798" s="18"/>
    </row>
    <row r="799" spans="1:9" x14ac:dyDescent="0.15">
      <c r="A799" s="10">
        <v>798</v>
      </c>
      <c r="B799" s="18" t="s">
        <v>1385</v>
      </c>
      <c r="C799" s="18" t="s">
        <v>1386</v>
      </c>
      <c r="D799" s="18" t="s">
        <v>110</v>
      </c>
      <c r="E799" s="18">
        <v>39.03</v>
      </c>
      <c r="F799" s="19">
        <v>498.15</v>
      </c>
      <c r="G799" s="19">
        <v>19442.79</v>
      </c>
      <c r="H799" s="18" t="s">
        <v>123</v>
      </c>
      <c r="I799" s="18"/>
    </row>
    <row r="800" spans="1:9" x14ac:dyDescent="0.15">
      <c r="A800" s="10">
        <v>799</v>
      </c>
      <c r="B800" s="18" t="s">
        <v>1387</v>
      </c>
      <c r="C800" s="18" t="s">
        <v>1388</v>
      </c>
      <c r="D800" s="18" t="s">
        <v>110</v>
      </c>
      <c r="E800" s="18">
        <v>3.1</v>
      </c>
      <c r="F800" s="19">
        <v>498.15</v>
      </c>
      <c r="G800" s="19">
        <v>1544.27</v>
      </c>
      <c r="H800" s="18" t="s">
        <v>123</v>
      </c>
      <c r="I800" s="18"/>
    </row>
    <row r="801" spans="1:9" x14ac:dyDescent="0.15">
      <c r="A801" s="10">
        <v>800</v>
      </c>
      <c r="B801" s="18" t="s">
        <v>1389</v>
      </c>
      <c r="C801" s="18" t="s">
        <v>1390</v>
      </c>
      <c r="D801" s="18" t="s">
        <v>110</v>
      </c>
      <c r="E801" s="18">
        <v>39.5</v>
      </c>
      <c r="F801" s="19">
        <v>1016.16</v>
      </c>
      <c r="G801" s="19">
        <v>40138.32</v>
      </c>
      <c r="H801" s="18" t="s">
        <v>123</v>
      </c>
      <c r="I801" s="18"/>
    </row>
    <row r="802" spans="1:9" x14ac:dyDescent="0.15">
      <c r="A802" s="10">
        <v>801</v>
      </c>
      <c r="B802" s="18" t="s">
        <v>1391</v>
      </c>
      <c r="C802" s="18" t="s">
        <v>1392</v>
      </c>
      <c r="D802" s="18" t="s">
        <v>110</v>
      </c>
      <c r="E802" s="18">
        <v>11.4</v>
      </c>
      <c r="F802" s="19">
        <v>445.34</v>
      </c>
      <c r="G802" s="19">
        <v>5076.88</v>
      </c>
      <c r="H802" s="18" t="s">
        <v>123</v>
      </c>
      <c r="I802" s="18"/>
    </row>
    <row r="803" spans="1:9" x14ac:dyDescent="0.15">
      <c r="A803" s="10">
        <v>802</v>
      </c>
      <c r="B803" s="18" t="s">
        <v>1393</v>
      </c>
      <c r="C803" s="18" t="s">
        <v>1394</v>
      </c>
      <c r="D803" s="18" t="s">
        <v>110</v>
      </c>
      <c r="E803" s="18">
        <v>8.6</v>
      </c>
      <c r="F803" s="19">
        <v>125.45</v>
      </c>
      <c r="G803" s="19">
        <v>1078.8699999999999</v>
      </c>
      <c r="H803" s="18" t="s">
        <v>123</v>
      </c>
      <c r="I803" s="18"/>
    </row>
    <row r="804" spans="1:9" x14ac:dyDescent="0.15">
      <c r="A804" s="10">
        <v>803</v>
      </c>
      <c r="B804" s="18" t="s">
        <v>1395</v>
      </c>
      <c r="C804" s="18" t="s">
        <v>1031</v>
      </c>
      <c r="D804" s="18" t="s">
        <v>127</v>
      </c>
      <c r="E804" s="18">
        <v>136.1</v>
      </c>
      <c r="F804" s="19">
        <v>129.66</v>
      </c>
      <c r="G804" s="19">
        <v>17646.73</v>
      </c>
      <c r="H804" s="18" t="s">
        <v>123</v>
      </c>
      <c r="I804" s="18"/>
    </row>
    <row r="805" spans="1:9" x14ac:dyDescent="0.15">
      <c r="A805" s="10">
        <v>804</v>
      </c>
      <c r="B805" s="18" t="s">
        <v>1396</v>
      </c>
      <c r="C805" s="18" t="s">
        <v>1397</v>
      </c>
      <c r="D805" s="18" t="s">
        <v>127</v>
      </c>
      <c r="E805" s="18">
        <v>28.6</v>
      </c>
      <c r="F805" s="19">
        <v>53.15</v>
      </c>
      <c r="G805" s="19">
        <v>1520.09</v>
      </c>
      <c r="H805" s="18" t="s">
        <v>123</v>
      </c>
      <c r="I805" s="18"/>
    </row>
    <row r="806" spans="1:9" x14ac:dyDescent="0.15">
      <c r="A806" s="10">
        <v>805</v>
      </c>
      <c r="B806" s="18" t="s">
        <v>1398</v>
      </c>
      <c r="C806" s="18" t="s">
        <v>1035</v>
      </c>
      <c r="D806" s="18" t="s">
        <v>110</v>
      </c>
      <c r="E806" s="18">
        <v>100</v>
      </c>
      <c r="F806" s="19">
        <v>244.93</v>
      </c>
      <c r="G806" s="19">
        <v>24493</v>
      </c>
      <c r="H806" s="18" t="s">
        <v>123</v>
      </c>
      <c r="I806" s="18"/>
    </row>
    <row r="807" spans="1:9" x14ac:dyDescent="0.15">
      <c r="A807" s="10">
        <v>806</v>
      </c>
      <c r="B807" s="18" t="s">
        <v>1399</v>
      </c>
      <c r="C807" s="18" t="s">
        <v>1400</v>
      </c>
      <c r="D807" s="18" t="s">
        <v>127</v>
      </c>
      <c r="E807" s="18">
        <v>2.8</v>
      </c>
      <c r="F807" s="19">
        <v>433.26</v>
      </c>
      <c r="G807" s="19">
        <v>1213.1300000000001</v>
      </c>
      <c r="H807" s="18" t="s">
        <v>123</v>
      </c>
      <c r="I807" s="18"/>
    </row>
    <row r="808" spans="1:9" x14ac:dyDescent="0.15">
      <c r="A808" s="10">
        <v>807</v>
      </c>
      <c r="B808" s="18" t="s">
        <v>1401</v>
      </c>
      <c r="C808" s="18" t="s">
        <v>1402</v>
      </c>
      <c r="D808" s="18" t="s">
        <v>110</v>
      </c>
      <c r="E808" s="18">
        <v>45</v>
      </c>
      <c r="F808" s="19">
        <v>390.84</v>
      </c>
      <c r="G808" s="19">
        <v>17587.8</v>
      </c>
      <c r="H808" s="18" t="s">
        <v>123</v>
      </c>
      <c r="I808" s="18"/>
    </row>
    <row r="809" spans="1:9" x14ac:dyDescent="0.15">
      <c r="A809" s="10">
        <v>808</v>
      </c>
      <c r="B809" s="18" t="s">
        <v>1403</v>
      </c>
      <c r="C809" s="18" t="s">
        <v>1404</v>
      </c>
      <c r="D809" s="18" t="s">
        <v>110</v>
      </c>
      <c r="E809" s="18">
        <v>5.6</v>
      </c>
      <c r="F809" s="19">
        <v>1120.52</v>
      </c>
      <c r="G809" s="19">
        <v>6274.91</v>
      </c>
      <c r="H809" s="18" t="s">
        <v>123</v>
      </c>
      <c r="I809" s="18"/>
    </row>
    <row r="810" spans="1:9" x14ac:dyDescent="0.15">
      <c r="A810" s="10">
        <v>809</v>
      </c>
      <c r="B810" s="18" t="s">
        <v>1405</v>
      </c>
      <c r="C810" s="18" t="s">
        <v>1406</v>
      </c>
      <c r="D810" s="18" t="s">
        <v>127</v>
      </c>
      <c r="E810" s="18">
        <v>12.4</v>
      </c>
      <c r="F810" s="19">
        <v>1079.3499999999999</v>
      </c>
      <c r="G810" s="19">
        <v>13383.94</v>
      </c>
      <c r="H810" s="18" t="s">
        <v>123</v>
      </c>
      <c r="I810" s="18"/>
    </row>
    <row r="811" spans="1:9" x14ac:dyDescent="0.15">
      <c r="A811" s="10">
        <v>810</v>
      </c>
      <c r="B811" s="18" t="s">
        <v>1407</v>
      </c>
      <c r="C811" s="18" t="s">
        <v>1408</v>
      </c>
      <c r="D811" s="18" t="s">
        <v>110</v>
      </c>
      <c r="E811" s="18">
        <v>7.7</v>
      </c>
      <c r="F811" s="19">
        <v>112.31</v>
      </c>
      <c r="G811" s="19">
        <v>864.79</v>
      </c>
      <c r="H811" s="18" t="s">
        <v>123</v>
      </c>
      <c r="I811" s="18"/>
    </row>
    <row r="812" spans="1:9" x14ac:dyDescent="0.15">
      <c r="A812" s="10">
        <v>811</v>
      </c>
      <c r="B812" s="18" t="s">
        <v>1409</v>
      </c>
      <c r="C812" s="18" t="s">
        <v>1037</v>
      </c>
      <c r="D812" s="18" t="s">
        <v>110</v>
      </c>
      <c r="E812" s="18">
        <v>584.20000000000005</v>
      </c>
      <c r="F812" s="19">
        <v>85.96</v>
      </c>
      <c r="G812" s="19">
        <v>50217.83</v>
      </c>
      <c r="H812" s="18" t="s">
        <v>123</v>
      </c>
      <c r="I812" s="18"/>
    </row>
    <row r="813" spans="1:9" x14ac:dyDescent="0.15">
      <c r="A813" s="10">
        <v>812</v>
      </c>
      <c r="B813" s="18" t="s">
        <v>1410</v>
      </c>
      <c r="C813" s="18" t="s">
        <v>1411</v>
      </c>
      <c r="D813" s="18" t="s">
        <v>110</v>
      </c>
      <c r="E813" s="18">
        <v>10.1</v>
      </c>
      <c r="F813" s="19">
        <v>85.96</v>
      </c>
      <c r="G813" s="19">
        <v>868.2</v>
      </c>
      <c r="H813" s="18" t="s">
        <v>123</v>
      </c>
      <c r="I813" s="18"/>
    </row>
    <row r="814" spans="1:9" x14ac:dyDescent="0.15">
      <c r="A814" s="10">
        <v>813</v>
      </c>
      <c r="B814" s="18" t="s">
        <v>1412</v>
      </c>
      <c r="C814" s="18" t="s">
        <v>1413</v>
      </c>
      <c r="D814" s="18" t="s">
        <v>110</v>
      </c>
      <c r="E814" s="18">
        <v>184.05</v>
      </c>
      <c r="F814" s="19">
        <v>85.96</v>
      </c>
      <c r="G814" s="19">
        <v>15820.94</v>
      </c>
      <c r="H814" s="18" t="s">
        <v>123</v>
      </c>
      <c r="I814" s="18"/>
    </row>
    <row r="815" spans="1:9" x14ac:dyDescent="0.15">
      <c r="A815" s="10">
        <v>814</v>
      </c>
      <c r="B815" s="18" t="s">
        <v>1414</v>
      </c>
      <c r="C815" s="18" t="s">
        <v>1415</v>
      </c>
      <c r="D815" s="18" t="s">
        <v>110</v>
      </c>
      <c r="E815" s="18">
        <v>22.6</v>
      </c>
      <c r="F815" s="19">
        <v>32997.089999999997</v>
      </c>
      <c r="G815" s="19">
        <v>745734.23</v>
      </c>
      <c r="H815" s="18" t="s">
        <v>123</v>
      </c>
      <c r="I815" s="18"/>
    </row>
    <row r="816" spans="1:9" x14ac:dyDescent="0.15">
      <c r="A816" s="10">
        <v>815</v>
      </c>
      <c r="B816" s="16" t="s">
        <v>132</v>
      </c>
      <c r="C816" s="16" t="s">
        <v>71</v>
      </c>
      <c r="D816" s="16"/>
      <c r="E816" s="16"/>
      <c r="F816" s="17"/>
      <c r="G816" s="17">
        <v>103373.92</v>
      </c>
      <c r="H816" s="16"/>
      <c r="I816" s="16"/>
    </row>
    <row r="817" spans="1:9" x14ac:dyDescent="0.15">
      <c r="A817" s="10">
        <v>816</v>
      </c>
      <c r="B817" s="16" t="s">
        <v>531</v>
      </c>
      <c r="C817" s="16" t="s">
        <v>1038</v>
      </c>
      <c r="D817" s="16"/>
      <c r="E817" s="16"/>
      <c r="F817" s="17"/>
      <c r="G817" s="17">
        <v>103373.92</v>
      </c>
      <c r="H817" s="16"/>
      <c r="I817" s="16"/>
    </row>
    <row r="818" spans="1:9" x14ac:dyDescent="0.15">
      <c r="A818" s="10">
        <v>817</v>
      </c>
      <c r="B818" s="18" t="s">
        <v>1416</v>
      </c>
      <c r="C818" s="18" t="s">
        <v>1040</v>
      </c>
      <c r="D818" s="18" t="s">
        <v>125</v>
      </c>
      <c r="E818" s="18">
        <v>4</v>
      </c>
      <c r="F818" s="19">
        <v>3373.31</v>
      </c>
      <c r="G818" s="19">
        <v>13493.24</v>
      </c>
      <c r="H818" s="18" t="s">
        <v>123</v>
      </c>
      <c r="I818" s="18"/>
    </row>
    <row r="819" spans="1:9" x14ac:dyDescent="0.15">
      <c r="A819" s="10">
        <v>818</v>
      </c>
      <c r="B819" s="18" t="s">
        <v>1417</v>
      </c>
      <c r="C819" s="18" t="s">
        <v>536</v>
      </c>
      <c r="D819" s="18" t="s">
        <v>125</v>
      </c>
      <c r="E819" s="18">
        <v>4</v>
      </c>
      <c r="F819" s="19">
        <v>541.35</v>
      </c>
      <c r="G819" s="19">
        <v>2165.4</v>
      </c>
      <c r="H819" s="18" t="s">
        <v>123</v>
      </c>
      <c r="I819" s="18"/>
    </row>
    <row r="820" spans="1:9" x14ac:dyDescent="0.15">
      <c r="A820" s="10">
        <v>819</v>
      </c>
      <c r="B820" s="18" t="s">
        <v>1418</v>
      </c>
      <c r="C820" s="18" t="s">
        <v>1043</v>
      </c>
      <c r="D820" s="18" t="s">
        <v>125</v>
      </c>
      <c r="E820" s="18">
        <v>4</v>
      </c>
      <c r="F820" s="19">
        <v>8298.15</v>
      </c>
      <c r="G820" s="19">
        <v>33192.6</v>
      </c>
      <c r="H820" s="18" t="s">
        <v>123</v>
      </c>
      <c r="I820" s="18"/>
    </row>
    <row r="821" spans="1:9" x14ac:dyDescent="0.15">
      <c r="A821" s="10">
        <v>820</v>
      </c>
      <c r="B821" s="18" t="s">
        <v>1419</v>
      </c>
      <c r="C821" s="18" t="s">
        <v>1420</v>
      </c>
      <c r="D821" s="18" t="s">
        <v>125</v>
      </c>
      <c r="E821" s="18">
        <v>1</v>
      </c>
      <c r="F821" s="19">
        <v>3505.11</v>
      </c>
      <c r="G821" s="19">
        <v>3505.11</v>
      </c>
      <c r="H821" s="18" t="s">
        <v>123</v>
      </c>
      <c r="I821" s="18"/>
    </row>
    <row r="822" spans="1:9" x14ac:dyDescent="0.15">
      <c r="A822" s="10">
        <v>821</v>
      </c>
      <c r="B822" s="18" t="s">
        <v>1421</v>
      </c>
      <c r="C822" s="18" t="s">
        <v>1422</v>
      </c>
      <c r="D822" s="18" t="s">
        <v>125</v>
      </c>
      <c r="E822" s="18">
        <v>1</v>
      </c>
      <c r="F822" s="19">
        <v>8298.15</v>
      </c>
      <c r="G822" s="19">
        <v>8298.15</v>
      </c>
      <c r="H822" s="18" t="s">
        <v>123</v>
      </c>
      <c r="I822" s="18"/>
    </row>
    <row r="823" spans="1:9" x14ac:dyDescent="0.15">
      <c r="A823" s="10">
        <v>822</v>
      </c>
      <c r="B823" s="18" t="s">
        <v>1423</v>
      </c>
      <c r="C823" s="18" t="s">
        <v>1045</v>
      </c>
      <c r="D823" s="18" t="s">
        <v>136</v>
      </c>
      <c r="E823" s="18">
        <v>3</v>
      </c>
      <c r="F823" s="19">
        <v>3606.96</v>
      </c>
      <c r="G823" s="19">
        <v>10820.88</v>
      </c>
      <c r="H823" s="18" t="s">
        <v>123</v>
      </c>
      <c r="I823" s="18"/>
    </row>
    <row r="824" spans="1:9" x14ac:dyDescent="0.15">
      <c r="A824" s="10">
        <v>823</v>
      </c>
      <c r="B824" s="18" t="s">
        <v>1424</v>
      </c>
      <c r="C824" s="18" t="s">
        <v>1425</v>
      </c>
      <c r="D824" s="18" t="s">
        <v>125</v>
      </c>
      <c r="E824" s="18">
        <v>3</v>
      </c>
      <c r="F824" s="19">
        <v>394.04</v>
      </c>
      <c r="G824" s="19">
        <v>1182.1199999999999</v>
      </c>
      <c r="H824" s="18" t="s">
        <v>123</v>
      </c>
      <c r="I824" s="18"/>
    </row>
    <row r="825" spans="1:9" x14ac:dyDescent="0.15">
      <c r="A825" s="10">
        <v>824</v>
      </c>
      <c r="B825" s="18" t="s">
        <v>1426</v>
      </c>
      <c r="C825" s="18" t="s">
        <v>1049</v>
      </c>
      <c r="D825" s="18" t="s">
        <v>125</v>
      </c>
      <c r="E825" s="18">
        <v>3</v>
      </c>
      <c r="F825" s="19">
        <v>819.39</v>
      </c>
      <c r="G825" s="19">
        <v>2458.17</v>
      </c>
      <c r="H825" s="18" t="s">
        <v>123</v>
      </c>
      <c r="I825" s="18"/>
    </row>
    <row r="826" spans="1:9" x14ac:dyDescent="0.15">
      <c r="A826" s="10">
        <v>825</v>
      </c>
      <c r="B826" s="18" t="s">
        <v>1427</v>
      </c>
      <c r="C826" s="18" t="s">
        <v>1428</v>
      </c>
      <c r="D826" s="18" t="s">
        <v>125</v>
      </c>
      <c r="E826" s="18">
        <v>2</v>
      </c>
      <c r="F826" s="19">
        <v>1105.93</v>
      </c>
      <c r="G826" s="19">
        <v>2211.86</v>
      </c>
      <c r="H826" s="18" t="s">
        <v>123</v>
      </c>
      <c r="I826" s="18"/>
    </row>
    <row r="827" spans="1:9" x14ac:dyDescent="0.15">
      <c r="A827" s="10">
        <v>826</v>
      </c>
      <c r="B827" s="18" t="s">
        <v>1429</v>
      </c>
      <c r="C827" s="18" t="s">
        <v>1430</v>
      </c>
      <c r="D827" s="18" t="s">
        <v>125</v>
      </c>
      <c r="E827" s="18">
        <v>4</v>
      </c>
      <c r="F827" s="19">
        <v>295.69</v>
      </c>
      <c r="G827" s="19">
        <v>1182.76</v>
      </c>
      <c r="H827" s="18" t="s">
        <v>123</v>
      </c>
      <c r="I827" s="18"/>
    </row>
    <row r="828" spans="1:9" x14ac:dyDescent="0.15">
      <c r="A828" s="10">
        <v>827</v>
      </c>
      <c r="B828" s="18" t="s">
        <v>1431</v>
      </c>
      <c r="C828" s="18" t="s">
        <v>1055</v>
      </c>
      <c r="D828" s="18" t="s">
        <v>125</v>
      </c>
      <c r="E828" s="18">
        <v>1</v>
      </c>
      <c r="F828" s="19">
        <v>1141.2</v>
      </c>
      <c r="G828" s="19">
        <v>1141.2</v>
      </c>
      <c r="H828" s="18" t="s">
        <v>123</v>
      </c>
      <c r="I828" s="18"/>
    </row>
    <row r="829" spans="1:9" x14ac:dyDescent="0.15">
      <c r="A829" s="10">
        <v>828</v>
      </c>
      <c r="B829" s="18" t="s">
        <v>1432</v>
      </c>
      <c r="C829" s="18" t="s">
        <v>1057</v>
      </c>
      <c r="D829" s="18" t="s">
        <v>125</v>
      </c>
      <c r="E829" s="18">
        <v>3</v>
      </c>
      <c r="F829" s="19">
        <v>221.03</v>
      </c>
      <c r="G829" s="19">
        <v>663.09</v>
      </c>
      <c r="H829" s="18" t="s">
        <v>123</v>
      </c>
      <c r="I829" s="18"/>
    </row>
    <row r="830" spans="1:9" x14ac:dyDescent="0.15">
      <c r="A830" s="10">
        <v>829</v>
      </c>
      <c r="B830" s="18" t="s">
        <v>1433</v>
      </c>
      <c r="C830" s="18" t="s">
        <v>1059</v>
      </c>
      <c r="D830" s="18" t="s">
        <v>125</v>
      </c>
      <c r="E830" s="18">
        <v>3</v>
      </c>
      <c r="F830" s="19">
        <v>173.22</v>
      </c>
      <c r="G830" s="19">
        <v>519.66</v>
      </c>
      <c r="H830" s="18" t="s">
        <v>123</v>
      </c>
      <c r="I830" s="18"/>
    </row>
    <row r="831" spans="1:9" x14ac:dyDescent="0.15">
      <c r="A831" s="10">
        <v>830</v>
      </c>
      <c r="B831" s="18" t="s">
        <v>1434</v>
      </c>
      <c r="C831" s="18" t="s">
        <v>1061</v>
      </c>
      <c r="D831" s="18" t="s">
        <v>125</v>
      </c>
      <c r="E831" s="18">
        <v>1</v>
      </c>
      <c r="F831" s="19">
        <v>749.63</v>
      </c>
      <c r="G831" s="19">
        <v>749.63</v>
      </c>
      <c r="H831" s="18" t="s">
        <v>123</v>
      </c>
      <c r="I831" s="18"/>
    </row>
    <row r="832" spans="1:9" x14ac:dyDescent="0.15">
      <c r="A832" s="10">
        <v>831</v>
      </c>
      <c r="B832" s="18" t="s">
        <v>1435</v>
      </c>
      <c r="C832" s="18" t="s">
        <v>1436</v>
      </c>
      <c r="D832" s="18" t="s">
        <v>125</v>
      </c>
      <c r="E832" s="18">
        <v>2</v>
      </c>
      <c r="F832" s="19">
        <v>621.65</v>
      </c>
      <c r="G832" s="19">
        <v>1243.3</v>
      </c>
      <c r="H832" s="18" t="s">
        <v>123</v>
      </c>
      <c r="I832" s="18"/>
    </row>
    <row r="833" spans="1:9" x14ac:dyDescent="0.15">
      <c r="A833" s="10">
        <v>832</v>
      </c>
      <c r="B833" s="18" t="s">
        <v>1437</v>
      </c>
      <c r="C833" s="18" t="s">
        <v>1438</v>
      </c>
      <c r="D833" s="18" t="s">
        <v>125</v>
      </c>
      <c r="E833" s="18">
        <v>2</v>
      </c>
      <c r="F833" s="19">
        <v>593.49</v>
      </c>
      <c r="G833" s="19">
        <v>1186.98</v>
      </c>
      <c r="H833" s="18" t="s">
        <v>123</v>
      </c>
      <c r="I833" s="18"/>
    </row>
    <row r="834" spans="1:9" x14ac:dyDescent="0.15">
      <c r="A834" s="10">
        <v>833</v>
      </c>
      <c r="B834" s="18" t="s">
        <v>1439</v>
      </c>
      <c r="C834" s="18" t="s">
        <v>1063</v>
      </c>
      <c r="D834" s="18" t="s">
        <v>125</v>
      </c>
      <c r="E834" s="18">
        <v>3</v>
      </c>
      <c r="F834" s="19">
        <v>1663.39</v>
      </c>
      <c r="G834" s="19">
        <v>4990.17</v>
      </c>
      <c r="H834" s="18" t="s">
        <v>123</v>
      </c>
      <c r="I834" s="18"/>
    </row>
    <row r="835" spans="1:9" x14ac:dyDescent="0.15">
      <c r="A835" s="10">
        <v>834</v>
      </c>
      <c r="B835" s="18" t="s">
        <v>1440</v>
      </c>
      <c r="C835" s="18" t="s">
        <v>1441</v>
      </c>
      <c r="D835" s="18" t="s">
        <v>125</v>
      </c>
      <c r="E835" s="18">
        <v>1</v>
      </c>
      <c r="F835" s="19">
        <v>1794.18</v>
      </c>
      <c r="G835" s="19">
        <v>1794.18</v>
      </c>
      <c r="H835" s="18" t="s">
        <v>123</v>
      </c>
      <c r="I835" s="18"/>
    </row>
    <row r="836" spans="1:9" x14ac:dyDescent="0.15">
      <c r="A836" s="10">
        <v>835</v>
      </c>
      <c r="B836" s="18" t="s">
        <v>1442</v>
      </c>
      <c r="C836" s="18" t="s">
        <v>1443</v>
      </c>
      <c r="D836" s="18" t="s">
        <v>125</v>
      </c>
      <c r="E836" s="18">
        <v>3</v>
      </c>
      <c r="F836" s="19">
        <v>3530.42</v>
      </c>
      <c r="G836" s="19">
        <v>10591.26</v>
      </c>
      <c r="H836" s="18" t="s">
        <v>123</v>
      </c>
      <c r="I836" s="18"/>
    </row>
    <row r="837" spans="1:9" x14ac:dyDescent="0.15">
      <c r="A837" s="10">
        <v>836</v>
      </c>
      <c r="B837" s="18" t="s">
        <v>1444</v>
      </c>
      <c r="C837" s="18" t="s">
        <v>1065</v>
      </c>
      <c r="D837" s="18" t="s">
        <v>125</v>
      </c>
      <c r="E837" s="18">
        <v>4</v>
      </c>
      <c r="F837" s="19">
        <v>496.04</v>
      </c>
      <c r="G837" s="19">
        <v>1984.16</v>
      </c>
      <c r="H837" s="18" t="s">
        <v>123</v>
      </c>
      <c r="I837" s="18"/>
    </row>
    <row r="838" spans="1:9" x14ac:dyDescent="0.15">
      <c r="A838" s="10">
        <v>837</v>
      </c>
      <c r="B838" s="16" t="s">
        <v>132</v>
      </c>
      <c r="C838" s="16" t="s">
        <v>72</v>
      </c>
      <c r="D838" s="16"/>
      <c r="E838" s="16"/>
      <c r="F838" s="17"/>
      <c r="G838" s="17">
        <v>206754.01</v>
      </c>
      <c r="H838" s="16"/>
      <c r="I838" s="16"/>
    </row>
    <row r="839" spans="1:9" x14ac:dyDescent="0.15">
      <c r="A839" s="10">
        <v>838</v>
      </c>
      <c r="B839" s="18" t="s">
        <v>1445</v>
      </c>
      <c r="C839" s="18" t="s">
        <v>1446</v>
      </c>
      <c r="D839" s="18" t="s">
        <v>125</v>
      </c>
      <c r="E839" s="18">
        <v>4</v>
      </c>
      <c r="F839" s="19">
        <v>3730.46</v>
      </c>
      <c r="G839" s="19">
        <v>14921.84</v>
      </c>
      <c r="H839" s="18" t="s">
        <v>123</v>
      </c>
      <c r="I839" s="18"/>
    </row>
    <row r="840" spans="1:9" x14ac:dyDescent="0.15">
      <c r="A840" s="10">
        <v>839</v>
      </c>
      <c r="B840" s="18" t="s">
        <v>1447</v>
      </c>
      <c r="C840" s="18" t="s">
        <v>1448</v>
      </c>
      <c r="D840" s="18" t="s">
        <v>125</v>
      </c>
      <c r="E840" s="18">
        <v>7</v>
      </c>
      <c r="F840" s="19">
        <v>1666.36</v>
      </c>
      <c r="G840" s="19">
        <v>11664.52</v>
      </c>
      <c r="H840" s="18" t="s">
        <v>123</v>
      </c>
      <c r="I840" s="18"/>
    </row>
    <row r="841" spans="1:9" x14ac:dyDescent="0.15">
      <c r="A841" s="10">
        <v>840</v>
      </c>
      <c r="B841" s="18" t="s">
        <v>1449</v>
      </c>
      <c r="C841" s="18" t="s">
        <v>1450</v>
      </c>
      <c r="D841" s="18" t="s">
        <v>125</v>
      </c>
      <c r="E841" s="18">
        <v>1</v>
      </c>
      <c r="F841" s="19">
        <v>28988.400000000001</v>
      </c>
      <c r="G841" s="19">
        <v>28988.400000000001</v>
      </c>
      <c r="H841" s="18" t="s">
        <v>123</v>
      </c>
      <c r="I841" s="18"/>
    </row>
    <row r="842" spans="1:9" x14ac:dyDescent="0.15">
      <c r="A842" s="10">
        <v>841</v>
      </c>
      <c r="B842" s="18" t="s">
        <v>1451</v>
      </c>
      <c r="C842" s="18" t="s">
        <v>1452</v>
      </c>
      <c r="D842" s="18" t="s">
        <v>125</v>
      </c>
      <c r="E842" s="18">
        <v>1</v>
      </c>
      <c r="F842" s="19">
        <v>10722.9</v>
      </c>
      <c r="G842" s="19">
        <v>10722.9</v>
      </c>
      <c r="H842" s="18" t="s">
        <v>123</v>
      </c>
      <c r="I842" s="18"/>
    </row>
    <row r="843" spans="1:9" x14ac:dyDescent="0.15">
      <c r="A843" s="10">
        <v>842</v>
      </c>
      <c r="B843" s="18" t="s">
        <v>1453</v>
      </c>
      <c r="C843" s="18" t="s">
        <v>1454</v>
      </c>
      <c r="D843" s="18" t="s">
        <v>125</v>
      </c>
      <c r="E843" s="18">
        <v>2</v>
      </c>
      <c r="F843" s="19">
        <v>12959.08</v>
      </c>
      <c r="G843" s="19">
        <v>25918.16</v>
      </c>
      <c r="H843" s="18" t="s">
        <v>123</v>
      </c>
      <c r="I843" s="18"/>
    </row>
    <row r="844" spans="1:9" x14ac:dyDescent="0.15">
      <c r="A844" s="10">
        <v>843</v>
      </c>
      <c r="B844" s="18" t="s">
        <v>1455</v>
      </c>
      <c r="C844" s="18" t="s">
        <v>1456</v>
      </c>
      <c r="D844" s="18" t="s">
        <v>125</v>
      </c>
      <c r="E844" s="18">
        <v>2</v>
      </c>
      <c r="F844" s="19">
        <v>13178.35</v>
      </c>
      <c r="G844" s="19">
        <v>26356.7</v>
      </c>
      <c r="H844" s="18" t="s">
        <v>123</v>
      </c>
      <c r="I844" s="18"/>
    </row>
    <row r="845" spans="1:9" x14ac:dyDescent="0.15">
      <c r="A845" s="10">
        <v>844</v>
      </c>
      <c r="B845" s="18" t="s">
        <v>1457</v>
      </c>
      <c r="C845" s="18" t="s">
        <v>1458</v>
      </c>
      <c r="D845" s="18" t="s">
        <v>125</v>
      </c>
      <c r="E845" s="18">
        <v>1</v>
      </c>
      <c r="F845" s="19">
        <v>17290.78</v>
      </c>
      <c r="G845" s="19">
        <v>17290.78</v>
      </c>
      <c r="H845" s="18" t="s">
        <v>123</v>
      </c>
      <c r="I845" s="18"/>
    </row>
    <row r="846" spans="1:9" x14ac:dyDescent="0.15">
      <c r="A846" s="10">
        <v>845</v>
      </c>
      <c r="B846" s="18" t="s">
        <v>1459</v>
      </c>
      <c r="C846" s="18" t="s">
        <v>1460</v>
      </c>
      <c r="D846" s="18" t="s">
        <v>125</v>
      </c>
      <c r="E846" s="18">
        <v>1</v>
      </c>
      <c r="F846" s="19">
        <v>9291.19</v>
      </c>
      <c r="G846" s="19">
        <v>9291.19</v>
      </c>
      <c r="H846" s="18" t="s">
        <v>123</v>
      </c>
      <c r="I846" s="18"/>
    </row>
    <row r="847" spans="1:9" x14ac:dyDescent="0.15">
      <c r="A847" s="10">
        <v>846</v>
      </c>
      <c r="B847" s="18" t="s">
        <v>1461</v>
      </c>
      <c r="C847" s="18" t="s">
        <v>1462</v>
      </c>
      <c r="D847" s="18" t="s">
        <v>125</v>
      </c>
      <c r="E847" s="18">
        <v>3</v>
      </c>
      <c r="F847" s="19">
        <v>12914.32</v>
      </c>
      <c r="G847" s="19">
        <v>38742.959999999999</v>
      </c>
      <c r="H847" s="18" t="s">
        <v>123</v>
      </c>
      <c r="I847" s="18"/>
    </row>
    <row r="848" spans="1:9" x14ac:dyDescent="0.15">
      <c r="A848" s="10">
        <v>847</v>
      </c>
      <c r="B848" s="18" t="s">
        <v>1463</v>
      </c>
      <c r="C848" s="18" t="s">
        <v>1464</v>
      </c>
      <c r="D848" s="18" t="s">
        <v>125</v>
      </c>
      <c r="E848" s="18">
        <v>3</v>
      </c>
      <c r="F848" s="19">
        <v>6485.86</v>
      </c>
      <c r="G848" s="19">
        <v>19457.580000000002</v>
      </c>
      <c r="H848" s="18" t="s">
        <v>123</v>
      </c>
      <c r="I848" s="18"/>
    </row>
    <row r="849" spans="1:9" x14ac:dyDescent="0.15">
      <c r="A849" s="10">
        <v>848</v>
      </c>
      <c r="B849" s="18" t="s">
        <v>1465</v>
      </c>
      <c r="C849" s="18" t="s">
        <v>1466</v>
      </c>
      <c r="D849" s="18" t="s">
        <v>125</v>
      </c>
      <c r="E849" s="18">
        <v>1</v>
      </c>
      <c r="F849" s="19">
        <v>3398.98</v>
      </c>
      <c r="G849" s="19">
        <v>3398.98</v>
      </c>
      <c r="H849" s="18" t="s">
        <v>123</v>
      </c>
      <c r="I849" s="18"/>
    </row>
    <row r="850" spans="1:9" x14ac:dyDescent="0.15">
      <c r="A850" s="10">
        <v>849</v>
      </c>
      <c r="B850" s="16" t="s">
        <v>132</v>
      </c>
      <c r="C850" s="16" t="s">
        <v>73</v>
      </c>
      <c r="D850" s="16"/>
      <c r="E850" s="16"/>
      <c r="F850" s="17"/>
      <c r="G850" s="17">
        <v>287711.96999999997</v>
      </c>
      <c r="H850" s="16"/>
      <c r="I850" s="16"/>
    </row>
    <row r="851" spans="1:9" x14ac:dyDescent="0.15">
      <c r="A851" s="10">
        <v>850</v>
      </c>
      <c r="B851" s="18" t="s">
        <v>1467</v>
      </c>
      <c r="C851" s="18" t="s">
        <v>1468</v>
      </c>
      <c r="D851" s="18" t="s">
        <v>125</v>
      </c>
      <c r="E851" s="18">
        <v>1</v>
      </c>
      <c r="F851" s="19">
        <v>18318.099999999999</v>
      </c>
      <c r="G851" s="19">
        <v>18318.099999999999</v>
      </c>
      <c r="H851" s="18" t="s">
        <v>123</v>
      </c>
      <c r="I851" s="18"/>
    </row>
    <row r="852" spans="1:9" x14ac:dyDescent="0.15">
      <c r="A852" s="10">
        <v>851</v>
      </c>
      <c r="B852" s="18" t="s">
        <v>1469</v>
      </c>
      <c r="C852" s="18" t="s">
        <v>1470</v>
      </c>
      <c r="D852" s="18" t="s">
        <v>125</v>
      </c>
      <c r="E852" s="18">
        <v>2</v>
      </c>
      <c r="F852" s="19">
        <v>7804.23</v>
      </c>
      <c r="G852" s="19">
        <v>15608.46</v>
      </c>
      <c r="H852" s="18" t="s">
        <v>123</v>
      </c>
      <c r="I852" s="18"/>
    </row>
    <row r="853" spans="1:9" x14ac:dyDescent="0.15">
      <c r="A853" s="10">
        <v>852</v>
      </c>
      <c r="B853" s="18" t="s">
        <v>1471</v>
      </c>
      <c r="C853" s="18" t="s">
        <v>1472</v>
      </c>
      <c r="D853" s="18" t="s">
        <v>125</v>
      </c>
      <c r="E853" s="18">
        <v>4</v>
      </c>
      <c r="F853" s="19">
        <v>7453.49</v>
      </c>
      <c r="G853" s="19">
        <v>29813.96</v>
      </c>
      <c r="H853" s="18" t="s">
        <v>123</v>
      </c>
      <c r="I853" s="18"/>
    </row>
    <row r="854" spans="1:9" x14ac:dyDescent="0.15">
      <c r="A854" s="10">
        <v>853</v>
      </c>
      <c r="B854" s="18" t="s">
        <v>1473</v>
      </c>
      <c r="C854" s="18" t="s">
        <v>1474</v>
      </c>
      <c r="D854" s="18" t="s">
        <v>125</v>
      </c>
      <c r="E854" s="18">
        <v>1</v>
      </c>
      <c r="F854" s="19">
        <v>7453.49</v>
      </c>
      <c r="G854" s="19">
        <v>7453.49</v>
      </c>
      <c r="H854" s="18" t="s">
        <v>123</v>
      </c>
      <c r="I854" s="18"/>
    </row>
    <row r="855" spans="1:9" x14ac:dyDescent="0.15">
      <c r="A855" s="10">
        <v>854</v>
      </c>
      <c r="B855" s="18" t="s">
        <v>1475</v>
      </c>
      <c r="C855" s="18" t="s">
        <v>1476</v>
      </c>
      <c r="D855" s="18" t="s">
        <v>125</v>
      </c>
      <c r="E855" s="18">
        <v>1</v>
      </c>
      <c r="F855" s="19">
        <v>7000.83</v>
      </c>
      <c r="G855" s="19">
        <v>7000.83</v>
      </c>
      <c r="H855" s="18" t="s">
        <v>123</v>
      </c>
      <c r="I855" s="18"/>
    </row>
    <row r="856" spans="1:9" x14ac:dyDescent="0.15">
      <c r="A856" s="10">
        <v>855</v>
      </c>
      <c r="B856" s="18" t="s">
        <v>1477</v>
      </c>
      <c r="C856" s="18" t="s">
        <v>1478</v>
      </c>
      <c r="D856" s="18" t="s">
        <v>125</v>
      </c>
      <c r="E856" s="18">
        <v>4</v>
      </c>
      <c r="F856" s="19">
        <v>7453.49</v>
      </c>
      <c r="G856" s="19">
        <v>29813.96</v>
      </c>
      <c r="H856" s="18" t="s">
        <v>123</v>
      </c>
      <c r="I856" s="18"/>
    </row>
    <row r="857" spans="1:9" x14ac:dyDescent="0.15">
      <c r="A857" s="10">
        <v>856</v>
      </c>
      <c r="B857" s="18" t="s">
        <v>1479</v>
      </c>
      <c r="C857" s="18" t="s">
        <v>1480</v>
      </c>
      <c r="D857" s="18" t="s">
        <v>125</v>
      </c>
      <c r="E857" s="18">
        <v>1</v>
      </c>
      <c r="F857" s="19">
        <v>8460.7099999999991</v>
      </c>
      <c r="G857" s="19">
        <v>8460.7099999999991</v>
      </c>
      <c r="H857" s="18" t="s">
        <v>123</v>
      </c>
      <c r="I857" s="18"/>
    </row>
    <row r="858" spans="1:9" x14ac:dyDescent="0.15">
      <c r="A858" s="10">
        <v>857</v>
      </c>
      <c r="B858" s="18" t="s">
        <v>1481</v>
      </c>
      <c r="C858" s="18" t="s">
        <v>1482</v>
      </c>
      <c r="D858" s="18" t="s">
        <v>125</v>
      </c>
      <c r="E858" s="18">
        <v>1</v>
      </c>
      <c r="F858" s="19">
        <v>55872.74</v>
      </c>
      <c r="G858" s="19">
        <v>55872.74</v>
      </c>
      <c r="H858" s="18" t="s">
        <v>123</v>
      </c>
      <c r="I858" s="18"/>
    </row>
    <row r="859" spans="1:9" x14ac:dyDescent="0.15">
      <c r="A859" s="10">
        <v>858</v>
      </c>
      <c r="B859" s="18" t="s">
        <v>1483</v>
      </c>
      <c r="C859" s="18" t="s">
        <v>1484</v>
      </c>
      <c r="D859" s="18" t="s">
        <v>125</v>
      </c>
      <c r="E859" s="18">
        <v>1</v>
      </c>
      <c r="F859" s="19">
        <v>29688.82</v>
      </c>
      <c r="G859" s="19">
        <v>29688.82</v>
      </c>
      <c r="H859" s="18" t="s">
        <v>123</v>
      </c>
      <c r="I859" s="18"/>
    </row>
    <row r="860" spans="1:9" x14ac:dyDescent="0.15">
      <c r="A860" s="10">
        <v>859</v>
      </c>
      <c r="B860" s="18" t="s">
        <v>1485</v>
      </c>
      <c r="C860" s="18" t="s">
        <v>1486</v>
      </c>
      <c r="D860" s="18" t="s">
        <v>125</v>
      </c>
      <c r="E860" s="18">
        <v>1</v>
      </c>
      <c r="F860" s="19">
        <v>25554.51</v>
      </c>
      <c r="G860" s="19">
        <v>25554.51</v>
      </c>
      <c r="H860" s="18" t="s">
        <v>123</v>
      </c>
      <c r="I860" s="18"/>
    </row>
    <row r="861" spans="1:9" x14ac:dyDescent="0.15">
      <c r="A861" s="10">
        <v>860</v>
      </c>
      <c r="B861" s="18" t="s">
        <v>1487</v>
      </c>
      <c r="C861" s="18" t="s">
        <v>1488</v>
      </c>
      <c r="D861" s="18" t="s">
        <v>125</v>
      </c>
      <c r="E861" s="18">
        <v>1</v>
      </c>
      <c r="F861" s="19">
        <v>11773.53</v>
      </c>
      <c r="G861" s="19">
        <v>11773.53</v>
      </c>
      <c r="H861" s="18" t="s">
        <v>123</v>
      </c>
      <c r="I861" s="18"/>
    </row>
    <row r="862" spans="1:9" x14ac:dyDescent="0.15">
      <c r="A862" s="10">
        <v>861</v>
      </c>
      <c r="B862" s="18" t="s">
        <v>1489</v>
      </c>
      <c r="C862" s="18" t="s">
        <v>1490</v>
      </c>
      <c r="D862" s="18" t="s">
        <v>125</v>
      </c>
      <c r="E862" s="18">
        <v>1</v>
      </c>
      <c r="F862" s="19">
        <v>26932.639999999999</v>
      </c>
      <c r="G862" s="19">
        <v>26932.639999999999</v>
      </c>
      <c r="H862" s="18" t="s">
        <v>123</v>
      </c>
      <c r="I862" s="18"/>
    </row>
    <row r="863" spans="1:9" x14ac:dyDescent="0.15">
      <c r="A863" s="10">
        <v>862</v>
      </c>
      <c r="B863" s="18" t="s">
        <v>1491</v>
      </c>
      <c r="C863" s="18" t="s">
        <v>1492</v>
      </c>
      <c r="D863" s="18" t="s">
        <v>125</v>
      </c>
      <c r="E863" s="18">
        <v>1</v>
      </c>
      <c r="F863" s="19">
        <v>21420.22</v>
      </c>
      <c r="G863" s="19">
        <v>21420.22</v>
      </c>
      <c r="H863" s="18" t="s">
        <v>123</v>
      </c>
      <c r="I863" s="18"/>
    </row>
    <row r="864" spans="1:9" x14ac:dyDescent="0.15">
      <c r="A864" s="10">
        <v>863</v>
      </c>
      <c r="B864" s="16" t="s">
        <v>132</v>
      </c>
      <c r="C864" s="16" t="s">
        <v>74</v>
      </c>
      <c r="D864" s="16"/>
      <c r="E864" s="16"/>
      <c r="F864" s="17"/>
      <c r="G864" s="17">
        <v>191646.21</v>
      </c>
      <c r="H864" s="16"/>
      <c r="I864" s="16"/>
    </row>
    <row r="865" spans="1:9" x14ac:dyDescent="0.15">
      <c r="A865" s="10">
        <v>864</v>
      </c>
      <c r="B865" s="18" t="s">
        <v>1493</v>
      </c>
      <c r="C865" s="18" t="s">
        <v>1494</v>
      </c>
      <c r="D865" s="18" t="s">
        <v>125</v>
      </c>
      <c r="E865" s="18">
        <v>1</v>
      </c>
      <c r="F865" s="19">
        <v>9642.34</v>
      </c>
      <c r="G865" s="19">
        <v>9642.34</v>
      </c>
      <c r="H865" s="18" t="s">
        <v>123</v>
      </c>
      <c r="I865" s="18"/>
    </row>
    <row r="866" spans="1:9" x14ac:dyDescent="0.15">
      <c r="A866" s="10">
        <v>865</v>
      </c>
      <c r="B866" s="18" t="s">
        <v>1495</v>
      </c>
      <c r="C866" s="18" t="s">
        <v>1496</v>
      </c>
      <c r="D866" s="18" t="s">
        <v>125</v>
      </c>
      <c r="E866" s="18">
        <v>1</v>
      </c>
      <c r="F866" s="19">
        <v>44846.8</v>
      </c>
      <c r="G866" s="19">
        <v>44846.8</v>
      </c>
      <c r="H866" s="18" t="s">
        <v>123</v>
      </c>
      <c r="I866" s="18"/>
    </row>
    <row r="867" spans="1:9" x14ac:dyDescent="0.15">
      <c r="A867" s="10">
        <v>866</v>
      </c>
      <c r="B867" s="18" t="s">
        <v>1497</v>
      </c>
      <c r="C867" s="18" t="s">
        <v>1498</v>
      </c>
      <c r="D867" s="18" t="s">
        <v>125</v>
      </c>
      <c r="E867" s="18">
        <v>7</v>
      </c>
      <c r="F867" s="19">
        <v>880.53</v>
      </c>
      <c r="G867" s="19">
        <v>6163.71</v>
      </c>
      <c r="H867" s="18" t="s">
        <v>123</v>
      </c>
      <c r="I867" s="18"/>
    </row>
    <row r="868" spans="1:9" x14ac:dyDescent="0.15">
      <c r="A868" s="10">
        <v>867</v>
      </c>
      <c r="B868" s="18" t="s">
        <v>1499</v>
      </c>
      <c r="C868" s="18" t="s">
        <v>202</v>
      </c>
      <c r="D868" s="18" t="s">
        <v>127</v>
      </c>
      <c r="E868" s="18">
        <v>158</v>
      </c>
      <c r="F868" s="19">
        <v>322.32</v>
      </c>
      <c r="G868" s="19">
        <v>50926.559999999998</v>
      </c>
      <c r="H868" s="18" t="s">
        <v>123</v>
      </c>
      <c r="I868" s="18"/>
    </row>
    <row r="869" spans="1:9" x14ac:dyDescent="0.15">
      <c r="A869" s="10">
        <v>868</v>
      </c>
      <c r="B869" s="18" t="s">
        <v>1500</v>
      </c>
      <c r="C869" s="18" t="s">
        <v>204</v>
      </c>
      <c r="D869" s="18" t="s">
        <v>110</v>
      </c>
      <c r="E869" s="18">
        <v>248</v>
      </c>
      <c r="F869" s="19">
        <v>322.85000000000002</v>
      </c>
      <c r="G869" s="19">
        <v>80066.8</v>
      </c>
      <c r="H869" s="18" t="s">
        <v>123</v>
      </c>
      <c r="I869" s="18"/>
    </row>
    <row r="870" spans="1:9" x14ac:dyDescent="0.15">
      <c r="A870" s="10">
        <v>869</v>
      </c>
      <c r="B870" s="16" t="s">
        <v>132</v>
      </c>
      <c r="C870" s="16" t="s">
        <v>75</v>
      </c>
      <c r="D870" s="16"/>
      <c r="E870" s="16"/>
      <c r="F870" s="17"/>
      <c r="G870" s="17">
        <v>9450.56</v>
      </c>
      <c r="H870" s="16"/>
      <c r="I870" s="16"/>
    </row>
    <row r="871" spans="1:9" x14ac:dyDescent="0.15">
      <c r="A871" s="10">
        <v>870</v>
      </c>
      <c r="B871" s="18" t="s">
        <v>1501</v>
      </c>
      <c r="C871" s="18" t="s">
        <v>357</v>
      </c>
      <c r="D871" s="18" t="s">
        <v>125</v>
      </c>
      <c r="E871" s="18">
        <v>2</v>
      </c>
      <c r="F871" s="19">
        <v>1139.68</v>
      </c>
      <c r="G871" s="19">
        <v>2279.36</v>
      </c>
      <c r="H871" s="18" t="s">
        <v>123</v>
      </c>
      <c r="I871" s="18"/>
    </row>
    <row r="872" spans="1:9" x14ac:dyDescent="0.15">
      <c r="A872" s="10">
        <v>871</v>
      </c>
      <c r="B872" s="18" t="s">
        <v>1502</v>
      </c>
      <c r="C872" s="18" t="s">
        <v>845</v>
      </c>
      <c r="D872" s="18" t="s">
        <v>125</v>
      </c>
      <c r="E872" s="18">
        <v>1</v>
      </c>
      <c r="F872" s="19">
        <v>7171.2</v>
      </c>
      <c r="G872" s="19">
        <v>7171.2</v>
      </c>
      <c r="H872" s="18" t="s">
        <v>123</v>
      </c>
      <c r="I872" s="18"/>
    </row>
    <row r="873" spans="1:9" x14ac:dyDescent="0.15">
      <c r="A873" s="10">
        <v>872</v>
      </c>
      <c r="B873" s="16" t="s">
        <v>88</v>
      </c>
      <c r="C873" s="16" t="s">
        <v>76</v>
      </c>
      <c r="D873" s="16"/>
      <c r="E873" s="16"/>
      <c r="F873" s="17"/>
      <c r="G873" s="17">
        <v>1434397.68</v>
      </c>
      <c r="H873" s="16" t="s">
        <v>87</v>
      </c>
      <c r="I873" s="16"/>
    </row>
    <row r="874" spans="1:9" x14ac:dyDescent="0.15">
      <c r="A874" s="10">
        <v>873</v>
      </c>
      <c r="B874" s="16" t="s">
        <v>132</v>
      </c>
      <c r="C874" s="16" t="s">
        <v>77</v>
      </c>
      <c r="D874" s="16"/>
      <c r="E874" s="16"/>
      <c r="F874" s="17"/>
      <c r="G874" s="17">
        <v>216845.21</v>
      </c>
      <c r="H874" s="16"/>
      <c r="I874" s="16"/>
    </row>
    <row r="875" spans="1:9" x14ac:dyDescent="0.15">
      <c r="A875" s="10">
        <v>874</v>
      </c>
      <c r="B875" s="18" t="s">
        <v>1503</v>
      </c>
      <c r="C875" s="18" t="s">
        <v>1504</v>
      </c>
      <c r="D875" s="18" t="s">
        <v>127</v>
      </c>
      <c r="E875" s="18">
        <v>44</v>
      </c>
      <c r="F875" s="19">
        <v>1734.86</v>
      </c>
      <c r="G875" s="19">
        <v>76333.84</v>
      </c>
      <c r="H875" s="18" t="s">
        <v>123</v>
      </c>
      <c r="I875" s="18"/>
    </row>
    <row r="876" spans="1:9" x14ac:dyDescent="0.15">
      <c r="A876" s="10">
        <v>875</v>
      </c>
      <c r="B876" s="18" t="s">
        <v>1505</v>
      </c>
      <c r="C876" s="18" t="s">
        <v>1506</v>
      </c>
      <c r="D876" s="18" t="s">
        <v>127</v>
      </c>
      <c r="E876" s="18">
        <v>62</v>
      </c>
      <c r="F876" s="19">
        <v>821.83</v>
      </c>
      <c r="G876" s="19">
        <v>50953.46</v>
      </c>
      <c r="H876" s="18" t="s">
        <v>123</v>
      </c>
      <c r="I876" s="18"/>
    </row>
    <row r="877" spans="1:9" x14ac:dyDescent="0.15">
      <c r="A877" s="10">
        <v>876</v>
      </c>
      <c r="B877" s="18" t="s">
        <v>1507</v>
      </c>
      <c r="C877" s="18" t="s">
        <v>1508</v>
      </c>
      <c r="D877" s="18" t="s">
        <v>110</v>
      </c>
      <c r="E877" s="18">
        <v>122.1</v>
      </c>
      <c r="F877" s="19">
        <v>733.48</v>
      </c>
      <c r="G877" s="19">
        <v>89557.91</v>
      </c>
      <c r="H877" s="18" t="s">
        <v>123</v>
      </c>
      <c r="I877" s="18"/>
    </row>
    <row r="878" spans="1:9" x14ac:dyDescent="0.15">
      <c r="A878" s="10">
        <v>877</v>
      </c>
      <c r="B878" s="16" t="s">
        <v>132</v>
      </c>
      <c r="C878" s="16" t="s">
        <v>78</v>
      </c>
      <c r="D878" s="16"/>
      <c r="E878" s="16"/>
      <c r="F878" s="17"/>
      <c r="G878" s="17">
        <v>322612.09000000003</v>
      </c>
      <c r="H878" s="16"/>
      <c r="I878" s="16"/>
    </row>
    <row r="879" spans="1:9" x14ac:dyDescent="0.15">
      <c r="A879" s="10">
        <v>878</v>
      </c>
      <c r="B879" s="18" t="s">
        <v>1509</v>
      </c>
      <c r="C879" s="18" t="s">
        <v>1510</v>
      </c>
      <c r="D879" s="18"/>
      <c r="E879" s="18"/>
      <c r="F879" s="19"/>
      <c r="G879" s="19">
        <v>53403.18</v>
      </c>
      <c r="H879" s="18" t="s">
        <v>123</v>
      </c>
      <c r="I879" s="18"/>
    </row>
    <row r="880" spans="1:9" x14ac:dyDescent="0.15">
      <c r="A880" s="10">
        <v>879</v>
      </c>
      <c r="B880" s="18" t="s">
        <v>1511</v>
      </c>
      <c r="C880" s="18" t="s">
        <v>1512</v>
      </c>
      <c r="D880" s="18" t="s">
        <v>127</v>
      </c>
      <c r="E880" s="18">
        <v>9.4499999999999993</v>
      </c>
      <c r="F880" s="19">
        <v>717.68</v>
      </c>
      <c r="G880" s="19">
        <v>6782.08</v>
      </c>
      <c r="H880" s="18" t="s">
        <v>123</v>
      </c>
      <c r="I880" s="18"/>
    </row>
    <row r="881" spans="1:9" x14ac:dyDescent="0.15">
      <c r="A881" s="10">
        <v>880</v>
      </c>
      <c r="B881" s="18" t="s">
        <v>1513</v>
      </c>
      <c r="C881" s="18" t="s">
        <v>1514</v>
      </c>
      <c r="D881" s="18" t="s">
        <v>127</v>
      </c>
      <c r="E881" s="18">
        <v>3.2</v>
      </c>
      <c r="F881" s="19">
        <v>1848.54</v>
      </c>
      <c r="G881" s="19">
        <v>5915.33</v>
      </c>
      <c r="H881" s="18" t="s">
        <v>123</v>
      </c>
      <c r="I881" s="18"/>
    </row>
    <row r="882" spans="1:9" x14ac:dyDescent="0.15">
      <c r="A882" s="10">
        <v>881</v>
      </c>
      <c r="B882" s="18" t="s">
        <v>1515</v>
      </c>
      <c r="C882" s="18" t="s">
        <v>1516</v>
      </c>
      <c r="D882" s="18" t="s">
        <v>127</v>
      </c>
      <c r="E882" s="18">
        <v>3.2</v>
      </c>
      <c r="F882" s="19">
        <v>1097.1600000000001</v>
      </c>
      <c r="G882" s="19">
        <v>3510.91</v>
      </c>
      <c r="H882" s="18" t="s">
        <v>123</v>
      </c>
      <c r="I882" s="18"/>
    </row>
    <row r="883" spans="1:9" x14ac:dyDescent="0.15">
      <c r="A883" s="10">
        <v>882</v>
      </c>
      <c r="B883" s="18" t="s">
        <v>1517</v>
      </c>
      <c r="C883" s="18" t="s">
        <v>1518</v>
      </c>
      <c r="D883" s="18" t="s">
        <v>127</v>
      </c>
      <c r="E883" s="18">
        <v>3.2</v>
      </c>
      <c r="F883" s="19">
        <v>462.86</v>
      </c>
      <c r="G883" s="19">
        <v>1481.15</v>
      </c>
      <c r="H883" s="18" t="s">
        <v>123</v>
      </c>
      <c r="I883" s="18"/>
    </row>
    <row r="884" spans="1:9" x14ac:dyDescent="0.15">
      <c r="A884" s="10">
        <v>883</v>
      </c>
      <c r="B884" s="18" t="s">
        <v>1519</v>
      </c>
      <c r="C884" s="18" t="s">
        <v>1520</v>
      </c>
      <c r="D884" s="18" t="s">
        <v>127</v>
      </c>
      <c r="E884" s="18">
        <v>3.2</v>
      </c>
      <c r="F884" s="19">
        <v>533.11</v>
      </c>
      <c r="G884" s="19">
        <v>1705.95</v>
      </c>
      <c r="H884" s="18" t="s">
        <v>123</v>
      </c>
      <c r="I884" s="18"/>
    </row>
    <row r="885" spans="1:9" x14ac:dyDescent="0.15">
      <c r="A885" s="10">
        <v>884</v>
      </c>
      <c r="B885" s="18" t="s">
        <v>1521</v>
      </c>
      <c r="C885" s="18" t="s">
        <v>1522</v>
      </c>
      <c r="D885" s="18" t="s">
        <v>127</v>
      </c>
      <c r="E885" s="18">
        <v>3.2</v>
      </c>
      <c r="F885" s="19">
        <v>500.62</v>
      </c>
      <c r="G885" s="19">
        <v>1601.98</v>
      </c>
      <c r="H885" s="18" t="s">
        <v>123</v>
      </c>
      <c r="I885" s="18"/>
    </row>
    <row r="886" spans="1:9" x14ac:dyDescent="0.15">
      <c r="A886" s="10">
        <v>885</v>
      </c>
      <c r="B886" s="18" t="s">
        <v>1523</v>
      </c>
      <c r="C886" s="18" t="s">
        <v>1524</v>
      </c>
      <c r="D886" s="18" t="s">
        <v>127</v>
      </c>
      <c r="E886" s="18">
        <v>9.4499999999999993</v>
      </c>
      <c r="F886" s="19">
        <v>546.86</v>
      </c>
      <c r="G886" s="19">
        <v>5167.83</v>
      </c>
      <c r="H886" s="18" t="s">
        <v>123</v>
      </c>
      <c r="I886" s="18"/>
    </row>
    <row r="887" spans="1:9" x14ac:dyDescent="0.15">
      <c r="A887" s="10">
        <v>886</v>
      </c>
      <c r="B887" s="18" t="s">
        <v>1525</v>
      </c>
      <c r="C887" s="18" t="s">
        <v>990</v>
      </c>
      <c r="D887" s="18" t="s">
        <v>127</v>
      </c>
      <c r="E887" s="18">
        <v>43.5</v>
      </c>
      <c r="F887" s="19">
        <v>168.06</v>
      </c>
      <c r="G887" s="19">
        <v>7310.61</v>
      </c>
      <c r="H887" s="18" t="s">
        <v>123</v>
      </c>
      <c r="I887" s="18"/>
    </row>
    <row r="888" spans="1:9" x14ac:dyDescent="0.15">
      <c r="A888" s="10">
        <v>887</v>
      </c>
      <c r="B888" s="18" t="s">
        <v>1526</v>
      </c>
      <c r="C888" s="18" t="s">
        <v>992</v>
      </c>
      <c r="D888" s="18" t="s">
        <v>127</v>
      </c>
      <c r="E888" s="18">
        <v>12.6</v>
      </c>
      <c r="F888" s="19">
        <v>218.38</v>
      </c>
      <c r="G888" s="19">
        <v>2751.59</v>
      </c>
      <c r="H888" s="18" t="s">
        <v>123</v>
      </c>
      <c r="I888" s="18"/>
    </row>
    <row r="889" spans="1:9" x14ac:dyDescent="0.15">
      <c r="A889" s="10">
        <v>888</v>
      </c>
      <c r="B889" s="18" t="s">
        <v>1527</v>
      </c>
      <c r="C889" s="18" t="s">
        <v>1528</v>
      </c>
      <c r="D889" s="18" t="s">
        <v>127</v>
      </c>
      <c r="E889" s="18">
        <v>63</v>
      </c>
      <c r="F889" s="19">
        <v>239.31</v>
      </c>
      <c r="G889" s="19">
        <v>15076.53</v>
      </c>
      <c r="H889" s="18" t="s">
        <v>123</v>
      </c>
      <c r="I889" s="18"/>
    </row>
    <row r="890" spans="1:9" x14ac:dyDescent="0.15">
      <c r="A890" s="10">
        <v>889</v>
      </c>
      <c r="B890" s="18" t="s">
        <v>1529</v>
      </c>
      <c r="C890" s="18" t="s">
        <v>1530</v>
      </c>
      <c r="D890" s="18" t="s">
        <v>127</v>
      </c>
      <c r="E890" s="18">
        <v>6.3</v>
      </c>
      <c r="F890" s="19">
        <v>333.21</v>
      </c>
      <c r="G890" s="19">
        <v>2099.2199999999998</v>
      </c>
      <c r="H890" s="18" t="s">
        <v>123</v>
      </c>
      <c r="I890" s="18"/>
    </row>
    <row r="891" spans="1:9" x14ac:dyDescent="0.15">
      <c r="A891" s="10">
        <v>890</v>
      </c>
      <c r="B891" s="16" t="s">
        <v>531</v>
      </c>
      <c r="C891" s="16" t="s">
        <v>1531</v>
      </c>
      <c r="D891" s="16"/>
      <c r="E891" s="16"/>
      <c r="F891" s="17"/>
      <c r="G891" s="17">
        <v>269208.90999999997</v>
      </c>
      <c r="H891" s="16"/>
      <c r="I891" s="16"/>
    </row>
    <row r="892" spans="1:9" x14ac:dyDescent="0.15">
      <c r="A892" s="10">
        <v>891</v>
      </c>
      <c r="B892" s="18" t="s">
        <v>1532</v>
      </c>
      <c r="C892" s="18" t="s">
        <v>1533</v>
      </c>
      <c r="D892" s="18" t="s">
        <v>127</v>
      </c>
      <c r="E892" s="18">
        <v>137</v>
      </c>
      <c r="F892" s="19">
        <v>239.31</v>
      </c>
      <c r="G892" s="19">
        <v>32785.47</v>
      </c>
      <c r="H892" s="18" t="s">
        <v>123</v>
      </c>
      <c r="I892" s="18"/>
    </row>
    <row r="893" spans="1:9" x14ac:dyDescent="0.15">
      <c r="A893" s="10">
        <v>892</v>
      </c>
      <c r="B893" s="18" t="s">
        <v>1534</v>
      </c>
      <c r="C893" s="18" t="s">
        <v>1535</v>
      </c>
      <c r="D893" s="18" t="s">
        <v>127</v>
      </c>
      <c r="E893" s="18">
        <v>42</v>
      </c>
      <c r="F893" s="19">
        <v>279.82</v>
      </c>
      <c r="G893" s="19">
        <v>11752.44</v>
      </c>
      <c r="H893" s="18" t="s">
        <v>123</v>
      </c>
      <c r="I893" s="18"/>
    </row>
    <row r="894" spans="1:9" x14ac:dyDescent="0.15">
      <c r="A894" s="10">
        <v>893</v>
      </c>
      <c r="B894" s="18" t="s">
        <v>1536</v>
      </c>
      <c r="C894" s="18" t="s">
        <v>1537</v>
      </c>
      <c r="D894" s="18" t="s">
        <v>127</v>
      </c>
      <c r="E894" s="18">
        <v>5</v>
      </c>
      <c r="F894" s="19">
        <v>1489.28</v>
      </c>
      <c r="G894" s="19">
        <v>7446.4</v>
      </c>
      <c r="H894" s="18" t="s">
        <v>123</v>
      </c>
      <c r="I894" s="18"/>
    </row>
    <row r="895" spans="1:9" x14ac:dyDescent="0.15">
      <c r="A895" s="10">
        <v>894</v>
      </c>
      <c r="B895" s="18" t="s">
        <v>1538</v>
      </c>
      <c r="C895" s="18" t="s">
        <v>1539</v>
      </c>
      <c r="D895" s="18" t="s">
        <v>127</v>
      </c>
      <c r="E895" s="18">
        <v>44</v>
      </c>
      <c r="F895" s="19">
        <v>218.38</v>
      </c>
      <c r="G895" s="19">
        <v>9608.7199999999993</v>
      </c>
      <c r="H895" s="18" t="s">
        <v>123</v>
      </c>
      <c r="I895" s="18"/>
    </row>
    <row r="896" spans="1:9" x14ac:dyDescent="0.15">
      <c r="A896" s="10">
        <v>895</v>
      </c>
      <c r="B896" s="18" t="s">
        <v>1540</v>
      </c>
      <c r="C896" s="18" t="s">
        <v>1541</v>
      </c>
      <c r="D896" s="18" t="s">
        <v>110</v>
      </c>
      <c r="E896" s="18">
        <v>122</v>
      </c>
      <c r="F896" s="19">
        <v>557.82000000000005</v>
      </c>
      <c r="G896" s="19">
        <v>68054.039999999994</v>
      </c>
      <c r="H896" s="18" t="s">
        <v>123</v>
      </c>
      <c r="I896" s="18"/>
    </row>
    <row r="897" spans="1:9" x14ac:dyDescent="0.15">
      <c r="A897" s="10">
        <v>896</v>
      </c>
      <c r="B897" s="18" t="s">
        <v>1542</v>
      </c>
      <c r="C897" s="18" t="s">
        <v>1543</v>
      </c>
      <c r="D897" s="18" t="s">
        <v>127</v>
      </c>
      <c r="E897" s="18">
        <v>44</v>
      </c>
      <c r="F897" s="19">
        <v>3171.86</v>
      </c>
      <c r="G897" s="19">
        <v>139561.84</v>
      </c>
      <c r="H897" s="18" t="s">
        <v>123</v>
      </c>
      <c r="I897" s="18"/>
    </row>
    <row r="898" spans="1:9" x14ac:dyDescent="0.15">
      <c r="A898" s="10">
        <v>897</v>
      </c>
      <c r="B898" s="16" t="s">
        <v>132</v>
      </c>
      <c r="C898" s="16" t="s">
        <v>79</v>
      </c>
      <c r="D898" s="16"/>
      <c r="E898" s="16"/>
      <c r="F898" s="17"/>
      <c r="G898" s="17">
        <v>217927.45</v>
      </c>
      <c r="H898" s="16"/>
      <c r="I898" s="16"/>
    </row>
    <row r="899" spans="1:9" x14ac:dyDescent="0.15">
      <c r="A899" s="10">
        <v>898</v>
      </c>
      <c r="B899" s="18" t="s">
        <v>1544</v>
      </c>
      <c r="C899" s="18" t="s">
        <v>1545</v>
      </c>
      <c r="D899" s="18" t="s">
        <v>110</v>
      </c>
      <c r="E899" s="18">
        <v>165</v>
      </c>
      <c r="F899" s="19">
        <v>310.70999999999998</v>
      </c>
      <c r="G899" s="19">
        <v>51267.15</v>
      </c>
      <c r="H899" s="18" t="s">
        <v>123</v>
      </c>
      <c r="I899" s="18"/>
    </row>
    <row r="900" spans="1:9" x14ac:dyDescent="0.15">
      <c r="A900" s="10">
        <v>899</v>
      </c>
      <c r="B900" s="18" t="s">
        <v>1546</v>
      </c>
      <c r="C900" s="18" t="s">
        <v>1547</v>
      </c>
      <c r="D900" s="18" t="s">
        <v>110</v>
      </c>
      <c r="E900" s="18">
        <v>6.5</v>
      </c>
      <c r="F900" s="19">
        <v>448.29</v>
      </c>
      <c r="G900" s="19">
        <v>2913.89</v>
      </c>
      <c r="H900" s="18" t="s">
        <v>123</v>
      </c>
      <c r="I900" s="18"/>
    </row>
    <row r="901" spans="1:9" x14ac:dyDescent="0.15">
      <c r="A901" s="10">
        <v>900</v>
      </c>
      <c r="B901" s="18" t="s">
        <v>1548</v>
      </c>
      <c r="C901" s="18" t="s">
        <v>1549</v>
      </c>
      <c r="D901" s="18" t="s">
        <v>110</v>
      </c>
      <c r="E901" s="18">
        <v>21.5</v>
      </c>
      <c r="F901" s="19">
        <v>244.93</v>
      </c>
      <c r="G901" s="19">
        <v>5266</v>
      </c>
      <c r="H901" s="18" t="s">
        <v>123</v>
      </c>
      <c r="I901" s="18"/>
    </row>
    <row r="902" spans="1:9" x14ac:dyDescent="0.15">
      <c r="A902" s="10">
        <v>901</v>
      </c>
      <c r="B902" s="18" t="s">
        <v>1550</v>
      </c>
      <c r="C902" s="18" t="s">
        <v>1551</v>
      </c>
      <c r="D902" s="18" t="s">
        <v>110</v>
      </c>
      <c r="E902" s="18">
        <v>190</v>
      </c>
      <c r="F902" s="19">
        <v>143.13999999999999</v>
      </c>
      <c r="G902" s="19">
        <v>27196.6</v>
      </c>
      <c r="H902" s="18" t="s">
        <v>123</v>
      </c>
      <c r="I902" s="18"/>
    </row>
    <row r="903" spans="1:9" x14ac:dyDescent="0.15">
      <c r="A903" s="10">
        <v>902</v>
      </c>
      <c r="B903" s="18" t="s">
        <v>1552</v>
      </c>
      <c r="C903" s="18" t="s">
        <v>1553</v>
      </c>
      <c r="D903" s="18" t="s">
        <v>110</v>
      </c>
      <c r="E903" s="18">
        <v>286</v>
      </c>
      <c r="F903" s="19">
        <v>143.13999999999999</v>
      </c>
      <c r="G903" s="19">
        <v>40938.04</v>
      </c>
      <c r="H903" s="18" t="s">
        <v>123</v>
      </c>
      <c r="I903" s="18"/>
    </row>
    <row r="904" spans="1:9" x14ac:dyDescent="0.15">
      <c r="A904" s="10">
        <v>903</v>
      </c>
      <c r="B904" s="18" t="s">
        <v>1554</v>
      </c>
      <c r="C904" s="18" t="s">
        <v>1555</v>
      </c>
      <c r="D904" s="18" t="s">
        <v>127</v>
      </c>
      <c r="E904" s="18">
        <v>1.2</v>
      </c>
      <c r="F904" s="19">
        <v>67.040000000000006</v>
      </c>
      <c r="G904" s="19">
        <v>80.45</v>
      </c>
      <c r="H904" s="18" t="s">
        <v>123</v>
      </c>
      <c r="I904" s="18"/>
    </row>
    <row r="905" spans="1:9" x14ac:dyDescent="0.15">
      <c r="A905" s="10">
        <v>904</v>
      </c>
      <c r="B905" s="18" t="s">
        <v>1556</v>
      </c>
      <c r="C905" s="18" t="s">
        <v>1557</v>
      </c>
      <c r="D905" s="18" t="s">
        <v>127</v>
      </c>
      <c r="E905" s="18">
        <v>142</v>
      </c>
      <c r="F905" s="19">
        <v>33.700000000000003</v>
      </c>
      <c r="G905" s="19">
        <v>4785.3999999999996</v>
      </c>
      <c r="H905" s="18" t="s">
        <v>123</v>
      </c>
      <c r="I905" s="18"/>
    </row>
    <row r="906" spans="1:9" x14ac:dyDescent="0.15">
      <c r="A906" s="10">
        <v>905</v>
      </c>
      <c r="B906" s="18" t="s">
        <v>1558</v>
      </c>
      <c r="C906" s="18" t="s">
        <v>1559</v>
      </c>
      <c r="D906" s="18" t="s">
        <v>127</v>
      </c>
      <c r="E906" s="18">
        <v>43</v>
      </c>
      <c r="F906" s="19">
        <v>83.66</v>
      </c>
      <c r="G906" s="19">
        <v>3597.38</v>
      </c>
      <c r="H906" s="18" t="s">
        <v>123</v>
      </c>
      <c r="I906" s="18"/>
    </row>
    <row r="907" spans="1:9" x14ac:dyDescent="0.15">
      <c r="A907" s="10">
        <v>906</v>
      </c>
      <c r="B907" s="18" t="s">
        <v>1560</v>
      </c>
      <c r="C907" s="18" t="s">
        <v>1561</v>
      </c>
      <c r="D907" s="18" t="s">
        <v>127</v>
      </c>
      <c r="E907" s="18">
        <v>45.6</v>
      </c>
      <c r="F907" s="19">
        <v>37.729999999999997</v>
      </c>
      <c r="G907" s="19">
        <v>1720.49</v>
      </c>
      <c r="H907" s="18" t="s">
        <v>123</v>
      </c>
      <c r="I907" s="18"/>
    </row>
    <row r="908" spans="1:9" x14ac:dyDescent="0.15">
      <c r="A908" s="10">
        <v>907</v>
      </c>
      <c r="B908" s="18" t="s">
        <v>1562</v>
      </c>
      <c r="C908" s="18" t="s">
        <v>1563</v>
      </c>
      <c r="D908" s="18" t="s">
        <v>110</v>
      </c>
      <c r="E908" s="18">
        <v>122</v>
      </c>
      <c r="F908" s="19">
        <v>140.08000000000001</v>
      </c>
      <c r="G908" s="19">
        <v>17089.759999999998</v>
      </c>
      <c r="H908" s="18" t="s">
        <v>123</v>
      </c>
      <c r="I908" s="18"/>
    </row>
    <row r="909" spans="1:9" x14ac:dyDescent="0.15">
      <c r="A909" s="10">
        <v>908</v>
      </c>
      <c r="B909" s="18" t="s">
        <v>1564</v>
      </c>
      <c r="C909" s="18" t="s">
        <v>1565</v>
      </c>
      <c r="D909" s="18" t="s">
        <v>110</v>
      </c>
      <c r="E909" s="18">
        <v>122</v>
      </c>
      <c r="F909" s="19">
        <v>449.28</v>
      </c>
      <c r="G909" s="19">
        <v>54812.160000000003</v>
      </c>
      <c r="H909" s="18" t="s">
        <v>123</v>
      </c>
      <c r="I909" s="18"/>
    </row>
    <row r="910" spans="1:9" x14ac:dyDescent="0.15">
      <c r="A910" s="10">
        <v>909</v>
      </c>
      <c r="B910" s="18" t="s">
        <v>1566</v>
      </c>
      <c r="C910" s="18" t="s">
        <v>1567</v>
      </c>
      <c r="D910" s="18" t="s">
        <v>125</v>
      </c>
      <c r="E910" s="18">
        <v>1</v>
      </c>
      <c r="F910" s="19">
        <v>2005.85</v>
      </c>
      <c r="G910" s="19">
        <v>2005.85</v>
      </c>
      <c r="H910" s="18" t="s">
        <v>123</v>
      </c>
      <c r="I910" s="18"/>
    </row>
    <row r="911" spans="1:9" x14ac:dyDescent="0.15">
      <c r="A911" s="10">
        <v>910</v>
      </c>
      <c r="B911" s="18" t="s">
        <v>1568</v>
      </c>
      <c r="C911" s="18" t="s">
        <v>1569</v>
      </c>
      <c r="D911" s="18" t="s">
        <v>125</v>
      </c>
      <c r="E911" s="18">
        <v>4</v>
      </c>
      <c r="F911" s="19">
        <v>1328.53</v>
      </c>
      <c r="G911" s="19">
        <v>5314.12</v>
      </c>
      <c r="H911" s="18" t="s">
        <v>123</v>
      </c>
      <c r="I911" s="18"/>
    </row>
    <row r="912" spans="1:9" x14ac:dyDescent="0.15">
      <c r="A912" s="10">
        <v>911</v>
      </c>
      <c r="B912" s="18" t="s">
        <v>1570</v>
      </c>
      <c r="C912" s="18" t="s">
        <v>1571</v>
      </c>
      <c r="D912" s="18" t="s">
        <v>110</v>
      </c>
      <c r="E912" s="18">
        <v>2.85</v>
      </c>
      <c r="F912" s="19">
        <v>329.88</v>
      </c>
      <c r="G912" s="19">
        <v>940.16</v>
      </c>
      <c r="H912" s="18" t="s">
        <v>123</v>
      </c>
      <c r="I912" s="18"/>
    </row>
    <row r="913" spans="1:9" x14ac:dyDescent="0.15">
      <c r="A913" s="10">
        <v>912</v>
      </c>
      <c r="B913" s="16" t="s">
        <v>132</v>
      </c>
      <c r="C913" s="16" t="s">
        <v>80</v>
      </c>
      <c r="D913" s="16"/>
      <c r="E913" s="16"/>
      <c r="F913" s="17"/>
      <c r="G913" s="17">
        <v>151001.53</v>
      </c>
      <c r="H913" s="16"/>
      <c r="I913" s="16"/>
    </row>
    <row r="914" spans="1:9" x14ac:dyDescent="0.15">
      <c r="A914" s="10">
        <v>913</v>
      </c>
      <c r="B914" s="18" t="s">
        <v>1572</v>
      </c>
      <c r="C914" s="18" t="s">
        <v>1573</v>
      </c>
      <c r="D914" s="18" t="s">
        <v>110</v>
      </c>
      <c r="E914" s="18">
        <v>100</v>
      </c>
      <c r="F914" s="19">
        <v>459.17</v>
      </c>
      <c r="G914" s="19">
        <v>45917</v>
      </c>
      <c r="H914" s="18" t="s">
        <v>123</v>
      </c>
      <c r="I914" s="18"/>
    </row>
    <row r="915" spans="1:9" x14ac:dyDescent="0.15">
      <c r="A915" s="10">
        <v>914</v>
      </c>
      <c r="B915" s="18" t="s">
        <v>1574</v>
      </c>
      <c r="C915" s="18" t="s">
        <v>1575</v>
      </c>
      <c r="D915" s="18" t="s">
        <v>110</v>
      </c>
      <c r="E915" s="18">
        <v>2.5</v>
      </c>
      <c r="F915" s="19">
        <v>445.34</v>
      </c>
      <c r="G915" s="19">
        <v>1113.3499999999999</v>
      </c>
      <c r="H915" s="18" t="s">
        <v>123</v>
      </c>
      <c r="I915" s="18"/>
    </row>
    <row r="916" spans="1:9" x14ac:dyDescent="0.15">
      <c r="A916" s="10">
        <v>915</v>
      </c>
      <c r="B916" s="18" t="s">
        <v>1576</v>
      </c>
      <c r="C916" s="18" t="s">
        <v>1577</v>
      </c>
      <c r="D916" s="18" t="s">
        <v>110</v>
      </c>
      <c r="E916" s="18">
        <v>1.5</v>
      </c>
      <c r="F916" s="19">
        <v>626.29999999999995</v>
      </c>
      <c r="G916" s="19">
        <v>939.45</v>
      </c>
      <c r="H916" s="18" t="s">
        <v>123</v>
      </c>
      <c r="I916" s="18"/>
    </row>
    <row r="917" spans="1:9" x14ac:dyDescent="0.15">
      <c r="A917" s="10">
        <v>916</v>
      </c>
      <c r="B917" s="18" t="s">
        <v>1578</v>
      </c>
      <c r="C917" s="18" t="s">
        <v>1579</v>
      </c>
      <c r="D917" s="18" t="s">
        <v>110</v>
      </c>
      <c r="E917" s="18">
        <v>6.1</v>
      </c>
      <c r="F917" s="19">
        <v>488.41</v>
      </c>
      <c r="G917" s="19">
        <v>2979.3</v>
      </c>
      <c r="H917" s="18" t="s">
        <v>123</v>
      </c>
      <c r="I917" s="18"/>
    </row>
    <row r="918" spans="1:9" x14ac:dyDescent="0.15">
      <c r="A918" s="10">
        <v>917</v>
      </c>
      <c r="B918" s="18" t="s">
        <v>1580</v>
      </c>
      <c r="C918" s="18" t="s">
        <v>1581</v>
      </c>
      <c r="D918" s="18" t="s">
        <v>110</v>
      </c>
      <c r="E918" s="18">
        <v>9.1</v>
      </c>
      <c r="F918" s="19">
        <v>93.83</v>
      </c>
      <c r="G918" s="19">
        <v>853.85</v>
      </c>
      <c r="H918" s="18" t="s">
        <v>123</v>
      </c>
      <c r="I918" s="18"/>
    </row>
    <row r="919" spans="1:9" x14ac:dyDescent="0.15">
      <c r="A919" s="10">
        <v>918</v>
      </c>
      <c r="B919" s="18" t="s">
        <v>1582</v>
      </c>
      <c r="C919" s="18" t="s">
        <v>1583</v>
      </c>
      <c r="D919" s="18" t="s">
        <v>127</v>
      </c>
      <c r="E919" s="18">
        <v>81</v>
      </c>
      <c r="F919" s="19">
        <v>129.66</v>
      </c>
      <c r="G919" s="19">
        <v>10502.46</v>
      </c>
      <c r="H919" s="18" t="s">
        <v>123</v>
      </c>
      <c r="I919" s="18"/>
    </row>
    <row r="920" spans="1:9" x14ac:dyDescent="0.15">
      <c r="A920" s="10">
        <v>919</v>
      </c>
      <c r="B920" s="18" t="s">
        <v>1584</v>
      </c>
      <c r="C920" s="18" t="s">
        <v>1585</v>
      </c>
      <c r="D920" s="18" t="s">
        <v>110</v>
      </c>
      <c r="E920" s="18">
        <v>15.85</v>
      </c>
      <c r="F920" s="19">
        <v>464.24</v>
      </c>
      <c r="G920" s="19">
        <v>7358.2</v>
      </c>
      <c r="H920" s="18" t="s">
        <v>123</v>
      </c>
      <c r="I920" s="18"/>
    </row>
    <row r="921" spans="1:9" x14ac:dyDescent="0.15">
      <c r="A921" s="10">
        <v>920</v>
      </c>
      <c r="B921" s="18" t="s">
        <v>1586</v>
      </c>
      <c r="C921" s="18" t="s">
        <v>1587</v>
      </c>
      <c r="D921" s="18" t="s">
        <v>110</v>
      </c>
      <c r="E921" s="18">
        <v>2</v>
      </c>
      <c r="F921" s="19">
        <v>464.24</v>
      </c>
      <c r="G921" s="19">
        <v>928.48</v>
      </c>
      <c r="H921" s="18" t="s">
        <v>123</v>
      </c>
      <c r="I921" s="18"/>
    </row>
    <row r="922" spans="1:9" x14ac:dyDescent="0.15">
      <c r="A922" s="10">
        <v>921</v>
      </c>
      <c r="B922" s="18" t="s">
        <v>1588</v>
      </c>
      <c r="C922" s="18" t="s">
        <v>1589</v>
      </c>
      <c r="D922" s="18" t="s">
        <v>110</v>
      </c>
      <c r="E922" s="18">
        <v>1.1000000000000001</v>
      </c>
      <c r="F922" s="19">
        <v>703.76</v>
      </c>
      <c r="G922" s="19">
        <v>774.14</v>
      </c>
      <c r="H922" s="18" t="s">
        <v>123</v>
      </c>
      <c r="I922" s="18"/>
    </row>
    <row r="923" spans="1:9" x14ac:dyDescent="0.15">
      <c r="A923" s="10">
        <v>922</v>
      </c>
      <c r="B923" s="18" t="s">
        <v>1590</v>
      </c>
      <c r="C923" s="18" t="s">
        <v>1591</v>
      </c>
      <c r="D923" s="18" t="s">
        <v>110</v>
      </c>
      <c r="E923" s="18">
        <v>458</v>
      </c>
      <c r="F923" s="19">
        <v>85.96</v>
      </c>
      <c r="G923" s="19">
        <v>39369.68</v>
      </c>
      <c r="H923" s="18" t="s">
        <v>123</v>
      </c>
      <c r="I923" s="18"/>
    </row>
    <row r="924" spans="1:9" x14ac:dyDescent="0.15">
      <c r="A924" s="10">
        <v>923</v>
      </c>
      <c r="B924" s="18" t="s">
        <v>1592</v>
      </c>
      <c r="C924" s="18" t="s">
        <v>1593</v>
      </c>
      <c r="D924" s="18" t="s">
        <v>110</v>
      </c>
      <c r="E924" s="18">
        <v>4.5</v>
      </c>
      <c r="F924" s="19">
        <v>85.96</v>
      </c>
      <c r="G924" s="19">
        <v>386.82</v>
      </c>
      <c r="H924" s="18" t="s">
        <v>123</v>
      </c>
      <c r="I924" s="18"/>
    </row>
    <row r="925" spans="1:9" x14ac:dyDescent="0.15">
      <c r="A925" s="10">
        <v>924</v>
      </c>
      <c r="B925" s="18" t="s">
        <v>1594</v>
      </c>
      <c r="C925" s="18" t="s">
        <v>1595</v>
      </c>
      <c r="D925" s="18" t="s">
        <v>110</v>
      </c>
      <c r="E925" s="18">
        <v>78</v>
      </c>
      <c r="F925" s="19">
        <v>244.93</v>
      </c>
      <c r="G925" s="19">
        <v>19104.54</v>
      </c>
      <c r="H925" s="18" t="s">
        <v>123</v>
      </c>
      <c r="I925" s="18"/>
    </row>
    <row r="926" spans="1:9" x14ac:dyDescent="0.15">
      <c r="A926" s="10">
        <v>925</v>
      </c>
      <c r="B926" s="18" t="s">
        <v>1596</v>
      </c>
      <c r="C926" s="18" t="s">
        <v>1597</v>
      </c>
      <c r="D926" s="18" t="s">
        <v>110</v>
      </c>
      <c r="E926" s="18">
        <v>33.5</v>
      </c>
      <c r="F926" s="19">
        <v>390.84</v>
      </c>
      <c r="G926" s="19">
        <v>13093.14</v>
      </c>
      <c r="H926" s="18" t="s">
        <v>123</v>
      </c>
      <c r="I926" s="18"/>
    </row>
    <row r="927" spans="1:9" x14ac:dyDescent="0.15">
      <c r="A927" s="10">
        <v>926</v>
      </c>
      <c r="B927" s="18" t="s">
        <v>1598</v>
      </c>
      <c r="C927" s="18" t="s">
        <v>1599</v>
      </c>
      <c r="D927" s="18" t="s">
        <v>110</v>
      </c>
      <c r="E927" s="18">
        <v>8</v>
      </c>
      <c r="F927" s="19">
        <v>564.33000000000004</v>
      </c>
      <c r="G927" s="19">
        <v>4514.6400000000003</v>
      </c>
      <c r="H927" s="18" t="s">
        <v>123</v>
      </c>
      <c r="I927" s="18"/>
    </row>
    <row r="928" spans="1:9" x14ac:dyDescent="0.15">
      <c r="A928" s="10">
        <v>927</v>
      </c>
      <c r="B928" s="18" t="s">
        <v>1600</v>
      </c>
      <c r="C928" s="18" t="s">
        <v>1601</v>
      </c>
      <c r="D928" s="18" t="s">
        <v>125</v>
      </c>
      <c r="E928" s="18">
        <v>1</v>
      </c>
      <c r="F928" s="19">
        <v>3166.48</v>
      </c>
      <c r="G928" s="19">
        <v>3166.48</v>
      </c>
      <c r="H928" s="18" t="s">
        <v>123</v>
      </c>
      <c r="I928" s="18"/>
    </row>
    <row r="929" spans="1:9" x14ac:dyDescent="0.15">
      <c r="A929" s="10">
        <v>928</v>
      </c>
      <c r="B929" s="16" t="s">
        <v>132</v>
      </c>
      <c r="C929" s="16" t="s">
        <v>81</v>
      </c>
      <c r="D929" s="16"/>
      <c r="E929" s="16"/>
      <c r="F929" s="17"/>
      <c r="G929" s="17">
        <v>80456.929999999993</v>
      </c>
      <c r="H929" s="16"/>
      <c r="I929" s="16"/>
    </row>
    <row r="930" spans="1:9" x14ac:dyDescent="0.15">
      <c r="A930" s="10">
        <v>929</v>
      </c>
      <c r="B930" s="16" t="s">
        <v>531</v>
      </c>
      <c r="C930" s="16" t="s">
        <v>1038</v>
      </c>
      <c r="D930" s="16"/>
      <c r="E930" s="16"/>
      <c r="F930" s="17"/>
      <c r="G930" s="17">
        <v>80456.929999999993</v>
      </c>
      <c r="H930" s="16"/>
      <c r="I930" s="16"/>
    </row>
    <row r="931" spans="1:9" x14ac:dyDescent="0.15">
      <c r="A931" s="10">
        <v>930</v>
      </c>
      <c r="B931" s="18" t="s">
        <v>1602</v>
      </c>
      <c r="C931" s="18" t="s">
        <v>1603</v>
      </c>
      <c r="D931" s="18" t="s">
        <v>125</v>
      </c>
      <c r="E931" s="18">
        <v>3</v>
      </c>
      <c r="F931" s="19">
        <v>3373.31</v>
      </c>
      <c r="G931" s="19">
        <v>10119.93</v>
      </c>
      <c r="H931" s="18" t="s">
        <v>123</v>
      </c>
      <c r="I931" s="18"/>
    </row>
    <row r="932" spans="1:9" x14ac:dyDescent="0.15">
      <c r="A932" s="10">
        <v>931</v>
      </c>
      <c r="B932" s="18" t="s">
        <v>1604</v>
      </c>
      <c r="C932" s="18" t="s">
        <v>536</v>
      </c>
      <c r="D932" s="18" t="s">
        <v>125</v>
      </c>
      <c r="E932" s="18">
        <v>3</v>
      </c>
      <c r="F932" s="19">
        <v>541.35</v>
      </c>
      <c r="G932" s="19">
        <v>1624.05</v>
      </c>
      <c r="H932" s="18" t="s">
        <v>123</v>
      </c>
      <c r="I932" s="18"/>
    </row>
    <row r="933" spans="1:9" x14ac:dyDescent="0.15">
      <c r="A933" s="10">
        <v>932</v>
      </c>
      <c r="B933" s="18" t="s">
        <v>1605</v>
      </c>
      <c r="C933" s="18" t="s">
        <v>1606</v>
      </c>
      <c r="D933" s="18" t="s">
        <v>125</v>
      </c>
      <c r="E933" s="18">
        <v>3</v>
      </c>
      <c r="F933" s="19">
        <v>8435.75</v>
      </c>
      <c r="G933" s="19">
        <v>25307.25</v>
      </c>
      <c r="H933" s="18" t="s">
        <v>123</v>
      </c>
      <c r="I933" s="18"/>
    </row>
    <row r="934" spans="1:9" x14ac:dyDescent="0.15">
      <c r="A934" s="10">
        <v>933</v>
      </c>
      <c r="B934" s="18" t="s">
        <v>1607</v>
      </c>
      <c r="C934" s="18" t="s">
        <v>1608</v>
      </c>
      <c r="D934" s="18" t="s">
        <v>136</v>
      </c>
      <c r="E934" s="18">
        <v>3</v>
      </c>
      <c r="F934" s="19">
        <v>3606.96</v>
      </c>
      <c r="G934" s="19">
        <v>10820.88</v>
      </c>
      <c r="H934" s="18" t="s">
        <v>123</v>
      </c>
      <c r="I934" s="18"/>
    </row>
    <row r="935" spans="1:9" x14ac:dyDescent="0.15">
      <c r="A935" s="10">
        <v>934</v>
      </c>
      <c r="B935" s="18" t="s">
        <v>1609</v>
      </c>
      <c r="C935" s="18" t="s">
        <v>1610</v>
      </c>
      <c r="D935" s="18" t="s">
        <v>125</v>
      </c>
      <c r="E935" s="18">
        <v>3</v>
      </c>
      <c r="F935" s="19">
        <v>1174.8699999999999</v>
      </c>
      <c r="G935" s="19">
        <v>3524.61</v>
      </c>
      <c r="H935" s="18" t="s">
        <v>123</v>
      </c>
      <c r="I935" s="18"/>
    </row>
    <row r="936" spans="1:9" x14ac:dyDescent="0.15">
      <c r="A936" s="10">
        <v>935</v>
      </c>
      <c r="B936" s="18" t="s">
        <v>1611</v>
      </c>
      <c r="C936" s="18" t="s">
        <v>1612</v>
      </c>
      <c r="D936" s="18" t="s">
        <v>125</v>
      </c>
      <c r="E936" s="18">
        <v>4</v>
      </c>
      <c r="F936" s="19">
        <v>1105.93</v>
      </c>
      <c r="G936" s="19">
        <v>4423.72</v>
      </c>
      <c r="H936" s="18" t="s">
        <v>123</v>
      </c>
      <c r="I936" s="18"/>
    </row>
    <row r="937" spans="1:9" x14ac:dyDescent="0.15">
      <c r="A937" s="10">
        <v>936</v>
      </c>
      <c r="B937" s="18" t="s">
        <v>1613</v>
      </c>
      <c r="C937" s="18" t="s">
        <v>1614</v>
      </c>
      <c r="D937" s="18" t="s">
        <v>125</v>
      </c>
      <c r="E937" s="18">
        <v>3</v>
      </c>
      <c r="F937" s="19">
        <v>295.69</v>
      </c>
      <c r="G937" s="19">
        <v>887.07</v>
      </c>
      <c r="H937" s="18" t="s">
        <v>123</v>
      </c>
      <c r="I937" s="18"/>
    </row>
    <row r="938" spans="1:9" x14ac:dyDescent="0.15">
      <c r="A938" s="10">
        <v>937</v>
      </c>
      <c r="B938" s="18" t="s">
        <v>1615</v>
      </c>
      <c r="C938" s="18" t="s">
        <v>1616</v>
      </c>
      <c r="D938" s="18" t="s">
        <v>125</v>
      </c>
      <c r="E938" s="18">
        <v>3</v>
      </c>
      <c r="F938" s="19">
        <v>1141.2</v>
      </c>
      <c r="G938" s="19">
        <v>3423.6</v>
      </c>
      <c r="H938" s="18" t="s">
        <v>123</v>
      </c>
      <c r="I938" s="18"/>
    </row>
    <row r="939" spans="1:9" x14ac:dyDescent="0.15">
      <c r="A939" s="10">
        <v>938</v>
      </c>
      <c r="B939" s="18" t="s">
        <v>1617</v>
      </c>
      <c r="C939" s="18" t="s">
        <v>1618</v>
      </c>
      <c r="D939" s="18" t="s">
        <v>125</v>
      </c>
      <c r="E939" s="18">
        <v>4</v>
      </c>
      <c r="F939" s="19">
        <v>221.03</v>
      </c>
      <c r="G939" s="19">
        <v>884.12</v>
      </c>
      <c r="H939" s="18" t="s">
        <v>123</v>
      </c>
      <c r="I939" s="18"/>
    </row>
    <row r="940" spans="1:9" x14ac:dyDescent="0.15">
      <c r="A940" s="10">
        <v>939</v>
      </c>
      <c r="B940" s="18" t="s">
        <v>1619</v>
      </c>
      <c r="C940" s="18" t="s">
        <v>1620</v>
      </c>
      <c r="D940" s="18" t="s">
        <v>125</v>
      </c>
      <c r="E940" s="18">
        <v>3</v>
      </c>
      <c r="F940" s="19">
        <v>173.22</v>
      </c>
      <c r="G940" s="19">
        <v>519.66</v>
      </c>
      <c r="H940" s="18" t="s">
        <v>123</v>
      </c>
      <c r="I940" s="18"/>
    </row>
    <row r="941" spans="1:9" x14ac:dyDescent="0.15">
      <c r="A941" s="10">
        <v>940</v>
      </c>
      <c r="B941" s="18" t="s">
        <v>1621</v>
      </c>
      <c r="C941" s="18" t="s">
        <v>1622</v>
      </c>
      <c r="D941" s="18" t="s">
        <v>125</v>
      </c>
      <c r="E941" s="18">
        <v>3</v>
      </c>
      <c r="F941" s="19">
        <v>558.75</v>
      </c>
      <c r="G941" s="19">
        <v>1676.25</v>
      </c>
      <c r="H941" s="18" t="s">
        <v>123</v>
      </c>
      <c r="I941" s="18"/>
    </row>
    <row r="942" spans="1:9" x14ac:dyDescent="0.15">
      <c r="A942" s="10">
        <v>941</v>
      </c>
      <c r="B942" s="18" t="s">
        <v>1623</v>
      </c>
      <c r="C942" s="18" t="s">
        <v>1624</v>
      </c>
      <c r="D942" s="18" t="s">
        <v>125</v>
      </c>
      <c r="E942" s="18">
        <v>3</v>
      </c>
      <c r="F942" s="19">
        <v>621.65</v>
      </c>
      <c r="G942" s="19">
        <v>1864.95</v>
      </c>
      <c r="H942" s="18" t="s">
        <v>123</v>
      </c>
      <c r="I942" s="18"/>
    </row>
    <row r="943" spans="1:9" x14ac:dyDescent="0.15">
      <c r="A943" s="10">
        <v>942</v>
      </c>
      <c r="B943" s="18" t="s">
        <v>1625</v>
      </c>
      <c r="C943" s="18" t="s">
        <v>1626</v>
      </c>
      <c r="D943" s="18" t="s">
        <v>125</v>
      </c>
      <c r="E943" s="18">
        <v>3</v>
      </c>
      <c r="F943" s="19">
        <v>593.49</v>
      </c>
      <c r="G943" s="19">
        <v>1780.47</v>
      </c>
      <c r="H943" s="18" t="s">
        <v>123</v>
      </c>
      <c r="I943" s="18"/>
    </row>
    <row r="944" spans="1:9" x14ac:dyDescent="0.15">
      <c r="A944" s="10">
        <v>943</v>
      </c>
      <c r="B944" s="18" t="s">
        <v>1627</v>
      </c>
      <c r="C944" s="18" t="s">
        <v>1628</v>
      </c>
      <c r="D944" s="18" t="s">
        <v>125</v>
      </c>
      <c r="E944" s="18">
        <v>3</v>
      </c>
      <c r="F944" s="19">
        <v>1663.39</v>
      </c>
      <c r="G944" s="19">
        <v>4990.17</v>
      </c>
      <c r="H944" s="18" t="s">
        <v>123</v>
      </c>
      <c r="I944" s="18"/>
    </row>
    <row r="945" spans="1:9" x14ac:dyDescent="0.15">
      <c r="A945" s="10">
        <v>944</v>
      </c>
      <c r="B945" s="18" t="s">
        <v>1629</v>
      </c>
      <c r="C945" s="18" t="s">
        <v>1630</v>
      </c>
      <c r="D945" s="18" t="s">
        <v>125</v>
      </c>
      <c r="E945" s="18">
        <v>1</v>
      </c>
      <c r="F945" s="19">
        <v>1794.18</v>
      </c>
      <c r="G945" s="19">
        <v>1794.18</v>
      </c>
      <c r="H945" s="18" t="s">
        <v>123</v>
      </c>
      <c r="I945" s="18"/>
    </row>
    <row r="946" spans="1:9" x14ac:dyDescent="0.15">
      <c r="A946" s="10">
        <v>945</v>
      </c>
      <c r="B946" s="18" t="s">
        <v>1631</v>
      </c>
      <c r="C946" s="18" t="s">
        <v>1632</v>
      </c>
      <c r="D946" s="18" t="s">
        <v>136</v>
      </c>
      <c r="E946" s="18">
        <v>1</v>
      </c>
      <c r="F946" s="19">
        <v>3157.85</v>
      </c>
      <c r="G946" s="19">
        <v>3157.85</v>
      </c>
      <c r="H946" s="18" t="s">
        <v>123</v>
      </c>
      <c r="I946" s="18"/>
    </row>
    <row r="947" spans="1:9" x14ac:dyDescent="0.15">
      <c r="A947" s="10">
        <v>946</v>
      </c>
      <c r="B947" s="18" t="s">
        <v>1633</v>
      </c>
      <c r="C947" s="18" t="s">
        <v>1634</v>
      </c>
      <c r="D947" s="18" t="s">
        <v>136</v>
      </c>
      <c r="E947" s="18">
        <v>1</v>
      </c>
      <c r="F947" s="19">
        <v>3382.9</v>
      </c>
      <c r="G947" s="19">
        <v>3382.9</v>
      </c>
      <c r="H947" s="18" t="s">
        <v>123</v>
      </c>
      <c r="I947" s="18"/>
    </row>
    <row r="948" spans="1:9" x14ac:dyDescent="0.15">
      <c r="A948" s="10">
        <v>947</v>
      </c>
      <c r="B948" s="18" t="s">
        <v>1635</v>
      </c>
      <c r="C948" s="18" t="s">
        <v>1636</v>
      </c>
      <c r="D948" s="18" t="s">
        <v>125</v>
      </c>
      <c r="E948" s="18">
        <v>1</v>
      </c>
      <c r="F948" s="19">
        <v>275.27</v>
      </c>
      <c r="G948" s="19">
        <v>275.27</v>
      </c>
      <c r="H948" s="18" t="s">
        <v>123</v>
      </c>
      <c r="I948" s="18"/>
    </row>
    <row r="949" spans="1:9" x14ac:dyDescent="0.15">
      <c r="A949" s="10">
        <v>948</v>
      </c>
      <c r="B949" s="14" t="s">
        <v>132</v>
      </c>
      <c r="C949" s="14" t="s">
        <v>82</v>
      </c>
      <c r="D949" s="14"/>
      <c r="E949" s="14"/>
      <c r="F949" s="15"/>
      <c r="G949" s="15">
        <v>216799.66</v>
      </c>
      <c r="H949" s="14"/>
      <c r="I949" s="14"/>
    </row>
    <row r="950" spans="1:9" x14ac:dyDescent="0.15">
      <c r="A950" s="10">
        <v>949</v>
      </c>
      <c r="B950" s="18" t="s">
        <v>1637</v>
      </c>
      <c r="C950" s="18" t="s">
        <v>1638</v>
      </c>
      <c r="D950" s="18" t="s">
        <v>125</v>
      </c>
      <c r="E950" s="18">
        <v>1</v>
      </c>
      <c r="F950" s="19">
        <v>8953.34</v>
      </c>
      <c r="G950" s="19">
        <v>8953.34</v>
      </c>
      <c r="H950" s="18" t="s">
        <v>123</v>
      </c>
      <c r="I950" s="18"/>
    </row>
    <row r="951" spans="1:9" x14ac:dyDescent="0.15">
      <c r="A951" s="10">
        <v>950</v>
      </c>
      <c r="B951" s="18" t="s">
        <v>1639</v>
      </c>
      <c r="C951" s="18" t="s">
        <v>1640</v>
      </c>
      <c r="D951" s="18" t="s">
        <v>125</v>
      </c>
      <c r="E951" s="18">
        <v>1</v>
      </c>
      <c r="F951" s="19">
        <v>1474.8</v>
      </c>
      <c r="G951" s="19">
        <v>1474.8</v>
      </c>
      <c r="H951" s="18" t="s">
        <v>123</v>
      </c>
      <c r="I951" s="18"/>
    </row>
    <row r="952" spans="1:9" x14ac:dyDescent="0.15">
      <c r="A952" s="10">
        <v>951</v>
      </c>
      <c r="B952" s="18" t="s">
        <v>1641</v>
      </c>
      <c r="C952" s="18" t="s">
        <v>1642</v>
      </c>
      <c r="D952" s="18" t="s">
        <v>125</v>
      </c>
      <c r="E952" s="18">
        <v>5</v>
      </c>
      <c r="F952" s="19">
        <v>1575.82</v>
      </c>
      <c r="G952" s="19">
        <v>7879.1</v>
      </c>
      <c r="H952" s="18" t="s">
        <v>123</v>
      </c>
      <c r="I952" s="18"/>
    </row>
    <row r="953" spans="1:9" x14ac:dyDescent="0.15">
      <c r="A953" s="10">
        <v>952</v>
      </c>
      <c r="B953" s="18" t="s">
        <v>1643</v>
      </c>
      <c r="C953" s="18" t="s">
        <v>1644</v>
      </c>
      <c r="D953" s="18" t="s">
        <v>125</v>
      </c>
      <c r="E953" s="18">
        <v>1</v>
      </c>
      <c r="F953" s="19">
        <v>11899.47</v>
      </c>
      <c r="G953" s="19">
        <v>11899.47</v>
      </c>
      <c r="H953" s="18" t="s">
        <v>123</v>
      </c>
      <c r="I953" s="18"/>
    </row>
    <row r="954" spans="1:9" x14ac:dyDescent="0.15">
      <c r="A954" s="10">
        <v>953</v>
      </c>
      <c r="B954" s="18" t="s">
        <v>1645</v>
      </c>
      <c r="C954" s="18" t="s">
        <v>1646</v>
      </c>
      <c r="D954" s="18" t="s">
        <v>125</v>
      </c>
      <c r="E954" s="18">
        <v>4</v>
      </c>
      <c r="F954" s="19">
        <v>20569.13</v>
      </c>
      <c r="G954" s="19">
        <v>82276.52</v>
      </c>
      <c r="H954" s="18" t="s">
        <v>123</v>
      </c>
      <c r="I954" s="18"/>
    </row>
    <row r="955" spans="1:9" x14ac:dyDescent="0.15">
      <c r="A955" s="10">
        <v>954</v>
      </c>
      <c r="B955" s="18" t="s">
        <v>1647</v>
      </c>
      <c r="C955" s="18" t="s">
        <v>1648</v>
      </c>
      <c r="D955" s="18" t="s">
        <v>125</v>
      </c>
      <c r="E955" s="18">
        <v>1</v>
      </c>
      <c r="F955" s="19">
        <v>8295.81</v>
      </c>
      <c r="G955" s="19">
        <v>8295.81</v>
      </c>
      <c r="H955" s="18" t="s">
        <v>123</v>
      </c>
      <c r="I955" s="18"/>
    </row>
    <row r="956" spans="1:9" x14ac:dyDescent="0.15">
      <c r="A956" s="10">
        <v>955</v>
      </c>
      <c r="B956" s="18" t="s">
        <v>1649</v>
      </c>
      <c r="C956" s="18" t="s">
        <v>1650</v>
      </c>
      <c r="D956" s="18" t="s">
        <v>125</v>
      </c>
      <c r="E956" s="18">
        <v>1</v>
      </c>
      <c r="F956" s="19">
        <v>14965.96</v>
      </c>
      <c r="G956" s="19">
        <v>14965.96</v>
      </c>
      <c r="H956" s="18" t="s">
        <v>123</v>
      </c>
      <c r="I956" s="18"/>
    </row>
    <row r="957" spans="1:9" x14ac:dyDescent="0.15">
      <c r="A957" s="10">
        <v>956</v>
      </c>
      <c r="B957" s="18" t="s">
        <v>1651</v>
      </c>
      <c r="C957" s="18" t="s">
        <v>1652</v>
      </c>
      <c r="D957" s="18" t="s">
        <v>125</v>
      </c>
      <c r="E957" s="18">
        <v>6</v>
      </c>
      <c r="F957" s="19">
        <v>13509.11</v>
      </c>
      <c r="G957" s="19">
        <v>81054.66</v>
      </c>
      <c r="H957" s="18" t="s">
        <v>123</v>
      </c>
      <c r="I957" s="18"/>
    </row>
    <row r="958" spans="1:9" x14ac:dyDescent="0.15">
      <c r="A958" s="10">
        <v>957</v>
      </c>
      <c r="B958" s="14" t="s">
        <v>132</v>
      </c>
      <c r="C958" s="14" t="s">
        <v>83</v>
      </c>
      <c r="D958" s="14"/>
      <c r="E958" s="14"/>
      <c r="F958" s="15"/>
      <c r="G958" s="15">
        <v>200035.6</v>
      </c>
      <c r="H958" s="14"/>
      <c r="I958" s="14"/>
    </row>
    <row r="959" spans="1:9" x14ac:dyDescent="0.15">
      <c r="A959" s="10">
        <v>958</v>
      </c>
      <c r="B959" s="18" t="s">
        <v>1653</v>
      </c>
      <c r="C959" s="18" t="s">
        <v>1654</v>
      </c>
      <c r="D959" s="18" t="s">
        <v>125</v>
      </c>
      <c r="E959" s="18">
        <v>1</v>
      </c>
      <c r="F959" s="19">
        <v>26932.639999999999</v>
      </c>
      <c r="G959" s="19">
        <v>26932.639999999999</v>
      </c>
      <c r="H959" s="18" t="s">
        <v>123</v>
      </c>
      <c r="I959" s="18"/>
    </row>
    <row r="960" spans="1:9" x14ac:dyDescent="0.15">
      <c r="A960" s="10">
        <v>959</v>
      </c>
      <c r="B960" s="18" t="s">
        <v>1655</v>
      </c>
      <c r="C960" s="18" t="s">
        <v>1656</v>
      </c>
      <c r="D960" s="18" t="s">
        <v>125</v>
      </c>
      <c r="E960" s="18">
        <v>1</v>
      </c>
      <c r="F960" s="19">
        <v>57250.879999999997</v>
      </c>
      <c r="G960" s="19">
        <v>57250.879999999997</v>
      </c>
      <c r="H960" s="18" t="s">
        <v>123</v>
      </c>
      <c r="I960" s="18"/>
    </row>
    <row r="961" spans="1:9" x14ac:dyDescent="0.15">
      <c r="A961" s="10">
        <v>960</v>
      </c>
      <c r="B961" s="18" t="s">
        <v>1657</v>
      </c>
      <c r="C961" s="18" t="s">
        <v>1658</v>
      </c>
      <c r="D961" s="18" t="s">
        <v>125</v>
      </c>
      <c r="E961" s="18">
        <v>1</v>
      </c>
      <c r="F961" s="19">
        <v>28416.25</v>
      </c>
      <c r="G961" s="19">
        <v>28416.25</v>
      </c>
      <c r="H961" s="18" t="s">
        <v>123</v>
      </c>
      <c r="I961" s="18"/>
    </row>
    <row r="962" spans="1:9" x14ac:dyDescent="0.15">
      <c r="A962" s="10">
        <v>961</v>
      </c>
      <c r="B962" s="18" t="s">
        <v>1659</v>
      </c>
      <c r="C962" s="18" t="s">
        <v>1660</v>
      </c>
      <c r="D962" s="18" t="s">
        <v>125</v>
      </c>
      <c r="E962" s="18">
        <v>1</v>
      </c>
      <c r="F962" s="19">
        <v>21558.42</v>
      </c>
      <c r="G962" s="19">
        <v>21558.42</v>
      </c>
      <c r="H962" s="18" t="s">
        <v>123</v>
      </c>
      <c r="I962" s="18"/>
    </row>
    <row r="963" spans="1:9" x14ac:dyDescent="0.15">
      <c r="A963" s="10">
        <v>962</v>
      </c>
      <c r="B963" s="18" t="s">
        <v>1661</v>
      </c>
      <c r="C963" s="18" t="s">
        <v>1662</v>
      </c>
      <c r="D963" s="18" t="s">
        <v>125</v>
      </c>
      <c r="E963" s="18">
        <v>2</v>
      </c>
      <c r="F963" s="19">
        <v>4488.67</v>
      </c>
      <c r="G963" s="19">
        <v>8977.34</v>
      </c>
      <c r="H963" s="18" t="s">
        <v>123</v>
      </c>
      <c r="I963" s="18"/>
    </row>
    <row r="964" spans="1:9" x14ac:dyDescent="0.15">
      <c r="A964" s="10">
        <v>963</v>
      </c>
      <c r="B964" s="18" t="s">
        <v>1663</v>
      </c>
      <c r="C964" s="18" t="s">
        <v>1664</v>
      </c>
      <c r="D964" s="18" t="s">
        <v>125</v>
      </c>
      <c r="E964" s="18">
        <v>3</v>
      </c>
      <c r="F964" s="19">
        <v>6446.25</v>
      </c>
      <c r="G964" s="19">
        <v>19338.75</v>
      </c>
      <c r="H964" s="18" t="s">
        <v>123</v>
      </c>
      <c r="I964" s="18"/>
    </row>
    <row r="965" spans="1:9" x14ac:dyDescent="0.15">
      <c r="A965" s="10">
        <v>964</v>
      </c>
      <c r="B965" s="18" t="s">
        <v>1665</v>
      </c>
      <c r="C965" s="18" t="s">
        <v>1666</v>
      </c>
      <c r="D965" s="18" t="s">
        <v>125</v>
      </c>
      <c r="E965" s="18">
        <v>3</v>
      </c>
      <c r="F965" s="19">
        <v>6898.92</v>
      </c>
      <c r="G965" s="19">
        <v>20696.759999999998</v>
      </c>
      <c r="H965" s="18" t="s">
        <v>123</v>
      </c>
      <c r="I965" s="18"/>
    </row>
    <row r="966" spans="1:9" x14ac:dyDescent="0.15">
      <c r="A966" s="10">
        <v>965</v>
      </c>
      <c r="B966" s="18" t="s">
        <v>1667</v>
      </c>
      <c r="C966" s="18" t="s">
        <v>1668</v>
      </c>
      <c r="D966" s="18" t="s">
        <v>125</v>
      </c>
      <c r="E966" s="18">
        <v>3</v>
      </c>
      <c r="F966" s="19">
        <v>5621.52</v>
      </c>
      <c r="G966" s="19">
        <v>16864.560000000001</v>
      </c>
      <c r="H966" s="18" t="s">
        <v>123</v>
      </c>
      <c r="I966" s="18"/>
    </row>
    <row r="967" spans="1:9" x14ac:dyDescent="0.15">
      <c r="A967" s="10">
        <v>966</v>
      </c>
      <c r="B967" s="14" t="s">
        <v>132</v>
      </c>
      <c r="C967" s="14" t="s">
        <v>84</v>
      </c>
      <c r="D967" s="14"/>
      <c r="E967" s="14"/>
      <c r="F967" s="15"/>
      <c r="G967" s="15">
        <v>20408.330000000002</v>
      </c>
      <c r="H967" s="14"/>
      <c r="I967" s="14"/>
    </row>
    <row r="968" spans="1:9" x14ac:dyDescent="0.15">
      <c r="A968" s="10">
        <v>967</v>
      </c>
      <c r="B968" s="18" t="s">
        <v>1669</v>
      </c>
      <c r="C968" s="18" t="s">
        <v>1670</v>
      </c>
      <c r="D968" s="18" t="s">
        <v>125</v>
      </c>
      <c r="E968" s="18">
        <v>1</v>
      </c>
      <c r="F968" s="19">
        <v>10518.51</v>
      </c>
      <c r="G968" s="19">
        <v>10518.51</v>
      </c>
      <c r="H968" s="18" t="s">
        <v>123</v>
      </c>
      <c r="I968" s="18"/>
    </row>
    <row r="969" spans="1:9" x14ac:dyDescent="0.15">
      <c r="A969" s="10">
        <v>968</v>
      </c>
      <c r="B969" s="18" t="s">
        <v>1671</v>
      </c>
      <c r="C969" s="18" t="s">
        <v>1672</v>
      </c>
      <c r="D969" s="18" t="s">
        <v>125</v>
      </c>
      <c r="E969" s="18">
        <v>1</v>
      </c>
      <c r="F969" s="19">
        <v>3794.48</v>
      </c>
      <c r="G969" s="19">
        <v>3794.48</v>
      </c>
      <c r="H969" s="18" t="s">
        <v>123</v>
      </c>
      <c r="I969" s="18"/>
    </row>
    <row r="970" spans="1:9" x14ac:dyDescent="0.15">
      <c r="A970" s="10">
        <v>969</v>
      </c>
      <c r="B970" s="18" t="s">
        <v>1673</v>
      </c>
      <c r="C970" s="18" t="s">
        <v>1674</v>
      </c>
      <c r="D970" s="18" t="s">
        <v>125</v>
      </c>
      <c r="E970" s="18">
        <v>6</v>
      </c>
      <c r="F970" s="19">
        <v>1015.89</v>
      </c>
      <c r="G970" s="19">
        <v>6095.34</v>
      </c>
      <c r="H970" s="18" t="s">
        <v>123</v>
      </c>
      <c r="I970" s="18"/>
    </row>
    <row r="971" spans="1:9" x14ac:dyDescent="0.15">
      <c r="A971" s="10">
        <v>970</v>
      </c>
      <c r="B971" s="14" t="s">
        <v>132</v>
      </c>
      <c r="C971" s="14" t="s">
        <v>85</v>
      </c>
      <c r="D971" s="14"/>
      <c r="E971" s="14"/>
      <c r="F971" s="15"/>
      <c r="G971" s="15">
        <v>8310.8799999999992</v>
      </c>
      <c r="H971" s="14"/>
      <c r="I971" s="14"/>
    </row>
    <row r="972" spans="1:9" x14ac:dyDescent="0.15">
      <c r="A972" s="10">
        <v>971</v>
      </c>
      <c r="B972" s="18" t="s">
        <v>1675</v>
      </c>
      <c r="C972" s="18" t="s">
        <v>357</v>
      </c>
      <c r="D972" s="18" t="s">
        <v>125</v>
      </c>
      <c r="E972" s="18">
        <v>1</v>
      </c>
      <c r="F972" s="19">
        <v>1139.68</v>
      </c>
      <c r="G972" s="19">
        <v>1139.68</v>
      </c>
      <c r="H972" s="18" t="s">
        <v>123</v>
      </c>
      <c r="I972" s="18"/>
    </row>
    <row r="973" spans="1:9" x14ac:dyDescent="0.15">
      <c r="A973" s="10">
        <v>972</v>
      </c>
      <c r="B973" s="18" t="s">
        <v>1676</v>
      </c>
      <c r="C973" s="18" t="s">
        <v>845</v>
      </c>
      <c r="D973" s="18" t="s">
        <v>125</v>
      </c>
      <c r="E973" s="18">
        <v>1</v>
      </c>
      <c r="F973" s="19">
        <v>7171.2</v>
      </c>
      <c r="G973" s="19">
        <v>7171.2</v>
      </c>
      <c r="H973" s="18" t="s">
        <v>123</v>
      </c>
      <c r="I973" s="18"/>
    </row>
  </sheetData>
  <autoFilter ref="B1:I973" xr:uid="{00000000-0001-0000-0000-000000000000}"/>
  <pageMargins left="0.46999999880790699" right="0.35333332419395402" top="0.479999989271164" bottom="0.47333332896232599"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D8D9D-F7A2-4884-9BA8-A5E4EF67A5CA}">
  <dimension ref="A1:G18"/>
  <sheetViews>
    <sheetView workbookViewId="0">
      <selection activeCell="E19" sqref="E19"/>
    </sheetView>
  </sheetViews>
  <sheetFormatPr baseColWidth="10" defaultRowHeight="15" x14ac:dyDescent="0.25"/>
  <cols>
    <col min="1" max="1" width="10.7109375" bestFit="1" customWidth="1"/>
    <col min="2" max="2" width="10.7109375" customWidth="1"/>
    <col min="3" max="3" width="15.85546875" bestFit="1" customWidth="1"/>
    <col min="4" max="4" width="60.7109375" customWidth="1"/>
    <col min="5" max="5" width="15.140625" style="1" bestFit="1" customWidth="1"/>
    <col min="6" max="6" width="14.140625" bestFit="1" customWidth="1"/>
    <col min="7" max="7" width="26.140625" customWidth="1"/>
  </cols>
  <sheetData>
    <row r="1" spans="1:7" x14ac:dyDescent="0.25">
      <c r="A1" s="5" t="s">
        <v>100</v>
      </c>
      <c r="B1" s="5" t="s">
        <v>104</v>
      </c>
      <c r="C1" s="5" t="s">
        <v>105</v>
      </c>
      <c r="D1" s="5" t="s">
        <v>90</v>
      </c>
      <c r="E1" s="7" t="s">
        <v>91</v>
      </c>
      <c r="F1" s="5" t="s">
        <v>101</v>
      </c>
      <c r="G1" s="5" t="s">
        <v>102</v>
      </c>
    </row>
    <row r="2" spans="1:7" x14ac:dyDescent="0.25">
      <c r="A2" s="4">
        <v>44362</v>
      </c>
      <c r="B2" s="4"/>
      <c r="C2" s="4"/>
      <c r="D2" s="2" t="s">
        <v>92</v>
      </c>
      <c r="E2" s="3">
        <v>1000000</v>
      </c>
      <c r="F2" s="3">
        <v>1000000</v>
      </c>
    </row>
    <row r="4" spans="1:7" x14ac:dyDescent="0.25">
      <c r="D4" s="5" t="s">
        <v>93</v>
      </c>
      <c r="E4" s="6" t="s">
        <v>103</v>
      </c>
    </row>
    <row r="5" spans="1:7" x14ac:dyDescent="0.25">
      <c r="D5" t="s">
        <v>94</v>
      </c>
      <c r="E5" s="1">
        <f>+E2/5</f>
        <v>200000</v>
      </c>
    </row>
    <row r="6" spans="1:7" x14ac:dyDescent="0.25">
      <c r="D6" t="s">
        <v>96</v>
      </c>
      <c r="E6" s="1">
        <v>200000</v>
      </c>
    </row>
    <row r="7" spans="1:7" x14ac:dyDescent="0.25">
      <c r="D7" t="s">
        <v>95</v>
      </c>
      <c r="E7" s="1">
        <v>200000</v>
      </c>
    </row>
    <row r="8" spans="1:7" x14ac:dyDescent="0.25">
      <c r="D8" t="s">
        <v>97</v>
      </c>
      <c r="E8" s="1">
        <v>200000</v>
      </c>
    </row>
    <row r="9" spans="1:7" x14ac:dyDescent="0.25">
      <c r="D9" t="s">
        <v>98</v>
      </c>
      <c r="E9" s="1">
        <v>200000</v>
      </c>
    </row>
    <row r="11" spans="1:7" x14ac:dyDescent="0.25">
      <c r="D11" s="2" t="s">
        <v>99</v>
      </c>
      <c r="E11" s="3">
        <f>SUM(E5:E10)</f>
        <v>1000000</v>
      </c>
      <c r="F11" s="3">
        <v>160000</v>
      </c>
    </row>
    <row r="16" spans="1:7" x14ac:dyDescent="0.25">
      <c r="B16">
        <v>5</v>
      </c>
      <c r="C16" t="s">
        <v>2</v>
      </c>
      <c r="E16" s="1">
        <v>500000</v>
      </c>
    </row>
    <row r="17" spans="2:5" x14ac:dyDescent="0.25">
      <c r="B17">
        <v>7</v>
      </c>
      <c r="C17" t="s">
        <v>4</v>
      </c>
      <c r="E17" s="1">
        <v>250000</v>
      </c>
    </row>
    <row r="18" spans="2:5" x14ac:dyDescent="0.25">
      <c r="B18">
        <v>13</v>
      </c>
      <c r="C18" t="s">
        <v>8</v>
      </c>
      <c r="E18" s="1">
        <v>250000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Sheet</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isivroag</cp:lastModifiedBy>
  <dcterms:created xsi:type="dcterms:W3CDTF">2021-07-17T02:10:36Z</dcterms:created>
  <dcterms:modified xsi:type="dcterms:W3CDTF">2022-03-04T04:43:56Z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XVersion">
    <vt:lpwstr>19.1.5.0</vt:lpwstr>
  </property>
  <property fmtid="{D5CDD505-2E9C-101B-9397-08002B2CF9AE}" pid="3" name="WorkbookGuid">
    <vt:lpwstr>525a46e3-c2d9-4180-9cde-49f84ebdb992</vt:lpwstr>
  </property>
</Properties>
</file>