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reamp\lutAlumniAssociation\docs\"/>
    </mc:Choice>
  </mc:AlternateContent>
  <bookViews>
    <workbookView xWindow="0" yWindow="0" windowWidth="19180" windowHeight="99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</calcChain>
</file>

<file path=xl/sharedStrings.xml><?xml version="1.0" encoding="utf-8"?>
<sst xmlns="http://schemas.openxmlformats.org/spreadsheetml/2006/main" count="243" uniqueCount="164">
  <si>
    <t>姓名</t>
  </si>
  <si>
    <t>性别</t>
  </si>
  <si>
    <t>出生年月</t>
  </si>
  <si>
    <t>民族</t>
  </si>
  <si>
    <t>入学年级</t>
  </si>
  <si>
    <t>学院</t>
  </si>
  <si>
    <t>专业</t>
  </si>
  <si>
    <t>学历</t>
  </si>
  <si>
    <t>手机</t>
  </si>
  <si>
    <t>办公电话</t>
  </si>
  <si>
    <t>职务</t>
  </si>
  <si>
    <t>单位地址</t>
  </si>
  <si>
    <t>省</t>
  </si>
  <si>
    <t>市</t>
  </si>
  <si>
    <t>微信号</t>
  </si>
  <si>
    <t>QQ号</t>
  </si>
  <si>
    <t>邮箱</t>
  </si>
  <si>
    <t>左占平</t>
  </si>
  <si>
    <t>男</t>
  </si>
  <si>
    <t>汉</t>
  </si>
  <si>
    <t>机电</t>
  </si>
  <si>
    <t>机电控制及自动化</t>
  </si>
  <si>
    <t>本科</t>
  </si>
  <si>
    <t>销售经理</t>
  </si>
  <si>
    <t>德国依科视朗国际射线有限公司北京代表处</t>
  </si>
  <si>
    <t>北京</t>
  </si>
  <si>
    <t>编号</t>
    <phoneticPr fontId="8" type="noConversion"/>
  </si>
  <si>
    <t>李晓伟</t>
    <phoneticPr fontId="8" type="noConversion"/>
  </si>
  <si>
    <t>管理学院</t>
    <phoneticPr fontId="8" type="noConversion"/>
  </si>
  <si>
    <t>机电</t>
    <phoneticPr fontId="8" type="noConversion"/>
  </si>
  <si>
    <t>百度公司</t>
    <phoneticPr fontId="8" type="noConversion"/>
  </si>
  <si>
    <t>销售经理</t>
    <phoneticPr fontId="8" type="noConversion"/>
  </si>
  <si>
    <t>干事</t>
    <phoneticPr fontId="8" type="noConversion"/>
  </si>
  <si>
    <t>甘肃</t>
    <phoneticPr fontId="8" type="noConversion"/>
  </si>
  <si>
    <t>白银</t>
    <phoneticPr fontId="8" type="noConversion"/>
  </si>
  <si>
    <t>材料</t>
    <phoneticPr fontId="8" type="noConversion"/>
  </si>
  <si>
    <t>刘青</t>
    <phoneticPr fontId="8" type="noConversion"/>
  </si>
  <si>
    <t>女</t>
    <phoneticPr fontId="8" type="noConversion"/>
  </si>
  <si>
    <t>设计</t>
    <phoneticPr fontId="8" type="noConversion"/>
  </si>
  <si>
    <t>建筑学</t>
    <phoneticPr fontId="8" type="noConversion"/>
  </si>
  <si>
    <t>硕士</t>
    <phoneticPr fontId="8" type="noConversion"/>
  </si>
  <si>
    <t>陕西</t>
    <phoneticPr fontId="8" type="noConversion"/>
  </si>
  <si>
    <t>计算机与通信学院</t>
    <phoneticPr fontId="8" type="noConversion"/>
  </si>
  <si>
    <t>机电工程学院</t>
    <phoneticPr fontId="8" type="noConversion"/>
  </si>
  <si>
    <t>计算机科学与技术</t>
    <phoneticPr fontId="8" type="noConversion"/>
  </si>
  <si>
    <t>男</t>
    <phoneticPr fontId="8" type="noConversion"/>
  </si>
  <si>
    <t>汉</t>
    <phoneticPr fontId="8" type="noConversion"/>
  </si>
  <si>
    <t>计通</t>
    <phoneticPr fontId="8" type="noConversion"/>
  </si>
  <si>
    <t>计算机科学与技术</t>
    <phoneticPr fontId="8" type="noConversion"/>
  </si>
  <si>
    <t>本科</t>
    <phoneticPr fontId="8" type="noConversion"/>
  </si>
  <si>
    <t>云事业部部门经理</t>
    <phoneticPr fontId="8" type="noConversion"/>
  </si>
  <si>
    <t>北京</t>
    <phoneticPr fontId="8" type="noConversion"/>
  </si>
  <si>
    <t>梁根深</t>
    <phoneticPr fontId="8" type="noConversion"/>
  </si>
  <si>
    <t>男</t>
    <phoneticPr fontId="8" type="noConversion"/>
  </si>
  <si>
    <t>本科</t>
    <phoneticPr fontId="8" type="noConversion"/>
  </si>
  <si>
    <t>机电</t>
    <phoneticPr fontId="8" type="noConversion"/>
  </si>
  <si>
    <t>北京</t>
    <phoneticPr fontId="8" type="noConversion"/>
  </si>
  <si>
    <t>汉</t>
    <phoneticPr fontId="8" type="noConversion"/>
  </si>
  <si>
    <t>本科</t>
    <phoneticPr fontId="8" type="noConversion"/>
  </si>
  <si>
    <t>德国依科视朗国际射线有限公司北京代表处</t>
    <phoneticPr fontId="8" type="noConversion"/>
  </si>
  <si>
    <t>无机非金属材料与工程</t>
    <phoneticPr fontId="8" type="noConversion"/>
  </si>
  <si>
    <t>本科</t>
    <phoneticPr fontId="8" type="noConversion"/>
  </si>
  <si>
    <t>白银有色金属公司</t>
    <phoneticPr fontId="8" type="noConversion"/>
  </si>
  <si>
    <t>甘肃</t>
    <phoneticPr fontId="8" type="noConversion"/>
  </si>
  <si>
    <t>18r6345102</t>
    <phoneticPr fontId="8" type="noConversion"/>
  </si>
  <si>
    <t>lianggenze@163.com</t>
    <phoneticPr fontId="8" type="noConversion"/>
  </si>
  <si>
    <t>材料学院</t>
    <phoneticPr fontId="8" type="noConversion"/>
  </si>
  <si>
    <t>机电控制及自动化</t>
    <phoneticPr fontId="8" type="noConversion"/>
  </si>
  <si>
    <t>销售经理</t>
    <phoneticPr fontId="8" type="noConversion"/>
  </si>
  <si>
    <t>北京</t>
    <phoneticPr fontId="8" type="noConversion"/>
  </si>
  <si>
    <t>汉</t>
    <phoneticPr fontId="8" type="noConversion"/>
  </si>
  <si>
    <t>讲师</t>
    <phoneticPr fontId="8" type="noConversion"/>
  </si>
  <si>
    <t>西安建筑科技大学</t>
    <phoneticPr fontId="8" type="noConversion"/>
  </si>
  <si>
    <t>西安</t>
    <phoneticPr fontId="8" type="noConversion"/>
  </si>
  <si>
    <t>liuqing163@163.com</t>
    <phoneticPr fontId="8" type="noConversion"/>
  </si>
  <si>
    <t>设计艺术学院</t>
    <phoneticPr fontId="8" type="noConversion"/>
  </si>
  <si>
    <t>本科</t>
    <phoneticPr fontId="8" type="noConversion"/>
  </si>
  <si>
    <t>男</t>
    <phoneticPr fontId="8" type="noConversion"/>
  </si>
  <si>
    <t>汉</t>
    <phoneticPr fontId="8" type="noConversion"/>
  </si>
  <si>
    <t>洪志国</t>
    <phoneticPr fontId="8" type="noConversion"/>
  </si>
  <si>
    <t>土木</t>
    <phoneticPr fontId="8" type="noConversion"/>
  </si>
  <si>
    <t>桥梁工程</t>
    <phoneticPr fontId="8" type="noConversion"/>
  </si>
  <si>
    <t>甘肃省地质勘查队</t>
    <phoneticPr fontId="8" type="noConversion"/>
  </si>
  <si>
    <t>领队</t>
    <phoneticPr fontId="8" type="noConversion"/>
  </si>
  <si>
    <t>兰州</t>
    <phoneticPr fontId="8" type="noConversion"/>
  </si>
  <si>
    <t>土木工程学院</t>
    <phoneticPr fontId="8" type="noConversion"/>
  </si>
  <si>
    <t>机电工程学院</t>
    <phoneticPr fontId="8" type="noConversion"/>
  </si>
  <si>
    <t>袁本初</t>
    <phoneticPr fontId="8" type="noConversion"/>
  </si>
  <si>
    <t>石化</t>
    <phoneticPr fontId="8" type="noConversion"/>
  </si>
  <si>
    <t>应用化学</t>
    <phoneticPr fontId="8" type="noConversion"/>
  </si>
  <si>
    <t>新疆克拉玛依红友集团</t>
    <phoneticPr fontId="8" type="noConversion"/>
  </si>
  <si>
    <t>新疆</t>
    <phoneticPr fontId="8" type="noConversion"/>
  </si>
  <si>
    <t>克拉玛依</t>
    <phoneticPr fontId="8" type="noConversion"/>
  </si>
  <si>
    <t>yuanbenchu@hy.cn</t>
    <phoneticPr fontId="8" type="noConversion"/>
  </si>
  <si>
    <t>石油化工学院</t>
    <phoneticPr fontId="8" type="noConversion"/>
  </si>
  <si>
    <t>林明美</t>
    <phoneticPr fontId="8" type="noConversion"/>
  </si>
  <si>
    <t>外国语</t>
    <phoneticPr fontId="8" type="noConversion"/>
  </si>
  <si>
    <t>日语</t>
    <phoneticPr fontId="8" type="noConversion"/>
  </si>
  <si>
    <t>上海SH48事务所</t>
    <phoneticPr fontId="8" type="noConversion"/>
  </si>
  <si>
    <t>歌手</t>
    <phoneticPr fontId="8" type="noConversion"/>
  </si>
  <si>
    <t>上海</t>
    <phoneticPr fontId="8" type="noConversion"/>
  </si>
  <si>
    <t>外国语学院</t>
    <phoneticPr fontId="8" type="noConversion"/>
  </si>
  <si>
    <t>刘立群</t>
    <phoneticPr fontId="8" type="noConversion"/>
  </si>
  <si>
    <t>理学院</t>
    <phoneticPr fontId="8" type="noConversion"/>
  </si>
  <si>
    <t>应用数学</t>
    <phoneticPr fontId="8" type="noConversion"/>
  </si>
  <si>
    <t>天水花牛苹果公司</t>
    <phoneticPr fontId="8" type="noConversion"/>
  </si>
  <si>
    <t>甘肃</t>
    <phoneticPr fontId="8" type="noConversion"/>
  </si>
  <si>
    <t>天水</t>
    <phoneticPr fontId="8" type="noConversion"/>
  </si>
  <si>
    <t>理学院</t>
    <phoneticPr fontId="8" type="noConversion"/>
  </si>
  <si>
    <t>侯君集</t>
    <phoneticPr fontId="8" type="noConversion"/>
  </si>
  <si>
    <t>能动</t>
    <phoneticPr fontId="8" type="noConversion"/>
  </si>
  <si>
    <t>流体机械及工程系</t>
    <phoneticPr fontId="8" type="noConversion"/>
  </si>
  <si>
    <t>研究员</t>
    <phoneticPr fontId="8" type="noConversion"/>
  </si>
  <si>
    <t>陕西自动化装备研究所</t>
    <phoneticPr fontId="8" type="noConversion"/>
  </si>
  <si>
    <t>houjunji@126.com</t>
    <phoneticPr fontId="8" type="noConversion"/>
  </si>
  <si>
    <t>能源与动力工程学院</t>
    <phoneticPr fontId="8" type="noConversion"/>
  </si>
  <si>
    <t>高士廉</t>
    <phoneticPr fontId="8" type="noConversion"/>
  </si>
  <si>
    <t>机械设计</t>
    <phoneticPr fontId="8" type="noConversion"/>
  </si>
  <si>
    <t>研究员</t>
    <phoneticPr fontId="8" type="noConversion"/>
  </si>
  <si>
    <t>江南造船集团</t>
    <phoneticPr fontId="8" type="noConversion"/>
  </si>
  <si>
    <t>江苏</t>
    <phoneticPr fontId="8" type="noConversion"/>
  </si>
  <si>
    <t>南京</t>
    <phoneticPr fontId="8" type="noConversion"/>
  </si>
  <si>
    <t>柴绍</t>
  </si>
  <si>
    <t>计通</t>
    <phoneticPr fontId="8" type="noConversion"/>
  </si>
  <si>
    <t>中软集团</t>
    <phoneticPr fontId="8" type="noConversion"/>
  </si>
  <si>
    <t>项目经理</t>
    <phoneticPr fontId="8" type="noConversion"/>
  </si>
  <si>
    <t>计算机与通信学院</t>
    <phoneticPr fontId="8" type="noConversion"/>
  </si>
  <si>
    <t>唐俭</t>
  </si>
  <si>
    <t>土木</t>
    <phoneticPr fontId="8" type="noConversion"/>
  </si>
  <si>
    <t>工程管理系</t>
    <phoneticPr fontId="8" type="noConversion"/>
  </si>
  <si>
    <t>硕士</t>
    <phoneticPr fontId="8" type="noConversion"/>
  </si>
  <si>
    <t>中铁十二局</t>
    <phoneticPr fontId="8" type="noConversion"/>
  </si>
  <si>
    <t>河南</t>
    <phoneticPr fontId="8" type="noConversion"/>
  </si>
  <si>
    <t>郑州</t>
    <phoneticPr fontId="8" type="noConversion"/>
  </si>
  <si>
    <t>土木工程学院</t>
    <phoneticPr fontId="8" type="noConversion"/>
  </si>
  <si>
    <t>15101225849@qq.com</t>
    <phoneticPr fontId="8" type="noConversion"/>
  </si>
  <si>
    <t>马玲玉</t>
    <phoneticPr fontId="8" type="noConversion"/>
  </si>
  <si>
    <t>回</t>
    <phoneticPr fontId="8" type="noConversion"/>
  </si>
  <si>
    <t>经管</t>
    <phoneticPr fontId="8" type="noConversion"/>
  </si>
  <si>
    <t>市场营销</t>
    <phoneticPr fontId="8" type="noConversion"/>
  </si>
  <si>
    <t>店长</t>
    <phoneticPr fontId="8" type="noConversion"/>
  </si>
  <si>
    <t>四川</t>
    <phoneticPr fontId="8" type="noConversion"/>
  </si>
  <si>
    <t>成都</t>
    <phoneticPr fontId="8" type="noConversion"/>
  </si>
  <si>
    <t>经管学院</t>
    <phoneticPr fontId="8" type="noConversion"/>
  </si>
  <si>
    <t>屈突通</t>
  </si>
  <si>
    <t>男</t>
    <phoneticPr fontId="8" type="noConversion"/>
  </si>
  <si>
    <t>羌</t>
    <phoneticPr fontId="8" type="noConversion"/>
  </si>
  <si>
    <t>法国迪卡侬中国分公司四川分部</t>
    <phoneticPr fontId="8" type="noConversion"/>
  </si>
  <si>
    <t>武昌国际大酒店食品部</t>
    <phoneticPr fontId="8" type="noConversion"/>
  </si>
  <si>
    <t>部门经理</t>
    <phoneticPr fontId="8" type="noConversion"/>
  </si>
  <si>
    <t>湖北</t>
    <phoneticPr fontId="8" type="noConversion"/>
  </si>
  <si>
    <t>武汉</t>
    <phoneticPr fontId="8" type="noConversion"/>
  </si>
  <si>
    <t>0931-2975953</t>
    <phoneticPr fontId="8" type="noConversion"/>
  </si>
  <si>
    <t>010-2710530</t>
    <phoneticPr fontId="8" type="noConversion"/>
  </si>
  <si>
    <t>毕业年级</t>
    <phoneticPr fontId="8" type="noConversion"/>
  </si>
  <si>
    <t>工作单位</t>
    <phoneticPr fontId="8" type="noConversion"/>
  </si>
  <si>
    <t>空</t>
  </si>
  <si>
    <t>空</t>
    <phoneticPr fontId="8" type="noConversion"/>
  </si>
  <si>
    <t>空</t>
    <phoneticPr fontId="8" type="noConversion"/>
  </si>
  <si>
    <t>更新日期</t>
    <phoneticPr fontId="8" type="noConversion"/>
  </si>
  <si>
    <t>权限组</t>
    <phoneticPr fontId="8" type="noConversion"/>
  </si>
  <si>
    <t>毕业年级</t>
    <phoneticPr fontId="8" type="noConversion"/>
  </si>
  <si>
    <t>班级</t>
    <phoneticPr fontId="8" type="noConversion"/>
  </si>
  <si>
    <t>年龄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</si>
</sst>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Tahoma"/>
      <family val="2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4" fillId="0" borderId="0" xfId="1" applyNumberFormat="1" applyFill="1" applyBorder="1" applyAlignment="1">
      <alignment horizontal="center" vertical="center"/>
    </xf>
    <xf numFmtId="0" fontId="4" fillId="0" borderId="0" xfId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0" fillId="3" borderId="0" xfId="0" applyFill="1">
      <alignment vertical="center"/>
    </xf>
  </cellXfs>
  <cellStyles count="10">
    <cellStyle name="常规" xfId="0" builtinId="0"/>
    <cellStyle name="常规 10 2" xfId="7"/>
    <cellStyle name="常规 11" xfId="5"/>
    <cellStyle name="常规 13" xfId="4"/>
    <cellStyle name="常规 15" xfId="6"/>
    <cellStyle name="常规 16" xfId="3"/>
    <cellStyle name="常规 6" xfId="2"/>
    <cellStyle name="超链接" xfId="1" builtinId="8"/>
    <cellStyle name="超链接 4" xfId="8"/>
    <cellStyle name="超链接 6" xfId="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ike.baidu.com/subview/300897/300897.htm" TargetMode="External"/><Relationship Id="rId3" Type="http://schemas.openxmlformats.org/officeDocument/2006/relationships/hyperlink" Target="mailto:yuanbenchu@hy.cn" TargetMode="External"/><Relationship Id="rId7" Type="http://schemas.openxmlformats.org/officeDocument/2006/relationships/hyperlink" Target="mailto:15101225849@qq.com" TargetMode="External"/><Relationship Id="rId2" Type="http://schemas.openxmlformats.org/officeDocument/2006/relationships/hyperlink" Target="mailto:liuqing163@163.com" TargetMode="External"/><Relationship Id="rId1" Type="http://schemas.openxmlformats.org/officeDocument/2006/relationships/hyperlink" Target="mailto:lianggenze@163.com" TargetMode="External"/><Relationship Id="rId6" Type="http://schemas.openxmlformats.org/officeDocument/2006/relationships/hyperlink" Target="http://baike.baidu.com/subview/227094/227094.htm" TargetMode="External"/><Relationship Id="rId5" Type="http://schemas.openxmlformats.org/officeDocument/2006/relationships/hyperlink" Target="http://baike.baidu.com/subview/271819/271819.htm" TargetMode="External"/><Relationship Id="rId4" Type="http://schemas.openxmlformats.org/officeDocument/2006/relationships/hyperlink" Target="mailto:houjunji@126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C1" zoomScale="55" zoomScaleNormal="55" workbookViewId="0">
      <selection activeCell="L42" sqref="L42"/>
    </sheetView>
  </sheetViews>
  <sheetFormatPr defaultColWidth="9" defaultRowHeight="14" x14ac:dyDescent="0.25"/>
  <cols>
    <col min="2" max="2" width="6" customWidth="1"/>
    <col min="3" max="3" width="9.08984375" customWidth="1"/>
    <col min="4" max="4" width="5.08984375" customWidth="1"/>
    <col min="9" max="9" width="18.1796875" customWidth="1"/>
    <col min="10" max="10" width="16.08984375" customWidth="1"/>
    <col min="16" max="16" width="19.1796875" customWidth="1"/>
    <col min="17" max="17" width="10.08984375" customWidth="1"/>
    <col min="18" max="18" width="20" customWidth="1"/>
    <col min="20" max="20" width="22.7265625" customWidth="1"/>
    <col min="24" max="24" width="9" customWidth="1"/>
  </cols>
  <sheetData>
    <row r="1" spans="1:26" s="1" customFormat="1" ht="15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155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0" t="s">
        <v>26</v>
      </c>
      <c r="T1" s="10" t="s">
        <v>28</v>
      </c>
      <c r="U1" s="10" t="s">
        <v>154</v>
      </c>
      <c r="V1" s="10" t="s">
        <v>159</v>
      </c>
      <c r="W1" s="10" t="s">
        <v>160</v>
      </c>
      <c r="X1" s="10" t="s">
        <v>163</v>
      </c>
      <c r="Y1" s="15" t="s">
        <v>161</v>
      </c>
      <c r="Z1" s="15" t="s">
        <v>162</v>
      </c>
    </row>
    <row r="2" spans="1:26" s="2" customFormat="1" ht="19" customHeight="1" x14ac:dyDescent="0.25">
      <c r="A2" s="5" t="s">
        <v>17</v>
      </c>
      <c r="B2" s="6" t="s">
        <v>18</v>
      </c>
      <c r="C2" s="6">
        <v>1976</v>
      </c>
      <c r="D2" s="6" t="s">
        <v>19</v>
      </c>
      <c r="E2" s="5">
        <v>1994</v>
      </c>
      <c r="F2" s="5" t="s">
        <v>20</v>
      </c>
      <c r="G2" s="7" t="s">
        <v>21</v>
      </c>
      <c r="H2" s="7" t="s">
        <v>22</v>
      </c>
      <c r="I2" s="7">
        <v>13511001792</v>
      </c>
      <c r="J2" s="5" t="s">
        <v>157</v>
      </c>
      <c r="K2" s="7" t="s">
        <v>23</v>
      </c>
      <c r="L2" s="7" t="s">
        <v>24</v>
      </c>
      <c r="M2" s="5"/>
      <c r="N2" s="7" t="s">
        <v>25</v>
      </c>
      <c r="O2" s="7" t="s">
        <v>25</v>
      </c>
      <c r="P2" s="5" t="s">
        <v>156</v>
      </c>
      <c r="Q2" s="5" t="s">
        <v>157</v>
      </c>
      <c r="R2" s="5" t="s">
        <v>157</v>
      </c>
      <c r="S2" s="11">
        <v>1001</v>
      </c>
      <c r="T2" s="11" t="s">
        <v>43</v>
      </c>
      <c r="U2" s="11">
        <f>E2+4</f>
        <v>1998</v>
      </c>
      <c r="V2" s="11"/>
      <c r="W2" s="11"/>
      <c r="X2" s="11"/>
      <c r="Y2" s="16"/>
      <c r="Z2" s="16"/>
    </row>
    <row r="3" spans="1:26" ht="15" x14ac:dyDescent="0.25">
      <c r="A3" s="5" t="s">
        <v>27</v>
      </c>
      <c r="B3" s="5" t="s">
        <v>45</v>
      </c>
      <c r="C3" s="5">
        <v>1977</v>
      </c>
      <c r="D3" s="5" t="s">
        <v>46</v>
      </c>
      <c r="E3" s="5">
        <v>1995</v>
      </c>
      <c r="F3" s="5" t="s">
        <v>47</v>
      </c>
      <c r="G3" s="5" t="s">
        <v>48</v>
      </c>
      <c r="H3" s="5" t="s">
        <v>49</v>
      </c>
      <c r="I3" s="5">
        <v>13210801270</v>
      </c>
      <c r="J3" s="5" t="s">
        <v>153</v>
      </c>
      <c r="K3" s="5" t="s">
        <v>50</v>
      </c>
      <c r="L3" s="5" t="s">
        <v>30</v>
      </c>
      <c r="M3" s="5"/>
      <c r="N3" s="5" t="s">
        <v>51</v>
      </c>
      <c r="O3" s="7" t="s">
        <v>25</v>
      </c>
      <c r="P3" s="5" t="s">
        <v>156</v>
      </c>
      <c r="Q3" s="5">
        <v>232312313</v>
      </c>
      <c r="R3" s="5" t="s">
        <v>157</v>
      </c>
      <c r="S3" s="11">
        <v>1002</v>
      </c>
      <c r="T3" s="13" t="s">
        <v>42</v>
      </c>
      <c r="U3" s="11">
        <f t="shared" ref="U3:U16" si="0">E3+4</f>
        <v>1999</v>
      </c>
      <c r="V3" s="13"/>
      <c r="W3" s="13"/>
      <c r="X3" s="12"/>
      <c r="Y3" s="17"/>
      <c r="Z3" s="17"/>
    </row>
    <row r="4" spans="1:26" ht="15" x14ac:dyDescent="0.25">
      <c r="A4" s="5" t="s">
        <v>52</v>
      </c>
      <c r="B4" s="5" t="s">
        <v>53</v>
      </c>
      <c r="C4" s="5">
        <v>1990</v>
      </c>
      <c r="D4" s="5" t="s">
        <v>57</v>
      </c>
      <c r="E4" s="5">
        <v>2009</v>
      </c>
      <c r="F4" s="5" t="s">
        <v>35</v>
      </c>
      <c r="G4" s="5" t="s">
        <v>60</v>
      </c>
      <c r="H4" s="5" t="s">
        <v>61</v>
      </c>
      <c r="I4" s="5">
        <v>13511001794</v>
      </c>
      <c r="J4" s="5" t="s">
        <v>156</v>
      </c>
      <c r="K4" s="5" t="s">
        <v>32</v>
      </c>
      <c r="L4" s="5" t="s">
        <v>62</v>
      </c>
      <c r="M4" s="5"/>
      <c r="N4" s="5" t="s">
        <v>63</v>
      </c>
      <c r="O4" s="5" t="s">
        <v>34</v>
      </c>
      <c r="P4" s="5" t="s">
        <v>64</v>
      </c>
      <c r="Q4" s="5" t="s">
        <v>157</v>
      </c>
      <c r="R4" s="5" t="s">
        <v>65</v>
      </c>
      <c r="S4" s="14">
        <v>1003</v>
      </c>
      <c r="T4" s="14" t="s">
        <v>66</v>
      </c>
      <c r="U4" s="11">
        <f t="shared" si="0"/>
        <v>2013</v>
      </c>
      <c r="V4" s="14"/>
      <c r="W4" s="13"/>
      <c r="X4" s="12"/>
      <c r="Y4" s="17"/>
      <c r="Z4" s="17"/>
    </row>
    <row r="5" spans="1:26" ht="15" x14ac:dyDescent="0.25">
      <c r="A5" s="5" t="s">
        <v>27</v>
      </c>
      <c r="B5" s="5" t="s">
        <v>53</v>
      </c>
      <c r="C5" s="5">
        <v>1979</v>
      </c>
      <c r="D5" s="5" t="s">
        <v>57</v>
      </c>
      <c r="E5" s="5">
        <v>1997</v>
      </c>
      <c r="F5" s="5" t="s">
        <v>55</v>
      </c>
      <c r="G5" s="5" t="s">
        <v>67</v>
      </c>
      <c r="H5" s="5" t="s">
        <v>58</v>
      </c>
      <c r="I5" s="5">
        <v>13511001795</v>
      </c>
      <c r="J5" s="5" t="s">
        <v>156</v>
      </c>
      <c r="K5" s="5" t="s">
        <v>68</v>
      </c>
      <c r="L5" s="5" t="s">
        <v>59</v>
      </c>
      <c r="M5" s="5"/>
      <c r="N5" s="5" t="s">
        <v>69</v>
      </c>
      <c r="O5" s="5" t="s">
        <v>56</v>
      </c>
      <c r="P5" s="5" t="s">
        <v>156</v>
      </c>
      <c r="Q5" s="5" t="s">
        <v>157</v>
      </c>
      <c r="R5" s="5" t="s">
        <v>157</v>
      </c>
      <c r="S5" s="14">
        <v>1004</v>
      </c>
      <c r="T5" s="14" t="s">
        <v>86</v>
      </c>
      <c r="U5" s="11">
        <f t="shared" si="0"/>
        <v>2001</v>
      </c>
      <c r="V5" s="14"/>
      <c r="W5" s="13"/>
      <c r="X5" s="12"/>
      <c r="Y5" s="17"/>
      <c r="Z5" s="17"/>
    </row>
    <row r="6" spans="1:26" ht="15" x14ac:dyDescent="0.25">
      <c r="A6" s="5" t="s">
        <v>36</v>
      </c>
      <c r="B6" s="5" t="s">
        <v>37</v>
      </c>
      <c r="C6" s="5">
        <v>1980</v>
      </c>
      <c r="D6" s="5" t="s">
        <v>70</v>
      </c>
      <c r="E6" s="5">
        <v>1998</v>
      </c>
      <c r="F6" s="5" t="s">
        <v>38</v>
      </c>
      <c r="G6" s="5" t="s">
        <v>39</v>
      </c>
      <c r="H6" s="5" t="s">
        <v>40</v>
      </c>
      <c r="I6" s="5">
        <v>18114324120</v>
      </c>
      <c r="J6" s="5" t="s">
        <v>156</v>
      </c>
      <c r="K6" s="5" t="s">
        <v>71</v>
      </c>
      <c r="L6" s="5" t="s">
        <v>72</v>
      </c>
      <c r="M6" s="5"/>
      <c r="N6" s="5" t="s">
        <v>41</v>
      </c>
      <c r="O6" s="5" t="s">
        <v>73</v>
      </c>
      <c r="P6" s="5" t="s">
        <v>156</v>
      </c>
      <c r="Q6" s="5" t="s">
        <v>157</v>
      </c>
      <c r="R6" s="5" t="s">
        <v>74</v>
      </c>
      <c r="S6" s="14">
        <v>1005</v>
      </c>
      <c r="T6" s="14" t="s">
        <v>75</v>
      </c>
      <c r="U6" s="11">
        <f t="shared" si="0"/>
        <v>2002</v>
      </c>
      <c r="V6" s="14"/>
      <c r="W6" s="13"/>
      <c r="X6" s="12"/>
      <c r="Y6" s="17"/>
      <c r="Z6" s="17"/>
    </row>
    <row r="7" spans="1:26" ht="15" x14ac:dyDescent="0.25">
      <c r="A7" s="5" t="s">
        <v>79</v>
      </c>
      <c r="B7" s="5" t="s">
        <v>45</v>
      </c>
      <c r="C7" s="5">
        <v>1977</v>
      </c>
      <c r="D7" s="5" t="s">
        <v>46</v>
      </c>
      <c r="E7" s="5">
        <v>1996</v>
      </c>
      <c r="F7" s="5" t="s">
        <v>80</v>
      </c>
      <c r="G7" s="5" t="s">
        <v>81</v>
      </c>
      <c r="H7" s="5" t="s">
        <v>76</v>
      </c>
      <c r="I7" s="5">
        <v>15180101270</v>
      </c>
      <c r="J7" s="5" t="s">
        <v>152</v>
      </c>
      <c r="K7" s="5" t="s">
        <v>83</v>
      </c>
      <c r="L7" s="5" t="s">
        <v>82</v>
      </c>
      <c r="M7" s="5"/>
      <c r="N7" s="5" t="s">
        <v>33</v>
      </c>
      <c r="O7" s="5" t="s">
        <v>84</v>
      </c>
      <c r="P7" s="5" t="s">
        <v>156</v>
      </c>
      <c r="Q7" s="5">
        <v>29582719</v>
      </c>
      <c r="R7" s="5" t="s">
        <v>157</v>
      </c>
      <c r="S7" s="14">
        <v>1006</v>
      </c>
      <c r="T7" s="14" t="s">
        <v>85</v>
      </c>
      <c r="U7" s="11">
        <f t="shared" si="0"/>
        <v>2000</v>
      </c>
      <c r="V7" s="14"/>
      <c r="W7" s="13"/>
      <c r="X7" s="12"/>
      <c r="Y7" s="17"/>
      <c r="Z7" s="17"/>
    </row>
    <row r="8" spans="1:26" ht="15" x14ac:dyDescent="0.25">
      <c r="A8" s="5" t="s">
        <v>87</v>
      </c>
      <c r="B8" s="5" t="s">
        <v>77</v>
      </c>
      <c r="C8" s="5">
        <v>1980</v>
      </c>
      <c r="D8" s="5" t="s">
        <v>46</v>
      </c>
      <c r="E8" s="5">
        <v>1998</v>
      </c>
      <c r="F8" s="5" t="s">
        <v>88</v>
      </c>
      <c r="G8" s="5" t="s">
        <v>89</v>
      </c>
      <c r="H8" s="5" t="s">
        <v>76</v>
      </c>
      <c r="I8" s="5">
        <v>13511001798</v>
      </c>
      <c r="J8" s="5" t="s">
        <v>157</v>
      </c>
      <c r="K8" s="5" t="s">
        <v>31</v>
      </c>
      <c r="L8" s="5" t="s">
        <v>90</v>
      </c>
      <c r="M8" s="5"/>
      <c r="N8" s="5" t="s">
        <v>91</v>
      </c>
      <c r="O8" s="5" t="s">
        <v>92</v>
      </c>
      <c r="P8" s="5" t="s">
        <v>156</v>
      </c>
      <c r="Q8" s="5" t="s">
        <v>157</v>
      </c>
      <c r="R8" s="8" t="s">
        <v>93</v>
      </c>
      <c r="S8" s="14">
        <v>1007</v>
      </c>
      <c r="T8" s="14" t="s">
        <v>94</v>
      </c>
      <c r="U8" s="11">
        <f t="shared" si="0"/>
        <v>2002</v>
      </c>
      <c r="V8" s="14"/>
      <c r="W8" s="13"/>
      <c r="X8" s="12"/>
      <c r="Y8" s="17"/>
      <c r="Z8" s="17"/>
    </row>
    <row r="9" spans="1:26" ht="15" x14ac:dyDescent="0.25">
      <c r="A9" s="5" t="s">
        <v>95</v>
      </c>
      <c r="B9" s="5" t="s">
        <v>37</v>
      </c>
      <c r="C9" s="5">
        <v>1993</v>
      </c>
      <c r="D9" s="5" t="s">
        <v>78</v>
      </c>
      <c r="E9" s="5">
        <v>2011</v>
      </c>
      <c r="F9" s="5" t="s">
        <v>96</v>
      </c>
      <c r="G9" s="5" t="s">
        <v>97</v>
      </c>
      <c r="H9" s="5" t="s">
        <v>61</v>
      </c>
      <c r="I9" s="5">
        <v>18921010110</v>
      </c>
      <c r="J9" s="5" t="s">
        <v>157</v>
      </c>
      <c r="K9" s="5" t="s">
        <v>99</v>
      </c>
      <c r="L9" s="5" t="s">
        <v>98</v>
      </c>
      <c r="M9" s="5"/>
      <c r="N9" s="5" t="s">
        <v>100</v>
      </c>
      <c r="O9" s="5" t="s">
        <v>100</v>
      </c>
      <c r="P9" s="5" t="s">
        <v>156</v>
      </c>
      <c r="Q9" s="5">
        <v>48929131</v>
      </c>
      <c r="R9" s="5" t="s">
        <v>158</v>
      </c>
      <c r="S9" s="14">
        <v>1008</v>
      </c>
      <c r="T9" s="14" t="s">
        <v>101</v>
      </c>
      <c r="U9" s="11">
        <f t="shared" si="0"/>
        <v>2015</v>
      </c>
      <c r="V9" s="14"/>
      <c r="W9" s="13"/>
      <c r="X9" s="12"/>
      <c r="Y9" s="17"/>
      <c r="Z9" s="17"/>
    </row>
    <row r="10" spans="1:26" ht="15" x14ac:dyDescent="0.25">
      <c r="A10" s="5" t="s">
        <v>102</v>
      </c>
      <c r="B10" s="5" t="s">
        <v>53</v>
      </c>
      <c r="C10" s="5">
        <v>1984</v>
      </c>
      <c r="D10" s="5" t="s">
        <v>46</v>
      </c>
      <c r="E10" s="5">
        <v>2002</v>
      </c>
      <c r="F10" s="5" t="s">
        <v>103</v>
      </c>
      <c r="G10" s="5" t="s">
        <v>104</v>
      </c>
      <c r="H10" s="5" t="s">
        <v>61</v>
      </c>
      <c r="I10" s="5">
        <v>13511001800</v>
      </c>
      <c r="J10" s="5" t="s">
        <v>157</v>
      </c>
      <c r="K10" s="5" t="s">
        <v>31</v>
      </c>
      <c r="L10" s="5" t="s">
        <v>105</v>
      </c>
      <c r="M10" s="5"/>
      <c r="N10" s="5" t="s">
        <v>106</v>
      </c>
      <c r="O10" s="5" t="s">
        <v>107</v>
      </c>
      <c r="P10" s="5" t="s">
        <v>156</v>
      </c>
      <c r="Q10" s="5" t="s">
        <v>156</v>
      </c>
      <c r="R10" s="5" t="s">
        <v>158</v>
      </c>
      <c r="S10" s="14">
        <v>1009</v>
      </c>
      <c r="T10" s="14" t="s">
        <v>108</v>
      </c>
      <c r="U10" s="11">
        <f t="shared" si="0"/>
        <v>2006</v>
      </c>
      <c r="V10" s="14"/>
      <c r="W10" s="13"/>
      <c r="X10" s="12"/>
      <c r="Y10" s="17"/>
      <c r="Z10" s="17"/>
    </row>
    <row r="11" spans="1:26" ht="15" x14ac:dyDescent="0.25">
      <c r="A11" s="5" t="s">
        <v>109</v>
      </c>
      <c r="B11" s="5" t="s">
        <v>53</v>
      </c>
      <c r="C11" s="5">
        <v>1985</v>
      </c>
      <c r="D11" s="5" t="s">
        <v>70</v>
      </c>
      <c r="E11" s="5">
        <v>2003</v>
      </c>
      <c r="F11" s="5" t="s">
        <v>110</v>
      </c>
      <c r="G11" s="5" t="s">
        <v>111</v>
      </c>
      <c r="H11" s="5" t="s">
        <v>40</v>
      </c>
      <c r="I11" s="5">
        <v>13511001801</v>
      </c>
      <c r="J11" s="5" t="s">
        <v>157</v>
      </c>
      <c r="K11" s="5" t="s">
        <v>112</v>
      </c>
      <c r="L11" s="5" t="s">
        <v>113</v>
      </c>
      <c r="M11" s="5"/>
      <c r="N11" s="5" t="s">
        <v>41</v>
      </c>
      <c r="O11" s="5" t="s">
        <v>73</v>
      </c>
      <c r="P11" s="5" t="s">
        <v>156</v>
      </c>
      <c r="Q11" s="5" t="s">
        <v>156</v>
      </c>
      <c r="R11" s="8" t="s">
        <v>114</v>
      </c>
      <c r="S11" s="14">
        <v>1010</v>
      </c>
      <c r="T11" s="14" t="s">
        <v>115</v>
      </c>
      <c r="U11" s="11">
        <f t="shared" si="0"/>
        <v>2007</v>
      </c>
      <c r="V11" s="14"/>
      <c r="W11" s="13"/>
      <c r="X11" s="12"/>
      <c r="Y11" s="17"/>
      <c r="Z11" s="17"/>
    </row>
    <row r="12" spans="1:26" ht="15" x14ac:dyDescent="0.25">
      <c r="A12" s="5" t="s">
        <v>116</v>
      </c>
      <c r="B12" s="5" t="s">
        <v>53</v>
      </c>
      <c r="C12" s="5">
        <v>1986</v>
      </c>
      <c r="D12" s="5" t="s">
        <v>70</v>
      </c>
      <c r="E12" s="5">
        <v>2004</v>
      </c>
      <c r="F12" s="5" t="s">
        <v>29</v>
      </c>
      <c r="G12" s="5" t="s">
        <v>117</v>
      </c>
      <c r="H12" s="5" t="s">
        <v>76</v>
      </c>
      <c r="I12" s="5">
        <v>13511001802</v>
      </c>
      <c r="J12" s="5" t="s">
        <v>157</v>
      </c>
      <c r="K12" s="5" t="s">
        <v>118</v>
      </c>
      <c r="L12" s="5" t="s">
        <v>119</v>
      </c>
      <c r="M12" s="5"/>
      <c r="N12" s="5" t="s">
        <v>120</v>
      </c>
      <c r="O12" s="5" t="s">
        <v>121</v>
      </c>
      <c r="P12" s="5" t="s">
        <v>156</v>
      </c>
      <c r="Q12" s="5" t="s">
        <v>156</v>
      </c>
      <c r="R12" s="5" t="s">
        <v>157</v>
      </c>
      <c r="S12" s="14">
        <v>1011</v>
      </c>
      <c r="T12" s="14" t="s">
        <v>43</v>
      </c>
      <c r="U12" s="11">
        <f t="shared" si="0"/>
        <v>2008</v>
      </c>
      <c r="V12" s="14"/>
      <c r="W12" s="13"/>
      <c r="X12" s="12"/>
      <c r="Y12" s="17"/>
      <c r="Z12" s="17"/>
    </row>
    <row r="13" spans="1:26" ht="15" x14ac:dyDescent="0.25">
      <c r="A13" s="9" t="s">
        <v>122</v>
      </c>
      <c r="B13" s="5" t="s">
        <v>53</v>
      </c>
      <c r="C13" s="5">
        <v>1987</v>
      </c>
      <c r="D13" s="5" t="s">
        <v>57</v>
      </c>
      <c r="E13" s="5">
        <v>2005</v>
      </c>
      <c r="F13" s="5" t="s">
        <v>123</v>
      </c>
      <c r="G13" s="5" t="s">
        <v>44</v>
      </c>
      <c r="H13" s="5" t="s">
        <v>61</v>
      </c>
      <c r="I13" s="5">
        <v>13511001803</v>
      </c>
      <c r="J13" s="5" t="s">
        <v>157</v>
      </c>
      <c r="K13" s="5" t="s">
        <v>125</v>
      </c>
      <c r="L13" s="5" t="s">
        <v>124</v>
      </c>
      <c r="M13" s="5"/>
      <c r="N13" s="5" t="s">
        <v>56</v>
      </c>
      <c r="O13" s="5" t="s">
        <v>51</v>
      </c>
      <c r="P13" s="5">
        <v>85622011</v>
      </c>
      <c r="Q13" s="5">
        <v>85622011</v>
      </c>
      <c r="R13" s="5" t="s">
        <v>156</v>
      </c>
      <c r="S13" s="14">
        <v>1012</v>
      </c>
      <c r="T13" s="14" t="s">
        <v>126</v>
      </c>
      <c r="U13" s="11">
        <f t="shared" si="0"/>
        <v>2009</v>
      </c>
      <c r="V13" s="14"/>
      <c r="W13" s="13"/>
      <c r="X13" s="12"/>
      <c r="Y13" s="17"/>
      <c r="Z13" s="17"/>
    </row>
    <row r="14" spans="1:26" ht="15" x14ac:dyDescent="0.25">
      <c r="A14" s="9" t="s">
        <v>127</v>
      </c>
      <c r="B14" s="5" t="s">
        <v>77</v>
      </c>
      <c r="C14" s="5">
        <v>1988</v>
      </c>
      <c r="D14" s="5" t="s">
        <v>46</v>
      </c>
      <c r="E14" s="5">
        <v>2006</v>
      </c>
      <c r="F14" s="5" t="s">
        <v>128</v>
      </c>
      <c r="G14" s="5" t="s">
        <v>129</v>
      </c>
      <c r="H14" s="5" t="s">
        <v>130</v>
      </c>
      <c r="I14" s="5">
        <v>15101225849</v>
      </c>
      <c r="J14" s="5" t="s">
        <v>157</v>
      </c>
      <c r="K14" s="5" t="s">
        <v>125</v>
      </c>
      <c r="L14" s="5" t="s">
        <v>131</v>
      </c>
      <c r="M14" s="5"/>
      <c r="N14" s="5" t="s">
        <v>132</v>
      </c>
      <c r="O14" s="5" t="s">
        <v>133</v>
      </c>
      <c r="P14" s="5">
        <v>15101225849</v>
      </c>
      <c r="Q14" s="5" t="s">
        <v>157</v>
      </c>
      <c r="R14" s="8" t="s">
        <v>135</v>
      </c>
      <c r="S14" s="14">
        <v>1013</v>
      </c>
      <c r="T14" s="14" t="s">
        <v>134</v>
      </c>
      <c r="U14" s="11">
        <f t="shared" si="0"/>
        <v>2010</v>
      </c>
      <c r="V14" s="14"/>
      <c r="W14" s="13"/>
      <c r="X14" s="12"/>
      <c r="Y14" s="17"/>
      <c r="Z14" s="17"/>
    </row>
    <row r="15" spans="1:26" ht="15" x14ac:dyDescent="0.25">
      <c r="A15" s="5" t="s">
        <v>136</v>
      </c>
      <c r="B15" s="5" t="s">
        <v>37</v>
      </c>
      <c r="C15" s="5">
        <v>1989</v>
      </c>
      <c r="D15" s="5" t="s">
        <v>137</v>
      </c>
      <c r="E15" s="5">
        <v>2007</v>
      </c>
      <c r="F15" s="5" t="s">
        <v>138</v>
      </c>
      <c r="G15" s="5" t="s">
        <v>139</v>
      </c>
      <c r="H15" s="5" t="s">
        <v>54</v>
      </c>
      <c r="I15" s="5">
        <v>18190232321</v>
      </c>
      <c r="J15" s="5" t="s">
        <v>157</v>
      </c>
      <c r="K15" s="5" t="s">
        <v>140</v>
      </c>
      <c r="L15" s="5" t="s">
        <v>147</v>
      </c>
      <c r="M15" s="5"/>
      <c r="N15" s="5" t="s">
        <v>141</v>
      </c>
      <c r="O15" s="5" t="s">
        <v>142</v>
      </c>
      <c r="P15" s="5" t="s">
        <v>157</v>
      </c>
      <c r="Q15" s="5">
        <v>23801281</v>
      </c>
      <c r="R15" s="5" t="s">
        <v>157</v>
      </c>
      <c r="S15" s="14">
        <v>1014</v>
      </c>
      <c r="T15" s="14" t="s">
        <v>143</v>
      </c>
      <c r="U15" s="11">
        <f t="shared" si="0"/>
        <v>2011</v>
      </c>
      <c r="V15" s="14"/>
      <c r="W15" s="13"/>
      <c r="X15" s="12"/>
      <c r="Y15" s="17"/>
      <c r="Z15" s="17"/>
    </row>
    <row r="16" spans="1:26" ht="15" x14ac:dyDescent="0.25">
      <c r="A16" s="9" t="s">
        <v>144</v>
      </c>
      <c r="B16" s="5" t="s">
        <v>145</v>
      </c>
      <c r="C16" s="5">
        <v>1977</v>
      </c>
      <c r="D16" s="5" t="s">
        <v>146</v>
      </c>
      <c r="E16" s="5">
        <v>1996</v>
      </c>
      <c r="F16" s="5" t="s">
        <v>138</v>
      </c>
      <c r="G16" s="5" t="s">
        <v>139</v>
      </c>
      <c r="H16" s="5" t="s">
        <v>54</v>
      </c>
      <c r="I16" s="5">
        <v>13190232321</v>
      </c>
      <c r="J16" s="5" t="s">
        <v>157</v>
      </c>
      <c r="K16" s="5" t="s">
        <v>149</v>
      </c>
      <c r="L16" s="5" t="s">
        <v>148</v>
      </c>
      <c r="N16" s="5" t="s">
        <v>150</v>
      </c>
      <c r="O16" s="5" t="s">
        <v>151</v>
      </c>
      <c r="P16">
        <v>18121213131</v>
      </c>
      <c r="Q16" s="5" t="s">
        <v>157</v>
      </c>
      <c r="R16" s="5" t="s">
        <v>157</v>
      </c>
      <c r="S16" s="14">
        <v>1015</v>
      </c>
      <c r="T16" s="14" t="s">
        <v>143</v>
      </c>
      <c r="U16" s="11">
        <f t="shared" si="0"/>
        <v>2000</v>
      </c>
      <c r="V16" s="13"/>
      <c r="W16" s="13"/>
      <c r="X16" s="12"/>
      <c r="Y16" s="17"/>
      <c r="Z16" s="17"/>
    </row>
  </sheetData>
  <phoneticPr fontId="8" type="noConversion"/>
  <hyperlinks>
    <hyperlink ref="R4" r:id="rId1"/>
    <hyperlink ref="R6" r:id="rId2"/>
    <hyperlink ref="R8" r:id="rId3"/>
    <hyperlink ref="R11" r:id="rId4"/>
    <hyperlink ref="A13" r:id="rId5" tooltip="柴绍" display="http://baike.baidu.com/subview/271819/271819.htm"/>
    <hyperlink ref="A14" r:id="rId6" tooltip="唐俭" display="http://baike.baidu.com/subview/227094/227094.htm"/>
    <hyperlink ref="R14" r:id="rId7"/>
    <hyperlink ref="A16" r:id="rId8" tooltip="屈突通" display="http://baike.baidu.com/subview/300897/300897.htm"/>
  </hyperlinks>
  <pageMargins left="0.69930555555555596" right="0.69930555555555596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zhangdi</cp:lastModifiedBy>
  <dcterms:created xsi:type="dcterms:W3CDTF">2017-01-06T08:54:53Z</dcterms:created>
  <dcterms:modified xsi:type="dcterms:W3CDTF">2017-04-17T01:54:29Z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