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xmlns:r="http://schemas.openxmlformats.org/officeDocument/2006/relationships" name="Sheet1" sheetId="1" state="visible" r:id="rId1"/>
  </sheets>
  <definedNames/>
  <calcPr calcId="171027" fullCalcOnLoad="1"/>
</workbook>
</file>

<file path=xl/sharedStrings.xml><?xml version="1.0" encoding="utf-8"?>
<sst xmlns="http://schemas.openxmlformats.org/spreadsheetml/2006/main" uniqueCount="94">
  <si>
    <t>CN access log</t>
  </si>
  <si>
    <t>CN http_user_agent log</t>
  </si>
  <si>
    <t>CN occ tenant log</t>
  </si>
  <si>
    <t>CN job tenant log</t>
  </si>
  <si>
    <t>domain</t>
  </si>
  <si>
    <t>24 hours</t>
  </si>
  <si>
    <t>48 hours</t>
  </si>
  <si>
    <t>rate</t>
  </si>
  <si>
    <t>http_user_agent</t>
  </si>
  <si>
    <t>tenant</t>
  </si>
  <si>
    <t>idp.sapanywhere.sap.corp:443</t>
  </si>
  <si>
    <t>Apache-HttpClient/4.4.1 (Java/1.8.0_60)</t>
  </si>
  <si>
    <t>TenantId[]</t>
  </si>
  <si>
    <t>TenantId[665]</t>
  </si>
  <si>
    <t>csm.sapanywhere.sap.corp</t>
  </si>
  <si>
    <t>Java/1.8.0_60</t>
  </si>
  <si>
    <t>TenantId[1850]</t>
  </si>
  <si>
    <t>app1.sapanywhere.sap.corp:443</t>
  </si>
  <si>
    <t>Apache-HttpClient/4.5 (Java/1.8.0_60)</t>
  </si>
  <si>
    <t>TenantId[311]</t>
  </si>
  <si>
    <t>TenantId[4562]</t>
  </si>
  <si>
    <t>stock.sapanywhere.sap.corp:443</t>
  </si>
  <si>
    <t>Mozilla/5.0 (Windows NT 6.3; WOW64) AppleWebKit/537.36 (KHTML, like Gecko) Chrome/61.0.3163.79 Safari/537.36</t>
  </si>
  <si>
    <t>TenantId[4688]</t>
  </si>
  <si>
    <t>TenantId[1619]</t>
  </si>
  <si>
    <t>app1.sapanywhere.cn</t>
  </si>
  <si>
    <t>WordPress/4.4; https://yl.mysapanywhere.cn:443</t>
  </si>
  <si>
    <t>TenantId[1091]</t>
  </si>
  <si>
    <t>TenantId[836]</t>
  </si>
  <si>
    <t>app1.sapanywhere.sap.corp</t>
  </si>
  <si>
    <t>WordPress/4.4; https://hsd.mysapanywhere.cn:443</t>
  </si>
  <si>
    <t>TenantId[623]</t>
  </si>
  <si>
    <t>TenantId[4145]</t>
  </si>
  <si>
    <t>yl.mysapanywhere.cn</t>
  </si>
  <si>
    <t>Mozilla/4.0</t>
  </si>
  <si>
    <t>TenantId[1031]</t>
  </si>
  <si>
    <t>TenantId[1352]</t>
  </si>
  <si>
    <t>hsd.mysapanywhere.cn</t>
  </si>
  <si>
    <t>Mozilla/5.0 (Windows NT 6.1) AppleWebKit/537.36 (KHTML, like Gecko) Chrome/57.0.2987.98 Safari/537.36 LBBROWSER</t>
  </si>
  <si>
    <t>TenantId[5405]</t>
  </si>
  <si>
    <t>TenantId[351]</t>
  </si>
  <si>
    <t>api.sapanywhere.cn</t>
  </si>
  <si>
    <t>Pingdom.com_bot_version_1.4_(http://www.pingdom.com/)</t>
  </si>
  <si>
    <t>TenantId[3044]</t>
  </si>
  <si>
    <t>my.sapanywhere.cn</t>
  </si>
  <si>
    <t>Mozilla/5.0 (Windows NT 6.1; WOW64; rv:63.0) Gecko/20100101 Firefox/63.0</t>
  </si>
  <si>
    <t>TenantId[4532]</t>
  </si>
  <si>
    <t>US access log</t>
  </si>
  <si>
    <t>US http_user_agent log</t>
  </si>
  <si>
    <t>US occ tenant log</t>
  </si>
  <si>
    <t>US job tenant log</t>
  </si>
  <si>
    <t>EU access log</t>
  </si>
  <si>
    <t>EU http_user_agent log</t>
  </si>
  <si>
    <t>EU occ tenant log</t>
  </si>
  <si>
    <t>EU job tenant log</t>
  </si>
  <si>
    <t>MSA access log</t>
  </si>
  <si>
    <t>MSA http_user_agent log</t>
  </si>
  <si>
    <t>MSA common log</t>
  </si>
  <si>
    <t>MSA common level</t>
  </si>
  <si>
    <t>service</t>
  </si>
  <si>
    <t>level</t>
  </si>
  <si>
    <t>go.sapanywhere.com</t>
  </si>
  <si>
    <t>Apache-HttpClient/4.5.2 (Java/1.8.0_131)</t>
  </si>
  <si>
    <t>b2c-mono</t>
  </si>
  <si>
    <t>INFO</t>
  </si>
  <si>
    <t>api.sapanywhere.com</t>
  </si>
  <si>
    <t>Mozilla/5.0 (Windows NT 10.0; Win64; x64) AppleWebKit/537.36 (KHTML, like Gecko) Chrome/70.0.3538.102 Safari/537.36</t>
  </si>
  <si>
    <t>taxengine</t>
  </si>
  <si>
    <t>WARN</t>
  </si>
  <si>
    <t>merrysaleswholesale.mysapanywhere.com</t>
  </si>
  <si>
    <t>Apache-HttpClient/4.5.2 (Java/1.8.0_101)</t>
  </si>
  <si>
    <t>app-mgt</t>
  </si>
  <si>
    <t>30</t>
  </si>
  <si>
    <t>ERROR</t>
  </si>
  <si>
    <t>accounts.sapanywhere.com</t>
  </si>
  <si>
    <t>Mozilla/5.0 (Windows NT 6.1; Win64; x64) AppleWebKit/537.36 (KHTML, like Gecko) Chrome/70.0.3538.110 Safari/537.36</t>
  </si>
  <si>
    <t>openapi</t>
  </si>
  <si>
    <t>reggiesgarage4-us.mysapanywhere.com</t>
  </si>
  <si>
    <t>employee</t>
  </si>
  <si>
    <t>www.reggiesgarage.com</t>
  </si>
  <si>
    <t>Mozilla/5.0 (compatible; SemrushBot/2~bl; +http://www.semrush.com/bot.html)</t>
  </si>
  <si>
    <t>service-case</t>
  </si>
  <si>
    <t>www.coralenvy.com</t>
  </si>
  <si>
    <t>Mozilla/5.0 (Windows NT 10.0; Win64; x64) AppleWebKit/537.36 (KHTML, like Gecko) Chrome/70.0.3538.110 Safari/537.36</t>
  </si>
  <si>
    <t>bff-web</t>
  </si>
  <si>
    <t>charlestonshoe.mysapanywhere.com</t>
  </si>
  <si>
    <t>python-requests/2.2.1 CPython/2.7.6 Linux/3.13.0-137-generic</t>
  </si>
  <si>
    <t>cron-service</t>
  </si>
  <si>
    <t>www.uk.littleondine.com</t>
  </si>
  <si>
    <t>Mozilla/5.0 (Windows NT 6.1; Win64; x64) AppleWebKit/537.36 (KHTML, like Gecko) Chrome/70.0.3538.102 Safari/537.36</t>
  </si>
  <si>
    <t>nginx-ingress-controller</t>
  </si>
  <si>
    <t>34.235.1.164</t>
  </si>
  <si>
    <t>Mozilla/5.0 (Macintosh; Intel Mac OS X 10_14_1) AppleWebKit/537.36 (KHTML, like Gecko) Chrome/70.0.3538.102 Safari/537.36</t>
  </si>
  <si>
    <t>inventory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</si>
</sst>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applyAlignment="1" borderId="0" fillId="0" fontId="1" numFmtId="0">
      <alignment vertical="center"/>
    </xf>
  </cellStyleXfs>
  <cellXfs count="8">
    <xf borderId="0" fillId="0" fontId="0" numFmtId="0" pivotButton="0" quotePrefix="0" xfId="0"/>
    <xf borderId="1" fillId="0" fontId="0" numFmtId="0" pivotButton="0" quotePrefix="0" xfId="0"/>
    <xf borderId="1" fillId="0" fontId="0" numFmtId="9" pivotButton="0" quotePrefix="0" xfId="1"/>
    <xf borderId="1" fillId="0" fontId="3" numFmtId="0" pivotButton="0" quotePrefix="0" xfId="0"/>
    <xf borderId="1" fillId="0" fontId="3" numFmtId="0" pivotButton="0" quotePrefix="0" xfId="0"/>
    <xf borderId="1" fillId="0" fontId="0" numFmtId="9" pivotButton="0" quotePrefix="0" xfId="1"/>
    <xf applyAlignment="1" borderId="1" fillId="2" fontId="3" numFmtId="0" pivotButton="0" quotePrefix="0" xfId="0">
      <alignment horizontal="center"/>
    </xf>
    <xf applyAlignment="1" borderId="1" fillId="3" fontId="0" numFmtId="0" pivotButton="0" quotePrefix="0" xfId="0">
      <alignment horizontal="center"/>
    </xf>
  </cellXfs>
  <cellStyles count="2">
    <cellStyle builtinId="0" name="常规" xfId="0"/>
    <cellStyle builtinId="5" name="百分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9"/>
  <sheetViews>
    <sheetView tabSelected="1" topLeftCell="A19" workbookViewId="0">
      <selection activeCell="N55" sqref="N55"/>
    </sheetView>
  </sheetViews>
  <sheetFormatPr baseColWidth="8" defaultRowHeight="13.8" outlineLevelCol="0"/>
  <cols>
    <col bestFit="1" customWidth="1" max="1" min="1" width="37.5546875"/>
    <col customWidth="1" max="3" min="2" width="9.5546875"/>
    <col customWidth="1" max="4" min="4" width="8.109375"/>
    <col customWidth="1" max="6" min="6" width="31.5546875"/>
    <col customWidth="1" max="8" min="7" width="9.5546875"/>
    <col customWidth="1" max="9" min="9" width="8.109375"/>
    <col customWidth="1" max="11" min="11" width="16.33203125"/>
    <col customWidth="1" max="12" min="12" width="11.109375"/>
    <col customWidth="1" max="13" min="13" width="11.77734375"/>
    <col customWidth="1" max="14" min="14" width="10.33203125"/>
    <col customWidth="1" max="15" min="15" width="14.33203125"/>
    <col bestFit="1" customWidth="1" max="16" min="16" width="10.33203125"/>
    <col customWidth="1" max="17" min="17" width="12.33203125"/>
    <col customWidth="1" max="18" min="18" width="13.88671875"/>
    <col customWidth="1" max="19" min="19" width="8.109375"/>
  </cols>
  <sheetData>
    <row r="1" spans="1:25">
      <c r="A1" s="6" t="s">
        <v>0</v>
      </c>
      <c r="F1" s="6" t="s">
        <v>1</v>
      </c>
      <c r="K1" s="6" t="s">
        <v>2</v>
      </c>
      <c r="P1" s="6" t="s">
        <v>3</v>
      </c>
    </row>
    <row r="2" spans="1:25">
      <c r="A2" s="4" t="s">
        <v>4</v>
      </c>
      <c r="B2" s="4" t="s">
        <v>5</v>
      </c>
      <c r="C2" s="4" t="s">
        <v>6</v>
      </c>
      <c r="D2" s="4" t="s">
        <v>7</v>
      </c>
      <c r="F2" s="4" t="s">
        <v>8</v>
      </c>
      <c r="G2" s="4" t="s">
        <v>5</v>
      </c>
      <c r="H2" s="4" t="s">
        <v>6</v>
      </c>
      <c r="I2" s="4" t="s">
        <v>7</v>
      </c>
      <c r="K2" s="4" t="s">
        <v>9</v>
      </c>
      <c r="L2" s="4" t="s">
        <v>5</v>
      </c>
      <c r="M2" s="4" t="s">
        <v>6</v>
      </c>
      <c r="N2" s="4" t="s">
        <v>7</v>
      </c>
      <c r="P2" s="4" t="s">
        <v>9</v>
      </c>
      <c r="Q2" s="4" t="s">
        <v>5</v>
      </c>
      <c r="R2" s="4" t="s">
        <v>6</v>
      </c>
      <c r="S2" s="4" t="s">
        <v>7</v>
      </c>
    </row>
    <row r="3" spans="1:25">
      <c r="A3" s="1" t="s">
        <v>10</v>
      </c>
      <c r="B3" s="1" t="n">
        <v>1889356</v>
      </c>
      <c r="C3" s="1" t="n">
        <v>3787930</v>
      </c>
      <c r="D3" s="5">
        <f>IF(C3&lt;&gt;" ",(B3-(C3-B3))/(C3-B3)," ")</f>
        <v/>
      </c>
      <c r="F3" s="1" t="s">
        <v>11</v>
      </c>
      <c r="G3" s="1" t="n">
        <v>2093695</v>
      </c>
      <c r="H3" s="1" t="n">
        <v>4186971</v>
      </c>
      <c r="I3" s="5">
        <f>IF(H3&lt;&gt;" ",(G3-(H3-G3))/(H3-G3)," ")</f>
        <v/>
      </c>
      <c r="K3" s="1" t="s">
        <v>12</v>
      </c>
      <c r="L3" s="1" t="n">
        <v>48516333</v>
      </c>
      <c r="M3" s="1" t="n">
        <v>97098820</v>
      </c>
      <c r="N3" s="5">
        <f>IF(M3&lt;&gt;" ",(L3-(M3-L3))/(M3-L3)," ")</f>
        <v/>
      </c>
      <c r="P3" s="1" t="s">
        <v>13</v>
      </c>
      <c r="Q3" s="1" t="n">
        <v>6333019</v>
      </c>
      <c r="R3" s="1" t="n">
        <v>7852402</v>
      </c>
      <c r="S3" s="5">
        <f>IF(R3&lt;&gt;" ",(Q3-(R3-Q3))/(R3-Q3)," ")</f>
        <v/>
      </c>
    </row>
    <row r="4" spans="1:25">
      <c r="A4" s="1" t="s">
        <v>14</v>
      </c>
      <c r="B4" s="1" t="n">
        <v>918166</v>
      </c>
      <c r="C4" s="1" t="n">
        <v>1821862</v>
      </c>
      <c r="D4" s="5">
        <f>IF(C4&lt;&gt;" ",(B4-(C4-B4))/(C4-B4)," ")</f>
        <v/>
      </c>
      <c r="F4" s="1" t="s">
        <v>15</v>
      </c>
      <c r="G4" s="1" t="n">
        <v>918278</v>
      </c>
      <c r="H4" s="1" t="n">
        <v>1821964</v>
      </c>
      <c r="I4" s="5">
        <f>IF(H4&lt;&gt;" ",(G4-(H4-G4))/(H4-G4)," ")</f>
        <v/>
      </c>
      <c r="K4" s="1" t="s">
        <v>13</v>
      </c>
      <c r="L4" s="1" t="n">
        <v>472572</v>
      </c>
      <c r="M4" s="1" t="n">
        <v>834054</v>
      </c>
      <c r="N4" s="5">
        <f>IF(M4&lt;&gt;" ",(L4-(M4-L4))/(M4-L4)," ")</f>
        <v/>
      </c>
      <c r="P4" s="1" t="s">
        <v>16</v>
      </c>
      <c r="Q4" s="1" t="n">
        <v>680823</v>
      </c>
      <c r="R4" s="1" t="n">
        <v>1438282</v>
      </c>
      <c r="S4" s="5">
        <f>IF(R4&lt;&gt;" ",(Q4-(R4-Q4))/(R4-Q4)," ")</f>
        <v/>
      </c>
    </row>
    <row r="5" spans="1:25">
      <c r="A5" s="1" t="s">
        <v>17</v>
      </c>
      <c r="B5" s="1" t="n">
        <v>434538</v>
      </c>
      <c r="C5" s="1" t="n">
        <v>869415</v>
      </c>
      <c r="D5" s="5">
        <f>IF(C5&lt;&gt;" ",(B5-(C5-B5))/(C5-B5)," ")</f>
        <v/>
      </c>
      <c r="F5" s="1" t="s">
        <v>18</v>
      </c>
      <c r="G5" s="1" t="n">
        <v>620106</v>
      </c>
      <c r="H5" s="1" t="n">
        <v>1240537</v>
      </c>
      <c r="I5" s="5">
        <f>IF(H5&lt;&gt;" ",(G5-(H5-G5))/(H5-G5)," ")</f>
        <v/>
      </c>
      <c r="K5" s="1" t="s">
        <v>19</v>
      </c>
      <c r="L5" s="1" t="n">
        <v>413909</v>
      </c>
      <c r="M5" s="1" t="n">
        <v>442036</v>
      </c>
      <c r="N5" s="5">
        <f>IF(M5&lt;&gt;" ",(L5-(M5-L5))/(M5-L5)," ")</f>
        <v/>
      </c>
      <c r="P5" s="1" t="s">
        <v>20</v>
      </c>
      <c r="Q5" s="1" t="n">
        <v>502876</v>
      </c>
      <c r="R5" s="1" t="n">
        <v>1306939</v>
      </c>
      <c r="S5" s="5">
        <f>IF(R5&lt;&gt;" ",(Q5-(R5-Q5))/(R5-Q5)," ")</f>
        <v/>
      </c>
    </row>
    <row r="6" spans="1:25">
      <c r="A6" s="1" t="s">
        <v>21</v>
      </c>
      <c r="B6" s="1" t="n">
        <v>379994</v>
      </c>
      <c r="C6" s="1" t="n">
        <v>760014</v>
      </c>
      <c r="D6" s="5">
        <f>IF(C6&lt;&gt;" ",(B6-(C6-B6))/(C6-B6)," ")</f>
        <v/>
      </c>
      <c r="F6" s="1" t="s">
        <v>22</v>
      </c>
      <c r="G6" s="1" t="n">
        <v>23829</v>
      </c>
      <c r="H6" s="1" t="n">
        <v>67244</v>
      </c>
      <c r="I6" s="5">
        <f>IF(H6&lt;&gt;" ",(G6-(H6-G6))/(H6-G6)," ")</f>
        <v/>
      </c>
      <c r="K6" s="1" t="s">
        <v>23</v>
      </c>
      <c r="L6" s="1" t="n">
        <v>321393</v>
      </c>
      <c r="M6" s="1" t="n">
        <v>644269</v>
      </c>
      <c r="N6" s="5">
        <f>IF(M6&lt;&gt;" ",(L6-(M6-L6))/(M6-L6)," ")</f>
        <v/>
      </c>
      <c r="P6" s="1" t="s">
        <v>24</v>
      </c>
      <c r="Q6" s="1" t="n">
        <v>490828</v>
      </c>
      <c r="R6" s="1" t="n">
        <v>1060679</v>
      </c>
      <c r="S6" s="5">
        <f>IF(R6&lt;&gt;" ",(Q6-(R6-Q6))/(R6-Q6)," ")</f>
        <v/>
      </c>
    </row>
    <row r="7" spans="1:25">
      <c r="A7" s="1" t="s">
        <v>25</v>
      </c>
      <c r="B7" s="1" t="n">
        <v>62487</v>
      </c>
      <c r="C7" s="1" t="n">
        <v>95947</v>
      </c>
      <c r="D7" s="5">
        <f>IF(C7&lt;&gt;" ",(B7-(C7-B7))/(C7-B7)," ")</f>
        <v/>
      </c>
      <c r="F7" s="1" t="s">
        <v>26</v>
      </c>
      <c r="G7" s="1" t="n">
        <v>12176</v>
      </c>
      <c r="H7" s="1" t="n">
        <v>24365</v>
      </c>
      <c r="I7" s="5">
        <f>IF(H7&lt;&gt;" ",(G7-(H7-G7))/(H7-G7)," ")</f>
        <v/>
      </c>
      <c r="K7" s="1" t="s">
        <v>27</v>
      </c>
      <c r="L7" s="1" t="n">
        <v>277468</v>
      </c>
      <c r="M7" s="1" t="n">
        <v>673206</v>
      </c>
      <c r="N7" s="5">
        <f>IF(M7&lt;&gt;" ",(L7-(M7-L7))/(M7-L7)," ")</f>
        <v/>
      </c>
      <c r="P7" s="1" t="s">
        <v>28</v>
      </c>
      <c r="Q7" s="1" t="n">
        <v>489809</v>
      </c>
      <c r="R7" s="1" t="n">
        <v>1058654</v>
      </c>
      <c r="S7" s="5">
        <f>IF(R7&lt;&gt;" ",(Q7-(R7-Q7))/(R7-Q7)," ")</f>
        <v/>
      </c>
    </row>
    <row r="8" spans="1:25">
      <c r="A8" s="1" t="s">
        <v>29</v>
      </c>
      <c r="B8" s="1" t="n">
        <v>30590</v>
      </c>
      <c r="C8" s="1" t="n">
        <v>80658</v>
      </c>
      <c r="D8" s="5">
        <f>IF(C8&lt;&gt;" ",(B8-(C8-B8))/(C8-B8)," ")</f>
        <v/>
      </c>
      <c r="F8" s="1" t="s">
        <v>30</v>
      </c>
      <c r="G8" s="1" t="n">
        <v>10741</v>
      </c>
      <c r="H8" s="1" t="n">
        <v>26364</v>
      </c>
      <c r="I8" s="5">
        <f>IF(H8&lt;&gt;" ",(G8-(H8-G8))/(H8-G8)," ")</f>
        <v/>
      </c>
      <c r="K8" s="1" t="s">
        <v>31</v>
      </c>
      <c r="L8" s="1" t="n">
        <v>214327</v>
      </c>
      <c r="M8" s="1" t="n">
        <v>469148</v>
      </c>
      <c r="N8" s="5">
        <f>IF(M8&lt;&gt;" ",(L8-(M8-L8))/(M8-L8)," ")</f>
        <v/>
      </c>
      <c r="P8" s="1" t="s">
        <v>32</v>
      </c>
      <c r="Q8" s="1" t="n">
        <v>488438</v>
      </c>
      <c r="R8" s="1" t="n">
        <v>1055554</v>
      </c>
      <c r="S8" s="5">
        <f>IF(R8&lt;&gt;" ",(Q8-(R8-Q8))/(R8-Q8)," ")</f>
        <v/>
      </c>
    </row>
    <row r="9" spans="1:25">
      <c r="A9" s="1" t="s">
        <v>33</v>
      </c>
      <c r="B9" s="1" t="n">
        <v>12543</v>
      </c>
      <c r="C9" s="1" t="n">
        <v>25175</v>
      </c>
      <c r="D9" s="5">
        <f>IF(C9&lt;&gt;" ",(B9-(C9-B9))/(C9-B9)," ")</f>
        <v/>
      </c>
      <c r="F9" s="1" t="s">
        <v>34</v>
      </c>
      <c r="G9" s="1" t="n">
        <v>8676</v>
      </c>
      <c r="H9" s="1" t="n">
        <v>15151</v>
      </c>
      <c r="I9" s="5">
        <f>IF(H9&lt;&gt;" ",(G9-(H9-G9))/(H9-G9)," ")</f>
        <v/>
      </c>
      <c r="K9" s="1" t="s">
        <v>35</v>
      </c>
      <c r="L9" s="1" t="n">
        <v>158144</v>
      </c>
      <c r="M9" s="1" t="n">
        <v>325991</v>
      </c>
      <c r="N9" s="5">
        <f>IF(M9&lt;&gt;" ",(L9-(M9-L9))/(M9-L9)," ")</f>
        <v/>
      </c>
      <c r="P9" s="1" t="s">
        <v>36</v>
      </c>
      <c r="Q9" s="1" t="n">
        <v>488290</v>
      </c>
      <c r="R9" s="1" t="n">
        <v>1055370</v>
      </c>
      <c r="S9" s="5">
        <f>IF(R9&lt;&gt;" ",(Q9-(R9-Q9))/(R9-Q9)," ")</f>
        <v/>
      </c>
    </row>
    <row r="10" spans="1:25">
      <c r="A10" s="1" t="s">
        <v>37</v>
      </c>
      <c r="B10" s="1" t="n">
        <v>10781</v>
      </c>
      <c r="C10" s="1" t="n">
        <v>26783</v>
      </c>
      <c r="D10" s="5">
        <f>IF(C10&lt;&gt;" ",(B10-(C10-B10))/(C10-B10)," ")</f>
        <v/>
      </c>
      <c r="F10" s="1" t="s">
        <v>38</v>
      </c>
      <c r="G10" s="1" t="n">
        <v>8198</v>
      </c>
      <c r="H10" s="1" t="s"/>
      <c r="I10" s="5">
        <f>IF(H10&lt;&gt;" ",(G10-(H10-G10))/(H10-G10)," ")</f>
        <v/>
      </c>
      <c r="K10" s="1" t="s">
        <v>39</v>
      </c>
      <c r="L10" s="1" t="n">
        <v>76425</v>
      </c>
      <c r="M10" s="1" t="n">
        <v>373216</v>
      </c>
      <c r="N10" s="5">
        <f>IF(M10&lt;&gt;" ",(L10-(M10-L10))/(M10-L10)," ")</f>
        <v/>
      </c>
      <c r="P10" s="1" t="s">
        <v>40</v>
      </c>
      <c r="Q10" s="1" t="n">
        <v>488230</v>
      </c>
      <c r="R10" s="1" t="n">
        <v>1055231</v>
      </c>
      <c r="S10" s="5">
        <f>IF(R10&lt;&gt;" ",(Q10-(R10-Q10))/(R10-Q10)," ")</f>
        <v/>
      </c>
    </row>
    <row r="11" spans="1:25">
      <c r="A11" s="1" t="s">
        <v>41</v>
      </c>
      <c r="B11" s="1" t="n">
        <v>10692</v>
      </c>
      <c r="C11" s="1" t="n">
        <v>19365</v>
      </c>
      <c r="D11" s="5">
        <f>IF(C11&lt;&gt;" ",(B11-(C11-B11))/(C11-B11)," ")</f>
        <v/>
      </c>
      <c r="F11" s="1" t="s">
        <v>42</v>
      </c>
      <c r="G11" s="1" t="n">
        <v>7490</v>
      </c>
      <c r="H11" s="1" t="n">
        <v>14978</v>
      </c>
      <c r="I11" s="5">
        <f>IF(H11&lt;&gt;" ",(G11-(H11-G11))/(H11-G11)," ")</f>
        <v/>
      </c>
      <c r="K11" s="1" t="s">
        <v>20</v>
      </c>
      <c r="L11" s="1" t="n">
        <v>66175</v>
      </c>
      <c r="M11" s="1" t="s"/>
      <c r="N11" s="5">
        <f>IF(M11&lt;&gt;" ",(L11-(M11-L11))/(M11-L11)," ")</f>
        <v/>
      </c>
      <c r="P11" s="1" t="s">
        <v>43</v>
      </c>
      <c r="Q11" s="1" t="n">
        <v>419140</v>
      </c>
      <c r="R11" s="1" t="n">
        <v>905926</v>
      </c>
      <c r="S11" s="5">
        <f>IF(R11&lt;&gt;" ",(Q11-(R11-Q11))/(R11-Q11)," ")</f>
        <v/>
      </c>
    </row>
    <row r="12" spans="1:25">
      <c r="A12" s="1" t="s">
        <v>44</v>
      </c>
      <c r="B12" s="1" t="n">
        <v>7278</v>
      </c>
      <c r="C12" s="1" t="s"/>
      <c r="D12" s="5">
        <f>IF(C12&lt;&gt;" ",(B12-(C12-B12))/(C12-B12)," ")</f>
        <v/>
      </c>
      <c r="F12" s="1" t="s">
        <v>45</v>
      </c>
      <c r="G12" s="1" t="n">
        <v>6897</v>
      </c>
      <c r="H12" s="1" t="s"/>
      <c r="I12" s="5">
        <f>IF(H12&lt;&gt;" ",(G12-(H12-G12))/(H12-G12)," ")</f>
        <v/>
      </c>
      <c r="K12" s="1" t="s">
        <v>46</v>
      </c>
      <c r="L12" s="1" t="n">
        <v>50560</v>
      </c>
      <c r="M12" s="1" t="n">
        <v>90530</v>
      </c>
      <c r="N12" s="5">
        <f>IF(M12&lt;&gt;" ",(L12-(M12-L12))/(M12-L12)," ")</f>
        <v/>
      </c>
      <c r="P12" s="1" t="s">
        <v>12</v>
      </c>
      <c r="Q12" s="1" t="n">
        <v>373720</v>
      </c>
      <c r="R12" s="1" t="n">
        <v>486286</v>
      </c>
      <c r="S12" s="5">
        <f>IF(R12&lt;&gt;" ",(Q12-(R12-Q12))/(R12-Q12)," ")</f>
        <v/>
      </c>
    </row>
    <row r="13" spans="1:25">
      <c r="A13" s="7" t="n"/>
    </row>
    <row r="14" spans="1:25">
      <c r="A14" s="6" t="s">
        <v>47</v>
      </c>
      <c r="F14" s="6" t="s">
        <v>48</v>
      </c>
      <c r="K14" s="6" t="s">
        <v>49</v>
      </c>
      <c r="P14" s="6" t="s">
        <v>50</v>
      </c>
    </row>
    <row r="15" spans="1:25">
      <c r="A15" s="4" t="s">
        <v>4</v>
      </c>
      <c r="B15" s="4" t="s">
        <v>5</v>
      </c>
      <c r="C15" s="4" t="s">
        <v>6</v>
      </c>
      <c r="D15" s="4" t="s">
        <v>7</v>
      </c>
      <c r="F15" s="4" t="s">
        <v>8</v>
      </c>
      <c r="G15" s="4" t="s">
        <v>5</v>
      </c>
      <c r="H15" s="4" t="s">
        <v>6</v>
      </c>
      <c r="I15" s="4" t="s">
        <v>7</v>
      </c>
      <c r="K15" s="4" t="s">
        <v>9</v>
      </c>
      <c r="L15" s="4" t="s">
        <v>5</v>
      </c>
      <c r="M15" s="4" t="s">
        <v>6</v>
      </c>
      <c r="N15" s="4" t="s">
        <v>7</v>
      </c>
      <c r="P15" s="4" t="s">
        <v>9</v>
      </c>
      <c r="Q15" s="4" t="s">
        <v>5</v>
      </c>
      <c r="R15" s="4" t="s">
        <v>6</v>
      </c>
      <c r="S15" s="4" t="s">
        <v>7</v>
      </c>
    </row>
    <row r="16" spans="1:25">
      <c r="A16" s="1" t="n"/>
      <c r="B16" s="1" t="n"/>
      <c r="C16" s="1" t="n"/>
      <c r="D16" s="5">
        <f>IF(C16&lt;&gt;" ",(B16-(C16-B16))/(C16-B16)," ")</f>
        <v/>
      </c>
      <c r="F16" s="1" t="n"/>
      <c r="G16" s="1" t="n"/>
      <c r="H16" s="1" t="n"/>
      <c r="I16" s="5">
        <f>IF(H16&lt;&gt;" ",(G16-(H16-G16))/(H16-G16)," ")</f>
        <v/>
      </c>
      <c r="K16" s="1" t="n"/>
      <c r="L16" s="1" t="n"/>
      <c r="M16" s="1" t="n"/>
      <c r="N16" s="5">
        <f>IF(M16&lt;&gt;" ",(L16-(M16-L16))/(M16-L16)," ")</f>
        <v/>
      </c>
      <c r="P16" s="1" t="n"/>
      <c r="Q16" s="1" t="n"/>
      <c r="R16" s="1" t="n"/>
      <c r="S16" s="5">
        <f>IF(R16&lt;&gt;" ",(Q16-(R16-Q16))/(R16-Q16)," ")</f>
        <v/>
      </c>
    </row>
    <row r="17" spans="1:25">
      <c r="A17" s="1" t="n"/>
      <c r="B17" s="1" t="n"/>
      <c r="C17" s="1" t="n"/>
      <c r="D17" s="5">
        <f>IF(C17&lt;&gt;" ",(B17-(C17-B17))/(C17-B17)," ")</f>
        <v/>
      </c>
      <c r="F17" s="1" t="n"/>
      <c r="G17" s="1" t="n"/>
      <c r="H17" s="1" t="n"/>
      <c r="I17" s="5">
        <f>IF(H17&lt;&gt;" ",(G17-(H17-G17))/(H17-G17)," ")</f>
        <v/>
      </c>
      <c r="K17" s="1" t="n"/>
      <c r="L17" s="1" t="n"/>
      <c r="M17" s="1" t="n"/>
      <c r="N17" s="5">
        <f>IF(M17&lt;&gt;" ",(L17-(M17-L17))/(M17-L17)," ")</f>
        <v/>
      </c>
      <c r="P17" s="1" t="n"/>
      <c r="Q17" s="1" t="n"/>
      <c r="R17" s="1" t="n"/>
      <c r="S17" s="5">
        <f>IF(R17&lt;&gt;" ",(Q17-(R17-Q17))/(R17-Q17)," ")</f>
        <v/>
      </c>
    </row>
    <row r="18" spans="1:25">
      <c r="A18" s="1" t="n"/>
      <c r="B18" s="1" t="n"/>
      <c r="C18" s="1" t="n"/>
      <c r="D18" s="5">
        <f>IF(C18&lt;&gt;" ",(B18-(C18-B18))/(C18-B18)," ")</f>
        <v/>
      </c>
      <c r="F18" s="1" t="n"/>
      <c r="G18" s="1" t="n"/>
      <c r="H18" s="1" t="n"/>
      <c r="I18" s="5">
        <f>IF(H18&lt;&gt;" ",(G18-(H18-G18))/(H18-G18)," ")</f>
        <v/>
      </c>
      <c r="K18" s="1" t="n"/>
      <c r="L18" s="1" t="n"/>
      <c r="M18" s="1" t="n"/>
      <c r="N18" s="5">
        <f>IF(M18&lt;&gt;" ",(L18-(M18-L18))/(M18-L18)," ")</f>
        <v/>
      </c>
      <c r="P18" s="1" t="n"/>
      <c r="Q18" s="1" t="n"/>
      <c r="R18" s="1" t="n"/>
      <c r="S18" s="5">
        <f>IF(R18&lt;&gt;" ",(Q18-(R18-Q18))/(R18-Q18)," ")</f>
        <v/>
      </c>
    </row>
    <row r="19" spans="1:25">
      <c r="A19" s="1" t="n"/>
      <c r="B19" s="1" t="n"/>
      <c r="C19" s="1" t="n"/>
      <c r="D19" s="5">
        <f>IF(C19&lt;&gt;" ",(B19-(C19-B19))/(C19-B19)," ")</f>
        <v/>
      </c>
      <c r="F19" s="1" t="n"/>
      <c r="G19" s="1" t="n"/>
      <c r="H19" s="1" t="n"/>
      <c r="I19" s="5">
        <f>IF(H19&lt;&gt;" ",(G19-(H19-G19))/(H19-G19)," ")</f>
        <v/>
      </c>
      <c r="K19" s="1" t="n"/>
      <c r="L19" s="1" t="n"/>
      <c r="M19" s="1" t="n"/>
      <c r="N19" s="5">
        <f>IF(M19&lt;&gt;" ",(L19-(M19-L19))/(M19-L19)," ")</f>
        <v/>
      </c>
      <c r="P19" s="1" t="n"/>
      <c r="Q19" s="1" t="n"/>
      <c r="R19" s="1" t="n"/>
      <c r="S19" s="5">
        <f>IF(R19&lt;&gt;" ",(Q19-(R19-Q19))/(R19-Q19)," ")</f>
        <v/>
      </c>
    </row>
    <row r="20" spans="1:25">
      <c r="A20" s="1" t="n"/>
      <c r="B20" s="1" t="n"/>
      <c r="C20" s="1" t="n"/>
      <c r="D20" s="5">
        <f>IF(C20&lt;&gt;" ",(B20-(C20-B20))/(C20-B20)," ")</f>
        <v/>
      </c>
      <c r="F20" s="1" t="n"/>
      <c r="G20" s="1" t="n"/>
      <c r="H20" s="1" t="n"/>
      <c r="I20" s="5">
        <f>IF(H20&lt;&gt;" ",(G20-(H20-G20))/(H20-G20)," ")</f>
        <v/>
      </c>
      <c r="K20" s="1" t="n"/>
      <c r="L20" s="1" t="n"/>
      <c r="M20" s="1" t="n"/>
      <c r="N20" s="5">
        <f>IF(M20&lt;&gt;" ",(L20-(M20-L20))/(M20-L20)," ")</f>
        <v/>
      </c>
      <c r="P20" s="1" t="n"/>
      <c r="Q20" s="1" t="n"/>
      <c r="R20" s="1" t="n"/>
      <c r="S20" s="5">
        <f>IF(R20&lt;&gt;" ",(Q20-(R20-Q20))/(R20-Q20)," ")</f>
        <v/>
      </c>
    </row>
    <row r="21" spans="1:25">
      <c r="A21" s="1" t="n"/>
      <c r="B21" s="1" t="n"/>
      <c r="C21" s="1" t="n"/>
      <c r="D21" s="5">
        <f>IF(C21&lt;&gt;" ",(B21-(C21-B21))/(C21-B21)," ")</f>
        <v/>
      </c>
      <c r="F21" s="1" t="n"/>
      <c r="G21" s="1" t="n"/>
      <c r="H21" s="1" t="n"/>
      <c r="I21" s="5">
        <f>IF(H21&lt;&gt;" ",(G21-(H21-G21))/(H21-G21)," ")</f>
        <v/>
      </c>
      <c r="K21" s="1" t="n"/>
      <c r="L21" s="1" t="n"/>
      <c r="M21" s="1" t="n"/>
      <c r="N21" s="5">
        <f>IF(M21&lt;&gt;" ",(L21-(M21-L21))/(M21-L21)," ")</f>
        <v/>
      </c>
      <c r="P21" s="1" t="n"/>
      <c r="Q21" s="1" t="n"/>
      <c r="R21" s="1" t="n"/>
      <c r="S21" s="5">
        <f>IF(R21&lt;&gt;" ",(Q21-(R21-Q21))/(R21-Q21)," ")</f>
        <v/>
      </c>
    </row>
    <row r="22" spans="1:25">
      <c r="A22" s="1" t="n"/>
      <c r="B22" s="1" t="n"/>
      <c r="C22" s="1" t="n"/>
      <c r="D22" s="5">
        <f>IF(C22&lt;&gt;" ",(B22-(C22-B22))/(C22-B22)," ")</f>
        <v/>
      </c>
      <c r="F22" s="1" t="n"/>
      <c r="G22" s="1" t="n"/>
      <c r="H22" s="1" t="n"/>
      <c r="I22" s="5">
        <f>IF(H22&lt;&gt;" ",(G22-(H22-G22))/(H22-G22)," ")</f>
        <v/>
      </c>
      <c r="K22" s="1" t="n"/>
      <c r="L22" s="1" t="n"/>
      <c r="M22" s="1" t="n"/>
      <c r="N22" s="5">
        <f>IF(M22&lt;&gt;" ",(L22-(M22-L22))/(M22-L22)," ")</f>
        <v/>
      </c>
      <c r="P22" s="1" t="n"/>
      <c r="Q22" s="1" t="n"/>
      <c r="R22" s="1" t="n"/>
      <c r="S22" s="5">
        <f>IF(R22&lt;&gt;" ",(Q22-(R22-Q22))/(R22-Q22)," ")</f>
        <v/>
      </c>
    </row>
    <row r="23" spans="1:25">
      <c r="A23" s="1" t="n"/>
      <c r="B23" s="1" t="n"/>
      <c r="C23" s="1" t="n"/>
      <c r="D23" s="5">
        <f>IF(C23&lt;&gt;" ",(B23-(C23-B23))/(C23-B23)," ")</f>
        <v/>
      </c>
      <c r="F23" s="1" t="n"/>
      <c r="G23" s="1" t="n"/>
      <c r="H23" s="1" t="n"/>
      <c r="I23" s="5">
        <f>IF(H23&lt;&gt;" ",(G23-(H23-G23))/(H23-G23)," ")</f>
        <v/>
      </c>
      <c r="K23" s="1" t="n"/>
      <c r="L23" s="1" t="n"/>
      <c r="M23" s="1" t="n"/>
      <c r="N23" s="5">
        <f>IF(M23&lt;&gt;" ",(L23-(M23-L23))/(M23-L23)," ")</f>
        <v/>
      </c>
      <c r="P23" s="1" t="n"/>
      <c r="Q23" s="1" t="n"/>
      <c r="R23" s="1" t="n"/>
      <c r="S23" s="5">
        <f>IF(R23&lt;&gt;" ",(Q23-(R23-Q23))/(R23-Q23)," ")</f>
        <v/>
      </c>
    </row>
    <row r="24" spans="1:25">
      <c r="A24" s="1" t="n"/>
      <c r="B24" s="1" t="n"/>
      <c r="C24" s="1" t="n"/>
      <c r="D24" s="5">
        <f>IF(C24&lt;&gt;" ",(B24-(C24-B24))/(C24-B24)," ")</f>
        <v/>
      </c>
      <c r="F24" s="1" t="n"/>
      <c r="G24" s="1" t="n"/>
      <c r="H24" s="1" t="n"/>
      <c r="I24" s="5">
        <f>IF(H24&lt;&gt;" ",(G24-(H24-G24))/(H24-G24)," ")</f>
        <v/>
      </c>
      <c r="K24" s="1" t="n"/>
      <c r="L24" s="1" t="n"/>
      <c r="M24" s="1" t="n"/>
      <c r="N24" s="5">
        <f>IF(M24&lt;&gt;" ",(L24-(M24-L24))/(M24-L24)," ")</f>
        <v/>
      </c>
      <c r="P24" s="1" t="n"/>
      <c r="Q24" s="1" t="n"/>
      <c r="R24" s="1" t="n"/>
      <c r="S24" s="5">
        <f>IF(R24&lt;&gt;" ",(Q24-(R24-Q24))/(R24-Q24)," ")</f>
        <v/>
      </c>
    </row>
    <row r="25" spans="1:25">
      <c r="A25" s="1" t="n"/>
      <c r="B25" s="1" t="n"/>
      <c r="C25" s="1" t="n"/>
      <c r="D25" s="5">
        <f>IF(C25&lt;&gt;" ",(B25-(C25-B25))/(C25-B25)," ")</f>
        <v/>
      </c>
      <c r="F25" s="1" t="n"/>
      <c r="G25" s="1" t="n"/>
      <c r="H25" s="1" t="n"/>
      <c r="I25" s="5">
        <f>IF(H25&lt;&gt;" ",(G25-(H25-G25))/(H25-G25)," ")</f>
        <v/>
      </c>
      <c r="K25" s="1" t="n"/>
      <c r="L25" s="1" t="n"/>
      <c r="M25" s="1" t="n"/>
      <c r="N25" s="5">
        <f>IF(M25&lt;&gt;" ",(L25-(M25-L25))/(M25-L25)," ")</f>
        <v/>
      </c>
      <c r="P25" s="1" t="n"/>
      <c r="Q25" s="1" t="n"/>
      <c r="R25" s="1" t="n"/>
      <c r="S25" s="5">
        <f>IF(R25&lt;&gt;" ",(Q25-(R25-Q25))/(R25-Q25)," ")</f>
        <v/>
      </c>
    </row>
    <row r="26" spans="1:25">
      <c r="A26" s="7" t="n"/>
    </row>
    <row r="27" spans="1:25">
      <c r="A27" s="6" t="s">
        <v>51</v>
      </c>
      <c r="F27" s="6" t="s">
        <v>52</v>
      </c>
      <c r="K27" s="6" t="s">
        <v>53</v>
      </c>
      <c r="P27" s="6" t="s">
        <v>54</v>
      </c>
    </row>
    <row r="28" spans="1:25">
      <c r="A28" s="4" t="s">
        <v>4</v>
      </c>
      <c r="B28" s="4" t="s">
        <v>5</v>
      </c>
      <c r="C28" s="4" t="s">
        <v>6</v>
      </c>
      <c r="D28" s="4" t="s">
        <v>7</v>
      </c>
      <c r="F28" s="4" t="s">
        <v>8</v>
      </c>
      <c r="G28" s="4" t="s">
        <v>5</v>
      </c>
      <c r="H28" s="4" t="s">
        <v>6</v>
      </c>
      <c r="I28" s="4" t="s">
        <v>7</v>
      </c>
      <c r="K28" s="4" t="s">
        <v>9</v>
      </c>
      <c r="L28" s="4" t="s">
        <v>5</v>
      </c>
      <c r="M28" s="4" t="s">
        <v>6</v>
      </c>
      <c r="N28" s="4" t="s">
        <v>7</v>
      </c>
      <c r="P28" s="4" t="s">
        <v>9</v>
      </c>
      <c r="Q28" s="4" t="s">
        <v>5</v>
      </c>
      <c r="R28" s="4" t="s">
        <v>6</v>
      </c>
      <c r="S28" s="4" t="s">
        <v>7</v>
      </c>
    </row>
    <row r="29" spans="1:25">
      <c r="A29" s="1" t="n"/>
      <c r="B29" s="1" t="n"/>
      <c r="C29" s="1" t="n"/>
      <c r="D29" s="5">
        <f>IF(C29&lt;&gt;" ",(B29-(C29-B29))/(C29-B29)," ")</f>
        <v/>
      </c>
      <c r="F29" s="1" t="n"/>
      <c r="G29" s="1" t="n"/>
      <c r="H29" s="1" t="n"/>
      <c r="I29" s="5">
        <f>IF(H29&lt;&gt;" ",(G29-(H29-G29))/(H29-G29)," ")</f>
        <v/>
      </c>
      <c r="K29" s="1" t="n"/>
      <c r="L29" s="1" t="n"/>
      <c r="M29" s="1" t="n"/>
      <c r="N29" s="5">
        <f>IF(M29&lt;&gt;" ",(L29-(M29-L29))/(M29-L29)," ")</f>
        <v/>
      </c>
      <c r="P29" s="1" t="n"/>
      <c r="Q29" s="1" t="n"/>
      <c r="R29" s="1" t="n"/>
      <c r="S29" s="5">
        <f>IF(R29&lt;&gt;" ",(Q29-(R29-Q29))/(R29-Q29)," ")</f>
        <v/>
      </c>
    </row>
    <row r="30" spans="1:25">
      <c r="A30" s="1" t="n"/>
      <c r="B30" s="1" t="n"/>
      <c r="C30" s="1" t="n"/>
      <c r="D30" s="5">
        <f>IF(C30&lt;&gt;" ",(B30-(C30-B30))/(C30-B30)," ")</f>
        <v/>
      </c>
      <c r="F30" s="1" t="n"/>
      <c r="G30" s="1" t="n"/>
      <c r="H30" s="1" t="n"/>
      <c r="I30" s="5">
        <f>IF(H30&lt;&gt;" ",(G30-(H30-G30))/(H30-G30)," ")</f>
        <v/>
      </c>
      <c r="K30" s="1" t="n"/>
      <c r="L30" s="1" t="n"/>
      <c r="M30" s="1" t="n"/>
      <c r="N30" s="5">
        <f>IF(M30&lt;&gt;" ",(L30-(M30-L30))/(M30-L30)," ")</f>
        <v/>
      </c>
      <c r="P30" s="1" t="n"/>
      <c r="Q30" s="1" t="n"/>
      <c r="R30" s="1" t="n"/>
      <c r="S30" s="5">
        <f>IF(R30&lt;&gt;" ",(Q30-(R30-Q30))/(R30-Q30)," ")</f>
        <v/>
      </c>
    </row>
    <row r="31" spans="1:25">
      <c r="A31" s="1" t="n"/>
      <c r="B31" s="1" t="n"/>
      <c r="C31" s="1" t="n"/>
      <c r="D31" s="5">
        <f>IF(C31&lt;&gt;" ",(B31-(C31-B31))/(C31-B31)," ")</f>
        <v/>
      </c>
      <c r="F31" s="1" t="n"/>
      <c r="G31" s="1" t="n"/>
      <c r="H31" s="1" t="n"/>
      <c r="I31" s="5">
        <f>IF(H31&lt;&gt;" ",(G31-(H31-G31))/(H31-G31)," ")</f>
        <v/>
      </c>
      <c r="K31" s="1" t="n"/>
      <c r="L31" s="1" t="n"/>
      <c r="M31" s="1" t="n"/>
      <c r="N31" s="5">
        <f>IF(M31&lt;&gt;" ",(L31-(M31-L31))/(M31-L31)," ")</f>
        <v/>
      </c>
      <c r="P31" s="1" t="n"/>
      <c r="Q31" s="1" t="n"/>
      <c r="R31" s="1" t="n"/>
      <c r="S31" s="5">
        <f>IF(R31&lt;&gt;" ",(Q31-(R31-Q31))/(R31-Q31)," ")</f>
        <v/>
      </c>
    </row>
    <row r="32" spans="1:25">
      <c r="A32" s="1" t="n"/>
      <c r="B32" s="1" t="n"/>
      <c r="C32" s="1" t="n"/>
      <c r="D32" s="5">
        <f>IF(C32&lt;&gt;" ",(B32-(C32-B32))/(C32-B32)," ")</f>
        <v/>
      </c>
      <c r="F32" s="1" t="n"/>
      <c r="G32" s="1" t="n"/>
      <c r="H32" s="1" t="n"/>
      <c r="I32" s="5">
        <f>IF(H32&lt;&gt;" ",(G32-(H32-G32))/(H32-G32)," ")</f>
        <v/>
      </c>
      <c r="K32" s="1" t="n"/>
      <c r="L32" s="1" t="n"/>
      <c r="M32" s="1" t="n"/>
      <c r="N32" s="5">
        <f>IF(M32&lt;&gt;" ",(L32-(M32-L32))/(M32-L32)," ")</f>
        <v/>
      </c>
      <c r="P32" s="1" t="n"/>
      <c r="Q32" s="1" t="n"/>
      <c r="R32" s="1" t="n"/>
      <c r="S32" s="5">
        <f>IF(R32&lt;&gt;" ",(Q32-(R32-Q32))/(R32-Q32)," ")</f>
        <v/>
      </c>
    </row>
    <row r="33" spans="1:25">
      <c r="A33" s="1" t="n"/>
      <c r="B33" s="1" t="n"/>
      <c r="C33" s="1" t="n"/>
      <c r="D33" s="5">
        <f>IF(C33&lt;&gt;" ",(B33-(C33-B33))/(C33-B33)," ")</f>
        <v/>
      </c>
      <c r="F33" s="1" t="n"/>
      <c r="G33" s="1" t="n"/>
      <c r="H33" s="1" t="n"/>
      <c r="I33" s="5">
        <f>IF(H33&lt;&gt;" ",(G33-(H33-G33))/(H33-G33)," ")</f>
        <v/>
      </c>
      <c r="K33" s="1" t="n"/>
      <c r="L33" s="1" t="n"/>
      <c r="M33" s="1" t="n"/>
      <c r="N33" s="5">
        <f>IF(M33&lt;&gt;" ",(L33-(M33-L33))/(M33-L33)," ")</f>
        <v/>
      </c>
      <c r="P33" s="1" t="n"/>
      <c r="Q33" s="1" t="n"/>
      <c r="R33" s="1" t="n"/>
      <c r="S33" s="5">
        <f>IF(R33&lt;&gt;" ",(Q33-(R33-Q33))/(R33-Q33)," ")</f>
        <v/>
      </c>
    </row>
    <row r="34" spans="1:25">
      <c r="A34" s="1" t="n"/>
      <c r="B34" s="1" t="n"/>
      <c r="C34" s="1" t="n"/>
      <c r="D34" s="5">
        <f>IF(C34&lt;&gt;" ",(B34-(C34-B34))/(C34-B34)," ")</f>
        <v/>
      </c>
      <c r="F34" s="1" t="n"/>
      <c r="G34" s="1" t="n"/>
      <c r="H34" s="1" t="n"/>
      <c r="I34" s="5">
        <f>IF(H34&lt;&gt;" ",(G34-(H34-G34))/(H34-G34)," ")</f>
        <v/>
      </c>
      <c r="K34" s="1" t="n"/>
      <c r="L34" s="1" t="n"/>
      <c r="M34" s="1" t="n"/>
      <c r="N34" s="5">
        <f>IF(M34&lt;&gt;" ",(L34-(M34-L34))/(M34-L34)," ")</f>
        <v/>
      </c>
      <c r="P34" s="1" t="n"/>
      <c r="Q34" s="1" t="n"/>
      <c r="R34" s="1" t="n"/>
      <c r="S34" s="5">
        <f>IF(R34&lt;&gt;" ",(Q34-(R34-Q34))/(R34-Q34)," ")</f>
        <v/>
      </c>
    </row>
    <row r="35" spans="1:25">
      <c r="A35" s="1" t="n"/>
      <c r="B35" s="1" t="n"/>
      <c r="C35" s="1" t="n"/>
      <c r="D35" s="5">
        <f>IF(C35&lt;&gt;" ",(B35-(C35-B35))/(C35-B35)," ")</f>
        <v/>
      </c>
      <c r="F35" s="1" t="n"/>
      <c r="G35" s="1" t="n"/>
      <c r="H35" s="1" t="n"/>
      <c r="I35" s="5">
        <f>IF(H35&lt;&gt;" ",(G35-(H35-G35))/(H35-G35)," ")</f>
        <v/>
      </c>
      <c r="K35" s="1" t="n"/>
      <c r="L35" s="1" t="n"/>
      <c r="M35" s="1" t="n"/>
      <c r="N35" s="5">
        <f>IF(M35&lt;&gt;" ",(L35-(M35-L35))/(M35-L35)," ")</f>
        <v/>
      </c>
      <c r="P35" s="1" t="n"/>
      <c r="Q35" s="1" t="n"/>
      <c r="R35" s="1" t="n"/>
      <c r="S35" s="5">
        <f>IF(R35&lt;&gt;" ",(Q35-(R35-Q35))/(R35-Q35)," ")</f>
        <v/>
      </c>
    </row>
    <row r="36" spans="1:25">
      <c r="A36" s="1" t="n"/>
      <c r="B36" s="1" t="n"/>
      <c r="C36" s="1" t="n"/>
      <c r="D36" s="5">
        <f>IF(C36&lt;&gt;" ",(B36-(C36-B36))/(C36-B36)," ")</f>
        <v/>
      </c>
      <c r="F36" s="1" t="n"/>
      <c r="G36" s="1" t="n"/>
      <c r="H36" s="1" t="n"/>
      <c r="I36" s="5">
        <f>IF(H36&lt;&gt;" ",(G36-(H36-G36))/(H36-G36)," ")</f>
        <v/>
      </c>
      <c r="K36" s="1" t="n"/>
      <c r="L36" s="1" t="n"/>
      <c r="M36" s="1" t="n"/>
      <c r="N36" s="5">
        <f>IF(M36&lt;&gt;" ",(L36-(M36-L36))/(M36-L36)," ")</f>
        <v/>
      </c>
      <c r="P36" s="1" t="n"/>
      <c r="Q36" s="1" t="n"/>
      <c r="R36" s="1" t="n"/>
      <c r="S36" s="5">
        <f>IF(R36&lt;&gt;" ",(Q36-(R36-Q36))/(R36-Q36)," ")</f>
        <v/>
      </c>
    </row>
    <row r="37" spans="1:25">
      <c r="A37" s="1" t="n"/>
      <c r="B37" s="1" t="n"/>
      <c r="C37" s="1" t="n"/>
      <c r="D37" s="5">
        <f>IF(C37&lt;&gt;" ",(B37-(C37-B37))/(C37-B37)," ")</f>
        <v/>
      </c>
      <c r="F37" s="1" t="n"/>
      <c r="G37" s="1" t="n"/>
      <c r="H37" s="1" t="n"/>
      <c r="I37" s="5">
        <f>IF(H37&lt;&gt;" ",(G37-(H37-G37))/(H37-G37)," ")</f>
        <v/>
      </c>
      <c r="K37" s="1" t="n"/>
      <c r="L37" s="1" t="n"/>
      <c r="M37" s="1" t="n"/>
      <c r="N37" s="5">
        <f>IF(M37&lt;&gt;" ",(L37-(M37-L37))/(M37-L37)," ")</f>
        <v/>
      </c>
      <c r="P37" s="1" t="n"/>
      <c r="Q37" s="1" t="n"/>
      <c r="R37" s="1" t="n"/>
      <c r="S37" s="5">
        <f>IF(R37&lt;&gt;" ",(Q37-(R37-Q37))/(R37-Q37)," ")</f>
        <v/>
      </c>
    </row>
    <row r="38" spans="1:25">
      <c r="A38" s="1" t="n"/>
      <c r="B38" s="1" t="n"/>
      <c r="C38" s="1" t="n"/>
      <c r="D38" s="5">
        <f>IF(C38&lt;&gt;" ",(B38-(C38-B38))/(C38-B38)," ")</f>
        <v/>
      </c>
      <c r="F38" s="1" t="n"/>
      <c r="G38" s="1" t="n"/>
      <c r="H38" s="1" t="n"/>
      <c r="I38" s="5">
        <f>IF(H38&lt;&gt;" ",(G38-(H38-G38))/(H38-G38)," ")</f>
        <v/>
      </c>
      <c r="K38" s="1" t="n"/>
      <c r="L38" s="1" t="n"/>
      <c r="M38" s="1" t="n"/>
      <c r="N38" s="5">
        <f>IF(M38&lt;&gt;" ",(L38-(M38-L38))/(M38-L38)," ")</f>
        <v/>
      </c>
      <c r="P38" s="1" t="n"/>
      <c r="Q38" s="1" t="n"/>
      <c r="R38" s="1" t="n"/>
      <c r="S38" s="5">
        <f>IF(R38&lt;&gt;" ",(Q38-(R38-Q38))/(R38-Q38)," ")</f>
        <v/>
      </c>
    </row>
    <row r="39" spans="1:25">
      <c r="A39" s="7" t="n"/>
    </row>
    <row r="40" spans="1:25">
      <c r="A40" s="6" t="s">
        <v>55</v>
      </c>
      <c r="F40" s="6" t="s">
        <v>56</v>
      </c>
      <c r="K40" s="6" t="s">
        <v>57</v>
      </c>
      <c r="P40" s="6" t="s">
        <v>58</v>
      </c>
      <c r="U40" s="6" t="s">
        <v>57</v>
      </c>
    </row>
    <row r="41" spans="1:25">
      <c r="A41" s="4" t="s">
        <v>4</v>
      </c>
      <c r="B41" s="4" t="s">
        <v>5</v>
      </c>
      <c r="C41" s="4" t="s">
        <v>6</v>
      </c>
      <c r="D41" s="4" t="s">
        <v>7</v>
      </c>
      <c r="F41" s="4" t="s">
        <v>8</v>
      </c>
      <c r="G41" s="4" t="s">
        <v>5</v>
      </c>
      <c r="H41" s="4" t="s">
        <v>6</v>
      </c>
      <c r="I41" s="4" t="s">
        <v>7</v>
      </c>
      <c r="K41" s="4" t="s">
        <v>59</v>
      </c>
      <c r="L41" s="4" t="s">
        <v>5</v>
      </c>
      <c r="M41" s="4" t="s">
        <v>6</v>
      </c>
      <c r="N41" s="4" t="s">
        <v>7</v>
      </c>
      <c r="P41" s="4" t="s">
        <v>60</v>
      </c>
      <c r="Q41" s="4" t="s">
        <v>5</v>
      </c>
      <c r="R41" s="4" t="s">
        <v>6</v>
      </c>
      <c r="S41" s="4" t="s">
        <v>7</v>
      </c>
      <c r="U41" s="4" t="s">
        <v>59</v>
      </c>
      <c r="V41" s="4" t="s">
        <v>60</v>
      </c>
      <c r="W41" s="4" t="s">
        <v>5</v>
      </c>
      <c r="X41" s="4" t="s">
        <v>6</v>
      </c>
      <c r="Y41" s="4" t="s">
        <v>7</v>
      </c>
    </row>
    <row r="42" spans="1:25">
      <c r="A42" s="1" t="s">
        <v>61</v>
      </c>
      <c r="B42" s="1" t="n">
        <v>24076</v>
      </c>
      <c r="C42" s="1" t="n">
        <v>42436</v>
      </c>
      <c r="D42" s="5">
        <f>IF(C42&lt;&gt;" ",(B42-(C42-B42))/(C42-B42)," ")</f>
        <v/>
      </c>
      <c r="F42" s="1" t="s">
        <v>62</v>
      </c>
      <c r="G42" s="1" t="n">
        <v>13946</v>
      </c>
      <c r="H42" s="1" t="n">
        <v>27906</v>
      </c>
      <c r="I42" s="5">
        <f>IF(H42&lt;&gt;" ",(G42-(H42-G42))/(H42-G42)," ")</f>
        <v/>
      </c>
      <c r="K42" s="1" t="s">
        <v>63</v>
      </c>
      <c r="L42" s="1" t="n">
        <v>2429337</v>
      </c>
      <c r="M42" s="1" t="n">
        <v>4869798</v>
      </c>
      <c r="N42" s="5">
        <f>IF(M42&lt;&gt;" ",(L42-(M42-L42))/(M42-L42)," ")</f>
        <v/>
      </c>
      <c r="P42" s="1" t="s">
        <v>64</v>
      </c>
      <c r="Q42" s="1" t="n">
        <v>9103371</v>
      </c>
      <c r="R42" s="1" t="n">
        <v>19746945</v>
      </c>
      <c r="S42" s="5">
        <f>IF(R42&lt;&gt;" ",(Q42-(R42-Q42))/(R42-Q42)," ")</f>
        <v/>
      </c>
      <c r="U42" s="1" t="s">
        <v>63</v>
      </c>
      <c r="V42" s="1" t="s">
        <v>64</v>
      </c>
      <c r="W42" s="1" t="n">
        <v>2413795</v>
      </c>
      <c r="X42" s="1" t="n">
        <v>4842007</v>
      </c>
      <c r="Y42" s="5">
        <f>IF(X42&lt;&gt;" ",(W42-(X42-W42))/(X42-W42)," ")</f>
        <v/>
      </c>
    </row>
    <row r="43" spans="1:25">
      <c r="A43" s="1" t="s">
        <v>65</v>
      </c>
      <c r="B43" s="1" t="n">
        <v>19943</v>
      </c>
      <c r="C43" s="1" t="n">
        <v>40081</v>
      </c>
      <c r="D43" s="5">
        <f>IF(C43&lt;&gt;" ",(B43-(C43-B43))/(C43-B43)," ")</f>
        <v/>
      </c>
      <c r="F43" s="1" t="s">
        <v>66</v>
      </c>
      <c r="G43" s="1" t="n">
        <v>8967</v>
      </c>
      <c r="H43" s="1" t="n">
        <v>14089</v>
      </c>
      <c r="I43" s="5">
        <f>IF(H43&lt;&gt;" ",(G43-(H43-G43))/(H43-G43)," ")</f>
        <v/>
      </c>
      <c r="K43" s="1" t="s">
        <v>67</v>
      </c>
      <c r="L43" s="1" t="n">
        <v>2333623</v>
      </c>
      <c r="M43" s="1" t="n">
        <v>4675574</v>
      </c>
      <c r="N43" s="5">
        <f>IF(M43&lt;&gt;" ",(L43-(M43-L43))/(M43-L43)," ")</f>
        <v/>
      </c>
      <c r="P43" s="1" t="s">
        <v>68</v>
      </c>
      <c r="Q43" s="1" t="n">
        <v>240115</v>
      </c>
      <c r="R43" s="1" t="n">
        <v>462159</v>
      </c>
      <c r="S43" s="5">
        <f>IF(R43&lt;&gt;" ",(Q43-(R43-Q43))/(R43-Q43)," ")</f>
        <v/>
      </c>
      <c r="U43" s="1" t="s">
        <v>63</v>
      </c>
      <c r="V43" s="1" t="s">
        <v>68</v>
      </c>
      <c r="W43" s="1" t="n">
        <v>12619</v>
      </c>
      <c r="X43" s="1" t="n">
        <v>22011</v>
      </c>
      <c r="Y43" s="5">
        <f>IF(X43&lt;&gt;" ",(W43-(X43-W43))/(X43-W43)," ")</f>
        <v/>
      </c>
    </row>
    <row r="44" spans="1:25">
      <c r="A44" s="1" t="s">
        <v>69</v>
      </c>
      <c r="B44" s="1" t="n">
        <v>6141</v>
      </c>
      <c r="C44" s="1" t="n">
        <v>13708</v>
      </c>
      <c r="D44" s="5">
        <f>IF(C44&lt;&gt;" ",(B44-(C44-B44))/(C44-B44)," ")</f>
        <v/>
      </c>
      <c r="F44" s="1" t="s">
        <v>70</v>
      </c>
      <c r="G44" s="1" t="n">
        <v>5285</v>
      </c>
      <c r="H44" s="1" t="n">
        <v>10646</v>
      </c>
      <c r="I44" s="5">
        <f>IF(H44&lt;&gt;" ",(G44-(H44-G44))/(H44-G44)," ")</f>
        <v/>
      </c>
      <c r="K44" s="1" t="s">
        <v>71</v>
      </c>
      <c r="L44" s="1" t="n">
        <v>1803677</v>
      </c>
      <c r="M44" s="1" t="n">
        <v>3588661</v>
      </c>
      <c r="N44" s="5">
        <f>IF(M44&lt;&gt;" ",(L44-(M44-L44))/(M44-L44)," ")</f>
        <v/>
      </c>
      <c r="P44" s="1" t="s">
        <v>72</v>
      </c>
      <c r="Q44" s="1" t="n">
        <v>15569</v>
      </c>
      <c r="R44" s="1" t="n">
        <v>29690</v>
      </c>
      <c r="S44" s="5">
        <f>IF(R44&lt;&gt;" ",(Q44-(R44-Q44))/(R44-Q44)," ")</f>
        <v/>
      </c>
      <c r="U44" s="1" t="s">
        <v>63</v>
      </c>
      <c r="V44" s="1" t="s">
        <v>73</v>
      </c>
      <c r="W44" s="1" t="n">
        <v>12</v>
      </c>
      <c r="X44" s="1" t="n">
        <v>12</v>
      </c>
      <c r="Y44" s="5">
        <f>IF(X44&lt;&gt;" ",(W44-(X44-W44))/(X44-W44)," ")</f>
        <v/>
      </c>
    </row>
    <row r="45" spans="1:25">
      <c r="A45" s="1" t="s">
        <v>74</v>
      </c>
      <c r="B45" s="1" t="n">
        <v>2005</v>
      </c>
      <c r="C45" s="1" t="n">
        <v>3844</v>
      </c>
      <c r="D45" s="5">
        <f>IF(C45&lt;&gt;" ",(B45-(C45-B45))/(C45-B45)," ")</f>
        <v/>
      </c>
      <c r="F45" s="1" t="s">
        <v>75</v>
      </c>
      <c r="G45" s="1" t="n">
        <v>3095</v>
      </c>
      <c r="H45" s="1" t="n">
        <v>5983</v>
      </c>
      <c r="I45" s="5">
        <f>IF(H45&lt;&gt;" ",(G45-(H45-G45))/(H45-G45)," ")</f>
        <v/>
      </c>
      <c r="K45" s="1" t="s">
        <v>76</v>
      </c>
      <c r="L45" s="1" t="n">
        <v>796373</v>
      </c>
      <c r="M45" s="1" t="n">
        <v>1584559</v>
      </c>
      <c r="N45" s="5">
        <f>IF(M45&lt;&gt;" ",(L45-(M45-L45))/(M45-L45)," ")</f>
        <v/>
      </c>
      <c r="P45" s="1" t="s">
        <v>73</v>
      </c>
      <c r="Q45" s="1" t="n">
        <v>566</v>
      </c>
      <c r="R45" s="1" t="n">
        <v>1113</v>
      </c>
      <c r="S45" s="5">
        <f>IF(R45&lt;&gt;" ",(Q45-(R45-Q45))/(R45-Q45)," ")</f>
        <v/>
      </c>
      <c r="U45" s="1" t="n"/>
      <c r="V45" s="1" t="n"/>
      <c r="W45" s="1" t="n"/>
      <c r="X45" s="1" t="n"/>
      <c r="Y45" s="5">
        <f>IF(X45&lt;&gt;" ",(W45-(X45-W45))/(X45-W45)," ")</f>
        <v/>
      </c>
    </row>
    <row r="46" spans="1:25">
      <c r="A46" s="1" t="s">
        <v>77</v>
      </c>
      <c r="B46" s="1" t="n">
        <v>1734</v>
      </c>
      <c r="C46" s="1" t="n">
        <v>3655</v>
      </c>
      <c r="D46" s="5">
        <f>IF(C46&lt;&gt;" ",(B46-(C46-B46))/(C46-B46)," ")</f>
        <v/>
      </c>
      <c r="F46" s="1" t="s">
        <v>42</v>
      </c>
      <c r="G46" s="1" t="n">
        <v>2897</v>
      </c>
      <c r="H46" s="1" t="n">
        <v>5819</v>
      </c>
      <c r="I46" s="5">
        <f>IF(H46&lt;&gt;" ",(G46-(H46-G46))/(H46-G46)," ")</f>
        <v/>
      </c>
      <c r="K46" s="1" t="s">
        <v>78</v>
      </c>
      <c r="L46" s="1" t="n">
        <v>719787</v>
      </c>
      <c r="M46" s="1" t="n">
        <v>1584046</v>
      </c>
      <c r="N46" s="5">
        <f>IF(M46&lt;&gt;" ",(L46-(M46-L46))/(M46-L46)," ")</f>
        <v/>
      </c>
      <c r="P46" s="1" t="n"/>
      <c r="Q46" s="1" t="n"/>
      <c r="R46" s="1" t="n"/>
      <c r="S46" s="5">
        <f>IF(R46&lt;&gt;" ",(Q46-(R46-Q46))/(R46-Q46)," ")</f>
        <v/>
      </c>
      <c r="U46" s="1" t="n"/>
      <c r="V46" s="1" t="n"/>
      <c r="W46" s="1" t="n"/>
      <c r="X46" s="1" t="n"/>
      <c r="Y46" s="5">
        <f>IF(X46&lt;&gt;" ",(W46-(X46-W46))/(X46-W46)," ")</f>
        <v/>
      </c>
    </row>
    <row r="47" spans="1:25">
      <c r="A47" s="1" t="s">
        <v>79</v>
      </c>
      <c r="B47" s="1" t="n">
        <v>1397</v>
      </c>
      <c r="C47" s="1" t="n">
        <v>2751</v>
      </c>
      <c r="D47" s="5">
        <f>IF(C47&lt;&gt;" ",(B47-(C47-B47))/(C47-B47)," ")</f>
        <v/>
      </c>
      <c r="F47" s="1" t="s">
        <v>80</v>
      </c>
      <c r="G47" s="1" t="n">
        <v>2559</v>
      </c>
      <c r="H47" s="1" t="n">
        <v>5379</v>
      </c>
      <c r="I47" s="5">
        <f>IF(H47&lt;&gt;" ",(G47-(H47-G47))/(H47-G47)," ")</f>
        <v/>
      </c>
      <c r="K47" s="1" t="s">
        <v>81</v>
      </c>
      <c r="L47" s="1" t="n">
        <v>585670</v>
      </c>
      <c r="M47" s="1" t="n">
        <v>1401428</v>
      </c>
      <c r="N47" s="5">
        <f>IF(M47&lt;&gt;" ",(L47-(M47-L47))/(M47-L47)," ")</f>
        <v/>
      </c>
      <c r="P47" s="1" t="n"/>
      <c r="Q47" s="1" t="n"/>
      <c r="R47" s="1" t="n"/>
      <c r="S47" s="5" t="n"/>
      <c r="U47" s="1" t="n"/>
      <c r="V47" s="1" t="n"/>
      <c r="W47" s="1" t="n"/>
      <c r="X47" s="1" t="n"/>
      <c r="Y47" s="5">
        <f>IF(X47&lt;&gt;" ",(W47-(X47-W47))/(X47-W47)," ")</f>
        <v/>
      </c>
    </row>
    <row r="48" spans="1:25">
      <c r="A48" s="1" t="s">
        <v>82</v>
      </c>
      <c r="B48" s="1" t="n">
        <v>758</v>
      </c>
      <c r="C48" s="1" t="n">
        <v>1730</v>
      </c>
      <c r="D48" s="5">
        <f>IF(C48&lt;&gt;" ",(B48-(C48-B48))/(C48-B48)," ")</f>
        <v/>
      </c>
      <c r="F48" s="1" t="s">
        <v>83</v>
      </c>
      <c r="G48" s="1" t="n">
        <v>2343</v>
      </c>
      <c r="H48" s="1" t="s"/>
      <c r="I48" s="5">
        <f>IF(H48&lt;&gt;" ",(G48-(H48-G48))/(H48-G48)," ")</f>
        <v/>
      </c>
      <c r="K48" s="1" t="s">
        <v>84</v>
      </c>
      <c r="L48" s="1" t="n">
        <v>536230</v>
      </c>
      <c r="M48" s="1" t="s"/>
      <c r="N48" s="5">
        <f>IF(M48&lt;&gt;" ",(L48-(M48-L48))/(M48-L48)," ")</f>
        <v/>
      </c>
      <c r="P48" s="1" t="n"/>
      <c r="Q48" s="1" t="n"/>
      <c r="R48" s="1" t="n"/>
      <c r="S48" s="5" t="n"/>
      <c r="U48" s="1" t="n"/>
      <c r="V48" s="1" t="n"/>
      <c r="W48" s="1" t="n"/>
      <c r="X48" s="1" t="n"/>
      <c r="Y48" s="5">
        <f>IF(X48&lt;&gt;" ",(W48-(X48-W48))/(X48-W48)," ")</f>
        <v/>
      </c>
    </row>
    <row r="49" spans="1:25">
      <c r="A49" s="1" t="s">
        <v>85</v>
      </c>
      <c r="B49" s="1" t="n">
        <v>659</v>
      </c>
      <c r="C49" s="1" t="n">
        <v>1270</v>
      </c>
      <c r="D49" s="5">
        <f>IF(C49&lt;&gt;" ",(B49-(C49-B49))/(C49-B49)," ")</f>
        <v/>
      </c>
      <c r="F49" s="1" t="s">
        <v>86</v>
      </c>
      <c r="G49" s="1" t="n">
        <v>2119</v>
      </c>
      <c r="H49" s="1" t="n">
        <v>4265</v>
      </c>
      <c r="I49" s="5">
        <f>IF(H49&lt;&gt;" ",(G49-(H49-G49))/(H49-G49)," ")</f>
        <v/>
      </c>
      <c r="K49" s="1" t="s">
        <v>87</v>
      </c>
      <c r="L49" s="1" t="n">
        <v>500888</v>
      </c>
      <c r="M49" s="1" t="n">
        <v>1001113</v>
      </c>
      <c r="N49" s="5">
        <f>IF(M49&lt;&gt;" ",(L49-(M49-L49))/(M49-L49)," ")</f>
        <v/>
      </c>
      <c r="P49" s="1" t="n"/>
      <c r="Q49" s="1" t="n"/>
      <c r="R49" s="1" t="n"/>
      <c r="S49" s="5" t="n"/>
      <c r="U49" s="1" t="n"/>
      <c r="V49" s="1" t="n"/>
      <c r="W49" s="1" t="n"/>
      <c r="X49" s="1" t="n"/>
      <c r="Y49" s="5">
        <f>IF(X49&lt;&gt;" ",(W49-(X49-W49))/(X49-W49)," ")</f>
        <v/>
      </c>
    </row>
    <row r="50" spans="1:25">
      <c r="A50" s="1" t="s">
        <v>88</v>
      </c>
      <c r="B50" s="1" t="n">
        <v>473</v>
      </c>
      <c r="C50" s="1" t="n">
        <v>732</v>
      </c>
      <c r="D50" s="5">
        <f>IF(C50&lt;&gt;" ",(B50-(C50-B50))/(C50-B50)," ")</f>
        <v/>
      </c>
      <c r="F50" s="1" t="s">
        <v>89</v>
      </c>
      <c r="G50" s="1" t="n">
        <v>1906</v>
      </c>
      <c r="H50" s="1" t="n">
        <v>5090</v>
      </c>
      <c r="I50" s="5">
        <f>IF(H50&lt;&gt;" ",(G50-(H50-G50))/(H50-G50)," ")</f>
        <v/>
      </c>
      <c r="K50" s="1" t="s">
        <v>90</v>
      </c>
      <c r="L50" s="1" t="n">
        <v>494019</v>
      </c>
      <c r="M50" s="1" t="n">
        <v>987697</v>
      </c>
      <c r="N50" s="5">
        <f>IF(M50&lt;&gt;" ",(L50-(M50-L50))/(M50-L50)," ")</f>
        <v/>
      </c>
      <c r="P50" s="1" t="n"/>
      <c r="Q50" s="1" t="n"/>
      <c r="R50" s="1" t="n"/>
      <c r="S50" s="5" t="n"/>
      <c r="U50" s="1" t="n"/>
      <c r="V50" s="1" t="n"/>
      <c r="W50" s="1" t="n"/>
      <c r="X50" s="1" t="n"/>
      <c r="Y50" s="5">
        <f>IF(X50&lt;&gt;" ",(W50-(X50-W50))/(X50-W50)," ")</f>
        <v/>
      </c>
    </row>
    <row r="51" spans="1:25">
      <c r="A51" s="1" t="s">
        <v>91</v>
      </c>
      <c r="B51" s="1" t="n">
        <v>208</v>
      </c>
      <c r="C51" s="1" t="s"/>
      <c r="D51" s="5">
        <f>IF(C51&lt;&gt;" ",(B51-(C51-B51))/(C51-B51)," ")</f>
        <v/>
      </c>
      <c r="F51" s="1" t="s">
        <v>92</v>
      </c>
      <c r="G51" s="1" t="n">
        <v>1892</v>
      </c>
      <c r="H51" s="1" t="n">
        <v>3390</v>
      </c>
      <c r="I51" s="5">
        <f>IF(H51&lt;&gt;" ",(G51-(H51-G51))/(H51-G51)," ")</f>
        <v/>
      </c>
      <c r="K51" s="1" t="s">
        <v>93</v>
      </c>
      <c r="L51" s="1" t="n">
        <v>484191</v>
      </c>
      <c r="M51" s="1" t="s"/>
      <c r="N51" s="5">
        <f>IF(M51&lt;&gt;" ",(L51-(M51-L51))/(M51-L51)," ")</f>
        <v/>
      </c>
      <c r="P51" s="1" t="n"/>
      <c r="Q51" s="1" t="n"/>
      <c r="R51" s="1" t="n"/>
      <c r="S51" s="5" t="n"/>
      <c r="U51" s="1" t="s">
        <v>76</v>
      </c>
      <c r="V51" s="1" t="s">
        <v>64</v>
      </c>
      <c r="W51" s="1" t="n">
        <v>765757</v>
      </c>
      <c r="X51" s="1" t="n">
        <v>1524529</v>
      </c>
      <c r="Y51" s="5">
        <f>IF(X51&lt;&gt;" ",(W51-(X51-W51))/(X51-W51)," ")</f>
        <v/>
      </c>
    </row>
    <row r="52" spans="1:25">
      <c r="U52" s="1" t="s">
        <v>76</v>
      </c>
      <c r="V52" s="1" t="s">
        <v>68</v>
      </c>
      <c r="W52" s="1" t="n">
        <v>30615</v>
      </c>
      <c r="X52" s="1" t="n">
        <v>60029</v>
      </c>
      <c r="Y52" s="5">
        <f>IF(X52&lt;&gt;" ",(W52-(X52-W52))/(X52-W52)," ")</f>
        <v/>
      </c>
    </row>
    <row r="53" spans="1:25">
      <c r="U53" s="1" t="n"/>
      <c r="V53" s="1" t="n"/>
      <c r="W53" s="1" t="n"/>
      <c r="X53" s="1" t="n"/>
      <c r="Y53" s="5">
        <f>IF(X53&lt;&gt;" ",(W53-(X53-W53))/(X53-W53)," ")</f>
        <v/>
      </c>
    </row>
    <row r="54" spans="1:25">
      <c r="U54" s="1" t="s">
        <v>78</v>
      </c>
      <c r="V54" s="1" t="s">
        <v>64</v>
      </c>
      <c r="W54" s="1" t="n">
        <v>717451</v>
      </c>
      <c r="X54" s="1" t="n">
        <v>1579391</v>
      </c>
      <c r="Y54" s="5">
        <f>IF(X54&lt;&gt;" ",(W54-(X54-W54))/(X54-W54)," ")</f>
        <v/>
      </c>
    </row>
    <row r="55" spans="1:25">
      <c r="U55" s="1" t="s">
        <v>78</v>
      </c>
      <c r="V55" s="1" t="s">
        <v>68</v>
      </c>
      <c r="W55" s="1" t="n">
        <v>2335</v>
      </c>
      <c r="X55" s="1" t="n">
        <v>4654</v>
      </c>
      <c r="Y55" s="5">
        <f>IF(X55&lt;&gt;" ",(W55-(X55-W55))/(X55-W55)," ")</f>
        <v/>
      </c>
    </row>
    <row r="56" spans="1:25">
      <c r="U56" s="1" t="n"/>
      <c r="V56" s="1" t="n"/>
      <c r="W56" s="1" t="n"/>
      <c r="X56" s="1" t="n"/>
      <c r="Y56" s="5">
        <f>IF(X56&lt;&gt;" ",(W56-(X56-W56))/(X56-W56)," ")</f>
        <v/>
      </c>
    </row>
    <row r="57" spans="1:25">
      <c r="U57" s="1" t="s">
        <v>81</v>
      </c>
      <c r="V57" s="1" t="s">
        <v>64</v>
      </c>
      <c r="W57" s="1" t="n">
        <v>570316</v>
      </c>
      <c r="X57" s="1" t="n">
        <v>1378890</v>
      </c>
      <c r="Y57" s="5">
        <f>IF(X57&lt;&gt;" ",(W57-(X57-W57))/(X57-W57)," ")</f>
        <v/>
      </c>
    </row>
    <row r="58" spans="1:25">
      <c r="U58" s="1" t="s">
        <v>81</v>
      </c>
      <c r="V58" s="1" t="s">
        <v>68</v>
      </c>
      <c r="W58" s="1" t="n">
        <v>15354</v>
      </c>
      <c r="X58" s="1" t="n">
        <v>22538</v>
      </c>
      <c r="Y58" s="5">
        <f>IF(X58&lt;&gt;" ",(W58-(X58-W58))/(X58-W58)," ")</f>
        <v/>
      </c>
    </row>
    <row r="59" spans="1:25">
      <c r="U59" s="1" t="n"/>
      <c r="V59" s="1" t="n"/>
      <c r="W59" s="1" t="n"/>
      <c r="X59" s="1" t="n"/>
      <c r="Y59" s="5">
        <f>IF(X59&lt;&gt;" ",(W59-(X59-W59))/(X59-W59)," ")</f>
        <v/>
      </c>
    </row>
    <row r="60" spans="1:25">
      <c r="U60" s="1" t="n"/>
      <c r="V60" s="1" t="n"/>
      <c r="W60" s="1" t="n"/>
      <c r="X60" s="1" t="n"/>
      <c r="Y60" s="5">
        <f>IF(X60&lt;&gt;" ",(W60-(X60-W60))/(X60-W60)," ")</f>
        <v/>
      </c>
    </row>
    <row r="61" spans="1:25">
      <c r="U61" s="1" t="n"/>
      <c r="V61" s="1" t="n"/>
      <c r="W61" s="1" t="n"/>
      <c r="X61" s="1" t="n"/>
      <c r="Y61" s="5">
        <f>IF(X61&lt;&gt;" ",(W61-(X61-W61))/(X61-W61)," ")</f>
        <v/>
      </c>
    </row>
    <row r="62" spans="1:25">
      <c r="U62" s="1" t="n"/>
      <c r="V62" s="1" t="n"/>
      <c r="W62" s="1" t="n"/>
      <c r="X62" s="1" t="n"/>
      <c r="Y62" s="5">
        <f>IF(X62&lt;&gt;" ",(W62-(X62-W62))/(X62-W62)," ")</f>
        <v/>
      </c>
    </row>
    <row r="63" spans="1:25">
      <c r="U63" s="1" t="n"/>
      <c r="V63" s="1" t="n"/>
      <c r="W63" s="1" t="n"/>
      <c r="X63" s="1" t="n"/>
      <c r="Y63" s="5">
        <f>IF(X63&lt;&gt;" ",(W63-(X63-W63))/(X63-W63)," ")</f>
        <v/>
      </c>
    </row>
    <row r="64" spans="1:25">
      <c r="U64" s="1" t="n"/>
      <c r="V64" s="1" t="n"/>
      <c r="W64" s="1" t="n"/>
      <c r="X64" s="1" t="n"/>
      <c r="Y64" s="5">
        <f>IF(X64&lt;&gt;" ",(W64-(X64-W64))/(X64-W64)," ")</f>
        <v/>
      </c>
    </row>
    <row r="65" spans="1:25">
      <c r="U65" s="1" t="n"/>
      <c r="V65" s="1" t="n"/>
      <c r="W65" s="1" t="n"/>
      <c r="X65" s="1" t="n"/>
      <c r="Y65" s="5">
        <f>IF(X65&lt;&gt;" ",(W65-(X65-W65))/(X65-W65)," ")</f>
        <v/>
      </c>
    </row>
    <row r="66" spans="1:25">
      <c r="U66" s="1" t="n"/>
      <c r="V66" s="1" t="n"/>
      <c r="W66" s="1" t="n"/>
      <c r="X66" s="1" t="n"/>
      <c r="Y66" s="5">
        <f>IF(X66&lt;&gt;" ",(W66-(X66-W66))/(X66-W66)," ")</f>
        <v/>
      </c>
    </row>
    <row r="67" spans="1:25">
      <c r="U67" s="1" t="n"/>
      <c r="V67" s="1" t="n"/>
      <c r="W67" s="1" t="n"/>
      <c r="X67" s="1" t="n"/>
      <c r="Y67" s="5">
        <f>IF(X67&lt;&gt;" ",(W67-(X67-W67))/(X67-W67)," ")</f>
        <v/>
      </c>
    </row>
    <row r="68" spans="1:25">
      <c r="U68" s="1" t="n"/>
      <c r="V68" s="1" t="n"/>
      <c r="W68" s="1" t="n"/>
      <c r="X68" s="1" t="n"/>
      <c r="Y68" s="5">
        <f>IF(X68&lt;&gt;" ",(W68-(X68-W68))/(X68-W68)," ")</f>
        <v/>
      </c>
    </row>
    <row r="69" spans="1:25">
      <c r="U69" s="1" t="n"/>
      <c r="V69" s="1" t="n"/>
      <c r="W69" s="1" t="n"/>
      <c r="X69" s="1" t="n"/>
      <c r="Y69" s="5">
        <f>IF(X69&lt;&gt;" ",(W69-(X69-W69))/(X69-W69)," ")</f>
        <v/>
      </c>
    </row>
  </sheetData>
  <mergeCells count="20">
    <mergeCell ref="P1:S1"/>
    <mergeCell ref="P14:S14"/>
    <mergeCell ref="P27:S27"/>
    <mergeCell ref="P40:S40"/>
    <mergeCell ref="K40:N40"/>
    <mergeCell ref="A1:D1"/>
    <mergeCell ref="A14:D14"/>
    <mergeCell ref="F1:I1"/>
    <mergeCell ref="U40:Y40"/>
    <mergeCell ref="F40:I40"/>
    <mergeCell ref="F14:I14"/>
    <mergeCell ref="F27:I27"/>
    <mergeCell ref="K1:N1"/>
    <mergeCell ref="K14:N14"/>
    <mergeCell ref="K27:N27"/>
    <mergeCell ref="A27:D27"/>
    <mergeCell ref="A40:D40"/>
    <mergeCell ref="A13:D13"/>
    <mergeCell ref="A26:D26"/>
    <mergeCell ref="A39:D39"/>
  </mergeCells>
  <pageMargins bottom="0.75" footer="0.3" header="0.3" left="0.7" right="0.7" top="0.75"/>
  <pageSetup copies="0" horizontalDpi="30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2017-06-30T06:57:32Z</dcterms:modified>
</cp:coreProperties>
</file>