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D1101C2-5A71-48D0-8A69-4FD5F47822A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K10" i="1" l="1"/>
  <c r="L10" i="1" s="1"/>
  <c r="K6" i="1"/>
  <c r="L6" i="1" s="1"/>
  <c r="K3" i="1"/>
  <c r="L3" i="1" s="1"/>
  <c r="K5" i="1"/>
  <c r="L5" i="1" s="1"/>
  <c r="K4" i="1"/>
  <c r="L4" i="1" s="1"/>
  <c r="K9" i="1"/>
  <c r="L9" i="1" s="1"/>
  <c r="N12" i="1" l="1"/>
  <c r="N7" i="1"/>
</calcChain>
</file>

<file path=xl/sharedStrings.xml><?xml version="1.0" encoding="utf-8"?>
<sst xmlns="http://schemas.openxmlformats.org/spreadsheetml/2006/main" count="14" uniqueCount="8">
  <si>
    <t>Hindalco</t>
  </si>
  <si>
    <t>Manapuram</t>
  </si>
  <si>
    <t>JindalSteel</t>
  </si>
  <si>
    <t>Tata Motors</t>
  </si>
  <si>
    <t>B</t>
  </si>
  <si>
    <t>S</t>
  </si>
  <si>
    <t xml:space="preserve"> Change</t>
  </si>
  <si>
    <t>S/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</si>
</sst>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2" borderId="0" xfId="0" applyNumberFormat="1" applyFill="1" applyBorder="1"/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Q8" sqref="Q8"/>
    </sheetView>
  </sheetViews>
  <sheetFormatPr defaultRowHeight="14.5" x14ac:dyDescent="0.35"/>
  <cols>
    <col min="3" max="3" width="11.1796875" bestFit="1" customWidth="1"/>
    <col min="5" max="5" width="9.54296875" customWidth="1"/>
    <col min="6" max="6" width="10.90625" customWidth="1"/>
    <col min="7" max="7" width="10.453125" customWidth="1"/>
    <col min="8" max="8" width="10.1796875" customWidth="1"/>
    <col min="9" max="9" width="9.54296875" customWidth="1"/>
  </cols>
  <sheetData>
    <row r="1" spans="1:14" x14ac:dyDescent="0.35">
      <c r="E1" s="1" t="s">
        <v>4</v>
      </c>
      <c r="F1" s="1" t="s">
        <v>5</v>
      </c>
      <c r="G1" s="1" t="s">
        <v>4</v>
      </c>
      <c r="H1" s="1" t="s">
        <v>5</v>
      </c>
      <c r="I1" s="1" t="s">
        <v>4</v>
      </c>
      <c r="J1" s="1" t="s">
        <v>7</v>
      </c>
      <c r="K1" s="1" t="s">
        <v>6</v>
      </c>
    </row>
    <row r="3" spans="1:14" x14ac:dyDescent="0.35">
      <c r="A3">
        <v>200</v>
      </c>
      <c r="C3" t="s">
        <v>0</v>
      </c>
      <c r="E3" s="3">
        <v>116.5</v>
      </c>
      <c r="F3" s="3">
        <v>121.1</v>
      </c>
      <c r="G3" s="3">
        <v>120.5</v>
      </c>
      <c r="H3" s="3">
        <v>121.2</v>
      </c>
      <c r="I3" s="3">
        <v>120.2</v>
      </c>
      <c r="J3" s="3">
        <v>120.6</v>
      </c>
      <c r="K3" s="4">
        <f>SUM(F3-E3,H3-G3,J3-I3)</f>
        <v>5.6999999999999886</v>
      </c>
      <c r="L3" s="5">
        <f>A3*K3</f>
        <v>1139.9999999999977</v>
      </c>
    </row>
    <row r="4" spans="1:14" x14ac:dyDescent="0.35">
      <c r="A4">
        <v>200</v>
      </c>
      <c r="C4" t="s">
        <v>2</v>
      </c>
      <c r="E4" s="5"/>
      <c r="F4" s="5"/>
      <c r="G4" s="3">
        <v>84.5</v>
      </c>
      <c r="H4" s="3">
        <v>93</v>
      </c>
      <c r="I4" s="3">
        <v>92.45</v>
      </c>
      <c r="J4" s="3">
        <v>91.4</v>
      </c>
      <c r="K4" s="4">
        <f>SUM(H4-G4,J4-I4)</f>
        <v>7.4500000000000028</v>
      </c>
      <c r="L4" s="5">
        <f>A4*K4</f>
        <v>1490.0000000000005</v>
      </c>
    </row>
    <row r="5" spans="1:14" x14ac:dyDescent="0.35">
      <c r="A5">
        <v>300</v>
      </c>
      <c r="C5" t="s">
        <v>3</v>
      </c>
      <c r="E5" s="5"/>
      <c r="F5" s="5"/>
      <c r="G5" s="3">
        <v>82.5</v>
      </c>
      <c r="H5" s="3">
        <v>84.5</v>
      </c>
      <c r="I5" s="3">
        <v>84.1</v>
      </c>
      <c r="J5" s="3">
        <v>85</v>
      </c>
      <c r="K5" s="4">
        <f>SUM(H5-G5,J5-I5)</f>
        <v>2.9000000000000057</v>
      </c>
      <c r="L5" s="5">
        <f>A5*K5</f>
        <v>870.00000000000171</v>
      </c>
    </row>
    <row r="6" spans="1:14" x14ac:dyDescent="0.35">
      <c r="A6">
        <v>100</v>
      </c>
      <c r="C6" t="s">
        <v>3</v>
      </c>
      <c r="E6" s="3">
        <v>81.3</v>
      </c>
      <c r="F6" s="3">
        <v>85</v>
      </c>
      <c r="K6" s="2">
        <f>SUM(F6-E6)</f>
        <v>3.7000000000000028</v>
      </c>
      <c r="L6">
        <f>K6*A6</f>
        <v>370.00000000000028</v>
      </c>
    </row>
    <row r="7" spans="1:14" x14ac:dyDescent="0.35">
      <c r="K7" s="2"/>
      <c r="N7">
        <f>SUM(L3:L6)</f>
        <v>3870.0000000000005</v>
      </c>
    </row>
    <row r="8" spans="1:14" x14ac:dyDescent="0.35">
      <c r="K8" s="2"/>
    </row>
    <row r="9" spans="1:14" x14ac:dyDescent="0.35">
      <c r="A9">
        <v>200</v>
      </c>
      <c r="C9" t="s">
        <v>1</v>
      </c>
      <c r="E9" s="5"/>
      <c r="F9" s="5"/>
      <c r="G9" s="3">
        <v>122</v>
      </c>
      <c r="H9" s="3">
        <v>125</v>
      </c>
      <c r="I9" s="3">
        <v>124</v>
      </c>
      <c r="J9" s="4">
        <v>116.3</v>
      </c>
      <c r="K9" s="4">
        <f>SUM(H9-G9,J9-I9)</f>
        <v>-4.7000000000000028</v>
      </c>
      <c r="L9" s="5">
        <f>A9*K9</f>
        <v>-940.00000000000057</v>
      </c>
    </row>
    <row r="10" spans="1:14" x14ac:dyDescent="0.35">
      <c r="A10">
        <v>100</v>
      </c>
      <c r="C10" t="s">
        <v>1</v>
      </c>
      <c r="E10" s="3">
        <v>119.45</v>
      </c>
      <c r="F10" s="4">
        <v>116.3</v>
      </c>
      <c r="K10" s="2">
        <f>SUM(F10-E10)</f>
        <v>-3.1500000000000057</v>
      </c>
      <c r="L10">
        <f>K10*A10</f>
        <v>-315.00000000000057</v>
      </c>
    </row>
    <row r="11" spans="1:14" x14ac:dyDescent="0.35">
      <c r="A11">
        <v>400</v>
      </c>
      <c r="C11" t="s">
        <v>1</v>
      </c>
      <c r="E11" s="3">
        <v>117.7</v>
      </c>
      <c r="F11" s="4">
        <v>116.3</v>
      </c>
      <c r="K11" s="2">
        <f>SUM(F11-E11)</f>
        <v>-1.4000000000000057</v>
      </c>
      <c r="L11">
        <f>K11*A11</f>
        <v>-560.00000000000227</v>
      </c>
    </row>
    <row r="12" spans="1:14" x14ac:dyDescent="0.35">
      <c r="E12" s="1"/>
      <c r="F12" s="1"/>
      <c r="N12">
        <f>SUM(L9:L11)</f>
        <v>-1815.0000000000034</v>
      </c>
    </row>
    <row r="18" spans="5:6" x14ac:dyDescent="0.35">
      <c r="E18" s="1"/>
      <c r="F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2020-05-11T10:09:40Z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Venu_gopal_Kadiyala@Dellteam.com</vt:lpwstr>
  </property>
  <property fmtid="{D5CDD505-2E9C-101B-9397-08002B2CF9AE}" pid="5" name="MSIP_Label_17cb76b2-10b8-4fe1-93d4-2202842406cd_SetDate">
    <vt:lpwstr>2020-05-08T04:38:02.4420051Z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cad1724b-2c10-41c6-9aab-7022fb648fec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