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eometryInfo" sheetId="1" r:id="rId1"/>
    <sheet name="MassInfo" sheetId="5" r:id="rId2"/>
    <sheet name="MaterialInfo" sheetId="3" r:id="rId3"/>
    <sheet name="FuelConsumptionRate" sheetId="4" r:id="rId4"/>
  </sheets>
  <calcPr calcId="152511"/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7" i="5" l="1"/>
  <c r="E16" i="5"/>
  <c r="E15" i="5"/>
  <c r="E14" i="5"/>
  <c r="E13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<sst xmlns="http://schemas.openxmlformats.org/spreadsheetml/2006/main" count="13" uniqueCount="13">
  <si>
    <t>Node no.</t>
    <phoneticPr fontId="1" type="noConversion"/>
  </si>
  <si>
    <t>Coord. x/m</t>
    <phoneticPr fontId="1" type="noConversion"/>
  </si>
  <si>
    <t>Load mass/kg</t>
    <phoneticPr fontId="1" type="noConversion"/>
  </si>
  <si>
    <t>Fuel mass/kg</t>
    <phoneticPr fontId="1" type="noConversion"/>
  </si>
  <si>
    <t>Total mass/kg</t>
    <phoneticPr fontId="1" type="noConversion"/>
  </si>
  <si>
    <t>Thickness/mm</t>
    <phoneticPr fontId="1" type="noConversion"/>
  </si>
  <si>
    <t>Diameter/m</t>
    <phoneticPr fontId="1" type="noConversion"/>
  </si>
  <si>
    <t>Coord. start/m</t>
    <phoneticPr fontId="1" type="noConversion"/>
  </si>
  <si>
    <r>
      <rPr>
        <sz val="11"/>
        <color theme="1"/>
        <rFont val="宋体"/>
        <family val="3"/>
        <charset val="134"/>
        <scheme val="minor"/>
      </rPr>
      <t>Density</t>
    </r>
    <r>
      <rPr>
        <sz val="11"/>
        <color theme="1"/>
        <rFont val="宋体"/>
        <family val="2"/>
        <scheme val="minor"/>
      </rPr>
      <t>/kg·m</t>
    </r>
    <r>
      <rPr>
        <vertAlign val="superscript"/>
        <sz val="11"/>
        <color theme="1"/>
        <rFont val="宋体"/>
        <family val="3"/>
        <charset val="134"/>
        <scheme val="minor"/>
      </rPr>
      <t>-3</t>
    </r>
    <phoneticPr fontId="1" type="noConversion"/>
  </si>
  <si>
    <t>Possion ratio</t>
    <phoneticPr fontId="1" type="noConversion"/>
  </si>
  <si>
    <t>Modulus/Mpa</t>
    <phoneticPr fontId="1" type="noConversion"/>
  </si>
  <si>
    <t>Coord. end/m</t>
    <phoneticPr fontId="1" type="noConversion"/>
  </si>
  <si>
    <r>
      <t>Fuel consumption rate/kg·s</t>
    </r>
    <r>
      <rPr>
        <vertAlign val="superscript"/>
        <sz val="11"/>
        <color theme="1"/>
        <rFont val="宋体"/>
        <family val="3"/>
        <charset val="134"/>
        <scheme val="minor"/>
      </rPr>
      <t>-1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</si>
</sst>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90" zoomScaleNormal="190" workbookViewId="0">
      <selection activeCell="D2" sqref="D2"/>
    </sheetView>
  </sheetViews>
  <sheetFormatPr defaultRowHeight="13.5" x14ac:dyDescent="0.15"/>
  <cols>
    <col min="1" max="1" width="14.25" customWidth="1"/>
    <col min="2" max="2" width="14.625" customWidth="1"/>
    <col min="3" max="3" width="12" customWidth="1"/>
  </cols>
  <sheetData>
    <row r="1" spans="1:4" x14ac:dyDescent="0.15">
      <c r="A1" s="1" t="s">
        <v>7</v>
      </c>
      <c r="B1" s="1" t="s">
        <v>11</v>
      </c>
      <c r="C1" s="1" t="s">
        <v>5</v>
      </c>
      <c r="D1" s="1" t="s">
        <v>6</v>
      </c>
    </row>
    <row r="2" spans="1:4" x14ac:dyDescent="0.15">
      <c r="A2" s="1">
        <v>0</v>
      </c>
      <c r="B2" s="1">
        <v>15</v>
      </c>
      <c r="C2" s="1">
        <v>3</v>
      </c>
      <c r="D2" s="1">
        <v>1.8</v>
      </c>
    </row>
    <row r="3" spans="1:4" x14ac:dyDescent="0.15">
      <c r="A3" s="1"/>
      <c r="B3" s="1"/>
      <c r="C3" s="1"/>
      <c r="D3" s="1"/>
    </row>
    <row r="4" spans="1:4" x14ac:dyDescent="0.15">
      <c r="A4" s="1"/>
      <c r="B4" s="1"/>
      <c r="C4" s="1"/>
      <c r="D4" s="1"/>
    </row>
    <row r="5" spans="1:4" x14ac:dyDescent="0.15">
      <c r="A5" s="1"/>
      <c r="B5" s="1"/>
      <c r="C5" s="1"/>
      <c r="D5" s="1"/>
    </row>
    <row r="6" spans="1:4" x14ac:dyDescent="0.15">
      <c r="A6" s="1"/>
      <c r="B6" s="1"/>
      <c r="C6" s="1"/>
      <c r="D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45" zoomScaleNormal="145" workbookViewId="0">
      <selection activeCell="A4" sqref="A4"/>
    </sheetView>
  </sheetViews>
  <sheetFormatPr defaultRowHeight="13.5" x14ac:dyDescent="0.15"/>
  <cols>
    <col min="1" max="1" width="14.25" customWidth="1"/>
    <col min="2" max="2" width="13.75" customWidth="1"/>
    <col min="3" max="3" width="12.75" customWidth="1"/>
    <col min="4" max="4" width="13.125" customWidth="1"/>
    <col min="5" max="5" width="18.6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</v>
      </c>
      <c r="B2">
        <v>0</v>
      </c>
      <c r="C2">
        <v>125</v>
      </c>
      <c r="D2">
        <v>0</v>
      </c>
      <c r="E2">
        <f t="shared" ref="E2:E12" si="0">C2+D2</f>
        <v>125</v>
      </c>
    </row>
    <row r="3" spans="1:5" x14ac:dyDescent="0.15">
      <c r="A3">
        <v>2</v>
      </c>
      <c r="B3">
        <v>1</v>
      </c>
      <c r="C3">
        <v>125</v>
      </c>
      <c r="D3">
        <v>0</v>
      </c>
      <c r="E3">
        <f t="shared" si="0"/>
        <v>125</v>
      </c>
    </row>
    <row r="4" spans="1:5" x14ac:dyDescent="0.15">
      <c r="A4">
        <v>3</v>
      </c>
      <c r="B4">
        <v>2</v>
      </c>
      <c r="C4">
        <v>125</v>
      </c>
      <c r="D4">
        <v>0</v>
      </c>
      <c r="E4">
        <f t="shared" si="0"/>
        <v>125</v>
      </c>
    </row>
    <row r="5" spans="1:5" x14ac:dyDescent="0.15">
      <c r="A5">
        <v>4</v>
      </c>
      <c r="B5">
        <v>3</v>
      </c>
      <c r="C5">
        <v>125</v>
      </c>
      <c r="D5">
        <v>0</v>
      </c>
      <c r="E5">
        <f t="shared" si="0"/>
        <v>125</v>
      </c>
    </row>
    <row r="6" spans="1:5" x14ac:dyDescent="0.15">
      <c r="A6">
        <v>5</v>
      </c>
      <c r="B6">
        <v>4</v>
      </c>
      <c r="C6">
        <v>125</v>
      </c>
      <c r="D6">
        <v>0</v>
      </c>
      <c r="E6">
        <f t="shared" si="0"/>
        <v>125</v>
      </c>
    </row>
    <row r="7" spans="1:5" x14ac:dyDescent="0.15">
      <c r="A7">
        <v>6</v>
      </c>
      <c r="B7">
        <v>5</v>
      </c>
      <c r="C7">
        <v>125</v>
      </c>
      <c r="D7">
        <v>0</v>
      </c>
      <c r="E7">
        <f t="shared" si="0"/>
        <v>125</v>
      </c>
    </row>
    <row r="8" spans="1:5" x14ac:dyDescent="0.15">
      <c r="A8">
        <v>7</v>
      </c>
      <c r="B8">
        <v>6</v>
      </c>
      <c r="C8">
        <v>125</v>
      </c>
      <c r="D8">
        <v>0</v>
      </c>
      <c r="E8">
        <f t="shared" si="0"/>
        <v>125</v>
      </c>
    </row>
    <row r="9" spans="1:5" x14ac:dyDescent="0.15">
      <c r="A9">
        <v>8</v>
      </c>
      <c r="B9">
        <v>7</v>
      </c>
      <c r="C9">
        <v>125</v>
      </c>
      <c r="D9">
        <v>0</v>
      </c>
      <c r="E9">
        <f t="shared" si="0"/>
        <v>125</v>
      </c>
    </row>
    <row r="10" spans="1:5" x14ac:dyDescent="0.15">
      <c r="A10">
        <v>9</v>
      </c>
      <c r="B10">
        <v>8</v>
      </c>
      <c r="C10">
        <v>125</v>
      </c>
      <c r="D10">
        <v>0</v>
      </c>
      <c r="E10">
        <f t="shared" si="0"/>
        <v>125</v>
      </c>
    </row>
    <row r="11" spans="1:5" x14ac:dyDescent="0.15">
      <c r="A11">
        <v>10</v>
      </c>
      <c r="B11">
        <v>9</v>
      </c>
      <c r="C11">
        <v>125</v>
      </c>
      <c r="D11">
        <v>0</v>
      </c>
      <c r="E11">
        <f t="shared" si="0"/>
        <v>125</v>
      </c>
    </row>
    <row r="12" spans="1:5" x14ac:dyDescent="0.15">
      <c r="A12">
        <v>11</v>
      </c>
      <c r="B12">
        <v>10</v>
      </c>
      <c r="C12">
        <v>425</v>
      </c>
      <c r="D12">
        <v>1200</v>
      </c>
      <c r="E12">
        <f t="shared" si="0"/>
        <v>1625</v>
      </c>
    </row>
    <row r="13" spans="1:5" x14ac:dyDescent="0.15">
      <c r="A13">
        <v>12</v>
      </c>
      <c r="B13">
        <v>11</v>
      </c>
      <c r="C13">
        <v>300</v>
      </c>
      <c r="D13">
        <v>1200</v>
      </c>
      <c r="E13">
        <f t="shared" ref="E13:E17" si="1">C13+D13</f>
        <v>1500</v>
      </c>
    </row>
    <row r="14" spans="1:5" x14ac:dyDescent="0.15">
      <c r="A14">
        <v>13</v>
      </c>
      <c r="B14">
        <v>12</v>
      </c>
      <c r="C14">
        <v>300</v>
      </c>
      <c r="D14">
        <v>1200</v>
      </c>
      <c r="E14">
        <f t="shared" si="1"/>
        <v>1500</v>
      </c>
    </row>
    <row r="15" spans="1:5" x14ac:dyDescent="0.15">
      <c r="A15">
        <v>14</v>
      </c>
      <c r="B15">
        <v>13</v>
      </c>
      <c r="C15">
        <v>300</v>
      </c>
      <c r="D15">
        <v>1200</v>
      </c>
      <c r="E15">
        <f t="shared" si="1"/>
        <v>1500</v>
      </c>
    </row>
    <row r="16" spans="1:5" x14ac:dyDescent="0.15">
      <c r="A16">
        <v>15</v>
      </c>
      <c r="B16">
        <v>14</v>
      </c>
      <c r="C16">
        <v>300</v>
      </c>
      <c r="D16">
        <v>1200</v>
      </c>
      <c r="E16">
        <f t="shared" si="1"/>
        <v>1500</v>
      </c>
    </row>
    <row r="17" spans="1:5" x14ac:dyDescent="0.15">
      <c r="A17">
        <v>16</v>
      </c>
      <c r="B17">
        <v>15</v>
      </c>
      <c r="C17">
        <v>300</v>
      </c>
      <c r="D17">
        <v>1200</v>
      </c>
      <c r="E17">
        <f t="shared" si="1"/>
        <v>1500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90" zoomScaleNormal="190" workbookViewId="0">
      <selection activeCell="B3" sqref="B3"/>
    </sheetView>
  </sheetViews>
  <sheetFormatPr defaultRowHeight="13.5" x14ac:dyDescent="0.15"/>
  <cols>
    <col min="1" max="1" width="14.625" customWidth="1"/>
    <col min="2" max="2" width="12.25" customWidth="1"/>
    <col min="3" max="3" width="15.375" customWidth="1"/>
  </cols>
  <sheetData>
    <row r="1" spans="1:3" ht="15.75" x14ac:dyDescent="0.15">
      <c r="A1" t="s">
        <v>10</v>
      </c>
      <c r="B1" s="2" t="s">
        <v>8</v>
      </c>
      <c r="C1" t="s">
        <v>9</v>
      </c>
    </row>
    <row r="2" spans="1:3" x14ac:dyDescent="0.15">
      <c r="A2">
        <v>70000</v>
      </c>
      <c r="B2">
        <v>2700</v>
      </c>
      <c r="C2">
        <v>0.31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60" zoomScaleNormal="160" workbookViewId="0">
      <selection activeCell="A2" sqref="A2"/>
    </sheetView>
  </sheetViews>
  <sheetFormatPr defaultRowHeight="13.5" x14ac:dyDescent="0.15"/>
  <cols>
    <col min="1" max="1" width="33.375" customWidth="1"/>
  </cols>
  <sheetData>
    <row r="1" spans="1:1" ht="15.75" x14ac:dyDescent="0.15">
      <c r="A1" s="1" t="s">
        <v>12</v>
      </c>
    </row>
    <row r="2" spans="1:1" x14ac:dyDescent="0.15">
      <c r="A2" s="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GeometryInfo</vt:lpstr>
      <vt:lpstr>MassInfo</vt:lpstr>
      <vt:lpstr>MaterialInfo</vt:lpstr>
      <vt:lpstr>FuelConsumptionRate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2023-01-07T07:47:42Z</dcterms:modified>
</cp:coreProperties>
</file>